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\GitHub\cardmaster\"/>
    </mc:Choice>
  </mc:AlternateContent>
  <xr:revisionPtr revIDLastSave="0" documentId="8_{CA8E2AF2-9D5A-4758-99B5-CA746F7119C8}" xr6:coauthVersionLast="47" xr6:coauthVersionMax="47" xr10:uidLastSave="{00000000-0000-0000-0000-000000000000}"/>
  <bookViews>
    <workbookView xWindow="12675" yWindow="2385" windowWidth="35715" windowHeight="27585" xr2:uid="{00000000-000D-0000-FFFF-FFFF00000000}"/>
  </bookViews>
  <sheets>
    <sheet name="Catalogue" sheetId="11" r:id="rId1"/>
    <sheet name="Tag Analysis" sheetId="6" r:id="rId2"/>
  </sheets>
  <definedNames>
    <definedName name="ExternalData_1" localSheetId="0" hidden="1">Catalogue!$A$1:$G$137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66" i="6" l="1"/>
  <c r="AA166" i="6"/>
  <c r="AB166" i="6"/>
  <c r="AC166" i="6"/>
  <c r="AD166" i="6"/>
  <c r="AE166" i="6"/>
  <c r="AF166" i="6"/>
  <c r="AG166" i="6"/>
  <c r="AH166" i="6"/>
  <c r="AI166" i="6"/>
  <c r="AJ166" i="6"/>
  <c r="AK166" i="6"/>
  <c r="AL166" i="6"/>
  <c r="AM166" i="6"/>
  <c r="AN166" i="6"/>
  <c r="AO166" i="6"/>
  <c r="AP166" i="6"/>
  <c r="AQ166" i="6"/>
  <c r="AR166" i="6"/>
  <c r="AS166" i="6"/>
  <c r="AT166" i="6"/>
  <c r="AU166" i="6"/>
  <c r="AV166" i="6"/>
  <c r="AW166" i="6"/>
  <c r="Z167" i="6"/>
  <c r="AA167" i="6"/>
  <c r="AB167" i="6"/>
  <c r="AC167" i="6"/>
  <c r="AD167" i="6"/>
  <c r="AE167" i="6"/>
  <c r="AF167" i="6"/>
  <c r="AG167" i="6"/>
  <c r="AH167" i="6"/>
  <c r="AI167" i="6"/>
  <c r="AJ167" i="6"/>
  <c r="AK167" i="6"/>
  <c r="AL167" i="6"/>
  <c r="AM167" i="6"/>
  <c r="AN167" i="6"/>
  <c r="AO167" i="6"/>
  <c r="AP167" i="6"/>
  <c r="AQ167" i="6"/>
  <c r="AR167" i="6"/>
  <c r="AS167" i="6"/>
  <c r="AT167" i="6"/>
  <c r="AU167" i="6"/>
  <c r="AV167" i="6"/>
  <c r="AW167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Z170" i="6"/>
  <c r="AA170" i="6"/>
  <c r="AB170" i="6"/>
  <c r="AC170" i="6"/>
  <c r="AD170" i="6"/>
  <c r="AE170" i="6"/>
  <c r="AF170" i="6"/>
  <c r="AG170" i="6"/>
  <c r="AH170" i="6"/>
  <c r="AI170" i="6"/>
  <c r="AJ170" i="6"/>
  <c r="AK170" i="6"/>
  <c r="AL170" i="6"/>
  <c r="AM170" i="6"/>
  <c r="AN170" i="6"/>
  <c r="AO170" i="6"/>
  <c r="AP170" i="6"/>
  <c r="AQ170" i="6"/>
  <c r="AR170" i="6"/>
  <c r="AS170" i="6"/>
  <c r="AT170" i="6"/>
  <c r="AU170" i="6"/>
  <c r="AV170" i="6"/>
  <c r="AW170" i="6"/>
  <c r="Z171" i="6"/>
  <c r="AA171" i="6"/>
  <c r="AB171" i="6"/>
  <c r="AC171" i="6"/>
  <c r="AD171" i="6"/>
  <c r="AE171" i="6"/>
  <c r="AF171" i="6"/>
  <c r="AG171" i="6"/>
  <c r="AH171" i="6"/>
  <c r="AI171" i="6"/>
  <c r="AJ171" i="6"/>
  <c r="AK171" i="6"/>
  <c r="AL171" i="6"/>
  <c r="AM171" i="6"/>
  <c r="AN171" i="6"/>
  <c r="AO171" i="6"/>
  <c r="AP171" i="6"/>
  <c r="AQ171" i="6"/>
  <c r="AR171" i="6"/>
  <c r="AS171" i="6"/>
  <c r="AT171" i="6"/>
  <c r="AU171" i="6"/>
  <c r="AV171" i="6"/>
  <c r="AW171" i="6"/>
  <c r="Z172" i="6"/>
  <c r="AA172" i="6"/>
  <c r="AB172" i="6"/>
  <c r="AC172" i="6"/>
  <c r="AD172" i="6"/>
  <c r="AE172" i="6"/>
  <c r="AF172" i="6"/>
  <c r="AG172" i="6"/>
  <c r="AH172" i="6"/>
  <c r="AI172" i="6"/>
  <c r="AJ172" i="6"/>
  <c r="AK172" i="6"/>
  <c r="AL172" i="6"/>
  <c r="AM172" i="6"/>
  <c r="AN172" i="6"/>
  <c r="AO172" i="6"/>
  <c r="AP172" i="6"/>
  <c r="AQ172" i="6"/>
  <c r="AR172" i="6"/>
  <c r="AS172" i="6"/>
  <c r="AT172" i="6"/>
  <c r="AU172" i="6"/>
  <c r="AV172" i="6"/>
  <c r="AW172" i="6"/>
  <c r="Z173" i="6"/>
  <c r="AA173" i="6"/>
  <c r="AB173" i="6"/>
  <c r="AC173" i="6"/>
  <c r="AD173" i="6"/>
  <c r="AE173" i="6"/>
  <c r="AF173" i="6"/>
  <c r="AG173" i="6"/>
  <c r="AH173" i="6"/>
  <c r="AI173" i="6"/>
  <c r="AJ173" i="6"/>
  <c r="AK173" i="6"/>
  <c r="AL173" i="6"/>
  <c r="AM173" i="6"/>
  <c r="AN173" i="6"/>
  <c r="AO173" i="6"/>
  <c r="AP173" i="6"/>
  <c r="AQ173" i="6"/>
  <c r="AR173" i="6"/>
  <c r="AS173" i="6"/>
  <c r="AT173" i="6"/>
  <c r="AU173" i="6"/>
  <c r="AV173" i="6"/>
  <c r="AW173" i="6"/>
  <c r="Z174" i="6"/>
  <c r="AA174" i="6"/>
  <c r="AB174" i="6"/>
  <c r="AC174" i="6"/>
  <c r="AD174" i="6"/>
  <c r="AE174" i="6"/>
  <c r="AF174" i="6"/>
  <c r="AG174" i="6"/>
  <c r="AH174" i="6"/>
  <c r="AI174" i="6"/>
  <c r="AJ174" i="6"/>
  <c r="AK174" i="6"/>
  <c r="AL174" i="6"/>
  <c r="AM174" i="6"/>
  <c r="AN174" i="6"/>
  <c r="AO174" i="6"/>
  <c r="AP174" i="6"/>
  <c r="AQ174" i="6"/>
  <c r="AR174" i="6"/>
  <c r="AS174" i="6"/>
  <c r="AT174" i="6"/>
  <c r="AU174" i="6"/>
  <c r="AV174" i="6"/>
  <c r="AW174" i="6"/>
  <c r="Z175" i="6"/>
  <c r="AA175" i="6"/>
  <c r="AB175" i="6"/>
  <c r="AC175" i="6"/>
  <c r="AD175" i="6"/>
  <c r="AE175" i="6"/>
  <c r="AF175" i="6"/>
  <c r="AG175" i="6"/>
  <c r="AH175" i="6"/>
  <c r="AI175" i="6"/>
  <c r="AJ175" i="6"/>
  <c r="AK175" i="6"/>
  <c r="AL175" i="6"/>
  <c r="AM175" i="6"/>
  <c r="AN175" i="6"/>
  <c r="AO175" i="6"/>
  <c r="AP175" i="6"/>
  <c r="AQ175" i="6"/>
  <c r="AR175" i="6"/>
  <c r="AS175" i="6"/>
  <c r="AT175" i="6"/>
  <c r="AU175" i="6"/>
  <c r="AV175" i="6"/>
  <c r="AW175" i="6"/>
  <c r="Z176" i="6"/>
  <c r="AA176" i="6"/>
  <c r="AB176" i="6"/>
  <c r="AC176" i="6"/>
  <c r="AD176" i="6"/>
  <c r="AE176" i="6"/>
  <c r="AF176" i="6"/>
  <c r="AG176" i="6"/>
  <c r="AH176" i="6"/>
  <c r="AI176" i="6"/>
  <c r="AJ176" i="6"/>
  <c r="AK176" i="6"/>
  <c r="AL176" i="6"/>
  <c r="AM176" i="6"/>
  <c r="AN176" i="6"/>
  <c r="AO176" i="6"/>
  <c r="AP176" i="6"/>
  <c r="AQ176" i="6"/>
  <c r="AR176" i="6"/>
  <c r="AS176" i="6"/>
  <c r="AT176" i="6"/>
  <c r="AU176" i="6"/>
  <c r="AV176" i="6"/>
  <c r="AW176" i="6"/>
  <c r="Z177" i="6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AN177" i="6"/>
  <c r="AO177" i="6"/>
  <c r="AP177" i="6"/>
  <c r="AQ177" i="6"/>
  <c r="AR177" i="6"/>
  <c r="AS177" i="6"/>
  <c r="AT177" i="6"/>
  <c r="AU177" i="6"/>
  <c r="AV177" i="6"/>
  <c r="AW177" i="6"/>
  <c r="Z178" i="6"/>
  <c r="AA178" i="6"/>
  <c r="AB178" i="6"/>
  <c r="AC178" i="6"/>
  <c r="AD178" i="6"/>
  <c r="AE178" i="6"/>
  <c r="AF178" i="6"/>
  <c r="AG178" i="6"/>
  <c r="AH178" i="6"/>
  <c r="AI178" i="6"/>
  <c r="AJ178" i="6"/>
  <c r="AK178" i="6"/>
  <c r="AL178" i="6"/>
  <c r="AM178" i="6"/>
  <c r="AN178" i="6"/>
  <c r="AO178" i="6"/>
  <c r="AP178" i="6"/>
  <c r="AQ178" i="6"/>
  <c r="AR178" i="6"/>
  <c r="AS178" i="6"/>
  <c r="AT178" i="6"/>
  <c r="AU178" i="6"/>
  <c r="AV178" i="6"/>
  <c r="AW178" i="6"/>
  <c r="Z179" i="6"/>
  <c r="AA179" i="6"/>
  <c r="AB179" i="6"/>
  <c r="AC179" i="6"/>
  <c r="AD179" i="6"/>
  <c r="AE179" i="6"/>
  <c r="AF179" i="6"/>
  <c r="AG179" i="6"/>
  <c r="AH179" i="6"/>
  <c r="AI179" i="6"/>
  <c r="AJ179" i="6"/>
  <c r="AK179" i="6"/>
  <c r="AL179" i="6"/>
  <c r="AM179" i="6"/>
  <c r="AN179" i="6"/>
  <c r="AO179" i="6"/>
  <c r="AP179" i="6"/>
  <c r="AQ179" i="6"/>
  <c r="AR179" i="6"/>
  <c r="AS179" i="6"/>
  <c r="AT179" i="6"/>
  <c r="AU179" i="6"/>
  <c r="AV179" i="6"/>
  <c r="AW179" i="6"/>
  <c r="Z180" i="6"/>
  <c r="AA180" i="6"/>
  <c r="AB180" i="6"/>
  <c r="AC180" i="6"/>
  <c r="AD180" i="6"/>
  <c r="AE180" i="6"/>
  <c r="AF180" i="6"/>
  <c r="AG180" i="6"/>
  <c r="AH180" i="6"/>
  <c r="AI180" i="6"/>
  <c r="AJ180" i="6"/>
  <c r="AK180" i="6"/>
  <c r="AL180" i="6"/>
  <c r="AM180" i="6"/>
  <c r="AN180" i="6"/>
  <c r="AO180" i="6"/>
  <c r="AP180" i="6"/>
  <c r="AQ180" i="6"/>
  <c r="AR180" i="6"/>
  <c r="AS180" i="6"/>
  <c r="AT180" i="6"/>
  <c r="AU180" i="6"/>
  <c r="AV180" i="6"/>
  <c r="AW180" i="6"/>
  <c r="Z181" i="6"/>
  <c r="AA181" i="6"/>
  <c r="AB181" i="6"/>
  <c r="AC181" i="6"/>
  <c r="AD181" i="6"/>
  <c r="AE181" i="6"/>
  <c r="AF181" i="6"/>
  <c r="AG181" i="6"/>
  <c r="AH181" i="6"/>
  <c r="AI181" i="6"/>
  <c r="AJ181" i="6"/>
  <c r="AK181" i="6"/>
  <c r="AL181" i="6"/>
  <c r="AM181" i="6"/>
  <c r="AN181" i="6"/>
  <c r="AO181" i="6"/>
  <c r="AP181" i="6"/>
  <c r="AQ181" i="6"/>
  <c r="AR181" i="6"/>
  <c r="AS181" i="6"/>
  <c r="AT181" i="6"/>
  <c r="AU181" i="6"/>
  <c r="AV181" i="6"/>
  <c r="AW181" i="6"/>
  <c r="Z182" i="6"/>
  <c r="AA182" i="6"/>
  <c r="AB182" i="6"/>
  <c r="AC182" i="6"/>
  <c r="AD182" i="6"/>
  <c r="AE182" i="6"/>
  <c r="AF182" i="6"/>
  <c r="AG182" i="6"/>
  <c r="AH182" i="6"/>
  <c r="AI182" i="6"/>
  <c r="AJ182" i="6"/>
  <c r="AK182" i="6"/>
  <c r="AL182" i="6"/>
  <c r="AM182" i="6"/>
  <c r="AN182" i="6"/>
  <c r="AO182" i="6"/>
  <c r="AP182" i="6"/>
  <c r="AQ182" i="6"/>
  <c r="AR182" i="6"/>
  <c r="AS182" i="6"/>
  <c r="AT182" i="6"/>
  <c r="AU182" i="6"/>
  <c r="AV182" i="6"/>
  <c r="AW182" i="6"/>
  <c r="Z183" i="6"/>
  <c r="AA183" i="6"/>
  <c r="AB183" i="6"/>
  <c r="AC183" i="6"/>
  <c r="AD183" i="6"/>
  <c r="AE183" i="6"/>
  <c r="AF183" i="6"/>
  <c r="AG183" i="6"/>
  <c r="AH183" i="6"/>
  <c r="AI183" i="6"/>
  <c r="AJ183" i="6"/>
  <c r="AK183" i="6"/>
  <c r="AL183" i="6"/>
  <c r="AM183" i="6"/>
  <c r="AN183" i="6"/>
  <c r="AO183" i="6"/>
  <c r="AP183" i="6"/>
  <c r="AQ183" i="6"/>
  <c r="AR183" i="6"/>
  <c r="AS183" i="6"/>
  <c r="AT183" i="6"/>
  <c r="AU183" i="6"/>
  <c r="AV183" i="6"/>
  <c r="AW183" i="6"/>
  <c r="Z184" i="6"/>
  <c r="AA184" i="6"/>
  <c r="AB184" i="6"/>
  <c r="AC184" i="6"/>
  <c r="AD184" i="6"/>
  <c r="AE184" i="6"/>
  <c r="AF184" i="6"/>
  <c r="AG184" i="6"/>
  <c r="AH184" i="6"/>
  <c r="AI184" i="6"/>
  <c r="AJ184" i="6"/>
  <c r="AK184" i="6"/>
  <c r="AL184" i="6"/>
  <c r="AM184" i="6"/>
  <c r="AN184" i="6"/>
  <c r="AO184" i="6"/>
  <c r="AP184" i="6"/>
  <c r="AQ184" i="6"/>
  <c r="AR184" i="6"/>
  <c r="AS184" i="6"/>
  <c r="AT184" i="6"/>
  <c r="AU184" i="6"/>
  <c r="AV184" i="6"/>
  <c r="AW184" i="6"/>
  <c r="Z185" i="6"/>
  <c r="AA185" i="6"/>
  <c r="AB185" i="6"/>
  <c r="AC185" i="6"/>
  <c r="AD185" i="6"/>
  <c r="AE185" i="6"/>
  <c r="AF185" i="6"/>
  <c r="AG185" i="6"/>
  <c r="AH185" i="6"/>
  <c r="AI185" i="6"/>
  <c r="AJ185" i="6"/>
  <c r="AK185" i="6"/>
  <c r="AL185" i="6"/>
  <c r="AM185" i="6"/>
  <c r="AN185" i="6"/>
  <c r="AO185" i="6"/>
  <c r="AP185" i="6"/>
  <c r="AQ185" i="6"/>
  <c r="AR185" i="6"/>
  <c r="AS185" i="6"/>
  <c r="AT185" i="6"/>
  <c r="AU185" i="6"/>
  <c r="AV185" i="6"/>
  <c r="AW185" i="6"/>
  <c r="Z186" i="6"/>
  <c r="AA186" i="6"/>
  <c r="AB186" i="6"/>
  <c r="AC186" i="6"/>
  <c r="AD186" i="6"/>
  <c r="AE186" i="6"/>
  <c r="AF186" i="6"/>
  <c r="AG186" i="6"/>
  <c r="AH186" i="6"/>
  <c r="AI186" i="6"/>
  <c r="AJ186" i="6"/>
  <c r="AK186" i="6"/>
  <c r="AL186" i="6"/>
  <c r="AM186" i="6"/>
  <c r="AN186" i="6"/>
  <c r="AO186" i="6"/>
  <c r="AP186" i="6"/>
  <c r="AQ186" i="6"/>
  <c r="AR186" i="6"/>
  <c r="AS186" i="6"/>
  <c r="AT186" i="6"/>
  <c r="AU186" i="6"/>
  <c r="AV186" i="6"/>
  <c r="AW186" i="6"/>
  <c r="Z187" i="6"/>
  <c r="AA187" i="6"/>
  <c r="AB187" i="6"/>
  <c r="AC187" i="6"/>
  <c r="AD187" i="6"/>
  <c r="AE187" i="6"/>
  <c r="AF187" i="6"/>
  <c r="AG187" i="6"/>
  <c r="AH187" i="6"/>
  <c r="AI187" i="6"/>
  <c r="AJ187" i="6"/>
  <c r="AK187" i="6"/>
  <c r="AL187" i="6"/>
  <c r="AM187" i="6"/>
  <c r="AN187" i="6"/>
  <c r="AO187" i="6"/>
  <c r="AP187" i="6"/>
  <c r="AQ187" i="6"/>
  <c r="AR187" i="6"/>
  <c r="AS187" i="6"/>
  <c r="AT187" i="6"/>
  <c r="AU187" i="6"/>
  <c r="AV187" i="6"/>
  <c r="AW187" i="6"/>
  <c r="Z188" i="6"/>
  <c r="AA188" i="6"/>
  <c r="AB188" i="6"/>
  <c r="AC188" i="6"/>
  <c r="AD188" i="6"/>
  <c r="AE188" i="6"/>
  <c r="AF188" i="6"/>
  <c r="AG188" i="6"/>
  <c r="AH188" i="6"/>
  <c r="AI188" i="6"/>
  <c r="AJ188" i="6"/>
  <c r="AK188" i="6"/>
  <c r="AL188" i="6"/>
  <c r="AM188" i="6"/>
  <c r="AN188" i="6"/>
  <c r="AO188" i="6"/>
  <c r="AP188" i="6"/>
  <c r="AQ188" i="6"/>
  <c r="AR188" i="6"/>
  <c r="AS188" i="6"/>
  <c r="AT188" i="6"/>
  <c r="AU188" i="6"/>
  <c r="AV188" i="6"/>
  <c r="AW188" i="6"/>
  <c r="Z189" i="6"/>
  <c r="AA189" i="6"/>
  <c r="AB189" i="6"/>
  <c r="AC189" i="6"/>
  <c r="AD189" i="6"/>
  <c r="AE189" i="6"/>
  <c r="AF189" i="6"/>
  <c r="AG189" i="6"/>
  <c r="AH189" i="6"/>
  <c r="AI189" i="6"/>
  <c r="AJ189" i="6"/>
  <c r="AK189" i="6"/>
  <c r="AL189" i="6"/>
  <c r="AM189" i="6"/>
  <c r="AN189" i="6"/>
  <c r="AO189" i="6"/>
  <c r="AP189" i="6"/>
  <c r="AQ189" i="6"/>
  <c r="AR189" i="6"/>
  <c r="AS189" i="6"/>
  <c r="AT189" i="6"/>
  <c r="AU189" i="6"/>
  <c r="AV189" i="6"/>
  <c r="AW189" i="6"/>
  <c r="Z190" i="6"/>
  <c r="AA190" i="6"/>
  <c r="AB190" i="6"/>
  <c r="AC190" i="6"/>
  <c r="AD190" i="6"/>
  <c r="AE190" i="6"/>
  <c r="AF190" i="6"/>
  <c r="AG190" i="6"/>
  <c r="AH190" i="6"/>
  <c r="AI190" i="6"/>
  <c r="AJ190" i="6"/>
  <c r="AK190" i="6"/>
  <c r="AL190" i="6"/>
  <c r="AM190" i="6"/>
  <c r="AN190" i="6"/>
  <c r="AO190" i="6"/>
  <c r="AP190" i="6"/>
  <c r="AQ190" i="6"/>
  <c r="AR190" i="6"/>
  <c r="AS190" i="6"/>
  <c r="AT190" i="6"/>
  <c r="AU190" i="6"/>
  <c r="AV190" i="6"/>
  <c r="AW190" i="6"/>
  <c r="Z191" i="6"/>
  <c r="AA191" i="6"/>
  <c r="AB191" i="6"/>
  <c r="AC191" i="6"/>
  <c r="AD191" i="6"/>
  <c r="AE191" i="6"/>
  <c r="AF191" i="6"/>
  <c r="AG191" i="6"/>
  <c r="AH191" i="6"/>
  <c r="AI191" i="6"/>
  <c r="AJ191" i="6"/>
  <c r="AK191" i="6"/>
  <c r="AL191" i="6"/>
  <c r="AM191" i="6"/>
  <c r="AN191" i="6"/>
  <c r="AO191" i="6"/>
  <c r="AP191" i="6"/>
  <c r="AQ191" i="6"/>
  <c r="AR191" i="6"/>
  <c r="AS191" i="6"/>
  <c r="AT191" i="6"/>
  <c r="AU191" i="6"/>
  <c r="AV191" i="6"/>
  <c r="AW191" i="6"/>
  <c r="Z192" i="6"/>
  <c r="AA192" i="6"/>
  <c r="AB192" i="6"/>
  <c r="AC192" i="6"/>
  <c r="AD192" i="6"/>
  <c r="AE192" i="6"/>
  <c r="AF192" i="6"/>
  <c r="AG192" i="6"/>
  <c r="AH192" i="6"/>
  <c r="AI192" i="6"/>
  <c r="AJ192" i="6"/>
  <c r="AK192" i="6"/>
  <c r="AL192" i="6"/>
  <c r="AM192" i="6"/>
  <c r="AN192" i="6"/>
  <c r="AO192" i="6"/>
  <c r="AP192" i="6"/>
  <c r="AQ192" i="6"/>
  <c r="AR192" i="6"/>
  <c r="AS192" i="6"/>
  <c r="AT192" i="6"/>
  <c r="AU192" i="6"/>
  <c r="AV192" i="6"/>
  <c r="AW192" i="6"/>
  <c r="Z193" i="6"/>
  <c r="AA193" i="6"/>
  <c r="AB193" i="6"/>
  <c r="AC193" i="6"/>
  <c r="AD193" i="6"/>
  <c r="AE193" i="6"/>
  <c r="AF193" i="6"/>
  <c r="AG193" i="6"/>
  <c r="AH193" i="6"/>
  <c r="AI193" i="6"/>
  <c r="AJ193" i="6"/>
  <c r="AK193" i="6"/>
  <c r="AL193" i="6"/>
  <c r="AM193" i="6"/>
  <c r="AN193" i="6"/>
  <c r="AO193" i="6"/>
  <c r="AP193" i="6"/>
  <c r="AQ193" i="6"/>
  <c r="AR193" i="6"/>
  <c r="AS193" i="6"/>
  <c r="AT193" i="6"/>
  <c r="AU193" i="6"/>
  <c r="AV193" i="6"/>
  <c r="AW193" i="6"/>
  <c r="Z194" i="6"/>
  <c r="AA194" i="6"/>
  <c r="AB194" i="6"/>
  <c r="AC194" i="6"/>
  <c r="AD194" i="6"/>
  <c r="AE194" i="6"/>
  <c r="AF194" i="6"/>
  <c r="AG194" i="6"/>
  <c r="AH194" i="6"/>
  <c r="AI194" i="6"/>
  <c r="AJ194" i="6"/>
  <c r="AK194" i="6"/>
  <c r="AL194" i="6"/>
  <c r="AM194" i="6"/>
  <c r="AN194" i="6"/>
  <c r="AO194" i="6"/>
  <c r="AP194" i="6"/>
  <c r="AQ194" i="6"/>
  <c r="AR194" i="6"/>
  <c r="AS194" i="6"/>
  <c r="AT194" i="6"/>
  <c r="AU194" i="6"/>
  <c r="AV194" i="6"/>
  <c r="AW194" i="6"/>
  <c r="Z195" i="6"/>
  <c r="AA195" i="6"/>
  <c r="AB195" i="6"/>
  <c r="AC195" i="6"/>
  <c r="AD195" i="6"/>
  <c r="AE195" i="6"/>
  <c r="AF195" i="6"/>
  <c r="AG195" i="6"/>
  <c r="AH195" i="6"/>
  <c r="AI195" i="6"/>
  <c r="AJ195" i="6"/>
  <c r="AK195" i="6"/>
  <c r="AL195" i="6"/>
  <c r="AM195" i="6"/>
  <c r="AN195" i="6"/>
  <c r="AO195" i="6"/>
  <c r="AP195" i="6"/>
  <c r="AQ195" i="6"/>
  <c r="AR195" i="6"/>
  <c r="AS195" i="6"/>
  <c r="AT195" i="6"/>
  <c r="AU195" i="6"/>
  <c r="AV195" i="6"/>
  <c r="AW195" i="6"/>
  <c r="Z196" i="6"/>
  <c r="AA196" i="6"/>
  <c r="AB196" i="6"/>
  <c r="AC196" i="6"/>
  <c r="AD196" i="6"/>
  <c r="AE196" i="6"/>
  <c r="AF196" i="6"/>
  <c r="AG196" i="6"/>
  <c r="AH196" i="6"/>
  <c r="AI196" i="6"/>
  <c r="AJ196" i="6"/>
  <c r="AK196" i="6"/>
  <c r="AL196" i="6"/>
  <c r="AM196" i="6"/>
  <c r="AN196" i="6"/>
  <c r="AO196" i="6"/>
  <c r="AP196" i="6"/>
  <c r="AQ196" i="6"/>
  <c r="AR196" i="6"/>
  <c r="AS196" i="6"/>
  <c r="AT196" i="6"/>
  <c r="AU196" i="6"/>
  <c r="AV196" i="6"/>
  <c r="AW196" i="6"/>
  <c r="Z197" i="6"/>
  <c r="AA197" i="6"/>
  <c r="AB197" i="6"/>
  <c r="AC197" i="6"/>
  <c r="AD197" i="6"/>
  <c r="AE197" i="6"/>
  <c r="AF197" i="6"/>
  <c r="AG197" i="6"/>
  <c r="AH197" i="6"/>
  <c r="AI197" i="6"/>
  <c r="AJ197" i="6"/>
  <c r="AK197" i="6"/>
  <c r="AL197" i="6"/>
  <c r="AM197" i="6"/>
  <c r="AN197" i="6"/>
  <c r="AO197" i="6"/>
  <c r="AP197" i="6"/>
  <c r="AQ197" i="6"/>
  <c r="AR197" i="6"/>
  <c r="AS197" i="6"/>
  <c r="AT197" i="6"/>
  <c r="AU197" i="6"/>
  <c r="AV197" i="6"/>
  <c r="AW197" i="6"/>
  <c r="Z198" i="6"/>
  <c r="AA198" i="6"/>
  <c r="AB198" i="6"/>
  <c r="AC198" i="6"/>
  <c r="AD198" i="6"/>
  <c r="AE198" i="6"/>
  <c r="AF198" i="6"/>
  <c r="AG198" i="6"/>
  <c r="AH198" i="6"/>
  <c r="AI198" i="6"/>
  <c r="AJ198" i="6"/>
  <c r="AK198" i="6"/>
  <c r="AL198" i="6"/>
  <c r="AM198" i="6"/>
  <c r="AN198" i="6"/>
  <c r="AO198" i="6"/>
  <c r="AP198" i="6"/>
  <c r="AQ198" i="6"/>
  <c r="AR198" i="6"/>
  <c r="AS198" i="6"/>
  <c r="AT198" i="6"/>
  <c r="AU198" i="6"/>
  <c r="AV198" i="6"/>
  <c r="AW198" i="6"/>
  <c r="Z199" i="6"/>
  <c r="AA199" i="6"/>
  <c r="AB199" i="6"/>
  <c r="AC199" i="6"/>
  <c r="AD199" i="6"/>
  <c r="AE199" i="6"/>
  <c r="AF199" i="6"/>
  <c r="AG199" i="6"/>
  <c r="AH199" i="6"/>
  <c r="AI199" i="6"/>
  <c r="AJ199" i="6"/>
  <c r="AK199" i="6"/>
  <c r="AL199" i="6"/>
  <c r="AM199" i="6"/>
  <c r="AN199" i="6"/>
  <c r="AO199" i="6"/>
  <c r="AP199" i="6"/>
  <c r="AQ199" i="6"/>
  <c r="AR199" i="6"/>
  <c r="AS199" i="6"/>
  <c r="AT199" i="6"/>
  <c r="AU199" i="6"/>
  <c r="AV199" i="6"/>
  <c r="AW199" i="6"/>
  <c r="Z200" i="6"/>
  <c r="AA200" i="6"/>
  <c r="AB200" i="6"/>
  <c r="AC200" i="6"/>
  <c r="AD200" i="6"/>
  <c r="AE200" i="6"/>
  <c r="AF200" i="6"/>
  <c r="AG200" i="6"/>
  <c r="AH200" i="6"/>
  <c r="AI200" i="6"/>
  <c r="AJ200" i="6"/>
  <c r="AK200" i="6"/>
  <c r="AL200" i="6"/>
  <c r="AM200" i="6"/>
  <c r="AN200" i="6"/>
  <c r="AO200" i="6"/>
  <c r="AP200" i="6"/>
  <c r="AQ200" i="6"/>
  <c r="AR200" i="6"/>
  <c r="AS200" i="6"/>
  <c r="AT200" i="6"/>
  <c r="AU200" i="6"/>
  <c r="AV200" i="6"/>
  <c r="AW200" i="6"/>
  <c r="Z201" i="6"/>
  <c r="AA201" i="6"/>
  <c r="AB201" i="6"/>
  <c r="AC201" i="6"/>
  <c r="AD201" i="6"/>
  <c r="AE201" i="6"/>
  <c r="AF201" i="6"/>
  <c r="AG201" i="6"/>
  <c r="AH201" i="6"/>
  <c r="AI201" i="6"/>
  <c r="AJ201" i="6"/>
  <c r="AK201" i="6"/>
  <c r="AL201" i="6"/>
  <c r="AM201" i="6"/>
  <c r="AN201" i="6"/>
  <c r="AO201" i="6"/>
  <c r="AP201" i="6"/>
  <c r="AQ201" i="6"/>
  <c r="AR201" i="6"/>
  <c r="AS201" i="6"/>
  <c r="AT201" i="6"/>
  <c r="AU201" i="6"/>
  <c r="AV201" i="6"/>
  <c r="AW201" i="6"/>
  <c r="Z202" i="6"/>
  <c r="AA202" i="6"/>
  <c r="AB202" i="6"/>
  <c r="AC202" i="6"/>
  <c r="AD202" i="6"/>
  <c r="AE202" i="6"/>
  <c r="AF202" i="6"/>
  <c r="AG202" i="6"/>
  <c r="AH202" i="6"/>
  <c r="AI202" i="6"/>
  <c r="AJ202" i="6"/>
  <c r="AK202" i="6"/>
  <c r="AL202" i="6"/>
  <c r="AM202" i="6"/>
  <c r="AN202" i="6"/>
  <c r="AO202" i="6"/>
  <c r="AP202" i="6"/>
  <c r="AQ202" i="6"/>
  <c r="AR202" i="6"/>
  <c r="AS202" i="6"/>
  <c r="AT202" i="6"/>
  <c r="AU202" i="6"/>
  <c r="AV202" i="6"/>
  <c r="AW202" i="6"/>
  <c r="Z203" i="6"/>
  <c r="AA203" i="6"/>
  <c r="AB203" i="6"/>
  <c r="AC203" i="6"/>
  <c r="AD203" i="6"/>
  <c r="AE203" i="6"/>
  <c r="AF203" i="6"/>
  <c r="AG203" i="6"/>
  <c r="AH203" i="6"/>
  <c r="AI203" i="6"/>
  <c r="AJ203" i="6"/>
  <c r="AK203" i="6"/>
  <c r="AL203" i="6"/>
  <c r="AM203" i="6"/>
  <c r="AN203" i="6"/>
  <c r="AO203" i="6"/>
  <c r="AP203" i="6"/>
  <c r="AQ203" i="6"/>
  <c r="AR203" i="6"/>
  <c r="AS203" i="6"/>
  <c r="AT203" i="6"/>
  <c r="AU203" i="6"/>
  <c r="AV203" i="6"/>
  <c r="AW203" i="6"/>
  <c r="Z204" i="6"/>
  <c r="AA204" i="6"/>
  <c r="AB204" i="6"/>
  <c r="AC204" i="6"/>
  <c r="AD204" i="6"/>
  <c r="AE204" i="6"/>
  <c r="AF204" i="6"/>
  <c r="AG204" i="6"/>
  <c r="AH204" i="6"/>
  <c r="AI204" i="6"/>
  <c r="AJ204" i="6"/>
  <c r="AK204" i="6"/>
  <c r="AL204" i="6"/>
  <c r="AM204" i="6"/>
  <c r="AN204" i="6"/>
  <c r="AO204" i="6"/>
  <c r="AP204" i="6"/>
  <c r="AQ204" i="6"/>
  <c r="AR204" i="6"/>
  <c r="AS204" i="6"/>
  <c r="AT204" i="6"/>
  <c r="AU204" i="6"/>
  <c r="AV204" i="6"/>
  <c r="AW204" i="6"/>
  <c r="Z205" i="6"/>
  <c r="AA205" i="6"/>
  <c r="AB205" i="6"/>
  <c r="AC205" i="6"/>
  <c r="AD205" i="6"/>
  <c r="AE205" i="6"/>
  <c r="AF205" i="6"/>
  <c r="AG205" i="6"/>
  <c r="AH205" i="6"/>
  <c r="AI205" i="6"/>
  <c r="AJ205" i="6"/>
  <c r="AK205" i="6"/>
  <c r="AL205" i="6"/>
  <c r="AM205" i="6"/>
  <c r="AN205" i="6"/>
  <c r="AO205" i="6"/>
  <c r="AP205" i="6"/>
  <c r="AQ205" i="6"/>
  <c r="AR205" i="6"/>
  <c r="AS205" i="6"/>
  <c r="AT205" i="6"/>
  <c r="AU205" i="6"/>
  <c r="AV205" i="6"/>
  <c r="AW205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Z207" i="6"/>
  <c r="AA207" i="6"/>
  <c r="AB207" i="6"/>
  <c r="AC207" i="6"/>
  <c r="AD207" i="6"/>
  <c r="AE207" i="6"/>
  <c r="AF207" i="6"/>
  <c r="AG207" i="6"/>
  <c r="AH207" i="6"/>
  <c r="AI207" i="6"/>
  <c r="AJ207" i="6"/>
  <c r="AK207" i="6"/>
  <c r="AL207" i="6"/>
  <c r="AM207" i="6"/>
  <c r="AN207" i="6"/>
  <c r="AO207" i="6"/>
  <c r="AP207" i="6"/>
  <c r="AQ207" i="6"/>
  <c r="AR207" i="6"/>
  <c r="AS207" i="6"/>
  <c r="AT207" i="6"/>
  <c r="AU207" i="6"/>
  <c r="AV207" i="6"/>
  <c r="AW207" i="6"/>
  <c r="Z208" i="6"/>
  <c r="AA208" i="6"/>
  <c r="AB208" i="6"/>
  <c r="AC208" i="6"/>
  <c r="AD208" i="6"/>
  <c r="AE208" i="6"/>
  <c r="AF208" i="6"/>
  <c r="AG208" i="6"/>
  <c r="AH208" i="6"/>
  <c r="AI208" i="6"/>
  <c r="AJ208" i="6"/>
  <c r="AK208" i="6"/>
  <c r="AL208" i="6"/>
  <c r="AM208" i="6"/>
  <c r="AN208" i="6"/>
  <c r="AO208" i="6"/>
  <c r="AP208" i="6"/>
  <c r="AQ208" i="6"/>
  <c r="AR208" i="6"/>
  <c r="AS208" i="6"/>
  <c r="AT208" i="6"/>
  <c r="AU208" i="6"/>
  <c r="AV208" i="6"/>
  <c r="AW208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Z212" i="6"/>
  <c r="AA212" i="6"/>
  <c r="AB212" i="6"/>
  <c r="AC212" i="6"/>
  <c r="AD212" i="6"/>
  <c r="AE212" i="6"/>
  <c r="AF212" i="6"/>
  <c r="AG212" i="6"/>
  <c r="AH212" i="6"/>
  <c r="AI212" i="6"/>
  <c r="AJ212" i="6"/>
  <c r="AK212" i="6"/>
  <c r="AL212" i="6"/>
  <c r="AM212" i="6"/>
  <c r="AN212" i="6"/>
  <c r="AO212" i="6"/>
  <c r="AP212" i="6"/>
  <c r="AQ212" i="6"/>
  <c r="AR212" i="6"/>
  <c r="AS212" i="6"/>
  <c r="AT212" i="6"/>
  <c r="AU212" i="6"/>
  <c r="AV212" i="6"/>
  <c r="AW212" i="6"/>
  <c r="Z213" i="6"/>
  <c r="AA213" i="6"/>
  <c r="AB213" i="6"/>
  <c r="AC213" i="6"/>
  <c r="AD213" i="6"/>
  <c r="AE213" i="6"/>
  <c r="AF213" i="6"/>
  <c r="AG213" i="6"/>
  <c r="AH213" i="6"/>
  <c r="AI213" i="6"/>
  <c r="AJ213" i="6"/>
  <c r="AK213" i="6"/>
  <c r="AL213" i="6"/>
  <c r="AM213" i="6"/>
  <c r="AN213" i="6"/>
  <c r="AO213" i="6"/>
  <c r="AP213" i="6"/>
  <c r="AQ213" i="6"/>
  <c r="AR213" i="6"/>
  <c r="AS213" i="6"/>
  <c r="AT213" i="6"/>
  <c r="AU213" i="6"/>
  <c r="AV213" i="6"/>
  <c r="AW213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Z215" i="6"/>
  <c r="AA215" i="6"/>
  <c r="AB215" i="6"/>
  <c r="AC215" i="6"/>
  <c r="AD215" i="6"/>
  <c r="AE215" i="6"/>
  <c r="AF215" i="6"/>
  <c r="AG215" i="6"/>
  <c r="AH215" i="6"/>
  <c r="AI215" i="6"/>
  <c r="AJ215" i="6"/>
  <c r="AK215" i="6"/>
  <c r="AL215" i="6"/>
  <c r="AM215" i="6"/>
  <c r="AN215" i="6"/>
  <c r="AO215" i="6"/>
  <c r="AP215" i="6"/>
  <c r="AQ215" i="6"/>
  <c r="AR215" i="6"/>
  <c r="AS215" i="6"/>
  <c r="AT215" i="6"/>
  <c r="AU215" i="6"/>
  <c r="AV215" i="6"/>
  <c r="AW215" i="6"/>
  <c r="Z216" i="6"/>
  <c r="AA216" i="6"/>
  <c r="AB216" i="6"/>
  <c r="AC216" i="6"/>
  <c r="AD216" i="6"/>
  <c r="AE216" i="6"/>
  <c r="AF216" i="6"/>
  <c r="AG216" i="6"/>
  <c r="AH216" i="6"/>
  <c r="AI216" i="6"/>
  <c r="AJ216" i="6"/>
  <c r="AK216" i="6"/>
  <c r="AL216" i="6"/>
  <c r="AM216" i="6"/>
  <c r="AN216" i="6"/>
  <c r="AO216" i="6"/>
  <c r="AP216" i="6"/>
  <c r="AQ216" i="6"/>
  <c r="AR216" i="6"/>
  <c r="AS216" i="6"/>
  <c r="AT216" i="6"/>
  <c r="AU216" i="6"/>
  <c r="AV216" i="6"/>
  <c r="AW216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Z218" i="6"/>
  <c r="AA218" i="6"/>
  <c r="AB218" i="6"/>
  <c r="AC218" i="6"/>
  <c r="AD218" i="6"/>
  <c r="AE218" i="6"/>
  <c r="AF218" i="6"/>
  <c r="AG218" i="6"/>
  <c r="AH218" i="6"/>
  <c r="AI218" i="6"/>
  <c r="AJ218" i="6"/>
  <c r="AK218" i="6"/>
  <c r="AL218" i="6"/>
  <c r="AM218" i="6"/>
  <c r="AN218" i="6"/>
  <c r="AO218" i="6"/>
  <c r="AP218" i="6"/>
  <c r="AQ218" i="6"/>
  <c r="AR218" i="6"/>
  <c r="AS218" i="6"/>
  <c r="AT218" i="6"/>
  <c r="AU218" i="6"/>
  <c r="AV218" i="6"/>
  <c r="AW218" i="6"/>
  <c r="Z219" i="6"/>
  <c r="AA219" i="6"/>
  <c r="AB219" i="6"/>
  <c r="AC219" i="6"/>
  <c r="AD219" i="6"/>
  <c r="AE219" i="6"/>
  <c r="AF219" i="6"/>
  <c r="AG219" i="6"/>
  <c r="AH219" i="6"/>
  <c r="AI219" i="6"/>
  <c r="AJ219" i="6"/>
  <c r="AK219" i="6"/>
  <c r="AL219" i="6"/>
  <c r="AM219" i="6"/>
  <c r="AN219" i="6"/>
  <c r="AO219" i="6"/>
  <c r="AP219" i="6"/>
  <c r="AQ219" i="6"/>
  <c r="AR219" i="6"/>
  <c r="AS219" i="6"/>
  <c r="AT219" i="6"/>
  <c r="AU219" i="6"/>
  <c r="AV219" i="6"/>
  <c r="AW219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Z221" i="6"/>
  <c r="AA221" i="6"/>
  <c r="AB221" i="6"/>
  <c r="AC221" i="6"/>
  <c r="AD221" i="6"/>
  <c r="AE221" i="6"/>
  <c r="AF221" i="6"/>
  <c r="AG221" i="6"/>
  <c r="AH221" i="6"/>
  <c r="AI221" i="6"/>
  <c r="AJ221" i="6"/>
  <c r="AK221" i="6"/>
  <c r="AL221" i="6"/>
  <c r="AM221" i="6"/>
  <c r="AN221" i="6"/>
  <c r="AO221" i="6"/>
  <c r="AP221" i="6"/>
  <c r="AQ221" i="6"/>
  <c r="AR221" i="6"/>
  <c r="AS221" i="6"/>
  <c r="AT221" i="6"/>
  <c r="AU221" i="6"/>
  <c r="AV221" i="6"/>
  <c r="AW221" i="6"/>
  <c r="Z222" i="6"/>
  <c r="AA222" i="6"/>
  <c r="AB222" i="6"/>
  <c r="AC222" i="6"/>
  <c r="AD222" i="6"/>
  <c r="AE222" i="6"/>
  <c r="AF222" i="6"/>
  <c r="AG222" i="6"/>
  <c r="AH222" i="6"/>
  <c r="AI222" i="6"/>
  <c r="AJ222" i="6"/>
  <c r="AK222" i="6"/>
  <c r="AL222" i="6"/>
  <c r="AM222" i="6"/>
  <c r="AN222" i="6"/>
  <c r="AO222" i="6"/>
  <c r="AP222" i="6"/>
  <c r="AQ222" i="6"/>
  <c r="AR222" i="6"/>
  <c r="AS222" i="6"/>
  <c r="AT222" i="6"/>
  <c r="AU222" i="6"/>
  <c r="AV222" i="6"/>
  <c r="AW222" i="6"/>
  <c r="Z223" i="6"/>
  <c r="AA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Z224" i="6"/>
  <c r="AA224" i="6"/>
  <c r="AB224" i="6"/>
  <c r="AC224" i="6"/>
  <c r="AD224" i="6"/>
  <c r="AE224" i="6"/>
  <c r="AF224" i="6"/>
  <c r="AG224" i="6"/>
  <c r="AH224" i="6"/>
  <c r="AI224" i="6"/>
  <c r="AJ224" i="6"/>
  <c r="AK224" i="6"/>
  <c r="AL224" i="6"/>
  <c r="AM224" i="6"/>
  <c r="AN224" i="6"/>
  <c r="AO224" i="6"/>
  <c r="AP224" i="6"/>
  <c r="AQ224" i="6"/>
  <c r="AR224" i="6"/>
  <c r="AS224" i="6"/>
  <c r="AT224" i="6"/>
  <c r="AU224" i="6"/>
  <c r="AV224" i="6"/>
  <c r="AW224" i="6"/>
  <c r="Z225" i="6"/>
  <c r="AA225" i="6"/>
  <c r="AB225" i="6"/>
  <c r="AC225" i="6"/>
  <c r="AD225" i="6"/>
  <c r="AE225" i="6"/>
  <c r="AF225" i="6"/>
  <c r="AG225" i="6"/>
  <c r="AH225" i="6"/>
  <c r="AI225" i="6"/>
  <c r="AJ225" i="6"/>
  <c r="AK225" i="6"/>
  <c r="AL225" i="6"/>
  <c r="AM225" i="6"/>
  <c r="AN225" i="6"/>
  <c r="AO225" i="6"/>
  <c r="AP225" i="6"/>
  <c r="AQ225" i="6"/>
  <c r="AR225" i="6"/>
  <c r="AS225" i="6"/>
  <c r="AT225" i="6"/>
  <c r="AU225" i="6"/>
  <c r="AV225" i="6"/>
  <c r="AW225" i="6"/>
  <c r="Z226" i="6"/>
  <c r="AA226" i="6"/>
  <c r="AB226" i="6"/>
  <c r="AC226" i="6"/>
  <c r="AD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Z227" i="6"/>
  <c r="AA227" i="6"/>
  <c r="AB227" i="6"/>
  <c r="AC227" i="6"/>
  <c r="AD227" i="6"/>
  <c r="AE227" i="6"/>
  <c r="AF227" i="6"/>
  <c r="AG227" i="6"/>
  <c r="AH227" i="6"/>
  <c r="AI227" i="6"/>
  <c r="AJ227" i="6"/>
  <c r="AK227" i="6"/>
  <c r="AL227" i="6"/>
  <c r="AM227" i="6"/>
  <c r="AN227" i="6"/>
  <c r="AO227" i="6"/>
  <c r="AP227" i="6"/>
  <c r="AQ227" i="6"/>
  <c r="AR227" i="6"/>
  <c r="AS227" i="6"/>
  <c r="AT227" i="6"/>
  <c r="AU227" i="6"/>
  <c r="AV227" i="6"/>
  <c r="AW227" i="6"/>
  <c r="Z228" i="6"/>
  <c r="AA228" i="6"/>
  <c r="AB228" i="6"/>
  <c r="AC228" i="6"/>
  <c r="AD228" i="6"/>
  <c r="AE228" i="6"/>
  <c r="AF228" i="6"/>
  <c r="AG228" i="6"/>
  <c r="AH228" i="6"/>
  <c r="AI228" i="6"/>
  <c r="AJ228" i="6"/>
  <c r="AK228" i="6"/>
  <c r="AL228" i="6"/>
  <c r="AM228" i="6"/>
  <c r="AN228" i="6"/>
  <c r="AO228" i="6"/>
  <c r="AP228" i="6"/>
  <c r="AQ228" i="6"/>
  <c r="AR228" i="6"/>
  <c r="AS228" i="6"/>
  <c r="AT228" i="6"/>
  <c r="AU228" i="6"/>
  <c r="AV228" i="6"/>
  <c r="AW228" i="6"/>
  <c r="Z229" i="6"/>
  <c r="AA229" i="6"/>
  <c r="AB229" i="6"/>
  <c r="AC229" i="6"/>
  <c r="AD229" i="6"/>
  <c r="AE229" i="6"/>
  <c r="AF229" i="6"/>
  <c r="AG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Z230" i="6"/>
  <c r="AA230" i="6"/>
  <c r="AB230" i="6"/>
  <c r="AC230" i="6"/>
  <c r="AD230" i="6"/>
  <c r="AE230" i="6"/>
  <c r="AF230" i="6"/>
  <c r="AG230" i="6"/>
  <c r="AH230" i="6"/>
  <c r="AI230" i="6"/>
  <c r="AJ230" i="6"/>
  <c r="AK230" i="6"/>
  <c r="AL230" i="6"/>
  <c r="AM230" i="6"/>
  <c r="AN230" i="6"/>
  <c r="AO230" i="6"/>
  <c r="AP230" i="6"/>
  <c r="AQ230" i="6"/>
  <c r="AR230" i="6"/>
  <c r="AS230" i="6"/>
  <c r="AT230" i="6"/>
  <c r="AU230" i="6"/>
  <c r="AV230" i="6"/>
  <c r="AW230" i="6"/>
  <c r="Z231" i="6"/>
  <c r="AA231" i="6"/>
  <c r="AB231" i="6"/>
  <c r="AC231" i="6"/>
  <c r="AD231" i="6"/>
  <c r="AE231" i="6"/>
  <c r="AF231" i="6"/>
  <c r="AG231" i="6"/>
  <c r="AH231" i="6"/>
  <c r="AI231" i="6"/>
  <c r="AJ231" i="6"/>
  <c r="AK231" i="6"/>
  <c r="AL231" i="6"/>
  <c r="AM231" i="6"/>
  <c r="AN231" i="6"/>
  <c r="AO231" i="6"/>
  <c r="AP231" i="6"/>
  <c r="AQ231" i="6"/>
  <c r="AR231" i="6"/>
  <c r="AS231" i="6"/>
  <c r="AT231" i="6"/>
  <c r="AU231" i="6"/>
  <c r="AV231" i="6"/>
  <c r="AW231" i="6"/>
  <c r="Z232" i="6"/>
  <c r="AA232" i="6"/>
  <c r="AB232" i="6"/>
  <c r="AC232" i="6"/>
  <c r="AD232" i="6"/>
  <c r="AE232" i="6"/>
  <c r="AF232" i="6"/>
  <c r="AG232" i="6"/>
  <c r="AH232" i="6"/>
  <c r="AI232" i="6"/>
  <c r="AJ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Z233" i="6"/>
  <c r="AA233" i="6"/>
  <c r="AB233" i="6"/>
  <c r="AC233" i="6"/>
  <c r="AD233" i="6"/>
  <c r="AE233" i="6"/>
  <c r="AF233" i="6"/>
  <c r="AG233" i="6"/>
  <c r="AH233" i="6"/>
  <c r="AI233" i="6"/>
  <c r="AJ233" i="6"/>
  <c r="AK233" i="6"/>
  <c r="AL233" i="6"/>
  <c r="AM233" i="6"/>
  <c r="AN233" i="6"/>
  <c r="AO233" i="6"/>
  <c r="AP233" i="6"/>
  <c r="AQ233" i="6"/>
  <c r="AR233" i="6"/>
  <c r="AS233" i="6"/>
  <c r="AT233" i="6"/>
  <c r="AU233" i="6"/>
  <c r="AV233" i="6"/>
  <c r="AW233" i="6"/>
  <c r="Z234" i="6"/>
  <c r="AA234" i="6"/>
  <c r="AB234" i="6"/>
  <c r="AC234" i="6"/>
  <c r="AD234" i="6"/>
  <c r="AE234" i="6"/>
  <c r="AF234" i="6"/>
  <c r="AG234" i="6"/>
  <c r="AH234" i="6"/>
  <c r="AI234" i="6"/>
  <c r="AJ234" i="6"/>
  <c r="AK234" i="6"/>
  <c r="AL234" i="6"/>
  <c r="AM234" i="6"/>
  <c r="AN234" i="6"/>
  <c r="AO234" i="6"/>
  <c r="AP234" i="6"/>
  <c r="AQ234" i="6"/>
  <c r="AR234" i="6"/>
  <c r="AS234" i="6"/>
  <c r="AT234" i="6"/>
  <c r="AU234" i="6"/>
  <c r="AV234" i="6"/>
  <c r="AW234" i="6"/>
  <c r="Z235" i="6"/>
  <c r="AA235" i="6"/>
  <c r="AB235" i="6"/>
  <c r="AC235" i="6"/>
  <c r="AD235" i="6"/>
  <c r="AE235" i="6"/>
  <c r="AF235" i="6"/>
  <c r="AG235" i="6"/>
  <c r="AH235" i="6"/>
  <c r="AI235" i="6"/>
  <c r="AJ235" i="6"/>
  <c r="AK235" i="6"/>
  <c r="AL235" i="6"/>
  <c r="AM235" i="6"/>
  <c r="AN235" i="6"/>
  <c r="AO235" i="6"/>
  <c r="AP235" i="6"/>
  <c r="AQ235" i="6"/>
  <c r="AR235" i="6"/>
  <c r="AS235" i="6"/>
  <c r="AT235" i="6"/>
  <c r="AU235" i="6"/>
  <c r="AV235" i="6"/>
  <c r="AW235" i="6"/>
  <c r="Z236" i="6"/>
  <c r="AA236" i="6"/>
  <c r="AB236" i="6"/>
  <c r="AC236" i="6"/>
  <c r="AD236" i="6"/>
  <c r="AE236" i="6"/>
  <c r="AF236" i="6"/>
  <c r="AG236" i="6"/>
  <c r="AH236" i="6"/>
  <c r="AI236" i="6"/>
  <c r="AJ236" i="6"/>
  <c r="AK236" i="6"/>
  <c r="AL236" i="6"/>
  <c r="AM236" i="6"/>
  <c r="AN236" i="6"/>
  <c r="AO236" i="6"/>
  <c r="AP236" i="6"/>
  <c r="AQ236" i="6"/>
  <c r="AR236" i="6"/>
  <c r="AS236" i="6"/>
  <c r="AT236" i="6"/>
  <c r="AU236" i="6"/>
  <c r="AV236" i="6"/>
  <c r="AW236" i="6"/>
  <c r="Z237" i="6"/>
  <c r="AA237" i="6"/>
  <c r="AB237" i="6"/>
  <c r="AC237" i="6"/>
  <c r="AD237" i="6"/>
  <c r="AE237" i="6"/>
  <c r="AF237" i="6"/>
  <c r="AG237" i="6"/>
  <c r="AH237" i="6"/>
  <c r="AI237" i="6"/>
  <c r="AJ237" i="6"/>
  <c r="AK237" i="6"/>
  <c r="AL237" i="6"/>
  <c r="AM237" i="6"/>
  <c r="AN237" i="6"/>
  <c r="AO237" i="6"/>
  <c r="AP237" i="6"/>
  <c r="AQ237" i="6"/>
  <c r="AR237" i="6"/>
  <c r="AS237" i="6"/>
  <c r="AT237" i="6"/>
  <c r="AU237" i="6"/>
  <c r="AV237" i="6"/>
  <c r="AW237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P238" i="6"/>
  <c r="AQ238" i="6"/>
  <c r="AR238" i="6"/>
  <c r="AS238" i="6"/>
  <c r="AT238" i="6"/>
  <c r="AU238" i="6"/>
  <c r="AV238" i="6"/>
  <c r="AW238" i="6"/>
  <c r="Z239" i="6"/>
  <c r="AA239" i="6"/>
  <c r="AB239" i="6"/>
  <c r="AC239" i="6"/>
  <c r="AD239" i="6"/>
  <c r="AE239" i="6"/>
  <c r="AF239" i="6"/>
  <c r="AG239" i="6"/>
  <c r="AH239" i="6"/>
  <c r="AI239" i="6"/>
  <c r="AJ239" i="6"/>
  <c r="AK239" i="6"/>
  <c r="AL239" i="6"/>
  <c r="AM239" i="6"/>
  <c r="AN239" i="6"/>
  <c r="AO239" i="6"/>
  <c r="AP239" i="6"/>
  <c r="AQ239" i="6"/>
  <c r="AR239" i="6"/>
  <c r="AS239" i="6"/>
  <c r="AT239" i="6"/>
  <c r="AU239" i="6"/>
  <c r="AV239" i="6"/>
  <c r="AW239" i="6"/>
  <c r="Z240" i="6"/>
  <c r="AA240" i="6"/>
  <c r="AB240" i="6"/>
  <c r="AC240" i="6"/>
  <c r="AD240" i="6"/>
  <c r="AE240" i="6"/>
  <c r="AF240" i="6"/>
  <c r="AG240" i="6"/>
  <c r="AH240" i="6"/>
  <c r="AI240" i="6"/>
  <c r="AJ240" i="6"/>
  <c r="AK240" i="6"/>
  <c r="AL240" i="6"/>
  <c r="AM240" i="6"/>
  <c r="AN240" i="6"/>
  <c r="AO240" i="6"/>
  <c r="AP240" i="6"/>
  <c r="AQ240" i="6"/>
  <c r="AR240" i="6"/>
  <c r="AS240" i="6"/>
  <c r="AT240" i="6"/>
  <c r="AU240" i="6"/>
  <c r="AV240" i="6"/>
  <c r="AW240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S241" i="6"/>
  <c r="AT241" i="6"/>
  <c r="AU241" i="6"/>
  <c r="AV241" i="6"/>
  <c r="AW241" i="6"/>
  <c r="Z242" i="6"/>
  <c r="AA242" i="6"/>
  <c r="AB242" i="6"/>
  <c r="AC242" i="6"/>
  <c r="AD242" i="6"/>
  <c r="AE242" i="6"/>
  <c r="AF242" i="6"/>
  <c r="AG242" i="6"/>
  <c r="AH242" i="6"/>
  <c r="AI242" i="6"/>
  <c r="AJ242" i="6"/>
  <c r="AK242" i="6"/>
  <c r="AL242" i="6"/>
  <c r="AM242" i="6"/>
  <c r="AN242" i="6"/>
  <c r="AO242" i="6"/>
  <c r="AP242" i="6"/>
  <c r="AQ242" i="6"/>
  <c r="AR242" i="6"/>
  <c r="AS242" i="6"/>
  <c r="AT242" i="6"/>
  <c r="AU242" i="6"/>
  <c r="AV242" i="6"/>
  <c r="AW242" i="6"/>
  <c r="Z243" i="6"/>
  <c r="AA243" i="6"/>
  <c r="AB243" i="6"/>
  <c r="AC243" i="6"/>
  <c r="AD243" i="6"/>
  <c r="AE243" i="6"/>
  <c r="AF243" i="6"/>
  <c r="AG243" i="6"/>
  <c r="AH243" i="6"/>
  <c r="AI243" i="6"/>
  <c r="AJ243" i="6"/>
  <c r="AK243" i="6"/>
  <c r="AL243" i="6"/>
  <c r="AM243" i="6"/>
  <c r="AN243" i="6"/>
  <c r="AO243" i="6"/>
  <c r="AP243" i="6"/>
  <c r="AQ243" i="6"/>
  <c r="AR243" i="6"/>
  <c r="AS243" i="6"/>
  <c r="AT243" i="6"/>
  <c r="AU243" i="6"/>
  <c r="AV243" i="6"/>
  <c r="AW243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V244" i="6"/>
  <c r="AW244" i="6"/>
  <c r="Z245" i="6"/>
  <c r="AA245" i="6"/>
  <c r="AB245" i="6"/>
  <c r="AC245" i="6"/>
  <c r="AD245" i="6"/>
  <c r="AE245" i="6"/>
  <c r="AF245" i="6"/>
  <c r="AG245" i="6"/>
  <c r="AH245" i="6"/>
  <c r="AI245" i="6"/>
  <c r="AJ245" i="6"/>
  <c r="AK245" i="6"/>
  <c r="AL245" i="6"/>
  <c r="AM245" i="6"/>
  <c r="AN245" i="6"/>
  <c r="AO245" i="6"/>
  <c r="AP245" i="6"/>
  <c r="AQ245" i="6"/>
  <c r="AR245" i="6"/>
  <c r="AS245" i="6"/>
  <c r="AT245" i="6"/>
  <c r="AU245" i="6"/>
  <c r="AV245" i="6"/>
  <c r="AW245" i="6"/>
  <c r="Z246" i="6"/>
  <c r="AA246" i="6"/>
  <c r="AB246" i="6"/>
  <c r="AC246" i="6"/>
  <c r="AD246" i="6"/>
  <c r="AE246" i="6"/>
  <c r="AF246" i="6"/>
  <c r="AG246" i="6"/>
  <c r="AH246" i="6"/>
  <c r="AI246" i="6"/>
  <c r="AJ246" i="6"/>
  <c r="AK246" i="6"/>
  <c r="AL246" i="6"/>
  <c r="AM246" i="6"/>
  <c r="AN246" i="6"/>
  <c r="AO246" i="6"/>
  <c r="AP246" i="6"/>
  <c r="AQ246" i="6"/>
  <c r="AR246" i="6"/>
  <c r="AS246" i="6"/>
  <c r="AT246" i="6"/>
  <c r="AU246" i="6"/>
  <c r="AV246" i="6"/>
  <c r="AW246" i="6"/>
  <c r="Z247" i="6"/>
  <c r="AA247" i="6"/>
  <c r="AB247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S247" i="6"/>
  <c r="AT247" i="6"/>
  <c r="AU247" i="6"/>
  <c r="AV247" i="6"/>
  <c r="AW247" i="6"/>
  <c r="Z248" i="6"/>
  <c r="AA248" i="6"/>
  <c r="AB248" i="6"/>
  <c r="AC248" i="6"/>
  <c r="AD248" i="6"/>
  <c r="AE248" i="6"/>
  <c r="AF248" i="6"/>
  <c r="AG248" i="6"/>
  <c r="AH248" i="6"/>
  <c r="AI248" i="6"/>
  <c r="AJ248" i="6"/>
  <c r="AK248" i="6"/>
  <c r="AL248" i="6"/>
  <c r="AM248" i="6"/>
  <c r="AN248" i="6"/>
  <c r="AO248" i="6"/>
  <c r="AP248" i="6"/>
  <c r="AQ248" i="6"/>
  <c r="AR248" i="6"/>
  <c r="AS248" i="6"/>
  <c r="AT248" i="6"/>
  <c r="AU248" i="6"/>
  <c r="AV248" i="6"/>
  <c r="AW248" i="6"/>
  <c r="Z249" i="6"/>
  <c r="AA249" i="6"/>
  <c r="AB249" i="6"/>
  <c r="AC249" i="6"/>
  <c r="AD249" i="6"/>
  <c r="AE249" i="6"/>
  <c r="AF249" i="6"/>
  <c r="AG249" i="6"/>
  <c r="AH249" i="6"/>
  <c r="AI249" i="6"/>
  <c r="AJ249" i="6"/>
  <c r="AK249" i="6"/>
  <c r="AL249" i="6"/>
  <c r="AM249" i="6"/>
  <c r="AN249" i="6"/>
  <c r="AO249" i="6"/>
  <c r="AP249" i="6"/>
  <c r="AQ249" i="6"/>
  <c r="AR249" i="6"/>
  <c r="AS249" i="6"/>
  <c r="AT249" i="6"/>
  <c r="AU249" i="6"/>
  <c r="AV249" i="6"/>
  <c r="AW249" i="6"/>
  <c r="Z250" i="6"/>
  <c r="AA250" i="6"/>
  <c r="AB250" i="6"/>
  <c r="AC250" i="6"/>
  <c r="AD250" i="6"/>
  <c r="AE250" i="6"/>
  <c r="AF250" i="6"/>
  <c r="AG250" i="6"/>
  <c r="AH250" i="6"/>
  <c r="AI250" i="6"/>
  <c r="AJ250" i="6"/>
  <c r="AK250" i="6"/>
  <c r="AL250" i="6"/>
  <c r="AM250" i="6"/>
  <c r="AN250" i="6"/>
  <c r="AO250" i="6"/>
  <c r="AP250" i="6"/>
  <c r="AQ250" i="6"/>
  <c r="AR250" i="6"/>
  <c r="AS250" i="6"/>
  <c r="AT250" i="6"/>
  <c r="AU250" i="6"/>
  <c r="AV250" i="6"/>
  <c r="AW250" i="6"/>
  <c r="Z251" i="6"/>
  <c r="AA251" i="6"/>
  <c r="AB251" i="6"/>
  <c r="AC251" i="6"/>
  <c r="AD251" i="6"/>
  <c r="AE251" i="6"/>
  <c r="AF251" i="6"/>
  <c r="AG251" i="6"/>
  <c r="AH251" i="6"/>
  <c r="AI251" i="6"/>
  <c r="AJ251" i="6"/>
  <c r="AK251" i="6"/>
  <c r="AL251" i="6"/>
  <c r="AM251" i="6"/>
  <c r="AN251" i="6"/>
  <c r="AO251" i="6"/>
  <c r="AP251" i="6"/>
  <c r="AQ251" i="6"/>
  <c r="AR251" i="6"/>
  <c r="AS251" i="6"/>
  <c r="AT251" i="6"/>
  <c r="AU251" i="6"/>
  <c r="AV251" i="6"/>
  <c r="AW251" i="6"/>
  <c r="Z252" i="6"/>
  <c r="AA252" i="6"/>
  <c r="AB252" i="6"/>
  <c r="AC252" i="6"/>
  <c r="AD252" i="6"/>
  <c r="AE252" i="6"/>
  <c r="AF252" i="6"/>
  <c r="AG252" i="6"/>
  <c r="AH252" i="6"/>
  <c r="AI252" i="6"/>
  <c r="AJ252" i="6"/>
  <c r="AK252" i="6"/>
  <c r="AL252" i="6"/>
  <c r="AM252" i="6"/>
  <c r="AN252" i="6"/>
  <c r="AO252" i="6"/>
  <c r="AP252" i="6"/>
  <c r="AQ252" i="6"/>
  <c r="AR252" i="6"/>
  <c r="AS252" i="6"/>
  <c r="AT252" i="6"/>
  <c r="AU252" i="6"/>
  <c r="AV252" i="6"/>
  <c r="AW252" i="6"/>
  <c r="Z253" i="6"/>
  <c r="AA253" i="6"/>
  <c r="AB253" i="6"/>
  <c r="AC253" i="6"/>
  <c r="AD253" i="6"/>
  <c r="AE253" i="6"/>
  <c r="AF253" i="6"/>
  <c r="AG253" i="6"/>
  <c r="AH253" i="6"/>
  <c r="AI253" i="6"/>
  <c r="AJ253" i="6"/>
  <c r="AK253" i="6"/>
  <c r="AL253" i="6"/>
  <c r="AM253" i="6"/>
  <c r="AN253" i="6"/>
  <c r="AO253" i="6"/>
  <c r="AP253" i="6"/>
  <c r="AQ253" i="6"/>
  <c r="AR253" i="6"/>
  <c r="AS253" i="6"/>
  <c r="AT253" i="6"/>
  <c r="AU253" i="6"/>
  <c r="AV253" i="6"/>
  <c r="AW253" i="6"/>
  <c r="Z254" i="6"/>
  <c r="AA254" i="6"/>
  <c r="AB254" i="6"/>
  <c r="AC254" i="6"/>
  <c r="AD254" i="6"/>
  <c r="AE254" i="6"/>
  <c r="AF254" i="6"/>
  <c r="AG254" i="6"/>
  <c r="AH254" i="6"/>
  <c r="AI254" i="6"/>
  <c r="AJ254" i="6"/>
  <c r="AK254" i="6"/>
  <c r="AL254" i="6"/>
  <c r="AM254" i="6"/>
  <c r="AN254" i="6"/>
  <c r="AO254" i="6"/>
  <c r="AP254" i="6"/>
  <c r="AQ254" i="6"/>
  <c r="AR254" i="6"/>
  <c r="AS254" i="6"/>
  <c r="AT254" i="6"/>
  <c r="AU254" i="6"/>
  <c r="AV254" i="6"/>
  <c r="AW254" i="6"/>
  <c r="Z255" i="6"/>
  <c r="AA255" i="6"/>
  <c r="AB255" i="6"/>
  <c r="AC255" i="6"/>
  <c r="AD255" i="6"/>
  <c r="AE255" i="6"/>
  <c r="AF255" i="6"/>
  <c r="AG255" i="6"/>
  <c r="AH255" i="6"/>
  <c r="AI255" i="6"/>
  <c r="AJ255" i="6"/>
  <c r="AK255" i="6"/>
  <c r="AL255" i="6"/>
  <c r="AM255" i="6"/>
  <c r="AN255" i="6"/>
  <c r="AO255" i="6"/>
  <c r="AP255" i="6"/>
  <c r="AQ255" i="6"/>
  <c r="AR255" i="6"/>
  <c r="AS255" i="6"/>
  <c r="AT255" i="6"/>
  <c r="AU255" i="6"/>
  <c r="AV255" i="6"/>
  <c r="AW255" i="6"/>
  <c r="Z256" i="6"/>
  <c r="AA256" i="6"/>
  <c r="AB256" i="6"/>
  <c r="AC256" i="6"/>
  <c r="AD256" i="6"/>
  <c r="AE256" i="6"/>
  <c r="AF256" i="6"/>
  <c r="AG256" i="6"/>
  <c r="AH256" i="6"/>
  <c r="AI256" i="6"/>
  <c r="AJ256" i="6"/>
  <c r="AK256" i="6"/>
  <c r="AL256" i="6"/>
  <c r="AM256" i="6"/>
  <c r="AN256" i="6"/>
  <c r="AO256" i="6"/>
  <c r="AP256" i="6"/>
  <c r="AQ256" i="6"/>
  <c r="AR256" i="6"/>
  <c r="AS256" i="6"/>
  <c r="AT256" i="6"/>
  <c r="AU256" i="6"/>
  <c r="AV256" i="6"/>
  <c r="AW256" i="6"/>
  <c r="Z257" i="6"/>
  <c r="AA257" i="6"/>
  <c r="AB257" i="6"/>
  <c r="AC257" i="6"/>
  <c r="AD257" i="6"/>
  <c r="AE257" i="6"/>
  <c r="AF257" i="6"/>
  <c r="AG257" i="6"/>
  <c r="AH257" i="6"/>
  <c r="AI257" i="6"/>
  <c r="AJ257" i="6"/>
  <c r="AK257" i="6"/>
  <c r="AL257" i="6"/>
  <c r="AM257" i="6"/>
  <c r="AN257" i="6"/>
  <c r="AO257" i="6"/>
  <c r="AP257" i="6"/>
  <c r="AQ257" i="6"/>
  <c r="AR257" i="6"/>
  <c r="AS257" i="6"/>
  <c r="AT257" i="6"/>
  <c r="AU257" i="6"/>
  <c r="AV257" i="6"/>
  <c r="AW257" i="6"/>
  <c r="Z258" i="6"/>
  <c r="AA258" i="6"/>
  <c r="AB258" i="6"/>
  <c r="AC258" i="6"/>
  <c r="AD258" i="6"/>
  <c r="AE258" i="6"/>
  <c r="AF258" i="6"/>
  <c r="AG258" i="6"/>
  <c r="AH258" i="6"/>
  <c r="AI258" i="6"/>
  <c r="AJ258" i="6"/>
  <c r="AK258" i="6"/>
  <c r="AL258" i="6"/>
  <c r="AM258" i="6"/>
  <c r="AN258" i="6"/>
  <c r="AO258" i="6"/>
  <c r="AP258" i="6"/>
  <c r="AQ258" i="6"/>
  <c r="AR258" i="6"/>
  <c r="AS258" i="6"/>
  <c r="AT258" i="6"/>
  <c r="AU258" i="6"/>
  <c r="AV258" i="6"/>
  <c r="AW258" i="6"/>
  <c r="Z259" i="6"/>
  <c r="AA259" i="6"/>
  <c r="AB259" i="6"/>
  <c r="AC259" i="6"/>
  <c r="AD259" i="6"/>
  <c r="AE259" i="6"/>
  <c r="AF259" i="6"/>
  <c r="AG259" i="6"/>
  <c r="AH259" i="6"/>
  <c r="AI259" i="6"/>
  <c r="AJ259" i="6"/>
  <c r="AK259" i="6"/>
  <c r="AL259" i="6"/>
  <c r="AM259" i="6"/>
  <c r="AN259" i="6"/>
  <c r="AO259" i="6"/>
  <c r="AP259" i="6"/>
  <c r="AQ259" i="6"/>
  <c r="AR259" i="6"/>
  <c r="AS259" i="6"/>
  <c r="AT259" i="6"/>
  <c r="AU259" i="6"/>
  <c r="AV259" i="6"/>
  <c r="AW259" i="6"/>
  <c r="Z260" i="6"/>
  <c r="AA260" i="6"/>
  <c r="AB260" i="6"/>
  <c r="AC260" i="6"/>
  <c r="AD260" i="6"/>
  <c r="AE260" i="6"/>
  <c r="AF260" i="6"/>
  <c r="AG260" i="6"/>
  <c r="AH260" i="6"/>
  <c r="AI260" i="6"/>
  <c r="AJ260" i="6"/>
  <c r="AK260" i="6"/>
  <c r="AL260" i="6"/>
  <c r="AM260" i="6"/>
  <c r="AN260" i="6"/>
  <c r="AO260" i="6"/>
  <c r="AP260" i="6"/>
  <c r="AQ260" i="6"/>
  <c r="AR260" i="6"/>
  <c r="AS260" i="6"/>
  <c r="AT260" i="6"/>
  <c r="AU260" i="6"/>
  <c r="AV260" i="6"/>
  <c r="AW260" i="6"/>
  <c r="Z261" i="6"/>
  <c r="AA261" i="6"/>
  <c r="AB261" i="6"/>
  <c r="AC261" i="6"/>
  <c r="AD261" i="6"/>
  <c r="AE261" i="6"/>
  <c r="AF261" i="6"/>
  <c r="AG261" i="6"/>
  <c r="AH261" i="6"/>
  <c r="AI261" i="6"/>
  <c r="AJ261" i="6"/>
  <c r="AK261" i="6"/>
  <c r="AL261" i="6"/>
  <c r="AM261" i="6"/>
  <c r="AN261" i="6"/>
  <c r="AO261" i="6"/>
  <c r="AP261" i="6"/>
  <c r="AQ261" i="6"/>
  <c r="AR261" i="6"/>
  <c r="AS261" i="6"/>
  <c r="AT261" i="6"/>
  <c r="AU261" i="6"/>
  <c r="AV261" i="6"/>
  <c r="AW261" i="6"/>
  <c r="Z262" i="6"/>
  <c r="AA262" i="6"/>
  <c r="AB262" i="6"/>
  <c r="AC262" i="6"/>
  <c r="AD262" i="6"/>
  <c r="AE262" i="6"/>
  <c r="AF262" i="6"/>
  <c r="AG262" i="6"/>
  <c r="AH262" i="6"/>
  <c r="AI262" i="6"/>
  <c r="AJ262" i="6"/>
  <c r="AK262" i="6"/>
  <c r="AL262" i="6"/>
  <c r="AM262" i="6"/>
  <c r="AN262" i="6"/>
  <c r="AO262" i="6"/>
  <c r="AP262" i="6"/>
  <c r="AQ262" i="6"/>
  <c r="AR262" i="6"/>
  <c r="AS262" i="6"/>
  <c r="AT262" i="6"/>
  <c r="AU262" i="6"/>
  <c r="AV262" i="6"/>
  <c r="AW262" i="6"/>
  <c r="Z263" i="6"/>
  <c r="AA263" i="6"/>
  <c r="AB263" i="6"/>
  <c r="AC263" i="6"/>
  <c r="AD263" i="6"/>
  <c r="AE263" i="6"/>
  <c r="AF263" i="6"/>
  <c r="AG263" i="6"/>
  <c r="AH263" i="6"/>
  <c r="AI263" i="6"/>
  <c r="AJ263" i="6"/>
  <c r="AK263" i="6"/>
  <c r="AL263" i="6"/>
  <c r="AM263" i="6"/>
  <c r="AN263" i="6"/>
  <c r="AO263" i="6"/>
  <c r="AP263" i="6"/>
  <c r="AQ263" i="6"/>
  <c r="AR263" i="6"/>
  <c r="AS263" i="6"/>
  <c r="AT263" i="6"/>
  <c r="AU263" i="6"/>
  <c r="AV263" i="6"/>
  <c r="AW263" i="6"/>
  <c r="Z264" i="6"/>
  <c r="AA264" i="6"/>
  <c r="AB264" i="6"/>
  <c r="AC264" i="6"/>
  <c r="AD264" i="6"/>
  <c r="AE264" i="6"/>
  <c r="AF264" i="6"/>
  <c r="AG264" i="6"/>
  <c r="AH264" i="6"/>
  <c r="AI264" i="6"/>
  <c r="AJ264" i="6"/>
  <c r="AK264" i="6"/>
  <c r="AL264" i="6"/>
  <c r="AM264" i="6"/>
  <c r="AN264" i="6"/>
  <c r="AO264" i="6"/>
  <c r="AP264" i="6"/>
  <c r="AQ264" i="6"/>
  <c r="AR264" i="6"/>
  <c r="AS264" i="6"/>
  <c r="AT264" i="6"/>
  <c r="AU264" i="6"/>
  <c r="AV264" i="6"/>
  <c r="AW264" i="6"/>
  <c r="Z265" i="6"/>
  <c r="AA265" i="6"/>
  <c r="AB265" i="6"/>
  <c r="AC265" i="6"/>
  <c r="AD265" i="6"/>
  <c r="AE265" i="6"/>
  <c r="AF265" i="6"/>
  <c r="AG265" i="6"/>
  <c r="AH265" i="6"/>
  <c r="AI265" i="6"/>
  <c r="AJ265" i="6"/>
  <c r="AK265" i="6"/>
  <c r="AL265" i="6"/>
  <c r="AM265" i="6"/>
  <c r="AN265" i="6"/>
  <c r="AO265" i="6"/>
  <c r="AP265" i="6"/>
  <c r="AQ265" i="6"/>
  <c r="AR265" i="6"/>
  <c r="AS265" i="6"/>
  <c r="AT265" i="6"/>
  <c r="AU265" i="6"/>
  <c r="AV265" i="6"/>
  <c r="AW265" i="6"/>
  <c r="Z266" i="6"/>
  <c r="AA266" i="6"/>
  <c r="AB266" i="6"/>
  <c r="AC266" i="6"/>
  <c r="AD266" i="6"/>
  <c r="AE266" i="6"/>
  <c r="AF266" i="6"/>
  <c r="AG266" i="6"/>
  <c r="AH266" i="6"/>
  <c r="AI266" i="6"/>
  <c r="AJ266" i="6"/>
  <c r="AK266" i="6"/>
  <c r="AL266" i="6"/>
  <c r="AM266" i="6"/>
  <c r="AN266" i="6"/>
  <c r="AO266" i="6"/>
  <c r="AP266" i="6"/>
  <c r="AQ266" i="6"/>
  <c r="AR266" i="6"/>
  <c r="AS266" i="6"/>
  <c r="AT266" i="6"/>
  <c r="AU266" i="6"/>
  <c r="AV266" i="6"/>
  <c r="AW266" i="6"/>
  <c r="Z267" i="6"/>
  <c r="AA267" i="6"/>
  <c r="AB267" i="6"/>
  <c r="AC267" i="6"/>
  <c r="AD267" i="6"/>
  <c r="AE267" i="6"/>
  <c r="AF267" i="6"/>
  <c r="AG267" i="6"/>
  <c r="AH267" i="6"/>
  <c r="AI267" i="6"/>
  <c r="AJ267" i="6"/>
  <c r="AK267" i="6"/>
  <c r="AL267" i="6"/>
  <c r="AM267" i="6"/>
  <c r="AN267" i="6"/>
  <c r="AO267" i="6"/>
  <c r="AP267" i="6"/>
  <c r="AQ267" i="6"/>
  <c r="AR267" i="6"/>
  <c r="AS267" i="6"/>
  <c r="AT267" i="6"/>
  <c r="AU267" i="6"/>
  <c r="AV267" i="6"/>
  <c r="AW267" i="6"/>
  <c r="Z268" i="6"/>
  <c r="AA268" i="6"/>
  <c r="AB268" i="6"/>
  <c r="AC268" i="6"/>
  <c r="AD268" i="6"/>
  <c r="AE268" i="6"/>
  <c r="AF268" i="6"/>
  <c r="AG268" i="6"/>
  <c r="AH268" i="6"/>
  <c r="AI268" i="6"/>
  <c r="AJ268" i="6"/>
  <c r="AK268" i="6"/>
  <c r="AL268" i="6"/>
  <c r="AM268" i="6"/>
  <c r="AN268" i="6"/>
  <c r="AO268" i="6"/>
  <c r="AP268" i="6"/>
  <c r="AQ268" i="6"/>
  <c r="AR268" i="6"/>
  <c r="AS268" i="6"/>
  <c r="AT268" i="6"/>
  <c r="AU268" i="6"/>
  <c r="AV268" i="6"/>
  <c r="AW268" i="6"/>
  <c r="Z269" i="6"/>
  <c r="AA269" i="6"/>
  <c r="AB269" i="6"/>
  <c r="AC269" i="6"/>
  <c r="AD269" i="6"/>
  <c r="AE269" i="6"/>
  <c r="AF269" i="6"/>
  <c r="AG269" i="6"/>
  <c r="AH269" i="6"/>
  <c r="AI269" i="6"/>
  <c r="AJ269" i="6"/>
  <c r="AK269" i="6"/>
  <c r="AL269" i="6"/>
  <c r="AM269" i="6"/>
  <c r="AN269" i="6"/>
  <c r="AO269" i="6"/>
  <c r="AP269" i="6"/>
  <c r="AQ269" i="6"/>
  <c r="AR269" i="6"/>
  <c r="AS269" i="6"/>
  <c r="AT269" i="6"/>
  <c r="AU269" i="6"/>
  <c r="AV269" i="6"/>
  <c r="AW269" i="6"/>
  <c r="Z270" i="6"/>
  <c r="AA270" i="6"/>
  <c r="AB270" i="6"/>
  <c r="AC270" i="6"/>
  <c r="AD270" i="6"/>
  <c r="AE270" i="6"/>
  <c r="AF270" i="6"/>
  <c r="AG270" i="6"/>
  <c r="AH270" i="6"/>
  <c r="AI270" i="6"/>
  <c r="AJ270" i="6"/>
  <c r="AK270" i="6"/>
  <c r="AL270" i="6"/>
  <c r="AM270" i="6"/>
  <c r="AN270" i="6"/>
  <c r="AO270" i="6"/>
  <c r="AP270" i="6"/>
  <c r="AQ270" i="6"/>
  <c r="AR270" i="6"/>
  <c r="AS270" i="6"/>
  <c r="AT270" i="6"/>
  <c r="AU270" i="6"/>
  <c r="AV270" i="6"/>
  <c r="AW270" i="6"/>
  <c r="Z271" i="6"/>
  <c r="AA271" i="6"/>
  <c r="AB271" i="6"/>
  <c r="AC271" i="6"/>
  <c r="AD271" i="6"/>
  <c r="AE271" i="6"/>
  <c r="AF271" i="6"/>
  <c r="AG271" i="6"/>
  <c r="AH271" i="6"/>
  <c r="AI271" i="6"/>
  <c r="AJ271" i="6"/>
  <c r="AK271" i="6"/>
  <c r="AL271" i="6"/>
  <c r="AM271" i="6"/>
  <c r="AN271" i="6"/>
  <c r="AO271" i="6"/>
  <c r="AP271" i="6"/>
  <c r="AQ271" i="6"/>
  <c r="AR271" i="6"/>
  <c r="AS271" i="6"/>
  <c r="AT271" i="6"/>
  <c r="AU271" i="6"/>
  <c r="AV271" i="6"/>
  <c r="AW271" i="6"/>
  <c r="Z272" i="6"/>
  <c r="AA272" i="6"/>
  <c r="AB272" i="6"/>
  <c r="AC272" i="6"/>
  <c r="AD272" i="6"/>
  <c r="AE272" i="6"/>
  <c r="AF272" i="6"/>
  <c r="AG272" i="6"/>
  <c r="AH272" i="6"/>
  <c r="AI272" i="6"/>
  <c r="AJ272" i="6"/>
  <c r="AK272" i="6"/>
  <c r="AL272" i="6"/>
  <c r="AM272" i="6"/>
  <c r="AN272" i="6"/>
  <c r="AO272" i="6"/>
  <c r="AP272" i="6"/>
  <c r="AQ272" i="6"/>
  <c r="AR272" i="6"/>
  <c r="AS272" i="6"/>
  <c r="AT272" i="6"/>
  <c r="AU272" i="6"/>
  <c r="AV272" i="6"/>
  <c r="AW272" i="6"/>
  <c r="Z273" i="6"/>
  <c r="AA273" i="6"/>
  <c r="AB273" i="6"/>
  <c r="AC273" i="6"/>
  <c r="AD273" i="6"/>
  <c r="AE273" i="6"/>
  <c r="AF273" i="6"/>
  <c r="AG273" i="6"/>
  <c r="AH273" i="6"/>
  <c r="AI273" i="6"/>
  <c r="AJ273" i="6"/>
  <c r="AK273" i="6"/>
  <c r="AL273" i="6"/>
  <c r="AM273" i="6"/>
  <c r="AN273" i="6"/>
  <c r="AO273" i="6"/>
  <c r="AP273" i="6"/>
  <c r="AQ273" i="6"/>
  <c r="AR273" i="6"/>
  <c r="AS273" i="6"/>
  <c r="AT273" i="6"/>
  <c r="AU273" i="6"/>
  <c r="AV273" i="6"/>
  <c r="AW273" i="6"/>
  <c r="Z274" i="6"/>
  <c r="AA274" i="6"/>
  <c r="AB274" i="6"/>
  <c r="AC274" i="6"/>
  <c r="AD274" i="6"/>
  <c r="AE274" i="6"/>
  <c r="AF274" i="6"/>
  <c r="AG274" i="6"/>
  <c r="AH274" i="6"/>
  <c r="AI274" i="6"/>
  <c r="AJ274" i="6"/>
  <c r="AK274" i="6"/>
  <c r="AL274" i="6"/>
  <c r="AM274" i="6"/>
  <c r="AN274" i="6"/>
  <c r="AO274" i="6"/>
  <c r="AP274" i="6"/>
  <c r="AQ274" i="6"/>
  <c r="AR274" i="6"/>
  <c r="AS274" i="6"/>
  <c r="AT274" i="6"/>
  <c r="AU274" i="6"/>
  <c r="AV274" i="6"/>
  <c r="AW274" i="6"/>
  <c r="Z275" i="6"/>
  <c r="AA275" i="6"/>
  <c r="AB275" i="6"/>
  <c r="AC275" i="6"/>
  <c r="AD275" i="6"/>
  <c r="AE275" i="6"/>
  <c r="AF275" i="6"/>
  <c r="AG275" i="6"/>
  <c r="AH275" i="6"/>
  <c r="AI275" i="6"/>
  <c r="AJ275" i="6"/>
  <c r="AK275" i="6"/>
  <c r="AL275" i="6"/>
  <c r="AM275" i="6"/>
  <c r="AN275" i="6"/>
  <c r="AO275" i="6"/>
  <c r="AP275" i="6"/>
  <c r="AQ275" i="6"/>
  <c r="AR275" i="6"/>
  <c r="AS275" i="6"/>
  <c r="AT275" i="6"/>
  <c r="AU275" i="6"/>
  <c r="AV275" i="6"/>
  <c r="AW275" i="6"/>
  <c r="Z276" i="6"/>
  <c r="AA276" i="6"/>
  <c r="AB276" i="6"/>
  <c r="AC276" i="6"/>
  <c r="AD276" i="6"/>
  <c r="AE276" i="6"/>
  <c r="AF276" i="6"/>
  <c r="AG276" i="6"/>
  <c r="AH276" i="6"/>
  <c r="AI276" i="6"/>
  <c r="AJ276" i="6"/>
  <c r="AK276" i="6"/>
  <c r="AL276" i="6"/>
  <c r="AM276" i="6"/>
  <c r="AN276" i="6"/>
  <c r="AO276" i="6"/>
  <c r="AP276" i="6"/>
  <c r="AQ276" i="6"/>
  <c r="AR276" i="6"/>
  <c r="AS276" i="6"/>
  <c r="AT276" i="6"/>
  <c r="AU276" i="6"/>
  <c r="AV276" i="6"/>
  <c r="AW276" i="6"/>
  <c r="Z277" i="6"/>
  <c r="AA277" i="6"/>
  <c r="AB277" i="6"/>
  <c r="AC277" i="6"/>
  <c r="AD277" i="6"/>
  <c r="AE277" i="6"/>
  <c r="AF277" i="6"/>
  <c r="AG277" i="6"/>
  <c r="AH277" i="6"/>
  <c r="AI277" i="6"/>
  <c r="AJ277" i="6"/>
  <c r="AK277" i="6"/>
  <c r="AL277" i="6"/>
  <c r="AM277" i="6"/>
  <c r="AN277" i="6"/>
  <c r="AO277" i="6"/>
  <c r="AP277" i="6"/>
  <c r="AQ277" i="6"/>
  <c r="AR277" i="6"/>
  <c r="AS277" i="6"/>
  <c r="AT277" i="6"/>
  <c r="AU277" i="6"/>
  <c r="AV277" i="6"/>
  <c r="AW277" i="6"/>
  <c r="Z278" i="6"/>
  <c r="AA278" i="6"/>
  <c r="AB278" i="6"/>
  <c r="AC278" i="6"/>
  <c r="AD278" i="6"/>
  <c r="AE278" i="6"/>
  <c r="AF278" i="6"/>
  <c r="AG278" i="6"/>
  <c r="AH278" i="6"/>
  <c r="AI278" i="6"/>
  <c r="AJ278" i="6"/>
  <c r="AK278" i="6"/>
  <c r="AL278" i="6"/>
  <c r="AM278" i="6"/>
  <c r="AN278" i="6"/>
  <c r="AO278" i="6"/>
  <c r="AP278" i="6"/>
  <c r="AQ278" i="6"/>
  <c r="AR278" i="6"/>
  <c r="AS278" i="6"/>
  <c r="AT278" i="6"/>
  <c r="AU278" i="6"/>
  <c r="AV278" i="6"/>
  <c r="AW278" i="6"/>
  <c r="Z279" i="6"/>
  <c r="AA279" i="6"/>
  <c r="AB279" i="6"/>
  <c r="AC279" i="6"/>
  <c r="AD279" i="6"/>
  <c r="AE279" i="6"/>
  <c r="AF279" i="6"/>
  <c r="AG279" i="6"/>
  <c r="AH279" i="6"/>
  <c r="AI279" i="6"/>
  <c r="AJ279" i="6"/>
  <c r="AK279" i="6"/>
  <c r="AL279" i="6"/>
  <c r="AM279" i="6"/>
  <c r="AN279" i="6"/>
  <c r="AO279" i="6"/>
  <c r="AP279" i="6"/>
  <c r="AQ279" i="6"/>
  <c r="AR279" i="6"/>
  <c r="AS279" i="6"/>
  <c r="AT279" i="6"/>
  <c r="AU279" i="6"/>
  <c r="AV279" i="6"/>
  <c r="AW279" i="6"/>
  <c r="Z280" i="6"/>
  <c r="AA280" i="6"/>
  <c r="AB280" i="6"/>
  <c r="AC280" i="6"/>
  <c r="AD280" i="6"/>
  <c r="AE280" i="6"/>
  <c r="AF280" i="6"/>
  <c r="AG280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W280" i="6"/>
  <c r="Z281" i="6"/>
  <c r="AA281" i="6"/>
  <c r="AB281" i="6"/>
  <c r="AC281" i="6"/>
  <c r="AD281" i="6"/>
  <c r="AE281" i="6"/>
  <c r="AF281" i="6"/>
  <c r="AG281" i="6"/>
  <c r="AH281" i="6"/>
  <c r="AI281" i="6"/>
  <c r="AJ281" i="6"/>
  <c r="AK281" i="6"/>
  <c r="AL281" i="6"/>
  <c r="AM281" i="6"/>
  <c r="AN281" i="6"/>
  <c r="AO281" i="6"/>
  <c r="AP281" i="6"/>
  <c r="AQ281" i="6"/>
  <c r="AR281" i="6"/>
  <c r="AS281" i="6"/>
  <c r="AT281" i="6"/>
  <c r="AU281" i="6"/>
  <c r="AV281" i="6"/>
  <c r="AW281" i="6"/>
  <c r="Z282" i="6"/>
  <c r="AA282" i="6"/>
  <c r="AB282" i="6"/>
  <c r="AC282" i="6"/>
  <c r="AD282" i="6"/>
  <c r="AE282" i="6"/>
  <c r="AF282" i="6"/>
  <c r="AG282" i="6"/>
  <c r="AH282" i="6"/>
  <c r="AI282" i="6"/>
  <c r="AJ282" i="6"/>
  <c r="AK282" i="6"/>
  <c r="AL282" i="6"/>
  <c r="AM282" i="6"/>
  <c r="AN282" i="6"/>
  <c r="AO282" i="6"/>
  <c r="AP282" i="6"/>
  <c r="AQ282" i="6"/>
  <c r="AR282" i="6"/>
  <c r="AS282" i="6"/>
  <c r="AT282" i="6"/>
  <c r="AU282" i="6"/>
  <c r="AV282" i="6"/>
  <c r="AW282" i="6"/>
  <c r="Z283" i="6"/>
  <c r="AA283" i="6"/>
  <c r="AB283" i="6"/>
  <c r="AC283" i="6"/>
  <c r="AD283" i="6"/>
  <c r="AE283" i="6"/>
  <c r="AF283" i="6"/>
  <c r="AG283" i="6"/>
  <c r="AH283" i="6"/>
  <c r="AI283" i="6"/>
  <c r="AJ283" i="6"/>
  <c r="AK283" i="6"/>
  <c r="AL283" i="6"/>
  <c r="AM283" i="6"/>
  <c r="AN283" i="6"/>
  <c r="AO283" i="6"/>
  <c r="AP283" i="6"/>
  <c r="AQ283" i="6"/>
  <c r="AR283" i="6"/>
  <c r="AS283" i="6"/>
  <c r="AT283" i="6"/>
  <c r="AU283" i="6"/>
  <c r="AV283" i="6"/>
  <c r="AW283" i="6"/>
  <c r="Z284" i="6"/>
  <c r="AA284" i="6"/>
  <c r="AB284" i="6"/>
  <c r="AC284" i="6"/>
  <c r="AD284" i="6"/>
  <c r="AE284" i="6"/>
  <c r="AF284" i="6"/>
  <c r="AG284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W284" i="6"/>
  <c r="Z285" i="6"/>
  <c r="AA285" i="6"/>
  <c r="AB285" i="6"/>
  <c r="AC285" i="6"/>
  <c r="AD285" i="6"/>
  <c r="AE285" i="6"/>
  <c r="AF285" i="6"/>
  <c r="AG285" i="6"/>
  <c r="AH285" i="6"/>
  <c r="AI285" i="6"/>
  <c r="AJ285" i="6"/>
  <c r="AK285" i="6"/>
  <c r="AL285" i="6"/>
  <c r="AM285" i="6"/>
  <c r="AN285" i="6"/>
  <c r="AO285" i="6"/>
  <c r="AP285" i="6"/>
  <c r="AQ285" i="6"/>
  <c r="AR285" i="6"/>
  <c r="AS285" i="6"/>
  <c r="AT285" i="6"/>
  <c r="AU285" i="6"/>
  <c r="AV285" i="6"/>
  <c r="AW285" i="6"/>
  <c r="Z286" i="6"/>
  <c r="AA286" i="6"/>
  <c r="AB286" i="6"/>
  <c r="AC286" i="6"/>
  <c r="AD286" i="6"/>
  <c r="AE286" i="6"/>
  <c r="AF286" i="6"/>
  <c r="AG286" i="6"/>
  <c r="AH286" i="6"/>
  <c r="AI286" i="6"/>
  <c r="AJ286" i="6"/>
  <c r="AK286" i="6"/>
  <c r="AL286" i="6"/>
  <c r="AM286" i="6"/>
  <c r="AN286" i="6"/>
  <c r="AO286" i="6"/>
  <c r="AP286" i="6"/>
  <c r="AQ286" i="6"/>
  <c r="AR286" i="6"/>
  <c r="AS286" i="6"/>
  <c r="AT286" i="6"/>
  <c r="AU286" i="6"/>
  <c r="AV286" i="6"/>
  <c r="AW286" i="6"/>
  <c r="Z287" i="6"/>
  <c r="AA287" i="6"/>
  <c r="AB287" i="6"/>
  <c r="AC287" i="6"/>
  <c r="AD287" i="6"/>
  <c r="AE287" i="6"/>
  <c r="AF287" i="6"/>
  <c r="AG287" i="6"/>
  <c r="AH287" i="6"/>
  <c r="AI287" i="6"/>
  <c r="AJ287" i="6"/>
  <c r="AK287" i="6"/>
  <c r="AL287" i="6"/>
  <c r="AM287" i="6"/>
  <c r="AN287" i="6"/>
  <c r="AO287" i="6"/>
  <c r="AP287" i="6"/>
  <c r="AQ287" i="6"/>
  <c r="AR287" i="6"/>
  <c r="AS287" i="6"/>
  <c r="AT287" i="6"/>
  <c r="AU287" i="6"/>
  <c r="AV287" i="6"/>
  <c r="AW287" i="6"/>
  <c r="Z288" i="6"/>
  <c r="AA288" i="6"/>
  <c r="AB288" i="6"/>
  <c r="AC288" i="6"/>
  <c r="AD288" i="6"/>
  <c r="AE288" i="6"/>
  <c r="AF288" i="6"/>
  <c r="AG288" i="6"/>
  <c r="AH288" i="6"/>
  <c r="AI288" i="6"/>
  <c r="AJ288" i="6"/>
  <c r="AK288" i="6"/>
  <c r="AL288" i="6"/>
  <c r="AM288" i="6"/>
  <c r="AN288" i="6"/>
  <c r="AO288" i="6"/>
  <c r="AP288" i="6"/>
  <c r="AQ288" i="6"/>
  <c r="AR288" i="6"/>
  <c r="AS288" i="6"/>
  <c r="AT288" i="6"/>
  <c r="AU288" i="6"/>
  <c r="AV288" i="6"/>
  <c r="AW288" i="6"/>
  <c r="Z289" i="6"/>
  <c r="AA289" i="6"/>
  <c r="AB289" i="6"/>
  <c r="AC289" i="6"/>
  <c r="AD289" i="6"/>
  <c r="AE289" i="6"/>
  <c r="AF289" i="6"/>
  <c r="AG289" i="6"/>
  <c r="AH289" i="6"/>
  <c r="AI289" i="6"/>
  <c r="AJ289" i="6"/>
  <c r="AK289" i="6"/>
  <c r="AL289" i="6"/>
  <c r="AM289" i="6"/>
  <c r="AN289" i="6"/>
  <c r="AO289" i="6"/>
  <c r="AP289" i="6"/>
  <c r="AQ289" i="6"/>
  <c r="AR289" i="6"/>
  <c r="AS289" i="6"/>
  <c r="AT289" i="6"/>
  <c r="AU289" i="6"/>
  <c r="AV289" i="6"/>
  <c r="AW289" i="6"/>
  <c r="Z290" i="6"/>
  <c r="AA290" i="6"/>
  <c r="AB290" i="6"/>
  <c r="AC290" i="6"/>
  <c r="AD290" i="6"/>
  <c r="AE290" i="6"/>
  <c r="AF290" i="6"/>
  <c r="AG290" i="6"/>
  <c r="AH290" i="6"/>
  <c r="AI290" i="6"/>
  <c r="AJ290" i="6"/>
  <c r="AK290" i="6"/>
  <c r="AL290" i="6"/>
  <c r="AM290" i="6"/>
  <c r="AN290" i="6"/>
  <c r="AO290" i="6"/>
  <c r="AP290" i="6"/>
  <c r="AQ290" i="6"/>
  <c r="AR290" i="6"/>
  <c r="AS290" i="6"/>
  <c r="AT290" i="6"/>
  <c r="AU290" i="6"/>
  <c r="AV290" i="6"/>
  <c r="AW290" i="6"/>
  <c r="Z291" i="6"/>
  <c r="AA291" i="6"/>
  <c r="AB291" i="6"/>
  <c r="AC291" i="6"/>
  <c r="AD291" i="6"/>
  <c r="AE291" i="6"/>
  <c r="AF291" i="6"/>
  <c r="AG291" i="6"/>
  <c r="AH291" i="6"/>
  <c r="AI291" i="6"/>
  <c r="AJ291" i="6"/>
  <c r="AK291" i="6"/>
  <c r="AL291" i="6"/>
  <c r="AM291" i="6"/>
  <c r="AN291" i="6"/>
  <c r="AO291" i="6"/>
  <c r="AP291" i="6"/>
  <c r="AQ291" i="6"/>
  <c r="AR291" i="6"/>
  <c r="AS291" i="6"/>
  <c r="AT291" i="6"/>
  <c r="AU291" i="6"/>
  <c r="AV291" i="6"/>
  <c r="AW291" i="6"/>
  <c r="Z292" i="6"/>
  <c r="AA292" i="6"/>
  <c r="AB292" i="6"/>
  <c r="AC292" i="6"/>
  <c r="AD292" i="6"/>
  <c r="AE292" i="6"/>
  <c r="AF292" i="6"/>
  <c r="AG292" i="6"/>
  <c r="AH292" i="6"/>
  <c r="AI292" i="6"/>
  <c r="AJ292" i="6"/>
  <c r="AK292" i="6"/>
  <c r="AL292" i="6"/>
  <c r="AM292" i="6"/>
  <c r="AN292" i="6"/>
  <c r="AO292" i="6"/>
  <c r="AP292" i="6"/>
  <c r="AQ292" i="6"/>
  <c r="AR292" i="6"/>
  <c r="AS292" i="6"/>
  <c r="AT292" i="6"/>
  <c r="AU292" i="6"/>
  <c r="AV292" i="6"/>
  <c r="AW292" i="6"/>
  <c r="Z293" i="6"/>
  <c r="AA293" i="6"/>
  <c r="AB293" i="6"/>
  <c r="AC293" i="6"/>
  <c r="AD293" i="6"/>
  <c r="AE293" i="6"/>
  <c r="AF293" i="6"/>
  <c r="AG293" i="6"/>
  <c r="AH293" i="6"/>
  <c r="AI293" i="6"/>
  <c r="AJ293" i="6"/>
  <c r="AK293" i="6"/>
  <c r="AL293" i="6"/>
  <c r="AM293" i="6"/>
  <c r="AN293" i="6"/>
  <c r="AO293" i="6"/>
  <c r="AP293" i="6"/>
  <c r="AQ293" i="6"/>
  <c r="AR293" i="6"/>
  <c r="AS293" i="6"/>
  <c r="AT293" i="6"/>
  <c r="AU293" i="6"/>
  <c r="AV293" i="6"/>
  <c r="AW293" i="6"/>
  <c r="Z294" i="6"/>
  <c r="AA294" i="6"/>
  <c r="AB294" i="6"/>
  <c r="AC294" i="6"/>
  <c r="AD294" i="6"/>
  <c r="AE294" i="6"/>
  <c r="AF294" i="6"/>
  <c r="AG294" i="6"/>
  <c r="AH294" i="6"/>
  <c r="AI294" i="6"/>
  <c r="AJ294" i="6"/>
  <c r="AK294" i="6"/>
  <c r="AL294" i="6"/>
  <c r="AM294" i="6"/>
  <c r="AN294" i="6"/>
  <c r="AO294" i="6"/>
  <c r="AP294" i="6"/>
  <c r="AQ294" i="6"/>
  <c r="AR294" i="6"/>
  <c r="AS294" i="6"/>
  <c r="AT294" i="6"/>
  <c r="AU294" i="6"/>
  <c r="AV294" i="6"/>
  <c r="AW294" i="6"/>
  <c r="Z295" i="6"/>
  <c r="AA295" i="6"/>
  <c r="AB295" i="6"/>
  <c r="AC295" i="6"/>
  <c r="AD295" i="6"/>
  <c r="AE295" i="6"/>
  <c r="AF295" i="6"/>
  <c r="AG295" i="6"/>
  <c r="AH295" i="6"/>
  <c r="AI295" i="6"/>
  <c r="AJ295" i="6"/>
  <c r="AK295" i="6"/>
  <c r="AL295" i="6"/>
  <c r="AM295" i="6"/>
  <c r="AN295" i="6"/>
  <c r="AO295" i="6"/>
  <c r="AP295" i="6"/>
  <c r="AQ295" i="6"/>
  <c r="AR295" i="6"/>
  <c r="AS295" i="6"/>
  <c r="AT295" i="6"/>
  <c r="AU295" i="6"/>
  <c r="AV295" i="6"/>
  <c r="AW295" i="6"/>
  <c r="Z296" i="6"/>
  <c r="AA296" i="6"/>
  <c r="AB296" i="6"/>
  <c r="AC296" i="6"/>
  <c r="AD296" i="6"/>
  <c r="AE296" i="6"/>
  <c r="AF296" i="6"/>
  <c r="AG296" i="6"/>
  <c r="AH296" i="6"/>
  <c r="AI296" i="6"/>
  <c r="AJ296" i="6"/>
  <c r="AK296" i="6"/>
  <c r="AL296" i="6"/>
  <c r="AM296" i="6"/>
  <c r="AN296" i="6"/>
  <c r="AO296" i="6"/>
  <c r="AP296" i="6"/>
  <c r="AQ296" i="6"/>
  <c r="AR296" i="6"/>
  <c r="AS296" i="6"/>
  <c r="AT296" i="6"/>
  <c r="AU296" i="6"/>
  <c r="AV296" i="6"/>
  <c r="AW296" i="6"/>
  <c r="Z297" i="6"/>
  <c r="AA297" i="6"/>
  <c r="AB297" i="6"/>
  <c r="AC297" i="6"/>
  <c r="AD297" i="6"/>
  <c r="AE297" i="6"/>
  <c r="AF297" i="6"/>
  <c r="AG297" i="6"/>
  <c r="AH297" i="6"/>
  <c r="AI297" i="6"/>
  <c r="AJ297" i="6"/>
  <c r="AK297" i="6"/>
  <c r="AL297" i="6"/>
  <c r="AM297" i="6"/>
  <c r="AN297" i="6"/>
  <c r="AO297" i="6"/>
  <c r="AP297" i="6"/>
  <c r="AQ297" i="6"/>
  <c r="AR297" i="6"/>
  <c r="AS297" i="6"/>
  <c r="AT297" i="6"/>
  <c r="AU297" i="6"/>
  <c r="AV297" i="6"/>
  <c r="AW297" i="6"/>
  <c r="Z298" i="6"/>
  <c r="AA298" i="6"/>
  <c r="AB298" i="6"/>
  <c r="AC298" i="6"/>
  <c r="AD298" i="6"/>
  <c r="AE298" i="6"/>
  <c r="AF298" i="6"/>
  <c r="AG298" i="6"/>
  <c r="AH298" i="6"/>
  <c r="AI298" i="6"/>
  <c r="AJ298" i="6"/>
  <c r="AK298" i="6"/>
  <c r="AL298" i="6"/>
  <c r="AM298" i="6"/>
  <c r="AN298" i="6"/>
  <c r="AO298" i="6"/>
  <c r="AP298" i="6"/>
  <c r="AQ298" i="6"/>
  <c r="AR298" i="6"/>
  <c r="AS298" i="6"/>
  <c r="AT298" i="6"/>
  <c r="AU298" i="6"/>
  <c r="AV298" i="6"/>
  <c r="AW298" i="6"/>
  <c r="Z299" i="6"/>
  <c r="AA299" i="6"/>
  <c r="AB299" i="6"/>
  <c r="AC299" i="6"/>
  <c r="AD299" i="6"/>
  <c r="AE299" i="6"/>
  <c r="AF299" i="6"/>
  <c r="AG299" i="6"/>
  <c r="AH299" i="6"/>
  <c r="AI299" i="6"/>
  <c r="AJ299" i="6"/>
  <c r="AK299" i="6"/>
  <c r="AL299" i="6"/>
  <c r="AM299" i="6"/>
  <c r="AN299" i="6"/>
  <c r="AO299" i="6"/>
  <c r="AP299" i="6"/>
  <c r="AQ299" i="6"/>
  <c r="AR299" i="6"/>
  <c r="AS299" i="6"/>
  <c r="AT299" i="6"/>
  <c r="AU299" i="6"/>
  <c r="AV299" i="6"/>
  <c r="AW299" i="6"/>
  <c r="Z300" i="6"/>
  <c r="AA300" i="6"/>
  <c r="AB300" i="6"/>
  <c r="AC300" i="6"/>
  <c r="AD300" i="6"/>
  <c r="AE300" i="6"/>
  <c r="AF300" i="6"/>
  <c r="AG300" i="6"/>
  <c r="AH300" i="6"/>
  <c r="AI300" i="6"/>
  <c r="AJ300" i="6"/>
  <c r="AK300" i="6"/>
  <c r="AL300" i="6"/>
  <c r="AM300" i="6"/>
  <c r="AN300" i="6"/>
  <c r="AO300" i="6"/>
  <c r="AP300" i="6"/>
  <c r="AQ300" i="6"/>
  <c r="AR300" i="6"/>
  <c r="AS300" i="6"/>
  <c r="AT300" i="6"/>
  <c r="AU300" i="6"/>
  <c r="AV300" i="6"/>
  <c r="AW300" i="6"/>
  <c r="Z301" i="6"/>
  <c r="AA301" i="6"/>
  <c r="AB301" i="6"/>
  <c r="AC301" i="6"/>
  <c r="AD301" i="6"/>
  <c r="AE301" i="6"/>
  <c r="AF301" i="6"/>
  <c r="AG301" i="6"/>
  <c r="AH301" i="6"/>
  <c r="AI301" i="6"/>
  <c r="AJ301" i="6"/>
  <c r="AK301" i="6"/>
  <c r="AL301" i="6"/>
  <c r="AM301" i="6"/>
  <c r="AN301" i="6"/>
  <c r="AO301" i="6"/>
  <c r="AP301" i="6"/>
  <c r="AQ301" i="6"/>
  <c r="AR301" i="6"/>
  <c r="AS301" i="6"/>
  <c r="AT301" i="6"/>
  <c r="AU301" i="6"/>
  <c r="AV301" i="6"/>
  <c r="AW301" i="6"/>
  <c r="Z302" i="6"/>
  <c r="AA302" i="6"/>
  <c r="AB302" i="6"/>
  <c r="AC302" i="6"/>
  <c r="AD302" i="6"/>
  <c r="AE302" i="6"/>
  <c r="AF302" i="6"/>
  <c r="AG302" i="6"/>
  <c r="AH302" i="6"/>
  <c r="AI302" i="6"/>
  <c r="AJ302" i="6"/>
  <c r="AK302" i="6"/>
  <c r="AL302" i="6"/>
  <c r="AM302" i="6"/>
  <c r="AN302" i="6"/>
  <c r="AO302" i="6"/>
  <c r="AP302" i="6"/>
  <c r="AQ302" i="6"/>
  <c r="AR302" i="6"/>
  <c r="AS302" i="6"/>
  <c r="AT302" i="6"/>
  <c r="AU302" i="6"/>
  <c r="AV302" i="6"/>
  <c r="AW302" i="6"/>
  <c r="Z303" i="6"/>
  <c r="AA303" i="6"/>
  <c r="AB303" i="6"/>
  <c r="AC303" i="6"/>
  <c r="AD303" i="6"/>
  <c r="AE303" i="6"/>
  <c r="AF303" i="6"/>
  <c r="AG303" i="6"/>
  <c r="AH303" i="6"/>
  <c r="AI303" i="6"/>
  <c r="AJ303" i="6"/>
  <c r="AK303" i="6"/>
  <c r="AL303" i="6"/>
  <c r="AM303" i="6"/>
  <c r="AN303" i="6"/>
  <c r="AO303" i="6"/>
  <c r="AP303" i="6"/>
  <c r="AQ303" i="6"/>
  <c r="AR303" i="6"/>
  <c r="AS303" i="6"/>
  <c r="AT303" i="6"/>
  <c r="AU303" i="6"/>
  <c r="AV303" i="6"/>
  <c r="AW303" i="6"/>
  <c r="Z304" i="6"/>
  <c r="AA304" i="6"/>
  <c r="AB304" i="6"/>
  <c r="AC304" i="6"/>
  <c r="AD304" i="6"/>
  <c r="AE304" i="6"/>
  <c r="AF304" i="6"/>
  <c r="AG304" i="6"/>
  <c r="AH304" i="6"/>
  <c r="AI304" i="6"/>
  <c r="AJ304" i="6"/>
  <c r="AK304" i="6"/>
  <c r="AL304" i="6"/>
  <c r="AM304" i="6"/>
  <c r="AN304" i="6"/>
  <c r="AO304" i="6"/>
  <c r="AP304" i="6"/>
  <c r="AQ304" i="6"/>
  <c r="AR304" i="6"/>
  <c r="AS304" i="6"/>
  <c r="AT304" i="6"/>
  <c r="AU304" i="6"/>
  <c r="AV304" i="6"/>
  <c r="AW304" i="6"/>
  <c r="Z305" i="6"/>
  <c r="AA305" i="6"/>
  <c r="AB305" i="6"/>
  <c r="AC305" i="6"/>
  <c r="AD305" i="6"/>
  <c r="AE305" i="6"/>
  <c r="AF305" i="6"/>
  <c r="AG305" i="6"/>
  <c r="AH305" i="6"/>
  <c r="AI305" i="6"/>
  <c r="AJ305" i="6"/>
  <c r="AK305" i="6"/>
  <c r="AL305" i="6"/>
  <c r="AM305" i="6"/>
  <c r="AN305" i="6"/>
  <c r="AO305" i="6"/>
  <c r="AP305" i="6"/>
  <c r="AQ305" i="6"/>
  <c r="AR305" i="6"/>
  <c r="AS305" i="6"/>
  <c r="AT305" i="6"/>
  <c r="AU305" i="6"/>
  <c r="AV305" i="6"/>
  <c r="AW305" i="6"/>
  <c r="Z306" i="6"/>
  <c r="AA306" i="6"/>
  <c r="AB306" i="6"/>
  <c r="AC306" i="6"/>
  <c r="AD306" i="6"/>
  <c r="AE306" i="6"/>
  <c r="AF306" i="6"/>
  <c r="AG306" i="6"/>
  <c r="AH306" i="6"/>
  <c r="AI306" i="6"/>
  <c r="AJ306" i="6"/>
  <c r="AK306" i="6"/>
  <c r="AL306" i="6"/>
  <c r="AM306" i="6"/>
  <c r="AN306" i="6"/>
  <c r="AO306" i="6"/>
  <c r="AP306" i="6"/>
  <c r="AQ306" i="6"/>
  <c r="AR306" i="6"/>
  <c r="AS306" i="6"/>
  <c r="AT306" i="6"/>
  <c r="AU306" i="6"/>
  <c r="AV306" i="6"/>
  <c r="AW306" i="6"/>
  <c r="Z307" i="6"/>
  <c r="AA307" i="6"/>
  <c r="AB307" i="6"/>
  <c r="AC307" i="6"/>
  <c r="AD307" i="6"/>
  <c r="AE307" i="6"/>
  <c r="AF307" i="6"/>
  <c r="AG307" i="6"/>
  <c r="AH307" i="6"/>
  <c r="AI307" i="6"/>
  <c r="AJ307" i="6"/>
  <c r="AK307" i="6"/>
  <c r="AL307" i="6"/>
  <c r="AM307" i="6"/>
  <c r="AN307" i="6"/>
  <c r="AO307" i="6"/>
  <c r="AP307" i="6"/>
  <c r="AQ307" i="6"/>
  <c r="AR307" i="6"/>
  <c r="AS307" i="6"/>
  <c r="AT307" i="6"/>
  <c r="AU307" i="6"/>
  <c r="AV307" i="6"/>
  <c r="AW307" i="6"/>
  <c r="Z308" i="6"/>
  <c r="AA308" i="6"/>
  <c r="AB308" i="6"/>
  <c r="AC308" i="6"/>
  <c r="AD308" i="6"/>
  <c r="AE308" i="6"/>
  <c r="AF308" i="6"/>
  <c r="AG308" i="6"/>
  <c r="AH308" i="6"/>
  <c r="AI308" i="6"/>
  <c r="AJ308" i="6"/>
  <c r="AK308" i="6"/>
  <c r="AL308" i="6"/>
  <c r="AM308" i="6"/>
  <c r="AN308" i="6"/>
  <c r="AO308" i="6"/>
  <c r="AP308" i="6"/>
  <c r="AQ308" i="6"/>
  <c r="AR308" i="6"/>
  <c r="AS308" i="6"/>
  <c r="AT308" i="6"/>
  <c r="AU308" i="6"/>
  <c r="AV308" i="6"/>
  <c r="AW308" i="6"/>
  <c r="Z309" i="6"/>
  <c r="AA309" i="6"/>
  <c r="AB309" i="6"/>
  <c r="AC309" i="6"/>
  <c r="AD309" i="6"/>
  <c r="AE309" i="6"/>
  <c r="AF309" i="6"/>
  <c r="AG309" i="6"/>
  <c r="AH309" i="6"/>
  <c r="AI309" i="6"/>
  <c r="AJ309" i="6"/>
  <c r="AK309" i="6"/>
  <c r="AL309" i="6"/>
  <c r="AM309" i="6"/>
  <c r="AN309" i="6"/>
  <c r="AO309" i="6"/>
  <c r="AP309" i="6"/>
  <c r="AQ309" i="6"/>
  <c r="AR309" i="6"/>
  <c r="AS309" i="6"/>
  <c r="AT309" i="6"/>
  <c r="AU309" i="6"/>
  <c r="AV309" i="6"/>
  <c r="AW309" i="6"/>
  <c r="Z310" i="6"/>
  <c r="AA310" i="6"/>
  <c r="AB310" i="6"/>
  <c r="AC310" i="6"/>
  <c r="AD310" i="6"/>
  <c r="AE310" i="6"/>
  <c r="AF310" i="6"/>
  <c r="AG310" i="6"/>
  <c r="AH310" i="6"/>
  <c r="AI310" i="6"/>
  <c r="AJ310" i="6"/>
  <c r="AK310" i="6"/>
  <c r="AL310" i="6"/>
  <c r="AM310" i="6"/>
  <c r="AN310" i="6"/>
  <c r="AO310" i="6"/>
  <c r="AP310" i="6"/>
  <c r="AQ310" i="6"/>
  <c r="AR310" i="6"/>
  <c r="AS310" i="6"/>
  <c r="AT310" i="6"/>
  <c r="AU310" i="6"/>
  <c r="AV310" i="6"/>
  <c r="AW310" i="6"/>
  <c r="Z311" i="6"/>
  <c r="AA311" i="6"/>
  <c r="AB311" i="6"/>
  <c r="AC311" i="6"/>
  <c r="AD311" i="6"/>
  <c r="AE311" i="6"/>
  <c r="AF311" i="6"/>
  <c r="AG311" i="6"/>
  <c r="AH311" i="6"/>
  <c r="AI311" i="6"/>
  <c r="AJ311" i="6"/>
  <c r="AK311" i="6"/>
  <c r="AL311" i="6"/>
  <c r="AM311" i="6"/>
  <c r="AN311" i="6"/>
  <c r="AO311" i="6"/>
  <c r="AP311" i="6"/>
  <c r="AQ311" i="6"/>
  <c r="AR311" i="6"/>
  <c r="AS311" i="6"/>
  <c r="AT311" i="6"/>
  <c r="AU311" i="6"/>
  <c r="AV311" i="6"/>
  <c r="AW311" i="6"/>
  <c r="Z312" i="6"/>
  <c r="AA312" i="6"/>
  <c r="AB312" i="6"/>
  <c r="AC312" i="6"/>
  <c r="AD312" i="6"/>
  <c r="AE312" i="6"/>
  <c r="AF312" i="6"/>
  <c r="AG312" i="6"/>
  <c r="AH312" i="6"/>
  <c r="AI312" i="6"/>
  <c r="AJ312" i="6"/>
  <c r="AK312" i="6"/>
  <c r="AL312" i="6"/>
  <c r="AM312" i="6"/>
  <c r="AN312" i="6"/>
  <c r="AO312" i="6"/>
  <c r="AP312" i="6"/>
  <c r="AQ312" i="6"/>
  <c r="AR312" i="6"/>
  <c r="AS312" i="6"/>
  <c r="AT312" i="6"/>
  <c r="AU312" i="6"/>
  <c r="AV312" i="6"/>
  <c r="AW312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Z314" i="6"/>
  <c r="AA314" i="6"/>
  <c r="AB314" i="6"/>
  <c r="AC314" i="6"/>
  <c r="AD314" i="6"/>
  <c r="AE314" i="6"/>
  <c r="AF314" i="6"/>
  <c r="AG314" i="6"/>
  <c r="AH314" i="6"/>
  <c r="AI314" i="6"/>
  <c r="AJ314" i="6"/>
  <c r="AK314" i="6"/>
  <c r="AL314" i="6"/>
  <c r="AM314" i="6"/>
  <c r="AN314" i="6"/>
  <c r="AO314" i="6"/>
  <c r="AP314" i="6"/>
  <c r="AQ314" i="6"/>
  <c r="AR314" i="6"/>
  <c r="AS314" i="6"/>
  <c r="AT314" i="6"/>
  <c r="AU314" i="6"/>
  <c r="AV314" i="6"/>
  <c r="AW314" i="6"/>
  <c r="Z315" i="6"/>
  <c r="AA315" i="6"/>
  <c r="AB315" i="6"/>
  <c r="AC315" i="6"/>
  <c r="AD315" i="6"/>
  <c r="AE315" i="6"/>
  <c r="AF315" i="6"/>
  <c r="AG315" i="6"/>
  <c r="AH315" i="6"/>
  <c r="AI315" i="6"/>
  <c r="AJ315" i="6"/>
  <c r="AK315" i="6"/>
  <c r="AL315" i="6"/>
  <c r="AM315" i="6"/>
  <c r="AN315" i="6"/>
  <c r="AO315" i="6"/>
  <c r="AP315" i="6"/>
  <c r="AQ315" i="6"/>
  <c r="AR315" i="6"/>
  <c r="AS315" i="6"/>
  <c r="AT315" i="6"/>
  <c r="AU315" i="6"/>
  <c r="AV315" i="6"/>
  <c r="AW315" i="6"/>
  <c r="Z316" i="6"/>
  <c r="AA316" i="6"/>
  <c r="AB316" i="6"/>
  <c r="AC316" i="6"/>
  <c r="AD316" i="6"/>
  <c r="AE316" i="6"/>
  <c r="AF316" i="6"/>
  <c r="AG316" i="6"/>
  <c r="AH316" i="6"/>
  <c r="AI316" i="6"/>
  <c r="AJ316" i="6"/>
  <c r="AK316" i="6"/>
  <c r="AL316" i="6"/>
  <c r="AM316" i="6"/>
  <c r="AN316" i="6"/>
  <c r="AO316" i="6"/>
  <c r="AP316" i="6"/>
  <c r="AQ316" i="6"/>
  <c r="AR316" i="6"/>
  <c r="AS316" i="6"/>
  <c r="AT316" i="6"/>
  <c r="AU316" i="6"/>
  <c r="AV316" i="6"/>
  <c r="AW316" i="6"/>
  <c r="Z317" i="6"/>
  <c r="AA317" i="6"/>
  <c r="AB317" i="6"/>
  <c r="AC317" i="6"/>
  <c r="AD317" i="6"/>
  <c r="AE317" i="6"/>
  <c r="AF317" i="6"/>
  <c r="AG317" i="6"/>
  <c r="AH317" i="6"/>
  <c r="AI317" i="6"/>
  <c r="AJ317" i="6"/>
  <c r="AK317" i="6"/>
  <c r="AL317" i="6"/>
  <c r="AM317" i="6"/>
  <c r="AN317" i="6"/>
  <c r="AO317" i="6"/>
  <c r="AP317" i="6"/>
  <c r="AQ317" i="6"/>
  <c r="AR317" i="6"/>
  <c r="AS317" i="6"/>
  <c r="AT317" i="6"/>
  <c r="AU317" i="6"/>
  <c r="AV317" i="6"/>
  <c r="AW317" i="6"/>
  <c r="Z318" i="6"/>
  <c r="AA318" i="6"/>
  <c r="AB318" i="6"/>
  <c r="AC318" i="6"/>
  <c r="AD318" i="6"/>
  <c r="AE318" i="6"/>
  <c r="AF318" i="6"/>
  <c r="AG318" i="6"/>
  <c r="AH318" i="6"/>
  <c r="AI318" i="6"/>
  <c r="AJ318" i="6"/>
  <c r="AK318" i="6"/>
  <c r="AL318" i="6"/>
  <c r="AM318" i="6"/>
  <c r="AN318" i="6"/>
  <c r="AO318" i="6"/>
  <c r="AP318" i="6"/>
  <c r="AQ318" i="6"/>
  <c r="AR318" i="6"/>
  <c r="AS318" i="6"/>
  <c r="AT318" i="6"/>
  <c r="AU318" i="6"/>
  <c r="AV318" i="6"/>
  <c r="AW318" i="6"/>
  <c r="Z319" i="6"/>
  <c r="AA319" i="6"/>
  <c r="AB319" i="6"/>
  <c r="AC319" i="6"/>
  <c r="AD319" i="6"/>
  <c r="AE319" i="6"/>
  <c r="AF319" i="6"/>
  <c r="AG319" i="6"/>
  <c r="AH319" i="6"/>
  <c r="AI319" i="6"/>
  <c r="AJ319" i="6"/>
  <c r="AK319" i="6"/>
  <c r="AL319" i="6"/>
  <c r="AM319" i="6"/>
  <c r="AN319" i="6"/>
  <c r="AO319" i="6"/>
  <c r="AP319" i="6"/>
  <c r="AQ319" i="6"/>
  <c r="AR319" i="6"/>
  <c r="AS319" i="6"/>
  <c r="AT319" i="6"/>
  <c r="AU319" i="6"/>
  <c r="AV319" i="6"/>
  <c r="AW319" i="6"/>
  <c r="Z320" i="6"/>
  <c r="AA320" i="6"/>
  <c r="AB320" i="6"/>
  <c r="AC320" i="6"/>
  <c r="AD320" i="6"/>
  <c r="AE320" i="6"/>
  <c r="AF320" i="6"/>
  <c r="AG320" i="6"/>
  <c r="AH320" i="6"/>
  <c r="AI320" i="6"/>
  <c r="AJ320" i="6"/>
  <c r="AK320" i="6"/>
  <c r="AL320" i="6"/>
  <c r="AM320" i="6"/>
  <c r="AN320" i="6"/>
  <c r="AO320" i="6"/>
  <c r="AP320" i="6"/>
  <c r="AQ320" i="6"/>
  <c r="AR320" i="6"/>
  <c r="AS320" i="6"/>
  <c r="AT320" i="6"/>
  <c r="AU320" i="6"/>
  <c r="AV320" i="6"/>
  <c r="AW320" i="6"/>
  <c r="Z321" i="6"/>
  <c r="AA321" i="6"/>
  <c r="AB321" i="6"/>
  <c r="AC321" i="6"/>
  <c r="AD321" i="6"/>
  <c r="AE321" i="6"/>
  <c r="AF321" i="6"/>
  <c r="AG321" i="6"/>
  <c r="AH321" i="6"/>
  <c r="AI321" i="6"/>
  <c r="AJ321" i="6"/>
  <c r="AK321" i="6"/>
  <c r="AL321" i="6"/>
  <c r="AM321" i="6"/>
  <c r="AN321" i="6"/>
  <c r="AO321" i="6"/>
  <c r="AP321" i="6"/>
  <c r="AQ321" i="6"/>
  <c r="AR321" i="6"/>
  <c r="AS321" i="6"/>
  <c r="AT321" i="6"/>
  <c r="AU321" i="6"/>
  <c r="AV321" i="6"/>
  <c r="AW321" i="6"/>
  <c r="Z322" i="6"/>
  <c r="AA322" i="6"/>
  <c r="AB322" i="6"/>
  <c r="AC322" i="6"/>
  <c r="AD322" i="6"/>
  <c r="AE322" i="6"/>
  <c r="AF322" i="6"/>
  <c r="AG322" i="6"/>
  <c r="AH322" i="6"/>
  <c r="AI322" i="6"/>
  <c r="AJ322" i="6"/>
  <c r="AK322" i="6"/>
  <c r="AL322" i="6"/>
  <c r="AM322" i="6"/>
  <c r="AN322" i="6"/>
  <c r="AO322" i="6"/>
  <c r="AP322" i="6"/>
  <c r="AQ322" i="6"/>
  <c r="AR322" i="6"/>
  <c r="AS322" i="6"/>
  <c r="AT322" i="6"/>
  <c r="AU322" i="6"/>
  <c r="AV322" i="6"/>
  <c r="AW322" i="6"/>
  <c r="Z323" i="6"/>
  <c r="AA323" i="6"/>
  <c r="AB323" i="6"/>
  <c r="AC323" i="6"/>
  <c r="AD323" i="6"/>
  <c r="AE323" i="6"/>
  <c r="AF323" i="6"/>
  <c r="AG323" i="6"/>
  <c r="AH323" i="6"/>
  <c r="AI323" i="6"/>
  <c r="AJ323" i="6"/>
  <c r="AK323" i="6"/>
  <c r="AL323" i="6"/>
  <c r="AM323" i="6"/>
  <c r="AN323" i="6"/>
  <c r="AO323" i="6"/>
  <c r="AP323" i="6"/>
  <c r="AQ323" i="6"/>
  <c r="AR323" i="6"/>
  <c r="AS323" i="6"/>
  <c r="AT323" i="6"/>
  <c r="AU323" i="6"/>
  <c r="AV323" i="6"/>
  <c r="AW323" i="6"/>
  <c r="Z324" i="6"/>
  <c r="AA324" i="6"/>
  <c r="AB324" i="6"/>
  <c r="AC324" i="6"/>
  <c r="AD324" i="6"/>
  <c r="AE324" i="6"/>
  <c r="AF324" i="6"/>
  <c r="AG324" i="6"/>
  <c r="AH324" i="6"/>
  <c r="AI324" i="6"/>
  <c r="AJ324" i="6"/>
  <c r="AK324" i="6"/>
  <c r="AL324" i="6"/>
  <c r="AM324" i="6"/>
  <c r="AN324" i="6"/>
  <c r="AO324" i="6"/>
  <c r="AP324" i="6"/>
  <c r="AQ324" i="6"/>
  <c r="AR324" i="6"/>
  <c r="AS324" i="6"/>
  <c r="AT324" i="6"/>
  <c r="AU324" i="6"/>
  <c r="AV324" i="6"/>
  <c r="AW324" i="6"/>
  <c r="Z325" i="6"/>
  <c r="AA325" i="6"/>
  <c r="AB325" i="6"/>
  <c r="AC325" i="6"/>
  <c r="AD325" i="6"/>
  <c r="AE325" i="6"/>
  <c r="AF325" i="6"/>
  <c r="AG325" i="6"/>
  <c r="AH325" i="6"/>
  <c r="AI325" i="6"/>
  <c r="AJ325" i="6"/>
  <c r="AK325" i="6"/>
  <c r="AL325" i="6"/>
  <c r="AM325" i="6"/>
  <c r="AN325" i="6"/>
  <c r="AO325" i="6"/>
  <c r="AP325" i="6"/>
  <c r="AQ325" i="6"/>
  <c r="AR325" i="6"/>
  <c r="AS325" i="6"/>
  <c r="AT325" i="6"/>
  <c r="AU325" i="6"/>
  <c r="AV325" i="6"/>
  <c r="AW325" i="6"/>
  <c r="Z326" i="6"/>
  <c r="AA326" i="6"/>
  <c r="AB326" i="6"/>
  <c r="AC326" i="6"/>
  <c r="AD326" i="6"/>
  <c r="AE326" i="6"/>
  <c r="AF326" i="6"/>
  <c r="AG326" i="6"/>
  <c r="AH326" i="6"/>
  <c r="AI326" i="6"/>
  <c r="AJ326" i="6"/>
  <c r="AK326" i="6"/>
  <c r="AL326" i="6"/>
  <c r="AM326" i="6"/>
  <c r="AN326" i="6"/>
  <c r="AO326" i="6"/>
  <c r="AP326" i="6"/>
  <c r="AQ326" i="6"/>
  <c r="AR326" i="6"/>
  <c r="AS326" i="6"/>
  <c r="AT326" i="6"/>
  <c r="AU326" i="6"/>
  <c r="AV326" i="6"/>
  <c r="AW326" i="6"/>
  <c r="Z327" i="6"/>
  <c r="AA327" i="6"/>
  <c r="AB327" i="6"/>
  <c r="AC327" i="6"/>
  <c r="AD327" i="6"/>
  <c r="AE327" i="6"/>
  <c r="AF327" i="6"/>
  <c r="AG327" i="6"/>
  <c r="AH327" i="6"/>
  <c r="AI327" i="6"/>
  <c r="AJ327" i="6"/>
  <c r="AK327" i="6"/>
  <c r="AL327" i="6"/>
  <c r="AM327" i="6"/>
  <c r="AN327" i="6"/>
  <c r="AO327" i="6"/>
  <c r="AP327" i="6"/>
  <c r="AQ327" i="6"/>
  <c r="AR327" i="6"/>
  <c r="AS327" i="6"/>
  <c r="AT327" i="6"/>
  <c r="AU327" i="6"/>
  <c r="AV327" i="6"/>
  <c r="AW327" i="6"/>
  <c r="Z328" i="6"/>
  <c r="AA328" i="6"/>
  <c r="AB328" i="6"/>
  <c r="AC328" i="6"/>
  <c r="AD328" i="6"/>
  <c r="AE328" i="6"/>
  <c r="AF328" i="6"/>
  <c r="AG328" i="6"/>
  <c r="AH328" i="6"/>
  <c r="AI328" i="6"/>
  <c r="AJ328" i="6"/>
  <c r="AK328" i="6"/>
  <c r="AL328" i="6"/>
  <c r="AM328" i="6"/>
  <c r="AN328" i="6"/>
  <c r="AO328" i="6"/>
  <c r="AP328" i="6"/>
  <c r="AQ328" i="6"/>
  <c r="AR328" i="6"/>
  <c r="AS328" i="6"/>
  <c r="AT328" i="6"/>
  <c r="AU328" i="6"/>
  <c r="AV328" i="6"/>
  <c r="AW328" i="6"/>
  <c r="Z329" i="6"/>
  <c r="AA329" i="6"/>
  <c r="AB329" i="6"/>
  <c r="AC329" i="6"/>
  <c r="AD329" i="6"/>
  <c r="AE329" i="6"/>
  <c r="AF329" i="6"/>
  <c r="AG329" i="6"/>
  <c r="AH329" i="6"/>
  <c r="AI329" i="6"/>
  <c r="AJ329" i="6"/>
  <c r="AK329" i="6"/>
  <c r="AL329" i="6"/>
  <c r="AM329" i="6"/>
  <c r="AN329" i="6"/>
  <c r="AO329" i="6"/>
  <c r="AP329" i="6"/>
  <c r="AQ329" i="6"/>
  <c r="AR329" i="6"/>
  <c r="AS329" i="6"/>
  <c r="AT329" i="6"/>
  <c r="AU329" i="6"/>
  <c r="AV329" i="6"/>
  <c r="AW329" i="6"/>
  <c r="Z330" i="6"/>
  <c r="AA330" i="6"/>
  <c r="AB330" i="6"/>
  <c r="AC330" i="6"/>
  <c r="AD330" i="6"/>
  <c r="AE330" i="6"/>
  <c r="AF330" i="6"/>
  <c r="AG330" i="6"/>
  <c r="AH330" i="6"/>
  <c r="AI330" i="6"/>
  <c r="AJ330" i="6"/>
  <c r="AK330" i="6"/>
  <c r="AL330" i="6"/>
  <c r="AM330" i="6"/>
  <c r="AN330" i="6"/>
  <c r="AO330" i="6"/>
  <c r="AP330" i="6"/>
  <c r="AQ330" i="6"/>
  <c r="AR330" i="6"/>
  <c r="AS330" i="6"/>
  <c r="AT330" i="6"/>
  <c r="AU330" i="6"/>
  <c r="AV330" i="6"/>
  <c r="AW330" i="6"/>
  <c r="Z331" i="6"/>
  <c r="AA331" i="6"/>
  <c r="AB331" i="6"/>
  <c r="AC331" i="6"/>
  <c r="AD331" i="6"/>
  <c r="AE331" i="6"/>
  <c r="AF331" i="6"/>
  <c r="AG331" i="6"/>
  <c r="AH331" i="6"/>
  <c r="AI331" i="6"/>
  <c r="AJ331" i="6"/>
  <c r="AK331" i="6"/>
  <c r="AL331" i="6"/>
  <c r="AM331" i="6"/>
  <c r="AN331" i="6"/>
  <c r="AO331" i="6"/>
  <c r="AP331" i="6"/>
  <c r="AQ331" i="6"/>
  <c r="AR331" i="6"/>
  <c r="AS331" i="6"/>
  <c r="AT331" i="6"/>
  <c r="AU331" i="6"/>
  <c r="AV331" i="6"/>
  <c r="AW331" i="6"/>
  <c r="Z332" i="6"/>
  <c r="AA332" i="6"/>
  <c r="AB332" i="6"/>
  <c r="AC332" i="6"/>
  <c r="AD332" i="6"/>
  <c r="AE332" i="6"/>
  <c r="AF332" i="6"/>
  <c r="AG332" i="6"/>
  <c r="AH332" i="6"/>
  <c r="AI332" i="6"/>
  <c r="AJ332" i="6"/>
  <c r="AK332" i="6"/>
  <c r="AL332" i="6"/>
  <c r="AM332" i="6"/>
  <c r="AN332" i="6"/>
  <c r="AO332" i="6"/>
  <c r="AP332" i="6"/>
  <c r="AQ332" i="6"/>
  <c r="AR332" i="6"/>
  <c r="AS332" i="6"/>
  <c r="AT332" i="6"/>
  <c r="AU332" i="6"/>
  <c r="AV332" i="6"/>
  <c r="AW332" i="6"/>
  <c r="Z333" i="6"/>
  <c r="AA333" i="6"/>
  <c r="AB333" i="6"/>
  <c r="AC333" i="6"/>
  <c r="AD333" i="6"/>
  <c r="AE333" i="6"/>
  <c r="AF333" i="6"/>
  <c r="AG333" i="6"/>
  <c r="AH333" i="6"/>
  <c r="AI333" i="6"/>
  <c r="AJ333" i="6"/>
  <c r="AK333" i="6"/>
  <c r="AL333" i="6"/>
  <c r="AM333" i="6"/>
  <c r="AN333" i="6"/>
  <c r="AO333" i="6"/>
  <c r="AP333" i="6"/>
  <c r="AQ333" i="6"/>
  <c r="AR333" i="6"/>
  <c r="AS333" i="6"/>
  <c r="AT333" i="6"/>
  <c r="AU333" i="6"/>
  <c r="AV333" i="6"/>
  <c r="AW333" i="6"/>
  <c r="Z334" i="6"/>
  <c r="AA334" i="6"/>
  <c r="AB334" i="6"/>
  <c r="AC334" i="6"/>
  <c r="AD334" i="6"/>
  <c r="AE334" i="6"/>
  <c r="AF334" i="6"/>
  <c r="AG334" i="6"/>
  <c r="AH334" i="6"/>
  <c r="AI334" i="6"/>
  <c r="AJ334" i="6"/>
  <c r="AK334" i="6"/>
  <c r="AL334" i="6"/>
  <c r="AM334" i="6"/>
  <c r="AN334" i="6"/>
  <c r="AO334" i="6"/>
  <c r="AP334" i="6"/>
  <c r="AQ334" i="6"/>
  <c r="AR334" i="6"/>
  <c r="AS334" i="6"/>
  <c r="AT334" i="6"/>
  <c r="AU334" i="6"/>
  <c r="AV334" i="6"/>
  <c r="AW334" i="6"/>
  <c r="Z335" i="6"/>
  <c r="AA335" i="6"/>
  <c r="AB335" i="6"/>
  <c r="AC335" i="6"/>
  <c r="AD335" i="6"/>
  <c r="AE335" i="6"/>
  <c r="AF335" i="6"/>
  <c r="AG335" i="6"/>
  <c r="AH335" i="6"/>
  <c r="AI335" i="6"/>
  <c r="AJ335" i="6"/>
  <c r="AK335" i="6"/>
  <c r="AL335" i="6"/>
  <c r="AM335" i="6"/>
  <c r="AN335" i="6"/>
  <c r="AO335" i="6"/>
  <c r="AP335" i="6"/>
  <c r="AQ335" i="6"/>
  <c r="AR335" i="6"/>
  <c r="AS335" i="6"/>
  <c r="AT335" i="6"/>
  <c r="AU335" i="6"/>
  <c r="AV335" i="6"/>
  <c r="AW335" i="6"/>
  <c r="Z336" i="6"/>
  <c r="AA336" i="6"/>
  <c r="AB336" i="6"/>
  <c r="AC336" i="6"/>
  <c r="AD336" i="6"/>
  <c r="AE336" i="6"/>
  <c r="AF336" i="6"/>
  <c r="AG336" i="6"/>
  <c r="AH336" i="6"/>
  <c r="AI336" i="6"/>
  <c r="AJ336" i="6"/>
  <c r="AK336" i="6"/>
  <c r="AL336" i="6"/>
  <c r="AM336" i="6"/>
  <c r="AN336" i="6"/>
  <c r="AO336" i="6"/>
  <c r="AP336" i="6"/>
  <c r="AQ336" i="6"/>
  <c r="AR336" i="6"/>
  <c r="AS336" i="6"/>
  <c r="AT336" i="6"/>
  <c r="AU336" i="6"/>
  <c r="AV336" i="6"/>
  <c r="AW336" i="6"/>
  <c r="Z337" i="6"/>
  <c r="AA337" i="6"/>
  <c r="AB337" i="6"/>
  <c r="AC337" i="6"/>
  <c r="AD337" i="6"/>
  <c r="AE337" i="6"/>
  <c r="AF337" i="6"/>
  <c r="AG337" i="6"/>
  <c r="AH337" i="6"/>
  <c r="AI337" i="6"/>
  <c r="AJ337" i="6"/>
  <c r="AK337" i="6"/>
  <c r="AL337" i="6"/>
  <c r="AM337" i="6"/>
  <c r="AN337" i="6"/>
  <c r="AO337" i="6"/>
  <c r="AP337" i="6"/>
  <c r="AQ337" i="6"/>
  <c r="AR337" i="6"/>
  <c r="AS337" i="6"/>
  <c r="AT337" i="6"/>
  <c r="AU337" i="6"/>
  <c r="AV337" i="6"/>
  <c r="AW337" i="6"/>
  <c r="Z338" i="6"/>
  <c r="AA338" i="6"/>
  <c r="AB338" i="6"/>
  <c r="AC338" i="6"/>
  <c r="AD338" i="6"/>
  <c r="AE338" i="6"/>
  <c r="AF338" i="6"/>
  <c r="AG338" i="6"/>
  <c r="AH338" i="6"/>
  <c r="AI338" i="6"/>
  <c r="AJ338" i="6"/>
  <c r="AK338" i="6"/>
  <c r="AL338" i="6"/>
  <c r="AM338" i="6"/>
  <c r="AN338" i="6"/>
  <c r="AO338" i="6"/>
  <c r="AP338" i="6"/>
  <c r="AQ338" i="6"/>
  <c r="AR338" i="6"/>
  <c r="AS338" i="6"/>
  <c r="AT338" i="6"/>
  <c r="AU338" i="6"/>
  <c r="AV338" i="6"/>
  <c r="AW338" i="6"/>
  <c r="Z339" i="6"/>
  <c r="AA339" i="6"/>
  <c r="AB339" i="6"/>
  <c r="AC339" i="6"/>
  <c r="AD339" i="6"/>
  <c r="AE339" i="6"/>
  <c r="AF339" i="6"/>
  <c r="AG339" i="6"/>
  <c r="AH339" i="6"/>
  <c r="AI339" i="6"/>
  <c r="AJ339" i="6"/>
  <c r="AK339" i="6"/>
  <c r="AL339" i="6"/>
  <c r="AM339" i="6"/>
  <c r="AN339" i="6"/>
  <c r="AO339" i="6"/>
  <c r="AP339" i="6"/>
  <c r="AQ339" i="6"/>
  <c r="AR339" i="6"/>
  <c r="AS339" i="6"/>
  <c r="AT339" i="6"/>
  <c r="AU339" i="6"/>
  <c r="AV339" i="6"/>
  <c r="AW339" i="6"/>
  <c r="Z340" i="6"/>
  <c r="AA340" i="6"/>
  <c r="AB340" i="6"/>
  <c r="AC340" i="6"/>
  <c r="AD340" i="6"/>
  <c r="AE340" i="6"/>
  <c r="AF340" i="6"/>
  <c r="AG340" i="6"/>
  <c r="AH340" i="6"/>
  <c r="AI340" i="6"/>
  <c r="AJ340" i="6"/>
  <c r="AK340" i="6"/>
  <c r="AL340" i="6"/>
  <c r="AM340" i="6"/>
  <c r="AN340" i="6"/>
  <c r="AO340" i="6"/>
  <c r="AP340" i="6"/>
  <c r="AQ340" i="6"/>
  <c r="AR340" i="6"/>
  <c r="AS340" i="6"/>
  <c r="AT340" i="6"/>
  <c r="AU340" i="6"/>
  <c r="AV340" i="6"/>
  <c r="AW340" i="6"/>
  <c r="Z341" i="6"/>
  <c r="AA341" i="6"/>
  <c r="AB341" i="6"/>
  <c r="AC341" i="6"/>
  <c r="AD341" i="6"/>
  <c r="AE341" i="6"/>
  <c r="AF341" i="6"/>
  <c r="AG341" i="6"/>
  <c r="AH341" i="6"/>
  <c r="AI341" i="6"/>
  <c r="AJ341" i="6"/>
  <c r="AK341" i="6"/>
  <c r="AL341" i="6"/>
  <c r="AM341" i="6"/>
  <c r="AN341" i="6"/>
  <c r="AO341" i="6"/>
  <c r="AP341" i="6"/>
  <c r="AQ341" i="6"/>
  <c r="AR341" i="6"/>
  <c r="AS341" i="6"/>
  <c r="AT341" i="6"/>
  <c r="AU341" i="6"/>
  <c r="AV341" i="6"/>
  <c r="AW341" i="6"/>
  <c r="Z342" i="6"/>
  <c r="AA342" i="6"/>
  <c r="AB342" i="6"/>
  <c r="AC342" i="6"/>
  <c r="AD342" i="6"/>
  <c r="AE342" i="6"/>
  <c r="AF342" i="6"/>
  <c r="AG342" i="6"/>
  <c r="AH342" i="6"/>
  <c r="AI342" i="6"/>
  <c r="AJ342" i="6"/>
  <c r="AK342" i="6"/>
  <c r="AL342" i="6"/>
  <c r="AM342" i="6"/>
  <c r="AN342" i="6"/>
  <c r="AO342" i="6"/>
  <c r="AP342" i="6"/>
  <c r="AQ342" i="6"/>
  <c r="AR342" i="6"/>
  <c r="AS342" i="6"/>
  <c r="AT342" i="6"/>
  <c r="AU342" i="6"/>
  <c r="AV342" i="6"/>
  <c r="AW342" i="6"/>
  <c r="Z343" i="6"/>
  <c r="AA343" i="6"/>
  <c r="AB343" i="6"/>
  <c r="AC343" i="6"/>
  <c r="AD343" i="6"/>
  <c r="AE343" i="6"/>
  <c r="AF343" i="6"/>
  <c r="AG343" i="6"/>
  <c r="AH343" i="6"/>
  <c r="AI343" i="6"/>
  <c r="AJ343" i="6"/>
  <c r="AK343" i="6"/>
  <c r="AL343" i="6"/>
  <c r="AM343" i="6"/>
  <c r="AN343" i="6"/>
  <c r="AO343" i="6"/>
  <c r="AP343" i="6"/>
  <c r="AQ343" i="6"/>
  <c r="AR343" i="6"/>
  <c r="AS343" i="6"/>
  <c r="AT343" i="6"/>
  <c r="AU343" i="6"/>
  <c r="AV343" i="6"/>
  <c r="AW343" i="6"/>
  <c r="Z344" i="6"/>
  <c r="AA344" i="6"/>
  <c r="AB344" i="6"/>
  <c r="AC344" i="6"/>
  <c r="AD344" i="6"/>
  <c r="AE344" i="6"/>
  <c r="AF344" i="6"/>
  <c r="AG344" i="6"/>
  <c r="AH344" i="6"/>
  <c r="AI344" i="6"/>
  <c r="AJ344" i="6"/>
  <c r="AK344" i="6"/>
  <c r="AL344" i="6"/>
  <c r="AM344" i="6"/>
  <c r="AN344" i="6"/>
  <c r="AO344" i="6"/>
  <c r="AP344" i="6"/>
  <c r="AQ344" i="6"/>
  <c r="AR344" i="6"/>
  <c r="AS344" i="6"/>
  <c r="AT344" i="6"/>
  <c r="AU344" i="6"/>
  <c r="AV344" i="6"/>
  <c r="AW344" i="6"/>
  <c r="Z345" i="6"/>
  <c r="AA345" i="6"/>
  <c r="AB345" i="6"/>
  <c r="AC345" i="6"/>
  <c r="AD345" i="6"/>
  <c r="AE345" i="6"/>
  <c r="AF345" i="6"/>
  <c r="AG345" i="6"/>
  <c r="AH345" i="6"/>
  <c r="AI345" i="6"/>
  <c r="AJ345" i="6"/>
  <c r="AK345" i="6"/>
  <c r="AL345" i="6"/>
  <c r="AM345" i="6"/>
  <c r="AN345" i="6"/>
  <c r="AO345" i="6"/>
  <c r="AP345" i="6"/>
  <c r="AQ345" i="6"/>
  <c r="AR345" i="6"/>
  <c r="AS345" i="6"/>
  <c r="AT345" i="6"/>
  <c r="AU345" i="6"/>
  <c r="AV345" i="6"/>
  <c r="AW345" i="6"/>
  <c r="Z346" i="6"/>
  <c r="AA346" i="6"/>
  <c r="AB346" i="6"/>
  <c r="AC346" i="6"/>
  <c r="AD346" i="6"/>
  <c r="AE346" i="6"/>
  <c r="AF346" i="6"/>
  <c r="AG346" i="6"/>
  <c r="AH346" i="6"/>
  <c r="AI346" i="6"/>
  <c r="AJ346" i="6"/>
  <c r="AK346" i="6"/>
  <c r="AL346" i="6"/>
  <c r="AM346" i="6"/>
  <c r="AN346" i="6"/>
  <c r="AO346" i="6"/>
  <c r="AP346" i="6"/>
  <c r="AQ346" i="6"/>
  <c r="AR346" i="6"/>
  <c r="AS346" i="6"/>
  <c r="AT346" i="6"/>
  <c r="AU346" i="6"/>
  <c r="AV346" i="6"/>
  <c r="AW346" i="6"/>
  <c r="Z347" i="6"/>
  <c r="AA347" i="6"/>
  <c r="AB347" i="6"/>
  <c r="AC347" i="6"/>
  <c r="AD347" i="6"/>
  <c r="AE347" i="6"/>
  <c r="AF347" i="6"/>
  <c r="AG347" i="6"/>
  <c r="AH347" i="6"/>
  <c r="AI347" i="6"/>
  <c r="AJ347" i="6"/>
  <c r="AK347" i="6"/>
  <c r="AL347" i="6"/>
  <c r="AM347" i="6"/>
  <c r="AN347" i="6"/>
  <c r="AO347" i="6"/>
  <c r="AP347" i="6"/>
  <c r="AQ347" i="6"/>
  <c r="AR347" i="6"/>
  <c r="AS347" i="6"/>
  <c r="AT347" i="6"/>
  <c r="AU347" i="6"/>
  <c r="AV347" i="6"/>
  <c r="AW347" i="6"/>
  <c r="Z348" i="6"/>
  <c r="AA348" i="6"/>
  <c r="AB348" i="6"/>
  <c r="AC348" i="6"/>
  <c r="AD348" i="6"/>
  <c r="AE348" i="6"/>
  <c r="AF348" i="6"/>
  <c r="AG348" i="6"/>
  <c r="AH348" i="6"/>
  <c r="AI348" i="6"/>
  <c r="AJ348" i="6"/>
  <c r="AK348" i="6"/>
  <c r="AL348" i="6"/>
  <c r="AM348" i="6"/>
  <c r="AN348" i="6"/>
  <c r="AO348" i="6"/>
  <c r="AP348" i="6"/>
  <c r="AQ348" i="6"/>
  <c r="AR348" i="6"/>
  <c r="AS348" i="6"/>
  <c r="AT348" i="6"/>
  <c r="AU348" i="6"/>
  <c r="AV348" i="6"/>
  <c r="AW348" i="6"/>
  <c r="Z349" i="6"/>
  <c r="AA349" i="6"/>
  <c r="AB349" i="6"/>
  <c r="AC349" i="6"/>
  <c r="AD349" i="6"/>
  <c r="AE349" i="6"/>
  <c r="AF349" i="6"/>
  <c r="AG349" i="6"/>
  <c r="AH349" i="6"/>
  <c r="AI349" i="6"/>
  <c r="AJ349" i="6"/>
  <c r="AK349" i="6"/>
  <c r="AL349" i="6"/>
  <c r="AM349" i="6"/>
  <c r="AN349" i="6"/>
  <c r="AO349" i="6"/>
  <c r="AP349" i="6"/>
  <c r="AQ349" i="6"/>
  <c r="AR349" i="6"/>
  <c r="AS349" i="6"/>
  <c r="AT349" i="6"/>
  <c r="AU349" i="6"/>
  <c r="AV349" i="6"/>
  <c r="AW349" i="6"/>
  <c r="Z350" i="6"/>
  <c r="AA350" i="6"/>
  <c r="AB350" i="6"/>
  <c r="AC350" i="6"/>
  <c r="AD350" i="6"/>
  <c r="AE350" i="6"/>
  <c r="AF350" i="6"/>
  <c r="AG350" i="6"/>
  <c r="AH350" i="6"/>
  <c r="AI350" i="6"/>
  <c r="AJ350" i="6"/>
  <c r="AK350" i="6"/>
  <c r="AL350" i="6"/>
  <c r="AM350" i="6"/>
  <c r="AN350" i="6"/>
  <c r="AO350" i="6"/>
  <c r="AP350" i="6"/>
  <c r="AQ350" i="6"/>
  <c r="AR350" i="6"/>
  <c r="AS350" i="6"/>
  <c r="AT350" i="6"/>
  <c r="AU350" i="6"/>
  <c r="AV350" i="6"/>
  <c r="AW350" i="6"/>
  <c r="Z351" i="6"/>
  <c r="AA351" i="6"/>
  <c r="AB351" i="6"/>
  <c r="AC351" i="6"/>
  <c r="AD351" i="6"/>
  <c r="AE351" i="6"/>
  <c r="AF351" i="6"/>
  <c r="AG351" i="6"/>
  <c r="AH351" i="6"/>
  <c r="AI351" i="6"/>
  <c r="AJ351" i="6"/>
  <c r="AK351" i="6"/>
  <c r="AL351" i="6"/>
  <c r="AM351" i="6"/>
  <c r="AN351" i="6"/>
  <c r="AO351" i="6"/>
  <c r="AP351" i="6"/>
  <c r="AQ351" i="6"/>
  <c r="AR351" i="6"/>
  <c r="AS351" i="6"/>
  <c r="AT351" i="6"/>
  <c r="AU351" i="6"/>
  <c r="AV351" i="6"/>
  <c r="AW351" i="6"/>
  <c r="Z352" i="6"/>
  <c r="AA352" i="6"/>
  <c r="AB352" i="6"/>
  <c r="AC352" i="6"/>
  <c r="AD352" i="6"/>
  <c r="AE352" i="6"/>
  <c r="AF352" i="6"/>
  <c r="AG352" i="6"/>
  <c r="AH352" i="6"/>
  <c r="AI352" i="6"/>
  <c r="AJ352" i="6"/>
  <c r="AK352" i="6"/>
  <c r="AL352" i="6"/>
  <c r="AM352" i="6"/>
  <c r="AN352" i="6"/>
  <c r="AO352" i="6"/>
  <c r="AP352" i="6"/>
  <c r="AQ352" i="6"/>
  <c r="AR352" i="6"/>
  <c r="AS352" i="6"/>
  <c r="AT352" i="6"/>
  <c r="AU352" i="6"/>
  <c r="AV352" i="6"/>
  <c r="AW352" i="6"/>
  <c r="Z353" i="6"/>
  <c r="AA353" i="6"/>
  <c r="AB353" i="6"/>
  <c r="AC353" i="6"/>
  <c r="AD353" i="6"/>
  <c r="AE353" i="6"/>
  <c r="AF353" i="6"/>
  <c r="AG353" i="6"/>
  <c r="AH353" i="6"/>
  <c r="AI353" i="6"/>
  <c r="AJ353" i="6"/>
  <c r="AK353" i="6"/>
  <c r="AL353" i="6"/>
  <c r="AM353" i="6"/>
  <c r="AN353" i="6"/>
  <c r="AO353" i="6"/>
  <c r="AP353" i="6"/>
  <c r="AQ353" i="6"/>
  <c r="AR353" i="6"/>
  <c r="AS353" i="6"/>
  <c r="AT353" i="6"/>
  <c r="AU353" i="6"/>
  <c r="AV353" i="6"/>
  <c r="AW353" i="6"/>
  <c r="Z354" i="6"/>
  <c r="AA354" i="6"/>
  <c r="AB354" i="6"/>
  <c r="AC354" i="6"/>
  <c r="AD354" i="6"/>
  <c r="AE354" i="6"/>
  <c r="AF354" i="6"/>
  <c r="AG354" i="6"/>
  <c r="AH354" i="6"/>
  <c r="AI354" i="6"/>
  <c r="AJ354" i="6"/>
  <c r="AK354" i="6"/>
  <c r="AL354" i="6"/>
  <c r="AM354" i="6"/>
  <c r="AN354" i="6"/>
  <c r="AO354" i="6"/>
  <c r="AP354" i="6"/>
  <c r="AQ354" i="6"/>
  <c r="AR354" i="6"/>
  <c r="AS354" i="6"/>
  <c r="AT354" i="6"/>
  <c r="AU354" i="6"/>
  <c r="AV354" i="6"/>
  <c r="AW354" i="6"/>
  <c r="Z355" i="6"/>
  <c r="AA355" i="6"/>
  <c r="AB355" i="6"/>
  <c r="AC355" i="6"/>
  <c r="AD355" i="6"/>
  <c r="AE355" i="6"/>
  <c r="AF355" i="6"/>
  <c r="AG355" i="6"/>
  <c r="AH355" i="6"/>
  <c r="AI355" i="6"/>
  <c r="AJ355" i="6"/>
  <c r="AK355" i="6"/>
  <c r="AL355" i="6"/>
  <c r="AM355" i="6"/>
  <c r="AN355" i="6"/>
  <c r="AO355" i="6"/>
  <c r="AP355" i="6"/>
  <c r="AQ355" i="6"/>
  <c r="AR355" i="6"/>
  <c r="AS355" i="6"/>
  <c r="AT355" i="6"/>
  <c r="AU355" i="6"/>
  <c r="AV355" i="6"/>
  <c r="AW355" i="6"/>
  <c r="Z356" i="6"/>
  <c r="AA356" i="6"/>
  <c r="AB356" i="6"/>
  <c r="AC356" i="6"/>
  <c r="AD356" i="6"/>
  <c r="AE356" i="6"/>
  <c r="AF356" i="6"/>
  <c r="AG356" i="6"/>
  <c r="AH356" i="6"/>
  <c r="AI356" i="6"/>
  <c r="AJ356" i="6"/>
  <c r="AK356" i="6"/>
  <c r="AL356" i="6"/>
  <c r="AM356" i="6"/>
  <c r="AN356" i="6"/>
  <c r="AO356" i="6"/>
  <c r="AP356" i="6"/>
  <c r="AQ356" i="6"/>
  <c r="AR356" i="6"/>
  <c r="AS356" i="6"/>
  <c r="AT356" i="6"/>
  <c r="AU356" i="6"/>
  <c r="AV356" i="6"/>
  <c r="AW356" i="6"/>
  <c r="Z357" i="6"/>
  <c r="AA357" i="6"/>
  <c r="AB357" i="6"/>
  <c r="AC357" i="6"/>
  <c r="AD357" i="6"/>
  <c r="AE357" i="6"/>
  <c r="AF357" i="6"/>
  <c r="AG357" i="6"/>
  <c r="AH357" i="6"/>
  <c r="AI357" i="6"/>
  <c r="AJ357" i="6"/>
  <c r="AK357" i="6"/>
  <c r="AL357" i="6"/>
  <c r="AM357" i="6"/>
  <c r="AN357" i="6"/>
  <c r="AO357" i="6"/>
  <c r="AP357" i="6"/>
  <c r="AQ357" i="6"/>
  <c r="AR357" i="6"/>
  <c r="AS357" i="6"/>
  <c r="AT357" i="6"/>
  <c r="AU357" i="6"/>
  <c r="AV357" i="6"/>
  <c r="AW357" i="6"/>
  <c r="Z358" i="6"/>
  <c r="AA358" i="6"/>
  <c r="AB358" i="6"/>
  <c r="AC358" i="6"/>
  <c r="AD358" i="6"/>
  <c r="AE358" i="6"/>
  <c r="AF358" i="6"/>
  <c r="AG358" i="6"/>
  <c r="AH358" i="6"/>
  <c r="AI358" i="6"/>
  <c r="AJ358" i="6"/>
  <c r="AK358" i="6"/>
  <c r="AL358" i="6"/>
  <c r="AM358" i="6"/>
  <c r="AN358" i="6"/>
  <c r="AO358" i="6"/>
  <c r="AP358" i="6"/>
  <c r="AQ358" i="6"/>
  <c r="AR358" i="6"/>
  <c r="AS358" i="6"/>
  <c r="AT358" i="6"/>
  <c r="AU358" i="6"/>
  <c r="AV358" i="6"/>
  <c r="AW358" i="6"/>
  <c r="Z359" i="6"/>
  <c r="AA359" i="6"/>
  <c r="AB359" i="6"/>
  <c r="AC359" i="6"/>
  <c r="AD359" i="6"/>
  <c r="AE359" i="6"/>
  <c r="AF359" i="6"/>
  <c r="AG359" i="6"/>
  <c r="AH359" i="6"/>
  <c r="AI359" i="6"/>
  <c r="AJ359" i="6"/>
  <c r="AK359" i="6"/>
  <c r="AL359" i="6"/>
  <c r="AM359" i="6"/>
  <c r="AN359" i="6"/>
  <c r="AO359" i="6"/>
  <c r="AP359" i="6"/>
  <c r="AQ359" i="6"/>
  <c r="AR359" i="6"/>
  <c r="AS359" i="6"/>
  <c r="AT359" i="6"/>
  <c r="AU359" i="6"/>
  <c r="AV359" i="6"/>
  <c r="AW359" i="6"/>
  <c r="Z360" i="6"/>
  <c r="AA360" i="6"/>
  <c r="AB360" i="6"/>
  <c r="AC360" i="6"/>
  <c r="AD360" i="6"/>
  <c r="AE360" i="6"/>
  <c r="AF360" i="6"/>
  <c r="AG360" i="6"/>
  <c r="AH360" i="6"/>
  <c r="AI360" i="6"/>
  <c r="AJ360" i="6"/>
  <c r="AK360" i="6"/>
  <c r="AL360" i="6"/>
  <c r="AM360" i="6"/>
  <c r="AN360" i="6"/>
  <c r="AO360" i="6"/>
  <c r="AP360" i="6"/>
  <c r="AQ360" i="6"/>
  <c r="AR360" i="6"/>
  <c r="AS360" i="6"/>
  <c r="AT360" i="6"/>
  <c r="AU360" i="6"/>
  <c r="AV360" i="6"/>
  <c r="AW360" i="6"/>
  <c r="Z361" i="6"/>
  <c r="AA361" i="6"/>
  <c r="AB361" i="6"/>
  <c r="AC361" i="6"/>
  <c r="AD361" i="6"/>
  <c r="AE361" i="6"/>
  <c r="AF361" i="6"/>
  <c r="AG361" i="6"/>
  <c r="AH361" i="6"/>
  <c r="AI361" i="6"/>
  <c r="AJ361" i="6"/>
  <c r="AK361" i="6"/>
  <c r="AL361" i="6"/>
  <c r="AM361" i="6"/>
  <c r="AN361" i="6"/>
  <c r="AO361" i="6"/>
  <c r="AP361" i="6"/>
  <c r="AQ361" i="6"/>
  <c r="AR361" i="6"/>
  <c r="AS361" i="6"/>
  <c r="AT361" i="6"/>
  <c r="AU361" i="6"/>
  <c r="AV361" i="6"/>
  <c r="AW361" i="6"/>
  <c r="Z362" i="6"/>
  <c r="AA362" i="6"/>
  <c r="AB362" i="6"/>
  <c r="AC362" i="6"/>
  <c r="AD362" i="6"/>
  <c r="AE362" i="6"/>
  <c r="AF362" i="6"/>
  <c r="AG362" i="6"/>
  <c r="AH362" i="6"/>
  <c r="AI362" i="6"/>
  <c r="AJ362" i="6"/>
  <c r="AK362" i="6"/>
  <c r="AL362" i="6"/>
  <c r="AM362" i="6"/>
  <c r="AN362" i="6"/>
  <c r="AO362" i="6"/>
  <c r="AP362" i="6"/>
  <c r="AQ362" i="6"/>
  <c r="AR362" i="6"/>
  <c r="AS362" i="6"/>
  <c r="AT362" i="6"/>
  <c r="AU362" i="6"/>
  <c r="AV362" i="6"/>
  <c r="AW362" i="6"/>
  <c r="Z363" i="6"/>
  <c r="AA363" i="6"/>
  <c r="AB363" i="6"/>
  <c r="AC363" i="6"/>
  <c r="AD363" i="6"/>
  <c r="AE363" i="6"/>
  <c r="AF363" i="6"/>
  <c r="AG363" i="6"/>
  <c r="AH363" i="6"/>
  <c r="AI363" i="6"/>
  <c r="AJ363" i="6"/>
  <c r="AK363" i="6"/>
  <c r="AL363" i="6"/>
  <c r="AM363" i="6"/>
  <c r="AN363" i="6"/>
  <c r="AO363" i="6"/>
  <c r="AP363" i="6"/>
  <c r="AQ363" i="6"/>
  <c r="AR363" i="6"/>
  <c r="AS363" i="6"/>
  <c r="AT363" i="6"/>
  <c r="AU363" i="6"/>
  <c r="AV363" i="6"/>
  <c r="AW363" i="6"/>
  <c r="Z364" i="6"/>
  <c r="AA364" i="6"/>
  <c r="AB364" i="6"/>
  <c r="AC364" i="6"/>
  <c r="AD364" i="6"/>
  <c r="AE364" i="6"/>
  <c r="AF364" i="6"/>
  <c r="AG364" i="6"/>
  <c r="AH364" i="6"/>
  <c r="AI364" i="6"/>
  <c r="AJ364" i="6"/>
  <c r="AK364" i="6"/>
  <c r="AL364" i="6"/>
  <c r="AM364" i="6"/>
  <c r="AN364" i="6"/>
  <c r="AO364" i="6"/>
  <c r="AP364" i="6"/>
  <c r="AQ364" i="6"/>
  <c r="AR364" i="6"/>
  <c r="AS364" i="6"/>
  <c r="AT364" i="6"/>
  <c r="AU364" i="6"/>
  <c r="AV364" i="6"/>
  <c r="AW364" i="6"/>
  <c r="Z365" i="6"/>
  <c r="AA365" i="6"/>
  <c r="AB365" i="6"/>
  <c r="AC365" i="6"/>
  <c r="AD365" i="6"/>
  <c r="AE365" i="6"/>
  <c r="AF365" i="6"/>
  <c r="AG365" i="6"/>
  <c r="AH365" i="6"/>
  <c r="AI365" i="6"/>
  <c r="AJ365" i="6"/>
  <c r="AK365" i="6"/>
  <c r="AL365" i="6"/>
  <c r="AM365" i="6"/>
  <c r="AN365" i="6"/>
  <c r="AO365" i="6"/>
  <c r="AP365" i="6"/>
  <c r="AQ365" i="6"/>
  <c r="AR365" i="6"/>
  <c r="AS365" i="6"/>
  <c r="AT365" i="6"/>
  <c r="AU365" i="6"/>
  <c r="AV365" i="6"/>
  <c r="AW365" i="6"/>
  <c r="Z366" i="6"/>
  <c r="AA366" i="6"/>
  <c r="AB366" i="6"/>
  <c r="AC366" i="6"/>
  <c r="AD366" i="6"/>
  <c r="AE366" i="6"/>
  <c r="AF366" i="6"/>
  <c r="AG366" i="6"/>
  <c r="AH366" i="6"/>
  <c r="AI366" i="6"/>
  <c r="AJ366" i="6"/>
  <c r="AK366" i="6"/>
  <c r="AL366" i="6"/>
  <c r="AM366" i="6"/>
  <c r="AN366" i="6"/>
  <c r="AO366" i="6"/>
  <c r="AP366" i="6"/>
  <c r="AQ366" i="6"/>
  <c r="AR366" i="6"/>
  <c r="AS366" i="6"/>
  <c r="AT366" i="6"/>
  <c r="AU366" i="6"/>
  <c r="AV366" i="6"/>
  <c r="AW366" i="6"/>
  <c r="Z367" i="6"/>
  <c r="AA367" i="6"/>
  <c r="AB367" i="6"/>
  <c r="AC367" i="6"/>
  <c r="AD367" i="6"/>
  <c r="AE367" i="6"/>
  <c r="AF367" i="6"/>
  <c r="AG367" i="6"/>
  <c r="AH367" i="6"/>
  <c r="AI367" i="6"/>
  <c r="AJ367" i="6"/>
  <c r="AK367" i="6"/>
  <c r="AL367" i="6"/>
  <c r="AM367" i="6"/>
  <c r="AN367" i="6"/>
  <c r="AO367" i="6"/>
  <c r="AP367" i="6"/>
  <c r="AQ367" i="6"/>
  <c r="AR367" i="6"/>
  <c r="AS367" i="6"/>
  <c r="AT367" i="6"/>
  <c r="AU367" i="6"/>
  <c r="AV367" i="6"/>
  <c r="AW367" i="6"/>
  <c r="Z368" i="6"/>
  <c r="AA368" i="6"/>
  <c r="AB368" i="6"/>
  <c r="AC368" i="6"/>
  <c r="AD368" i="6"/>
  <c r="AE368" i="6"/>
  <c r="AF368" i="6"/>
  <c r="AG368" i="6"/>
  <c r="AH368" i="6"/>
  <c r="AI368" i="6"/>
  <c r="AJ368" i="6"/>
  <c r="AK368" i="6"/>
  <c r="AL368" i="6"/>
  <c r="AM368" i="6"/>
  <c r="AN368" i="6"/>
  <c r="AO368" i="6"/>
  <c r="AP368" i="6"/>
  <c r="AQ368" i="6"/>
  <c r="AR368" i="6"/>
  <c r="AS368" i="6"/>
  <c r="AT368" i="6"/>
  <c r="AU368" i="6"/>
  <c r="AV368" i="6"/>
  <c r="AW368" i="6"/>
  <c r="Z369" i="6"/>
  <c r="AA369" i="6"/>
  <c r="AB369" i="6"/>
  <c r="AC369" i="6"/>
  <c r="AD369" i="6"/>
  <c r="AE369" i="6"/>
  <c r="AF369" i="6"/>
  <c r="AG369" i="6"/>
  <c r="AH369" i="6"/>
  <c r="AI369" i="6"/>
  <c r="AJ369" i="6"/>
  <c r="AK369" i="6"/>
  <c r="AL369" i="6"/>
  <c r="AM369" i="6"/>
  <c r="AN369" i="6"/>
  <c r="AO369" i="6"/>
  <c r="AP369" i="6"/>
  <c r="AQ369" i="6"/>
  <c r="AR369" i="6"/>
  <c r="AS369" i="6"/>
  <c r="AT369" i="6"/>
  <c r="AU369" i="6"/>
  <c r="AV369" i="6"/>
  <c r="AW369" i="6"/>
  <c r="Z370" i="6"/>
  <c r="AA370" i="6"/>
  <c r="AB370" i="6"/>
  <c r="AC370" i="6"/>
  <c r="AD370" i="6"/>
  <c r="AE370" i="6"/>
  <c r="AF370" i="6"/>
  <c r="AG370" i="6"/>
  <c r="AH370" i="6"/>
  <c r="AI370" i="6"/>
  <c r="AJ370" i="6"/>
  <c r="AK370" i="6"/>
  <c r="AL370" i="6"/>
  <c r="AM370" i="6"/>
  <c r="AN370" i="6"/>
  <c r="AO370" i="6"/>
  <c r="AP370" i="6"/>
  <c r="AQ370" i="6"/>
  <c r="AR370" i="6"/>
  <c r="AS370" i="6"/>
  <c r="AT370" i="6"/>
  <c r="AU370" i="6"/>
  <c r="AV370" i="6"/>
  <c r="AW370" i="6"/>
  <c r="Z371" i="6"/>
  <c r="AA371" i="6"/>
  <c r="AB371" i="6"/>
  <c r="AC371" i="6"/>
  <c r="AD371" i="6"/>
  <c r="AE371" i="6"/>
  <c r="AF371" i="6"/>
  <c r="AG371" i="6"/>
  <c r="AH371" i="6"/>
  <c r="AI371" i="6"/>
  <c r="AJ371" i="6"/>
  <c r="AK371" i="6"/>
  <c r="AL371" i="6"/>
  <c r="AM371" i="6"/>
  <c r="AN371" i="6"/>
  <c r="AO371" i="6"/>
  <c r="AP371" i="6"/>
  <c r="AQ371" i="6"/>
  <c r="AR371" i="6"/>
  <c r="AS371" i="6"/>
  <c r="AT371" i="6"/>
  <c r="AU371" i="6"/>
  <c r="AV371" i="6"/>
  <c r="AW371" i="6"/>
  <c r="Z372" i="6"/>
  <c r="AA372" i="6"/>
  <c r="AB372" i="6"/>
  <c r="AC372" i="6"/>
  <c r="AD372" i="6"/>
  <c r="AE372" i="6"/>
  <c r="AF372" i="6"/>
  <c r="AG372" i="6"/>
  <c r="AH372" i="6"/>
  <c r="AI372" i="6"/>
  <c r="AJ372" i="6"/>
  <c r="AK372" i="6"/>
  <c r="AL372" i="6"/>
  <c r="AM372" i="6"/>
  <c r="AN372" i="6"/>
  <c r="AO372" i="6"/>
  <c r="AP372" i="6"/>
  <c r="AQ372" i="6"/>
  <c r="AR372" i="6"/>
  <c r="AS372" i="6"/>
  <c r="AT372" i="6"/>
  <c r="AU372" i="6"/>
  <c r="AV372" i="6"/>
  <c r="AW372" i="6"/>
  <c r="Z373" i="6"/>
  <c r="AA373" i="6"/>
  <c r="AB373" i="6"/>
  <c r="AC373" i="6"/>
  <c r="AD373" i="6"/>
  <c r="AE373" i="6"/>
  <c r="AF373" i="6"/>
  <c r="AG373" i="6"/>
  <c r="AH373" i="6"/>
  <c r="AI373" i="6"/>
  <c r="AJ373" i="6"/>
  <c r="AK373" i="6"/>
  <c r="AL373" i="6"/>
  <c r="AM373" i="6"/>
  <c r="AN373" i="6"/>
  <c r="AO373" i="6"/>
  <c r="AP373" i="6"/>
  <c r="AQ373" i="6"/>
  <c r="AR373" i="6"/>
  <c r="AS373" i="6"/>
  <c r="AT373" i="6"/>
  <c r="AU373" i="6"/>
  <c r="AV373" i="6"/>
  <c r="AW373" i="6"/>
  <c r="Z374" i="6"/>
  <c r="AA374" i="6"/>
  <c r="AB374" i="6"/>
  <c r="AC374" i="6"/>
  <c r="AD374" i="6"/>
  <c r="AE374" i="6"/>
  <c r="AF374" i="6"/>
  <c r="AG374" i="6"/>
  <c r="AH374" i="6"/>
  <c r="AI374" i="6"/>
  <c r="AJ374" i="6"/>
  <c r="AK374" i="6"/>
  <c r="AL374" i="6"/>
  <c r="AM374" i="6"/>
  <c r="AN374" i="6"/>
  <c r="AO374" i="6"/>
  <c r="AP374" i="6"/>
  <c r="AQ374" i="6"/>
  <c r="AR374" i="6"/>
  <c r="AS374" i="6"/>
  <c r="AT374" i="6"/>
  <c r="AU374" i="6"/>
  <c r="AV374" i="6"/>
  <c r="AW374" i="6"/>
  <c r="Z375" i="6"/>
  <c r="AA375" i="6"/>
  <c r="AB375" i="6"/>
  <c r="AC375" i="6"/>
  <c r="AD375" i="6"/>
  <c r="AE375" i="6"/>
  <c r="AF375" i="6"/>
  <c r="AG375" i="6"/>
  <c r="AH375" i="6"/>
  <c r="AI375" i="6"/>
  <c r="AJ375" i="6"/>
  <c r="AK375" i="6"/>
  <c r="AL375" i="6"/>
  <c r="AM375" i="6"/>
  <c r="AN375" i="6"/>
  <c r="AO375" i="6"/>
  <c r="AP375" i="6"/>
  <c r="AQ375" i="6"/>
  <c r="AR375" i="6"/>
  <c r="AS375" i="6"/>
  <c r="AT375" i="6"/>
  <c r="AU375" i="6"/>
  <c r="AV375" i="6"/>
  <c r="AW375" i="6"/>
  <c r="Z376" i="6"/>
  <c r="AA376" i="6"/>
  <c r="AB376" i="6"/>
  <c r="AC376" i="6"/>
  <c r="AD376" i="6"/>
  <c r="AE376" i="6"/>
  <c r="AF376" i="6"/>
  <c r="AG376" i="6"/>
  <c r="AH376" i="6"/>
  <c r="AI376" i="6"/>
  <c r="AJ376" i="6"/>
  <c r="AK376" i="6"/>
  <c r="AL376" i="6"/>
  <c r="AM376" i="6"/>
  <c r="AN376" i="6"/>
  <c r="AO376" i="6"/>
  <c r="AP376" i="6"/>
  <c r="AQ376" i="6"/>
  <c r="AR376" i="6"/>
  <c r="AS376" i="6"/>
  <c r="AT376" i="6"/>
  <c r="AU376" i="6"/>
  <c r="AV376" i="6"/>
  <c r="AW376" i="6"/>
  <c r="Z377" i="6"/>
  <c r="AA377" i="6"/>
  <c r="AB377" i="6"/>
  <c r="AC377" i="6"/>
  <c r="AD377" i="6"/>
  <c r="AE377" i="6"/>
  <c r="AF377" i="6"/>
  <c r="AG377" i="6"/>
  <c r="AH377" i="6"/>
  <c r="AI377" i="6"/>
  <c r="AJ377" i="6"/>
  <c r="AK377" i="6"/>
  <c r="AL377" i="6"/>
  <c r="AM377" i="6"/>
  <c r="AN377" i="6"/>
  <c r="AO377" i="6"/>
  <c r="AP377" i="6"/>
  <c r="AQ377" i="6"/>
  <c r="AR377" i="6"/>
  <c r="AS377" i="6"/>
  <c r="AT377" i="6"/>
  <c r="AU377" i="6"/>
  <c r="AV377" i="6"/>
  <c r="AW377" i="6"/>
  <c r="Z378" i="6"/>
  <c r="AA378" i="6"/>
  <c r="AB378" i="6"/>
  <c r="AC378" i="6"/>
  <c r="AD378" i="6"/>
  <c r="AE378" i="6"/>
  <c r="AF378" i="6"/>
  <c r="AG378" i="6"/>
  <c r="AH378" i="6"/>
  <c r="AI378" i="6"/>
  <c r="AJ378" i="6"/>
  <c r="AK378" i="6"/>
  <c r="AL378" i="6"/>
  <c r="AM378" i="6"/>
  <c r="AN378" i="6"/>
  <c r="AO378" i="6"/>
  <c r="AP378" i="6"/>
  <c r="AQ378" i="6"/>
  <c r="AR378" i="6"/>
  <c r="AS378" i="6"/>
  <c r="AT378" i="6"/>
  <c r="AU378" i="6"/>
  <c r="AV378" i="6"/>
  <c r="AW378" i="6"/>
  <c r="Z379" i="6"/>
  <c r="AA379" i="6"/>
  <c r="AB379" i="6"/>
  <c r="AC379" i="6"/>
  <c r="AD379" i="6"/>
  <c r="AE379" i="6"/>
  <c r="AF379" i="6"/>
  <c r="AG379" i="6"/>
  <c r="AH379" i="6"/>
  <c r="AI379" i="6"/>
  <c r="AJ379" i="6"/>
  <c r="AK379" i="6"/>
  <c r="AL379" i="6"/>
  <c r="AM379" i="6"/>
  <c r="AN379" i="6"/>
  <c r="AO379" i="6"/>
  <c r="AP379" i="6"/>
  <c r="AQ379" i="6"/>
  <c r="AR379" i="6"/>
  <c r="AS379" i="6"/>
  <c r="AT379" i="6"/>
  <c r="AU379" i="6"/>
  <c r="AV379" i="6"/>
  <c r="AW379" i="6"/>
  <c r="Z380" i="6"/>
  <c r="AA380" i="6"/>
  <c r="AB380" i="6"/>
  <c r="AC380" i="6"/>
  <c r="AD380" i="6"/>
  <c r="AE380" i="6"/>
  <c r="AF380" i="6"/>
  <c r="AG380" i="6"/>
  <c r="AH380" i="6"/>
  <c r="AI380" i="6"/>
  <c r="AJ380" i="6"/>
  <c r="AK380" i="6"/>
  <c r="AL380" i="6"/>
  <c r="AM380" i="6"/>
  <c r="AN380" i="6"/>
  <c r="AO380" i="6"/>
  <c r="AP380" i="6"/>
  <c r="AQ380" i="6"/>
  <c r="AR380" i="6"/>
  <c r="AS380" i="6"/>
  <c r="AT380" i="6"/>
  <c r="AU380" i="6"/>
  <c r="AV380" i="6"/>
  <c r="AW380" i="6"/>
  <c r="Z381" i="6"/>
  <c r="AA381" i="6"/>
  <c r="AB381" i="6"/>
  <c r="AC381" i="6"/>
  <c r="AD381" i="6"/>
  <c r="AE381" i="6"/>
  <c r="AF381" i="6"/>
  <c r="AG381" i="6"/>
  <c r="AH381" i="6"/>
  <c r="AI381" i="6"/>
  <c r="AJ381" i="6"/>
  <c r="AK381" i="6"/>
  <c r="AL381" i="6"/>
  <c r="AM381" i="6"/>
  <c r="AN381" i="6"/>
  <c r="AO381" i="6"/>
  <c r="AP381" i="6"/>
  <c r="AQ381" i="6"/>
  <c r="AR381" i="6"/>
  <c r="AS381" i="6"/>
  <c r="AT381" i="6"/>
  <c r="AU381" i="6"/>
  <c r="AV381" i="6"/>
  <c r="AW381" i="6"/>
  <c r="Z382" i="6"/>
  <c r="AA382" i="6"/>
  <c r="AB382" i="6"/>
  <c r="AC382" i="6"/>
  <c r="AD382" i="6"/>
  <c r="AE382" i="6"/>
  <c r="AF382" i="6"/>
  <c r="AG382" i="6"/>
  <c r="AH382" i="6"/>
  <c r="AI382" i="6"/>
  <c r="AJ382" i="6"/>
  <c r="AK382" i="6"/>
  <c r="AL382" i="6"/>
  <c r="AM382" i="6"/>
  <c r="AN382" i="6"/>
  <c r="AO382" i="6"/>
  <c r="AP382" i="6"/>
  <c r="AQ382" i="6"/>
  <c r="AR382" i="6"/>
  <c r="AS382" i="6"/>
  <c r="AT382" i="6"/>
  <c r="AU382" i="6"/>
  <c r="AV382" i="6"/>
  <c r="AW382" i="6"/>
  <c r="Z383" i="6"/>
  <c r="AA383" i="6"/>
  <c r="AB383" i="6"/>
  <c r="AC383" i="6"/>
  <c r="AD383" i="6"/>
  <c r="AE383" i="6"/>
  <c r="AF383" i="6"/>
  <c r="AG383" i="6"/>
  <c r="AH383" i="6"/>
  <c r="AI383" i="6"/>
  <c r="AJ383" i="6"/>
  <c r="AK383" i="6"/>
  <c r="AL383" i="6"/>
  <c r="AM383" i="6"/>
  <c r="AN383" i="6"/>
  <c r="AO383" i="6"/>
  <c r="AP383" i="6"/>
  <c r="AQ383" i="6"/>
  <c r="AR383" i="6"/>
  <c r="AS383" i="6"/>
  <c r="AT383" i="6"/>
  <c r="AU383" i="6"/>
  <c r="AV383" i="6"/>
  <c r="AW383" i="6"/>
  <c r="Z384" i="6"/>
  <c r="AA384" i="6"/>
  <c r="AB384" i="6"/>
  <c r="AC384" i="6"/>
  <c r="AD384" i="6"/>
  <c r="AE384" i="6"/>
  <c r="AF384" i="6"/>
  <c r="AG384" i="6"/>
  <c r="AH384" i="6"/>
  <c r="AI384" i="6"/>
  <c r="AJ384" i="6"/>
  <c r="AK384" i="6"/>
  <c r="AL384" i="6"/>
  <c r="AM384" i="6"/>
  <c r="AN384" i="6"/>
  <c r="AO384" i="6"/>
  <c r="AP384" i="6"/>
  <c r="AQ384" i="6"/>
  <c r="AR384" i="6"/>
  <c r="AS384" i="6"/>
  <c r="AT384" i="6"/>
  <c r="AU384" i="6"/>
  <c r="AV384" i="6"/>
  <c r="AW384" i="6"/>
  <c r="Z385" i="6"/>
  <c r="AA385" i="6"/>
  <c r="AB385" i="6"/>
  <c r="AC385" i="6"/>
  <c r="AD385" i="6"/>
  <c r="AE385" i="6"/>
  <c r="AF385" i="6"/>
  <c r="AG385" i="6"/>
  <c r="AH385" i="6"/>
  <c r="AI385" i="6"/>
  <c r="AJ385" i="6"/>
  <c r="AK385" i="6"/>
  <c r="AL385" i="6"/>
  <c r="AM385" i="6"/>
  <c r="AN385" i="6"/>
  <c r="AO385" i="6"/>
  <c r="AP385" i="6"/>
  <c r="AQ385" i="6"/>
  <c r="AR385" i="6"/>
  <c r="AS385" i="6"/>
  <c r="AT385" i="6"/>
  <c r="AU385" i="6"/>
  <c r="AV385" i="6"/>
  <c r="AW385" i="6"/>
  <c r="Z386" i="6"/>
  <c r="AA386" i="6"/>
  <c r="AB386" i="6"/>
  <c r="AC386" i="6"/>
  <c r="AD386" i="6"/>
  <c r="AE386" i="6"/>
  <c r="AF386" i="6"/>
  <c r="AG386" i="6"/>
  <c r="AH386" i="6"/>
  <c r="AI386" i="6"/>
  <c r="AJ386" i="6"/>
  <c r="AK386" i="6"/>
  <c r="AL386" i="6"/>
  <c r="AM386" i="6"/>
  <c r="AN386" i="6"/>
  <c r="AO386" i="6"/>
  <c r="AP386" i="6"/>
  <c r="AQ386" i="6"/>
  <c r="AR386" i="6"/>
  <c r="AS386" i="6"/>
  <c r="AT386" i="6"/>
  <c r="AU386" i="6"/>
  <c r="AV386" i="6"/>
  <c r="AW386" i="6"/>
  <c r="Z387" i="6"/>
  <c r="AA387" i="6"/>
  <c r="AB387" i="6"/>
  <c r="AC387" i="6"/>
  <c r="AD387" i="6"/>
  <c r="AE387" i="6"/>
  <c r="AF387" i="6"/>
  <c r="AG387" i="6"/>
  <c r="AH387" i="6"/>
  <c r="AI387" i="6"/>
  <c r="AJ387" i="6"/>
  <c r="AK387" i="6"/>
  <c r="AL387" i="6"/>
  <c r="AM387" i="6"/>
  <c r="AN387" i="6"/>
  <c r="AO387" i="6"/>
  <c r="AP387" i="6"/>
  <c r="AQ387" i="6"/>
  <c r="AR387" i="6"/>
  <c r="AS387" i="6"/>
  <c r="AT387" i="6"/>
  <c r="AU387" i="6"/>
  <c r="AV387" i="6"/>
  <c r="AW387" i="6"/>
  <c r="Z388" i="6"/>
  <c r="AA388" i="6"/>
  <c r="AB388" i="6"/>
  <c r="AC388" i="6"/>
  <c r="AD388" i="6"/>
  <c r="AE388" i="6"/>
  <c r="AF388" i="6"/>
  <c r="AG388" i="6"/>
  <c r="AH388" i="6"/>
  <c r="AI388" i="6"/>
  <c r="AJ388" i="6"/>
  <c r="AK388" i="6"/>
  <c r="AL388" i="6"/>
  <c r="AM388" i="6"/>
  <c r="AN388" i="6"/>
  <c r="AO388" i="6"/>
  <c r="AP388" i="6"/>
  <c r="AQ388" i="6"/>
  <c r="AR388" i="6"/>
  <c r="AS388" i="6"/>
  <c r="AT388" i="6"/>
  <c r="AU388" i="6"/>
  <c r="AV388" i="6"/>
  <c r="AW388" i="6"/>
  <c r="Z389" i="6"/>
  <c r="AA389" i="6"/>
  <c r="AB389" i="6"/>
  <c r="AC389" i="6"/>
  <c r="AD389" i="6"/>
  <c r="AE389" i="6"/>
  <c r="AF389" i="6"/>
  <c r="AG389" i="6"/>
  <c r="AH389" i="6"/>
  <c r="AI389" i="6"/>
  <c r="AJ389" i="6"/>
  <c r="AK389" i="6"/>
  <c r="AL389" i="6"/>
  <c r="AM389" i="6"/>
  <c r="AN389" i="6"/>
  <c r="AO389" i="6"/>
  <c r="AP389" i="6"/>
  <c r="AQ389" i="6"/>
  <c r="AR389" i="6"/>
  <c r="AS389" i="6"/>
  <c r="AT389" i="6"/>
  <c r="AU389" i="6"/>
  <c r="AV389" i="6"/>
  <c r="AW389" i="6"/>
  <c r="Z390" i="6"/>
  <c r="AA390" i="6"/>
  <c r="AB390" i="6"/>
  <c r="AC390" i="6"/>
  <c r="AD390" i="6"/>
  <c r="AE390" i="6"/>
  <c r="AF390" i="6"/>
  <c r="AG390" i="6"/>
  <c r="AH390" i="6"/>
  <c r="AI390" i="6"/>
  <c r="AJ390" i="6"/>
  <c r="AK390" i="6"/>
  <c r="AL390" i="6"/>
  <c r="AM390" i="6"/>
  <c r="AN390" i="6"/>
  <c r="AO390" i="6"/>
  <c r="AP390" i="6"/>
  <c r="AQ390" i="6"/>
  <c r="AR390" i="6"/>
  <c r="AS390" i="6"/>
  <c r="AT390" i="6"/>
  <c r="AU390" i="6"/>
  <c r="AV390" i="6"/>
  <c r="AW390" i="6"/>
  <c r="Z391" i="6"/>
  <c r="AA391" i="6"/>
  <c r="AB391" i="6"/>
  <c r="AC391" i="6"/>
  <c r="AD391" i="6"/>
  <c r="AE391" i="6"/>
  <c r="AF391" i="6"/>
  <c r="AG391" i="6"/>
  <c r="AH391" i="6"/>
  <c r="AI391" i="6"/>
  <c r="AJ391" i="6"/>
  <c r="AK391" i="6"/>
  <c r="AL391" i="6"/>
  <c r="AM391" i="6"/>
  <c r="AN391" i="6"/>
  <c r="AO391" i="6"/>
  <c r="AP391" i="6"/>
  <c r="AQ391" i="6"/>
  <c r="AR391" i="6"/>
  <c r="AS391" i="6"/>
  <c r="AT391" i="6"/>
  <c r="AU391" i="6"/>
  <c r="AV391" i="6"/>
  <c r="AW391" i="6"/>
  <c r="Z392" i="6"/>
  <c r="AA392" i="6"/>
  <c r="AB392" i="6"/>
  <c r="AC392" i="6"/>
  <c r="AD392" i="6"/>
  <c r="AE392" i="6"/>
  <c r="AF392" i="6"/>
  <c r="AG392" i="6"/>
  <c r="AH392" i="6"/>
  <c r="AI392" i="6"/>
  <c r="AJ392" i="6"/>
  <c r="AK392" i="6"/>
  <c r="AL392" i="6"/>
  <c r="AM392" i="6"/>
  <c r="AN392" i="6"/>
  <c r="AO392" i="6"/>
  <c r="AP392" i="6"/>
  <c r="AQ392" i="6"/>
  <c r="AR392" i="6"/>
  <c r="AS392" i="6"/>
  <c r="AT392" i="6"/>
  <c r="AU392" i="6"/>
  <c r="AV392" i="6"/>
  <c r="AW392" i="6"/>
  <c r="Z393" i="6"/>
  <c r="AA393" i="6"/>
  <c r="AB393" i="6"/>
  <c r="AC393" i="6"/>
  <c r="AD393" i="6"/>
  <c r="AE393" i="6"/>
  <c r="AF393" i="6"/>
  <c r="AG393" i="6"/>
  <c r="AH393" i="6"/>
  <c r="AI393" i="6"/>
  <c r="AJ393" i="6"/>
  <c r="AK393" i="6"/>
  <c r="AL393" i="6"/>
  <c r="AM393" i="6"/>
  <c r="AN393" i="6"/>
  <c r="AO393" i="6"/>
  <c r="AP393" i="6"/>
  <c r="AQ393" i="6"/>
  <c r="AR393" i="6"/>
  <c r="AS393" i="6"/>
  <c r="AT393" i="6"/>
  <c r="AU393" i="6"/>
  <c r="AV393" i="6"/>
  <c r="AW393" i="6"/>
  <c r="Z394" i="6"/>
  <c r="AA394" i="6"/>
  <c r="AB394" i="6"/>
  <c r="AC394" i="6"/>
  <c r="AD394" i="6"/>
  <c r="AE394" i="6"/>
  <c r="AF394" i="6"/>
  <c r="AG394" i="6"/>
  <c r="AH394" i="6"/>
  <c r="AI394" i="6"/>
  <c r="AJ394" i="6"/>
  <c r="AK394" i="6"/>
  <c r="AL394" i="6"/>
  <c r="AM394" i="6"/>
  <c r="AN394" i="6"/>
  <c r="AO394" i="6"/>
  <c r="AP394" i="6"/>
  <c r="AQ394" i="6"/>
  <c r="AR394" i="6"/>
  <c r="AS394" i="6"/>
  <c r="AT394" i="6"/>
  <c r="AU394" i="6"/>
  <c r="AV394" i="6"/>
  <c r="AW394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C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C149" i="6"/>
  <c r="AD149" i="6"/>
  <c r="AE149" i="6"/>
  <c r="AF149" i="6"/>
  <c r="AG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C153" i="6"/>
  <c r="AD153" i="6"/>
  <c r="AE153" i="6"/>
  <c r="AF153" i="6"/>
  <c r="AG153" i="6"/>
  <c r="AH153" i="6"/>
  <c r="AI153" i="6"/>
  <c r="AJ153" i="6"/>
  <c r="AK153" i="6"/>
  <c r="AL153" i="6"/>
  <c r="AM153" i="6"/>
  <c r="AN153" i="6"/>
  <c r="AO153" i="6"/>
  <c r="AP153" i="6"/>
  <c r="AQ153" i="6"/>
  <c r="AR153" i="6"/>
  <c r="AS153" i="6"/>
  <c r="AT153" i="6"/>
  <c r="AU153" i="6"/>
  <c r="AV153" i="6"/>
  <c r="AW153" i="6"/>
  <c r="AC154" i="6"/>
  <c r="AD154" i="6"/>
  <c r="AE154" i="6"/>
  <c r="AF154" i="6"/>
  <c r="AG154" i="6"/>
  <c r="AH154" i="6"/>
  <c r="AI154" i="6"/>
  <c r="AJ154" i="6"/>
  <c r="AK154" i="6"/>
  <c r="AL154" i="6"/>
  <c r="AM154" i="6"/>
  <c r="AN154" i="6"/>
  <c r="AO154" i="6"/>
  <c r="AP154" i="6"/>
  <c r="AQ154" i="6"/>
  <c r="AR154" i="6"/>
  <c r="AS154" i="6"/>
  <c r="AT154" i="6"/>
  <c r="AU154" i="6"/>
  <c r="AV154" i="6"/>
  <c r="AW154" i="6"/>
  <c r="AC155" i="6"/>
  <c r="AD155" i="6"/>
  <c r="AE155" i="6"/>
  <c r="AF155" i="6"/>
  <c r="AG155" i="6"/>
  <c r="AH155" i="6"/>
  <c r="AI155" i="6"/>
  <c r="AJ155" i="6"/>
  <c r="AK155" i="6"/>
  <c r="AL155" i="6"/>
  <c r="AM155" i="6"/>
  <c r="AN155" i="6"/>
  <c r="AO155" i="6"/>
  <c r="AP155" i="6"/>
  <c r="AQ155" i="6"/>
  <c r="AR155" i="6"/>
  <c r="AS155" i="6"/>
  <c r="AT155" i="6"/>
  <c r="AU155" i="6"/>
  <c r="AV155" i="6"/>
  <c r="AW155" i="6"/>
  <c r="AC156" i="6"/>
  <c r="AD156" i="6"/>
  <c r="AE156" i="6"/>
  <c r="AF156" i="6"/>
  <c r="AG156" i="6"/>
  <c r="AH156" i="6"/>
  <c r="AI156" i="6"/>
  <c r="AJ156" i="6"/>
  <c r="AK156" i="6"/>
  <c r="AL156" i="6"/>
  <c r="AM156" i="6"/>
  <c r="AN156" i="6"/>
  <c r="AO156" i="6"/>
  <c r="AP156" i="6"/>
  <c r="AQ156" i="6"/>
  <c r="AR156" i="6"/>
  <c r="AS156" i="6"/>
  <c r="AT156" i="6"/>
  <c r="AU156" i="6"/>
  <c r="AV156" i="6"/>
  <c r="AW156" i="6"/>
  <c r="AC157" i="6"/>
  <c r="AD157" i="6"/>
  <c r="AE157" i="6"/>
  <c r="AF157" i="6"/>
  <c r="AG157" i="6"/>
  <c r="AH157" i="6"/>
  <c r="AI157" i="6"/>
  <c r="AJ157" i="6"/>
  <c r="AK157" i="6"/>
  <c r="AL157" i="6"/>
  <c r="AM157" i="6"/>
  <c r="AN157" i="6"/>
  <c r="AO157" i="6"/>
  <c r="AP157" i="6"/>
  <c r="AQ157" i="6"/>
  <c r="AR157" i="6"/>
  <c r="AS157" i="6"/>
  <c r="AT157" i="6"/>
  <c r="AU157" i="6"/>
  <c r="AV157" i="6"/>
  <c r="AW157" i="6"/>
  <c r="AC158" i="6"/>
  <c r="AD158" i="6"/>
  <c r="AE158" i="6"/>
  <c r="AF158" i="6"/>
  <c r="AG158" i="6"/>
  <c r="AH158" i="6"/>
  <c r="AI158" i="6"/>
  <c r="AJ158" i="6"/>
  <c r="AK158" i="6"/>
  <c r="AL158" i="6"/>
  <c r="AM158" i="6"/>
  <c r="AN158" i="6"/>
  <c r="AO158" i="6"/>
  <c r="AP158" i="6"/>
  <c r="AQ158" i="6"/>
  <c r="AR158" i="6"/>
  <c r="AS158" i="6"/>
  <c r="AT158" i="6"/>
  <c r="AU158" i="6"/>
  <c r="AV158" i="6"/>
  <c r="AW158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Q159" i="6"/>
  <c r="AR159" i="6"/>
  <c r="AS159" i="6"/>
  <c r="AT159" i="6"/>
  <c r="AU159" i="6"/>
  <c r="AV159" i="6"/>
  <c r="AW159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R160" i="6"/>
  <c r="AS160" i="6"/>
  <c r="AT160" i="6"/>
  <c r="AU160" i="6"/>
  <c r="AV160" i="6"/>
  <c r="AW160" i="6"/>
  <c r="AC161" i="6"/>
  <c r="AD161" i="6"/>
  <c r="AE161" i="6"/>
  <c r="AF161" i="6"/>
  <c r="AG161" i="6"/>
  <c r="AH161" i="6"/>
  <c r="AI161" i="6"/>
  <c r="AJ161" i="6"/>
  <c r="AK161" i="6"/>
  <c r="AL161" i="6"/>
  <c r="AM161" i="6"/>
  <c r="AN161" i="6"/>
  <c r="AO161" i="6"/>
  <c r="AP161" i="6"/>
  <c r="AQ161" i="6"/>
  <c r="AR161" i="6"/>
  <c r="AS161" i="6"/>
  <c r="AT161" i="6"/>
  <c r="AU161" i="6"/>
  <c r="AV161" i="6"/>
  <c r="AW161" i="6"/>
  <c r="AC162" i="6"/>
  <c r="AD162" i="6"/>
  <c r="AE162" i="6"/>
  <c r="AF162" i="6"/>
  <c r="AG162" i="6"/>
  <c r="AH162" i="6"/>
  <c r="AI162" i="6"/>
  <c r="AJ162" i="6"/>
  <c r="AK162" i="6"/>
  <c r="AL162" i="6"/>
  <c r="AM162" i="6"/>
  <c r="AN162" i="6"/>
  <c r="AO162" i="6"/>
  <c r="AP162" i="6"/>
  <c r="AQ162" i="6"/>
  <c r="AR162" i="6"/>
  <c r="AS162" i="6"/>
  <c r="AT162" i="6"/>
  <c r="AU162" i="6"/>
  <c r="AV162" i="6"/>
  <c r="AW162" i="6"/>
  <c r="AC163" i="6"/>
  <c r="AD163" i="6"/>
  <c r="AE163" i="6"/>
  <c r="AF163" i="6"/>
  <c r="AG163" i="6"/>
  <c r="AH163" i="6"/>
  <c r="AI163" i="6"/>
  <c r="AJ163" i="6"/>
  <c r="AK163" i="6"/>
  <c r="AL163" i="6"/>
  <c r="AM163" i="6"/>
  <c r="AN163" i="6"/>
  <c r="AO163" i="6"/>
  <c r="AP163" i="6"/>
  <c r="AQ163" i="6"/>
  <c r="AR163" i="6"/>
  <c r="AS163" i="6"/>
  <c r="AT163" i="6"/>
  <c r="AU163" i="6"/>
  <c r="AV163" i="6"/>
  <c r="AW163" i="6"/>
  <c r="AC164" i="6"/>
  <c r="AD164" i="6"/>
  <c r="AE164" i="6"/>
  <c r="AF164" i="6"/>
  <c r="AG164" i="6"/>
  <c r="AH164" i="6"/>
  <c r="AI164" i="6"/>
  <c r="AJ164" i="6"/>
  <c r="AK164" i="6"/>
  <c r="AL164" i="6"/>
  <c r="AM164" i="6"/>
  <c r="AN164" i="6"/>
  <c r="AO164" i="6"/>
  <c r="AP164" i="6"/>
  <c r="AQ164" i="6"/>
  <c r="AR164" i="6"/>
  <c r="AS164" i="6"/>
  <c r="AT164" i="6"/>
  <c r="AU164" i="6"/>
  <c r="AV164" i="6"/>
  <c r="AW164" i="6"/>
  <c r="AC165" i="6"/>
  <c r="AD165" i="6"/>
  <c r="AE165" i="6"/>
  <c r="AF165" i="6"/>
  <c r="AG165" i="6"/>
  <c r="AH165" i="6"/>
  <c r="AI165" i="6"/>
  <c r="AJ165" i="6"/>
  <c r="AK165" i="6"/>
  <c r="AL165" i="6"/>
  <c r="AM165" i="6"/>
  <c r="AN165" i="6"/>
  <c r="AO165" i="6"/>
  <c r="AP165" i="6"/>
  <c r="AQ165" i="6"/>
  <c r="AR165" i="6"/>
  <c r="AS165" i="6"/>
  <c r="AT165" i="6"/>
  <c r="AU165" i="6"/>
  <c r="AV165" i="6"/>
  <c r="AW165" i="6"/>
  <c r="B3" i="6"/>
  <c r="B4" i="6"/>
  <c r="B5" i="6"/>
  <c r="C5" i="6" s="1" a="1"/>
  <c r="C5" i="6" s="1"/>
  <c r="B6" i="6"/>
  <c r="B7" i="6"/>
  <c r="B8" i="6"/>
  <c r="B9" i="6"/>
  <c r="B10" i="6"/>
  <c r="B11" i="6"/>
  <c r="B12" i="6"/>
  <c r="C12" i="6" s="1" a="1"/>
  <c r="C12" i="6" s="1"/>
  <c r="B13" i="6"/>
  <c r="B14" i="6"/>
  <c r="B15" i="6"/>
  <c r="B16" i="6"/>
  <c r="B17" i="6"/>
  <c r="B18" i="6"/>
  <c r="B19" i="6"/>
  <c r="B20" i="6"/>
  <c r="B21" i="6"/>
  <c r="B22" i="6"/>
  <c r="B23" i="6"/>
  <c r="C23" i="6" s="1" a="1"/>
  <c r="C23" i="6" s="1"/>
  <c r="B24" i="6"/>
  <c r="B25" i="6"/>
  <c r="B26" i="6"/>
  <c r="C26" i="6" s="1" a="1"/>
  <c r="C26" i="6" s="1"/>
  <c r="B27" i="6"/>
  <c r="B28" i="6"/>
  <c r="B29" i="6"/>
  <c r="B30" i="6"/>
  <c r="B31" i="6"/>
  <c r="C31" i="6" s="1" a="1"/>
  <c r="C31" i="6" s="1"/>
  <c r="B32" i="6"/>
  <c r="C32" i="6" s="1" a="1"/>
  <c r="C32" i="6" s="1"/>
  <c r="B33" i="6"/>
  <c r="C33" i="6" s="1" a="1"/>
  <c r="C33" i="6" s="1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C47" i="6" s="1" a="1"/>
  <c r="C47" i="6" s="1"/>
  <c r="B48" i="6"/>
  <c r="C48" i="6" s="1" a="1"/>
  <c r="C48" i="6" s="1"/>
  <c r="B49" i="6"/>
  <c r="C49" i="6" s="1" a="1"/>
  <c r="C49" i="6" s="1"/>
  <c r="B50" i="6"/>
  <c r="B51" i="6"/>
  <c r="B52" i="6"/>
  <c r="B53" i="6"/>
  <c r="B54" i="6"/>
  <c r="B55" i="6"/>
  <c r="C55" i="6" s="1" a="1"/>
  <c r="C55" i="6" s="1"/>
  <c r="B56" i="6"/>
  <c r="B57" i="6"/>
  <c r="B58" i="6"/>
  <c r="B59" i="6"/>
  <c r="B60" i="6"/>
  <c r="B61" i="6"/>
  <c r="B62" i="6"/>
  <c r="B63" i="6"/>
  <c r="B64" i="6"/>
  <c r="B65" i="6"/>
  <c r="B66" i="6"/>
  <c r="C66" i="6" s="1" a="1"/>
  <c r="C66" i="6" s="1"/>
  <c r="B67" i="6"/>
  <c r="B68" i="6"/>
  <c r="B69" i="6"/>
  <c r="C69" i="6" s="1" a="1"/>
  <c r="C69" i="6" s="1"/>
  <c r="B70" i="6"/>
  <c r="B71" i="6"/>
  <c r="B72" i="6"/>
  <c r="B73" i="6"/>
  <c r="C73" i="6" s="1" a="1"/>
  <c r="C73" i="6" s="1"/>
  <c r="B74" i="6"/>
  <c r="C74" i="6" s="1" a="1"/>
  <c r="C74" i="6" s="1"/>
  <c r="B75" i="6"/>
  <c r="C75" i="6" s="1" a="1"/>
  <c r="C75" i="6" s="1"/>
  <c r="B76" i="6"/>
  <c r="B77" i="6"/>
  <c r="B78" i="6"/>
  <c r="B79" i="6"/>
  <c r="C79" i="6" s="1" a="1"/>
  <c r="C79" i="6" s="1"/>
  <c r="AH79" i="6" s="1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C95" i="6" s="1" a="1"/>
  <c r="C95" i="6" s="1"/>
  <c r="AF95" i="6" s="1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2" i="6"/>
  <c r="Z153" i="6"/>
  <c r="AA153" i="6"/>
  <c r="AB153" i="6"/>
  <c r="Z154" i="6"/>
  <c r="AA154" i="6"/>
  <c r="AB154" i="6"/>
  <c r="Z155" i="6"/>
  <c r="AA155" i="6"/>
  <c r="AB155" i="6"/>
  <c r="Z156" i="6"/>
  <c r="AA156" i="6"/>
  <c r="AB156" i="6"/>
  <c r="Z157" i="6"/>
  <c r="AA157" i="6"/>
  <c r="AB157" i="6"/>
  <c r="Z158" i="6"/>
  <c r="AA158" i="6"/>
  <c r="AB158" i="6"/>
  <c r="Z159" i="6"/>
  <c r="AA159" i="6"/>
  <c r="AB159" i="6"/>
  <c r="Z160" i="6"/>
  <c r="AA160" i="6"/>
  <c r="AB160" i="6"/>
  <c r="Z161" i="6"/>
  <c r="AA161" i="6"/>
  <c r="AB161" i="6"/>
  <c r="Z162" i="6"/>
  <c r="AA162" i="6"/>
  <c r="AB162" i="6"/>
  <c r="Z163" i="6"/>
  <c r="AA163" i="6"/>
  <c r="AB163" i="6"/>
  <c r="Z164" i="6"/>
  <c r="AA164" i="6"/>
  <c r="AB164" i="6"/>
  <c r="Z165" i="6"/>
  <c r="AA165" i="6"/>
  <c r="AB165" i="6"/>
  <c r="Z138" i="6"/>
  <c r="AA138" i="6"/>
  <c r="AB138" i="6"/>
  <c r="Z139" i="6"/>
  <c r="AA139" i="6"/>
  <c r="AB139" i="6"/>
  <c r="Z140" i="6"/>
  <c r="AA140" i="6"/>
  <c r="AB140" i="6"/>
  <c r="Z141" i="6"/>
  <c r="AA141" i="6"/>
  <c r="AB141" i="6"/>
  <c r="Z142" i="6"/>
  <c r="AA142" i="6"/>
  <c r="AB142" i="6"/>
  <c r="Z143" i="6"/>
  <c r="AA143" i="6"/>
  <c r="AB143" i="6"/>
  <c r="Z144" i="6"/>
  <c r="AA144" i="6"/>
  <c r="AB144" i="6"/>
  <c r="Z145" i="6"/>
  <c r="AA145" i="6"/>
  <c r="AB145" i="6"/>
  <c r="Z146" i="6"/>
  <c r="AA146" i="6"/>
  <c r="AB146" i="6"/>
  <c r="Z147" i="6"/>
  <c r="AA147" i="6"/>
  <c r="AB147" i="6"/>
  <c r="Z148" i="6"/>
  <c r="AA148" i="6"/>
  <c r="AB148" i="6"/>
  <c r="Z149" i="6"/>
  <c r="AA149" i="6"/>
  <c r="AB149" i="6"/>
  <c r="Z150" i="6"/>
  <c r="AA150" i="6"/>
  <c r="AB150" i="6"/>
  <c r="Z151" i="6"/>
  <c r="AA151" i="6"/>
  <c r="AB151" i="6"/>
  <c r="Z152" i="6"/>
  <c r="AA152" i="6"/>
  <c r="AB152" i="6"/>
  <c r="C80" i="6" a="1"/>
  <c r="C80" i="6" s="1"/>
  <c r="C77" i="6" a="1"/>
  <c r="C77" i="6" s="1"/>
  <c r="C76" i="6" a="1"/>
  <c r="C76" i="6" s="1"/>
  <c r="C70" i="6" a="1"/>
  <c r="C70" i="6" s="1"/>
  <c r="Z70" i="6" s="1"/>
  <c r="C60" i="6" a="1"/>
  <c r="C60" i="6" s="1"/>
  <c r="C56" i="6" a="1"/>
  <c r="C56" i="6" s="1"/>
  <c r="C54" i="6" a="1"/>
  <c r="C54" i="6" s="1"/>
  <c r="C50" i="6" a="1"/>
  <c r="C50" i="6" s="1"/>
  <c r="C40" i="6" a="1"/>
  <c r="C40" i="6" s="1"/>
  <c r="C39" i="6" a="1"/>
  <c r="C39" i="6" s="1"/>
  <c r="C38" i="6" a="1"/>
  <c r="C38" i="6" s="1"/>
  <c r="C37" i="6" a="1"/>
  <c r="C37" i="6" s="1"/>
  <c r="C36" i="6" a="1"/>
  <c r="C36" i="6" s="1"/>
  <c r="C35" i="6" a="1"/>
  <c r="C35" i="6" s="1"/>
  <c r="C34" i="6" a="1"/>
  <c r="C34" i="6" s="1"/>
  <c r="C30" i="6" a="1"/>
  <c r="C30" i="6" s="1"/>
  <c r="C29" i="6" a="1"/>
  <c r="C29" i="6" s="1"/>
  <c r="C28" i="6" a="1"/>
  <c r="C28" i="6" s="1"/>
  <c r="C27" i="6" a="1"/>
  <c r="C27" i="6" s="1"/>
  <c r="C25" i="6" a="1"/>
  <c r="C25" i="6" s="1"/>
  <c r="C24" i="6" a="1"/>
  <c r="C24" i="6" s="1"/>
  <c r="C22" i="6" a="1"/>
  <c r="C22" i="6" s="1"/>
  <c r="C20" i="6" a="1"/>
  <c r="C20" i="6" s="1"/>
  <c r="C19" i="6" a="1"/>
  <c r="C19" i="6" s="1"/>
  <c r="C18" i="6" a="1"/>
  <c r="C18" i="6" s="1"/>
  <c r="C17" i="6" a="1"/>
  <c r="C17" i="6" s="1"/>
  <c r="C16" i="6" a="1"/>
  <c r="C16" i="6" s="1"/>
  <c r="C15" i="6" a="1"/>
  <c r="C15" i="6" s="1"/>
  <c r="C14" i="6" a="1"/>
  <c r="C14" i="6" s="1"/>
  <c r="C13" i="6" a="1"/>
  <c r="C13" i="6" s="1"/>
  <c r="C11" i="6" a="1"/>
  <c r="C11" i="6" s="1"/>
  <c r="C10" i="6" a="1"/>
  <c r="C10" i="6" s="1"/>
  <c r="C9" i="6" a="1"/>
  <c r="C9" i="6" s="1"/>
  <c r="C8" i="6" a="1"/>
  <c r="C8" i="6" s="1"/>
  <c r="C7" i="6" a="1"/>
  <c r="C7" i="6" s="1"/>
  <c r="C6" i="6" a="1"/>
  <c r="C6" i="6" s="1"/>
  <c r="C4" i="6" a="1"/>
  <c r="C4" i="6" s="1"/>
  <c r="C3" i="6" a="1"/>
  <c r="C3" i="6" s="1"/>
  <c r="C2" i="6" a="1"/>
  <c r="C2" i="6" s="1"/>
  <c r="AE2" i="6" s="1"/>
  <c r="AZ38" i="6" l="1"/>
  <c r="AZ31" i="6"/>
  <c r="AE8" i="6"/>
  <c r="AF8" i="6"/>
  <c r="AG8" i="6"/>
  <c r="AH8" i="6"/>
  <c r="AI8" i="6"/>
  <c r="AJ8" i="6"/>
  <c r="AK8" i="6"/>
  <c r="AM8" i="6"/>
  <c r="AN8" i="6"/>
  <c r="AO8" i="6"/>
  <c r="AP8" i="6"/>
  <c r="AQ8" i="6"/>
  <c r="AR8" i="6"/>
  <c r="Z8" i="6"/>
  <c r="AT8" i="6"/>
  <c r="AB8" i="6"/>
  <c r="AC8" i="6"/>
  <c r="AD8" i="6"/>
  <c r="AL8" i="6"/>
  <c r="AS8" i="6"/>
  <c r="AU8" i="6"/>
  <c r="AA8" i="6"/>
  <c r="AV8" i="6"/>
  <c r="AM12" i="6"/>
  <c r="AN12" i="6"/>
  <c r="AO12" i="6"/>
  <c r="AP12" i="6"/>
  <c r="AQ12" i="6"/>
  <c r="AR12" i="6"/>
  <c r="AS12" i="6"/>
  <c r="AA12" i="6"/>
  <c r="AU12" i="6"/>
  <c r="AB12" i="6"/>
  <c r="AV12" i="6"/>
  <c r="AC12" i="6"/>
  <c r="AD12" i="6"/>
  <c r="AE12" i="6"/>
  <c r="AF12" i="6"/>
  <c r="AH12" i="6"/>
  <c r="AG12" i="6"/>
  <c r="AJ12" i="6"/>
  <c r="AK12" i="6"/>
  <c r="AL12" i="6"/>
  <c r="AT12" i="6"/>
  <c r="Z12" i="6"/>
  <c r="AI12" i="6"/>
  <c r="AM32" i="6"/>
  <c r="AN32" i="6"/>
  <c r="AO32" i="6"/>
  <c r="AP32" i="6"/>
  <c r="AQ32" i="6"/>
  <c r="AR32" i="6"/>
  <c r="AS32" i="6"/>
  <c r="AB32" i="6"/>
  <c r="AV32" i="6"/>
  <c r="AC32" i="6"/>
  <c r="AD32" i="6"/>
  <c r="AE32" i="6"/>
  <c r="AK32" i="6"/>
  <c r="AL32" i="6"/>
  <c r="AT32" i="6"/>
  <c r="AU32" i="6"/>
  <c r="Z32" i="6"/>
  <c r="AA32" i="6"/>
  <c r="AF32" i="6"/>
  <c r="AH32" i="6"/>
  <c r="AI32" i="6"/>
  <c r="AG32" i="6"/>
  <c r="AJ32" i="6"/>
  <c r="AJ33" i="6"/>
  <c r="AK33" i="6"/>
  <c r="AL33" i="6"/>
  <c r="AM33" i="6"/>
  <c r="AN33" i="6"/>
  <c r="AO33" i="6"/>
  <c r="AP33" i="6"/>
  <c r="AS33" i="6"/>
  <c r="Z33" i="6"/>
  <c r="AT33" i="6"/>
  <c r="AA33" i="6"/>
  <c r="AU33" i="6"/>
  <c r="AB33" i="6"/>
  <c r="AC33" i="6"/>
  <c r="AF33" i="6"/>
  <c r="AH33" i="6"/>
  <c r="AI33" i="6"/>
  <c r="AQ33" i="6"/>
  <c r="AR33" i="6"/>
  <c r="AV33" i="6"/>
  <c r="AD33" i="6"/>
  <c r="AE33" i="6"/>
  <c r="AG33" i="6"/>
  <c r="AL73" i="6"/>
  <c r="Z73" i="6"/>
  <c r="AU73" i="6"/>
  <c r="AA73" i="6"/>
  <c r="AV73" i="6"/>
  <c r="AC73" i="6"/>
  <c r="AD73" i="6"/>
  <c r="AE73" i="6"/>
  <c r="AH73" i="6"/>
  <c r="AJ73" i="6"/>
  <c r="AK73" i="6"/>
  <c r="AM73" i="6"/>
  <c r="AQ73" i="6"/>
  <c r="AR73" i="6"/>
  <c r="AS73" i="6"/>
  <c r="AT73" i="6"/>
  <c r="AB73" i="6"/>
  <c r="AF73" i="6"/>
  <c r="AI73" i="6"/>
  <c r="AN73" i="6"/>
  <c r="AO73" i="6"/>
  <c r="AP73" i="6"/>
  <c r="AH7" i="6"/>
  <c r="AI7" i="6"/>
  <c r="AJ7" i="6"/>
  <c r="AK7" i="6"/>
  <c r="AL7" i="6"/>
  <c r="AM7" i="6"/>
  <c r="AN7" i="6"/>
  <c r="AP7" i="6"/>
  <c r="AQ7" i="6"/>
  <c r="AR7" i="6"/>
  <c r="AS7" i="6"/>
  <c r="Z7" i="6"/>
  <c r="AT7" i="6"/>
  <c r="AA7" i="6"/>
  <c r="AU7" i="6"/>
  <c r="AB7" i="6"/>
  <c r="AC7" i="6"/>
  <c r="AD7" i="6"/>
  <c r="AE7" i="6"/>
  <c r="AF7" i="6"/>
  <c r="AO7" i="6"/>
  <c r="AV7" i="6"/>
  <c r="AG7" i="6"/>
  <c r="AG54" i="6"/>
  <c r="AI54" i="6"/>
  <c r="AJ54" i="6"/>
  <c r="AR54" i="6"/>
  <c r="AS54" i="6"/>
  <c r="AU54" i="6"/>
  <c r="AV54" i="6"/>
  <c r="Z54" i="6"/>
  <c r="AC54" i="6"/>
  <c r="AE54" i="6"/>
  <c r="AF54" i="6"/>
  <c r="AH54" i="6"/>
  <c r="AK54" i="6"/>
  <c r="AL54" i="6"/>
  <c r="AM54" i="6"/>
  <c r="AP54" i="6"/>
  <c r="AA54" i="6"/>
  <c r="AB54" i="6"/>
  <c r="AD54" i="6"/>
  <c r="AN54" i="6"/>
  <c r="AO54" i="6"/>
  <c r="AQ54" i="6"/>
  <c r="AT54" i="6"/>
  <c r="AI74" i="6"/>
  <c r="AS74" i="6"/>
  <c r="AT74" i="6"/>
  <c r="AA74" i="6"/>
  <c r="AV74" i="6"/>
  <c r="AB74" i="6"/>
  <c r="AC74" i="6"/>
  <c r="AF74" i="6"/>
  <c r="AH74" i="6"/>
  <c r="AJ74" i="6"/>
  <c r="AK74" i="6"/>
  <c r="Z74" i="6"/>
  <c r="AD74" i="6"/>
  <c r="AE74" i="6"/>
  <c r="AG74" i="6"/>
  <c r="AL74" i="6"/>
  <c r="AM74" i="6"/>
  <c r="AN74" i="6"/>
  <c r="AO74" i="6"/>
  <c r="AP74" i="6"/>
  <c r="AQ74" i="6"/>
  <c r="AR74" i="6"/>
  <c r="AD35" i="6"/>
  <c r="AE35" i="6"/>
  <c r="AF35" i="6"/>
  <c r="AG35" i="6"/>
  <c r="AH35" i="6"/>
  <c r="AI35" i="6"/>
  <c r="AJ35" i="6"/>
  <c r="AM35" i="6"/>
  <c r="AN35" i="6"/>
  <c r="AO35" i="6"/>
  <c r="AV35" i="6"/>
  <c r="Z35" i="6"/>
  <c r="AB35" i="6"/>
  <c r="AC35" i="6"/>
  <c r="AK35" i="6"/>
  <c r="AL35" i="6"/>
  <c r="AP35" i="6"/>
  <c r="AQ35" i="6"/>
  <c r="AS35" i="6"/>
  <c r="AT35" i="6"/>
  <c r="AA35" i="6"/>
  <c r="AR35" i="6"/>
  <c r="AU35" i="6"/>
  <c r="AD55" i="6"/>
  <c r="AF55" i="6"/>
  <c r="AG55" i="6"/>
  <c r="AR55" i="6"/>
  <c r="AS55" i="6"/>
  <c r="AU55" i="6"/>
  <c r="AV55" i="6"/>
  <c r="Z55" i="6"/>
  <c r="AC55" i="6"/>
  <c r="AH55" i="6"/>
  <c r="AI55" i="6"/>
  <c r="AJ55" i="6"/>
  <c r="AK55" i="6"/>
  <c r="AL55" i="6"/>
  <c r="AM55" i="6"/>
  <c r="AP55" i="6"/>
  <c r="AN55" i="6"/>
  <c r="AO55" i="6"/>
  <c r="AQ55" i="6"/>
  <c r="AT55" i="6"/>
  <c r="AA55" i="6"/>
  <c r="AB55" i="6"/>
  <c r="AE55" i="6"/>
  <c r="AF75" i="6"/>
  <c r="AQ75" i="6"/>
  <c r="AR75" i="6"/>
  <c r="AT75" i="6"/>
  <c r="Z75" i="6"/>
  <c r="AU75" i="6"/>
  <c r="AA75" i="6"/>
  <c r="AV75" i="6"/>
  <c r="AD75" i="6"/>
  <c r="AG75" i="6"/>
  <c r="AH75" i="6"/>
  <c r="AJ75" i="6"/>
  <c r="AK75" i="6"/>
  <c r="AL75" i="6"/>
  <c r="AM75" i="6"/>
  <c r="AN75" i="6"/>
  <c r="AO75" i="6"/>
  <c r="AP75" i="6"/>
  <c r="AS75" i="6"/>
  <c r="AB75" i="6"/>
  <c r="AC75" i="6"/>
  <c r="AE75" i="6"/>
  <c r="AI75" i="6"/>
  <c r="AA36" i="6"/>
  <c r="AU36" i="6"/>
  <c r="AB36" i="6"/>
  <c r="AV36" i="6"/>
  <c r="AC36" i="6"/>
  <c r="AD36" i="6"/>
  <c r="AE36" i="6"/>
  <c r="AF36" i="6"/>
  <c r="AG36" i="6"/>
  <c r="AJ36" i="6"/>
  <c r="AK36" i="6"/>
  <c r="Z36" i="6"/>
  <c r="AH36" i="6"/>
  <c r="AI36" i="6"/>
  <c r="AL36" i="6"/>
  <c r="AM36" i="6"/>
  <c r="AP36" i="6"/>
  <c r="AR36" i="6"/>
  <c r="AS36" i="6"/>
  <c r="AT36" i="6"/>
  <c r="AN36" i="6"/>
  <c r="AO36" i="6"/>
  <c r="AQ36" i="6"/>
  <c r="AA56" i="6"/>
  <c r="AU56" i="6"/>
  <c r="AC56" i="6"/>
  <c r="AD56" i="6"/>
  <c r="AR56" i="6"/>
  <c r="AS56" i="6"/>
  <c r="AV56" i="6"/>
  <c r="Z56" i="6"/>
  <c r="AF56" i="6"/>
  <c r="AH56" i="6"/>
  <c r="AI56" i="6"/>
  <c r="AJ56" i="6"/>
  <c r="AK56" i="6"/>
  <c r="AL56" i="6"/>
  <c r="AM56" i="6"/>
  <c r="AP56" i="6"/>
  <c r="AB56" i="6"/>
  <c r="AE56" i="6"/>
  <c r="AG56" i="6"/>
  <c r="AN56" i="6"/>
  <c r="AO56" i="6"/>
  <c r="AQ56" i="6"/>
  <c r="AT56" i="6"/>
  <c r="AC76" i="6"/>
  <c r="AO76" i="6"/>
  <c r="AP76" i="6"/>
  <c r="AR76" i="6"/>
  <c r="AS76" i="6"/>
  <c r="AT76" i="6"/>
  <c r="AB76" i="6"/>
  <c r="AE76" i="6"/>
  <c r="AF76" i="6"/>
  <c r="AU76" i="6"/>
  <c r="AV76" i="6"/>
  <c r="Z76" i="6"/>
  <c r="AA76" i="6"/>
  <c r="AD76" i="6"/>
  <c r="AG76" i="6"/>
  <c r="AH76" i="6"/>
  <c r="AI76" i="6"/>
  <c r="AJ76" i="6"/>
  <c r="AL76" i="6"/>
  <c r="AM76" i="6"/>
  <c r="AN76" i="6"/>
  <c r="AQ76" i="6"/>
  <c r="AD15" i="6"/>
  <c r="AE15" i="6"/>
  <c r="AF15" i="6"/>
  <c r="AG15" i="6"/>
  <c r="AH15" i="6"/>
  <c r="AI15" i="6"/>
  <c r="AJ15" i="6"/>
  <c r="AM15" i="6"/>
  <c r="AN15" i="6"/>
  <c r="AO15" i="6"/>
  <c r="AP15" i="6"/>
  <c r="AQ15" i="6"/>
  <c r="AS15" i="6"/>
  <c r="AA15" i="6"/>
  <c r="AB15" i="6"/>
  <c r="AC15" i="6"/>
  <c r="AK15" i="6"/>
  <c r="AL15" i="6"/>
  <c r="AR15" i="6"/>
  <c r="AU15" i="6"/>
  <c r="AV15" i="6"/>
  <c r="Z15" i="6"/>
  <c r="AT15" i="6"/>
  <c r="AL77" i="6"/>
  <c r="AM77" i="6"/>
  <c r="AO77" i="6"/>
  <c r="AP77" i="6"/>
  <c r="AQ77" i="6"/>
  <c r="Z77" i="6"/>
  <c r="AT77" i="6"/>
  <c r="AB77" i="6"/>
  <c r="AV77" i="6"/>
  <c r="AC77" i="6"/>
  <c r="AA77" i="6"/>
  <c r="AD77" i="6"/>
  <c r="AE77" i="6"/>
  <c r="AF77" i="6"/>
  <c r="AG77" i="6"/>
  <c r="AH77" i="6"/>
  <c r="AI77" i="6"/>
  <c r="AJ77" i="6"/>
  <c r="AK77" i="6"/>
  <c r="AN77" i="6"/>
  <c r="AR77" i="6"/>
  <c r="AS77" i="6"/>
  <c r="AU77" i="6"/>
  <c r="AR37" i="6"/>
  <c r="AS37" i="6"/>
  <c r="Z37" i="6"/>
  <c r="AT37" i="6"/>
  <c r="AA37" i="6"/>
  <c r="AU37" i="6"/>
  <c r="AB37" i="6"/>
  <c r="AV37" i="6"/>
  <c r="AC37" i="6"/>
  <c r="AD37" i="6"/>
  <c r="AG37" i="6"/>
  <c r="AH37" i="6"/>
  <c r="AN37" i="6"/>
  <c r="AO37" i="6"/>
  <c r="AP37" i="6"/>
  <c r="AQ37" i="6"/>
  <c r="AE37" i="6"/>
  <c r="AF37" i="6"/>
  <c r="AI37" i="6"/>
  <c r="AK37" i="6"/>
  <c r="AL37" i="6"/>
  <c r="AJ37" i="6"/>
  <c r="AM37" i="6"/>
  <c r="AO18" i="6"/>
  <c r="AP18" i="6"/>
  <c r="AQ18" i="6"/>
  <c r="AR18" i="6"/>
  <c r="AS18" i="6"/>
  <c r="Z18" i="6"/>
  <c r="AT18" i="6"/>
  <c r="AA18" i="6"/>
  <c r="AU18" i="6"/>
  <c r="AD18" i="6"/>
  <c r="AE18" i="6"/>
  <c r="AF18" i="6"/>
  <c r="AG18" i="6"/>
  <c r="AH18" i="6"/>
  <c r="AJ18" i="6"/>
  <c r="AN18" i="6"/>
  <c r="AV18" i="6"/>
  <c r="AB18" i="6"/>
  <c r="AC18" i="6"/>
  <c r="AK18" i="6"/>
  <c r="AL18" i="6"/>
  <c r="AI18" i="6"/>
  <c r="AM18" i="6"/>
  <c r="AO38" i="6"/>
  <c r="AP38" i="6"/>
  <c r="AQ38" i="6"/>
  <c r="AR38" i="6"/>
  <c r="AS38" i="6"/>
  <c r="Z38" i="6"/>
  <c r="AT38" i="6"/>
  <c r="AA38" i="6"/>
  <c r="AU38" i="6"/>
  <c r="AD38" i="6"/>
  <c r="AE38" i="6"/>
  <c r="AB38" i="6"/>
  <c r="AC38" i="6"/>
  <c r="AH38" i="6"/>
  <c r="AJ38" i="6"/>
  <c r="AK38" i="6"/>
  <c r="AL38" i="6"/>
  <c r="AM38" i="6"/>
  <c r="AN38" i="6"/>
  <c r="AV38" i="6"/>
  <c r="AF38" i="6"/>
  <c r="AG38" i="6"/>
  <c r="AI38" i="6"/>
  <c r="AG34" i="6"/>
  <c r="AH34" i="6"/>
  <c r="AI34" i="6"/>
  <c r="AJ34" i="6"/>
  <c r="AK34" i="6"/>
  <c r="AL34" i="6"/>
  <c r="AM34" i="6"/>
  <c r="AP34" i="6"/>
  <c r="AQ34" i="6"/>
  <c r="AR34" i="6"/>
  <c r="AE34" i="6"/>
  <c r="AF34" i="6"/>
  <c r="AN34" i="6"/>
  <c r="AO34" i="6"/>
  <c r="AS34" i="6"/>
  <c r="AT34" i="6"/>
  <c r="Z34" i="6"/>
  <c r="AB34" i="6"/>
  <c r="AC34" i="6"/>
  <c r="AA34" i="6"/>
  <c r="AD34" i="6"/>
  <c r="AU34" i="6"/>
  <c r="AV34" i="6"/>
  <c r="AL19" i="6"/>
  <c r="AM19" i="6"/>
  <c r="AN19" i="6"/>
  <c r="AO19" i="6"/>
  <c r="AP19" i="6"/>
  <c r="AQ19" i="6"/>
  <c r="AR19" i="6"/>
  <c r="AA19" i="6"/>
  <c r="AU19" i="6"/>
  <c r="AB19" i="6"/>
  <c r="AV19" i="6"/>
  <c r="AC19" i="6"/>
  <c r="AD19" i="6"/>
  <c r="AE19" i="6"/>
  <c r="Z19" i="6"/>
  <c r="AF19" i="6"/>
  <c r="AG19" i="6"/>
  <c r="AH19" i="6"/>
  <c r="AK19" i="6"/>
  <c r="AT19" i="6"/>
  <c r="AI19" i="6"/>
  <c r="AJ19" i="6"/>
  <c r="AS19" i="6"/>
  <c r="AL39" i="6"/>
  <c r="AM39" i="6"/>
  <c r="AN39" i="6"/>
  <c r="AO39" i="6"/>
  <c r="AP39" i="6"/>
  <c r="AQ39" i="6"/>
  <c r="AR39" i="6"/>
  <c r="AA39" i="6"/>
  <c r="AU39" i="6"/>
  <c r="AB39" i="6"/>
  <c r="AV39" i="6"/>
  <c r="AF39" i="6"/>
  <c r="AG39" i="6"/>
  <c r="AH39" i="6"/>
  <c r="AI39" i="6"/>
  <c r="AJ39" i="6"/>
  <c r="AK39" i="6"/>
  <c r="AC39" i="6"/>
  <c r="AD39" i="6"/>
  <c r="AS39" i="6"/>
  <c r="AT39" i="6"/>
  <c r="Z39" i="6"/>
  <c r="AE39" i="6"/>
  <c r="AF79" i="6"/>
  <c r="AG79" i="6"/>
  <c r="AI79" i="6"/>
  <c r="AJ79" i="6"/>
  <c r="AK79" i="6"/>
  <c r="AN79" i="6"/>
  <c r="AP79" i="6"/>
  <c r="AR79" i="6"/>
  <c r="AS79" i="6"/>
  <c r="AT79" i="6"/>
  <c r="AU79" i="6"/>
  <c r="AV79" i="6"/>
  <c r="Z79" i="6"/>
  <c r="AA79" i="6"/>
  <c r="AB79" i="6"/>
  <c r="AC79" i="6"/>
  <c r="AD79" i="6"/>
  <c r="AE79" i="6"/>
  <c r="AL79" i="6"/>
  <c r="AM79" i="6"/>
  <c r="AO79" i="6"/>
  <c r="AQ79" i="6"/>
  <c r="AI20" i="6"/>
  <c r="AJ20" i="6"/>
  <c r="AK20" i="6"/>
  <c r="AL20" i="6"/>
  <c r="AM20" i="6"/>
  <c r="AN20" i="6"/>
  <c r="AO20" i="6"/>
  <c r="AR20" i="6"/>
  <c r="AS20" i="6"/>
  <c r="Z20" i="6"/>
  <c r="AT20" i="6"/>
  <c r="AA20" i="6"/>
  <c r="AU20" i="6"/>
  <c r="AB20" i="6"/>
  <c r="AV20" i="6"/>
  <c r="AC20" i="6"/>
  <c r="AD20" i="6"/>
  <c r="AE20" i="6"/>
  <c r="AF20" i="6"/>
  <c r="AG20" i="6"/>
  <c r="AP20" i="6"/>
  <c r="AQ20" i="6"/>
  <c r="AH20" i="6"/>
  <c r="AC80" i="6"/>
  <c r="AD80" i="6"/>
  <c r="AF80" i="6"/>
  <c r="AG80" i="6"/>
  <c r="AH80" i="6"/>
  <c r="AM80" i="6"/>
  <c r="AU80" i="6"/>
  <c r="AV80" i="6"/>
  <c r="Z80" i="6"/>
  <c r="AA80" i="6"/>
  <c r="AB80" i="6"/>
  <c r="AI80" i="6"/>
  <c r="AJ80" i="6"/>
  <c r="AK80" i="6"/>
  <c r="AL80" i="6"/>
  <c r="AN80" i="6"/>
  <c r="AO80" i="6"/>
  <c r="AQ80" i="6"/>
  <c r="AR80" i="6"/>
  <c r="AS80" i="6"/>
  <c r="AT80" i="6"/>
  <c r="AP80" i="6"/>
  <c r="AR17" i="6"/>
  <c r="AS17" i="6"/>
  <c r="Z17" i="6"/>
  <c r="AT17" i="6"/>
  <c r="AA17" i="6"/>
  <c r="AU17" i="6"/>
  <c r="AB17" i="6"/>
  <c r="AV17" i="6"/>
  <c r="AC17" i="6"/>
  <c r="AD17" i="6"/>
  <c r="AG17" i="6"/>
  <c r="AH17" i="6"/>
  <c r="AI17" i="6"/>
  <c r="AJ17" i="6"/>
  <c r="AK17" i="6"/>
  <c r="AM17" i="6"/>
  <c r="AF17" i="6"/>
  <c r="AN17" i="6"/>
  <c r="AO17" i="6"/>
  <c r="AP17" i="6"/>
  <c r="AQ17" i="6"/>
  <c r="AE17" i="6"/>
  <c r="AL17" i="6"/>
  <c r="AI60" i="6"/>
  <c r="AK60" i="6"/>
  <c r="AP60" i="6"/>
  <c r="AQ60" i="6"/>
  <c r="AS60" i="6"/>
  <c r="AT60" i="6"/>
  <c r="AU60" i="6"/>
  <c r="AB60" i="6"/>
  <c r="AD60" i="6"/>
  <c r="AE60" i="6"/>
  <c r="AF60" i="6"/>
  <c r="AG60" i="6"/>
  <c r="AH60" i="6"/>
  <c r="AJ60" i="6"/>
  <c r="AN60" i="6"/>
  <c r="Z60" i="6"/>
  <c r="AA60" i="6"/>
  <c r="AC60" i="6"/>
  <c r="AL60" i="6"/>
  <c r="AM60" i="6"/>
  <c r="AO60" i="6"/>
  <c r="AR60" i="6"/>
  <c r="AV60" i="6"/>
  <c r="AE80" i="6"/>
  <c r="AA16" i="6"/>
  <c r="AU16" i="6"/>
  <c r="AB16" i="6"/>
  <c r="AV16" i="6"/>
  <c r="AC16" i="6"/>
  <c r="AD16" i="6"/>
  <c r="AE16" i="6"/>
  <c r="AF16" i="6"/>
  <c r="AG16" i="6"/>
  <c r="AJ16" i="6"/>
  <c r="AK16" i="6"/>
  <c r="AL16" i="6"/>
  <c r="AM16" i="6"/>
  <c r="AN16" i="6"/>
  <c r="AP16" i="6"/>
  <c r="AH16" i="6"/>
  <c r="AI16" i="6"/>
  <c r="AO16" i="6"/>
  <c r="AQ16" i="6"/>
  <c r="AR16" i="6"/>
  <c r="AS16" i="6"/>
  <c r="AT16" i="6"/>
  <c r="Z16" i="6"/>
  <c r="AI40" i="6"/>
  <c r="AJ40" i="6"/>
  <c r="AK40" i="6"/>
  <c r="AL40" i="6"/>
  <c r="AM40" i="6"/>
  <c r="AN40" i="6"/>
  <c r="AO40" i="6"/>
  <c r="AR40" i="6"/>
  <c r="AT40" i="6"/>
  <c r="AU40" i="6"/>
  <c r="AV40" i="6"/>
  <c r="Z40" i="6"/>
  <c r="AB40" i="6"/>
  <c r="AC40" i="6"/>
  <c r="AD40" i="6"/>
  <c r="AE40" i="6"/>
  <c r="AF40" i="6"/>
  <c r="AG40" i="6"/>
  <c r="AP40" i="6"/>
  <c r="AQ40" i="6"/>
  <c r="AA40" i="6"/>
  <c r="AH40" i="6"/>
  <c r="AS40" i="6"/>
  <c r="AC22" i="6"/>
  <c r="AD22" i="6"/>
  <c r="AE22" i="6"/>
  <c r="AF22" i="6"/>
  <c r="AG22" i="6"/>
  <c r="AH22" i="6"/>
  <c r="AI22" i="6"/>
  <c r="AL22" i="6"/>
  <c r="AM22" i="6"/>
  <c r="AN22" i="6"/>
  <c r="AO22" i="6"/>
  <c r="AT22" i="6"/>
  <c r="AU22" i="6"/>
  <c r="AV22" i="6"/>
  <c r="Z22" i="6"/>
  <c r="AA22" i="6"/>
  <c r="AB22" i="6"/>
  <c r="AJ22" i="6"/>
  <c r="AK22" i="6"/>
  <c r="AQ22" i="6"/>
  <c r="AR22" i="6"/>
  <c r="AP22" i="6"/>
  <c r="AS22" i="6"/>
  <c r="AJ13" i="6"/>
  <c r="AK13" i="6"/>
  <c r="AL13" i="6"/>
  <c r="AM13" i="6"/>
  <c r="AN13" i="6"/>
  <c r="AO13" i="6"/>
  <c r="AP13" i="6"/>
  <c r="AS13" i="6"/>
  <c r="Z13" i="6"/>
  <c r="AT13" i="6"/>
  <c r="AA13" i="6"/>
  <c r="AU13" i="6"/>
  <c r="AB13" i="6"/>
  <c r="AV13" i="6"/>
  <c r="AC13" i="6"/>
  <c r="AE13" i="6"/>
  <c r="AR13" i="6"/>
  <c r="AD13" i="6"/>
  <c r="AF13" i="6"/>
  <c r="AH13" i="6"/>
  <c r="AI13" i="6"/>
  <c r="AG13" i="6"/>
  <c r="AQ13" i="6"/>
  <c r="Z3" i="6"/>
  <c r="AT3" i="6"/>
  <c r="AA3" i="6"/>
  <c r="AU3" i="6"/>
  <c r="AB3" i="6"/>
  <c r="AV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Z23" i="6"/>
  <c r="AT23" i="6"/>
  <c r="AA23" i="6"/>
  <c r="AU23" i="6"/>
  <c r="AB23" i="6"/>
  <c r="AV23" i="6"/>
  <c r="AC23" i="6"/>
  <c r="AD23" i="6"/>
  <c r="AE23" i="6"/>
  <c r="AF23" i="6"/>
  <c r="AI23" i="6"/>
  <c r="AJ23" i="6"/>
  <c r="AK23" i="6"/>
  <c r="AL23" i="6"/>
  <c r="AG23" i="6"/>
  <c r="AH23" i="6"/>
  <c r="AM23" i="6"/>
  <c r="AP23" i="6"/>
  <c r="AR23" i="6"/>
  <c r="AS23" i="6"/>
  <c r="AN23" i="6"/>
  <c r="AO23" i="6"/>
  <c r="AQ23" i="6"/>
  <c r="AQ4" i="6"/>
  <c r="AR4" i="6"/>
  <c r="AS4" i="6"/>
  <c r="Z4" i="6"/>
  <c r="AT4" i="6"/>
  <c r="AA4" i="6"/>
  <c r="AU4" i="6"/>
  <c r="AB4" i="6"/>
  <c r="AV4" i="6"/>
  <c r="AC4" i="6"/>
  <c r="AE4" i="6"/>
  <c r="AF4" i="6"/>
  <c r="AG4" i="6"/>
  <c r="AH4" i="6"/>
  <c r="AI4" i="6"/>
  <c r="AJ4" i="6"/>
  <c r="AK4" i="6"/>
  <c r="AL4" i="6"/>
  <c r="AN4" i="6"/>
  <c r="AO4" i="6"/>
  <c r="AD4" i="6"/>
  <c r="AM4" i="6"/>
  <c r="AP4" i="6"/>
  <c r="AQ24" i="6"/>
  <c r="AR24" i="6"/>
  <c r="AS24" i="6"/>
  <c r="Z24" i="6"/>
  <c r="AT24" i="6"/>
  <c r="AA24" i="6"/>
  <c r="AU24" i="6"/>
  <c r="AB24" i="6"/>
  <c r="AV24" i="6"/>
  <c r="AC24" i="6"/>
  <c r="AF24" i="6"/>
  <c r="AG24" i="6"/>
  <c r="AH24" i="6"/>
  <c r="AI24" i="6"/>
  <c r="AP24" i="6"/>
  <c r="AD24" i="6"/>
  <c r="AE24" i="6"/>
  <c r="AJ24" i="6"/>
  <c r="AK24" i="6"/>
  <c r="AM24" i="6"/>
  <c r="AN24" i="6"/>
  <c r="AL24" i="6"/>
  <c r="AO24" i="6"/>
  <c r="AK76" i="6"/>
  <c r="AG14" i="6"/>
  <c r="AH14" i="6"/>
  <c r="AI14" i="6"/>
  <c r="AJ14" i="6"/>
  <c r="AK14" i="6"/>
  <c r="AL14" i="6"/>
  <c r="AM14" i="6"/>
  <c r="AP14" i="6"/>
  <c r="AQ14" i="6"/>
  <c r="AR14" i="6"/>
  <c r="AS14" i="6"/>
  <c r="Z14" i="6"/>
  <c r="AT14" i="6"/>
  <c r="AB14" i="6"/>
  <c r="AV14" i="6"/>
  <c r="AA14" i="6"/>
  <c r="AC14" i="6"/>
  <c r="AD14" i="6"/>
  <c r="AE14" i="6"/>
  <c r="AF14" i="6"/>
  <c r="AU14" i="6"/>
  <c r="AN14" i="6"/>
  <c r="AO14" i="6"/>
  <c r="AN5" i="6"/>
  <c r="AO5" i="6"/>
  <c r="AP5" i="6"/>
  <c r="AQ5" i="6"/>
  <c r="AR5" i="6"/>
  <c r="AS5" i="6"/>
  <c r="Z5" i="6"/>
  <c r="AT5" i="6"/>
  <c r="AB5" i="6"/>
  <c r="AV5" i="6"/>
  <c r="AC5" i="6"/>
  <c r="AD5" i="6"/>
  <c r="AE5" i="6"/>
  <c r="AF5" i="6"/>
  <c r="AG5" i="6"/>
  <c r="AH5" i="6"/>
  <c r="AI5" i="6"/>
  <c r="AL5" i="6"/>
  <c r="AA5" i="6"/>
  <c r="AJ5" i="6"/>
  <c r="AU5" i="6"/>
  <c r="AK5" i="6"/>
  <c r="AM5" i="6"/>
  <c r="AN25" i="6"/>
  <c r="AO25" i="6"/>
  <c r="AP25" i="6"/>
  <c r="AQ25" i="6"/>
  <c r="AR25" i="6"/>
  <c r="AS25" i="6"/>
  <c r="Z25" i="6"/>
  <c r="AT25" i="6"/>
  <c r="AC25" i="6"/>
  <c r="AD25" i="6"/>
  <c r="AE25" i="6"/>
  <c r="AF25" i="6"/>
  <c r="AA25" i="6"/>
  <c r="AB25" i="6"/>
  <c r="AG25" i="6"/>
  <c r="AH25" i="6"/>
  <c r="AI25" i="6"/>
  <c r="AL25" i="6"/>
  <c r="AU25" i="6"/>
  <c r="AV25" i="6"/>
  <c r="AJ25" i="6"/>
  <c r="AK25" i="6"/>
  <c r="AM25" i="6"/>
  <c r="AU74" i="6"/>
  <c r="AK26" i="6"/>
  <c r="AL26" i="6"/>
  <c r="AM26" i="6"/>
  <c r="AN26" i="6"/>
  <c r="AO26" i="6"/>
  <c r="AP26" i="6"/>
  <c r="AQ26" i="6"/>
  <c r="Z26" i="6"/>
  <c r="AT26" i="6"/>
  <c r="AA26" i="6"/>
  <c r="AU26" i="6"/>
  <c r="AB26" i="6"/>
  <c r="AV26" i="6"/>
  <c r="AC26" i="6"/>
  <c r="AS26" i="6"/>
  <c r="AD26" i="6"/>
  <c r="AE26" i="6"/>
  <c r="AF26" i="6"/>
  <c r="AG26" i="6"/>
  <c r="AI26" i="6"/>
  <c r="AJ26" i="6"/>
  <c r="AH26" i="6"/>
  <c r="AR26" i="6"/>
  <c r="AK66" i="6"/>
  <c r="AM66" i="6"/>
  <c r="AJ66" i="6"/>
  <c r="AL66" i="6"/>
  <c r="AO66" i="6"/>
  <c r="AP66" i="6"/>
  <c r="AQ66" i="6"/>
  <c r="AT66" i="6"/>
  <c r="Z66" i="6"/>
  <c r="AV66" i="6"/>
  <c r="AA66" i="6"/>
  <c r="AB66" i="6"/>
  <c r="AC66" i="6"/>
  <c r="AD66" i="6"/>
  <c r="AG66" i="6"/>
  <c r="AH66" i="6"/>
  <c r="AI66" i="6"/>
  <c r="AN66" i="6"/>
  <c r="AR66" i="6"/>
  <c r="AS66" i="6"/>
  <c r="AU66" i="6"/>
  <c r="AE66" i="6"/>
  <c r="AF66" i="6"/>
  <c r="AP95" i="6"/>
  <c r="AG73" i="6"/>
  <c r="AH27" i="6"/>
  <c r="AI27" i="6"/>
  <c r="AJ27" i="6"/>
  <c r="AK27" i="6"/>
  <c r="AL27" i="6"/>
  <c r="AM27" i="6"/>
  <c r="AN27" i="6"/>
  <c r="AQ27" i="6"/>
  <c r="AR27" i="6"/>
  <c r="AS27" i="6"/>
  <c r="Z27" i="6"/>
  <c r="AT27" i="6"/>
  <c r="AA27" i="6"/>
  <c r="AB27" i="6"/>
  <c r="AC27" i="6"/>
  <c r="AD27" i="6"/>
  <c r="AE27" i="6"/>
  <c r="AO27" i="6"/>
  <c r="AU27" i="6"/>
  <c r="AV27" i="6"/>
  <c r="AF27" i="6"/>
  <c r="AG27" i="6"/>
  <c r="AP27" i="6"/>
  <c r="AH47" i="6"/>
  <c r="AI47" i="6"/>
  <c r="AJ47" i="6"/>
  <c r="AK47" i="6"/>
  <c r="AL47" i="6"/>
  <c r="Z47" i="6"/>
  <c r="AA47" i="6"/>
  <c r="AB47" i="6"/>
  <c r="AC47" i="6"/>
  <c r="AD47" i="6"/>
  <c r="AG47" i="6"/>
  <c r="AN47" i="6"/>
  <c r="AO47" i="6"/>
  <c r="AP47" i="6"/>
  <c r="AQ47" i="6"/>
  <c r="AR47" i="6"/>
  <c r="AS47" i="6"/>
  <c r="AU47" i="6"/>
  <c r="AV47" i="6"/>
  <c r="AE47" i="6"/>
  <c r="AF47" i="6"/>
  <c r="AM47" i="6"/>
  <c r="AT47" i="6"/>
  <c r="AJ95" i="6"/>
  <c r="AE28" i="6"/>
  <c r="AF28" i="6"/>
  <c r="AG28" i="6"/>
  <c r="AH28" i="6"/>
  <c r="AI28" i="6"/>
  <c r="AJ28" i="6"/>
  <c r="AK28" i="6"/>
  <c r="AN28" i="6"/>
  <c r="AO28" i="6"/>
  <c r="AP28" i="6"/>
  <c r="AQ28" i="6"/>
  <c r="AS28" i="6"/>
  <c r="AT28" i="6"/>
  <c r="AU28" i="6"/>
  <c r="AV28" i="6"/>
  <c r="Z28" i="6"/>
  <c r="AA28" i="6"/>
  <c r="AB28" i="6"/>
  <c r="AC28" i="6"/>
  <c r="AL28" i="6"/>
  <c r="AM28" i="6"/>
  <c r="AD28" i="6"/>
  <c r="AR28" i="6"/>
  <c r="AE48" i="6"/>
  <c r="AF48" i="6"/>
  <c r="AG48" i="6"/>
  <c r="AH48" i="6"/>
  <c r="AI48" i="6"/>
  <c r="AA48" i="6"/>
  <c r="AB48" i="6"/>
  <c r="AC48" i="6"/>
  <c r="AD48" i="6"/>
  <c r="AJ48" i="6"/>
  <c r="AK48" i="6"/>
  <c r="AN48" i="6"/>
  <c r="AP48" i="6"/>
  <c r="AQ48" i="6"/>
  <c r="AR48" i="6"/>
  <c r="AS48" i="6"/>
  <c r="AT48" i="6"/>
  <c r="AU48" i="6"/>
  <c r="Z48" i="6"/>
  <c r="AL48" i="6"/>
  <c r="AM48" i="6"/>
  <c r="AO48" i="6"/>
  <c r="AV48" i="6"/>
  <c r="AI95" i="6"/>
  <c r="AB9" i="6"/>
  <c r="AV9" i="6"/>
  <c r="AC9" i="6"/>
  <c r="AD9" i="6"/>
  <c r="AE9" i="6"/>
  <c r="AF9" i="6"/>
  <c r="AG9" i="6"/>
  <c r="AH9" i="6"/>
  <c r="AJ9" i="6"/>
  <c r="AK9" i="6"/>
  <c r="AL9" i="6"/>
  <c r="AM9" i="6"/>
  <c r="AN9" i="6"/>
  <c r="AO9" i="6"/>
  <c r="AQ9" i="6"/>
  <c r="AA9" i="6"/>
  <c r="AP9" i="6"/>
  <c r="AR9" i="6"/>
  <c r="AS9" i="6"/>
  <c r="AT9" i="6"/>
  <c r="AU9" i="6"/>
  <c r="Z9" i="6"/>
  <c r="AI9" i="6"/>
  <c r="AB29" i="6"/>
  <c r="AV29" i="6"/>
  <c r="AC29" i="6"/>
  <c r="AD29" i="6"/>
  <c r="AE29" i="6"/>
  <c r="AF29" i="6"/>
  <c r="AG29" i="6"/>
  <c r="AH29" i="6"/>
  <c r="AK29" i="6"/>
  <c r="AL29" i="6"/>
  <c r="AM29" i="6"/>
  <c r="AN29" i="6"/>
  <c r="Z29" i="6"/>
  <c r="AA29" i="6"/>
  <c r="AO29" i="6"/>
  <c r="AQ29" i="6"/>
  <c r="AR29" i="6"/>
  <c r="AS29" i="6"/>
  <c r="AT29" i="6"/>
  <c r="AU29" i="6"/>
  <c r="AI29" i="6"/>
  <c r="AJ29" i="6"/>
  <c r="AP29" i="6"/>
  <c r="AB49" i="6"/>
  <c r="AV49" i="6"/>
  <c r="AC49" i="6"/>
  <c r="AD49" i="6"/>
  <c r="AE49" i="6"/>
  <c r="AF49" i="6"/>
  <c r="AH49" i="6"/>
  <c r="AI49" i="6"/>
  <c r="AK49" i="6"/>
  <c r="AL49" i="6"/>
  <c r="AM49" i="6"/>
  <c r="AP49" i="6"/>
  <c r="AR49" i="6"/>
  <c r="AS49" i="6"/>
  <c r="AT49" i="6"/>
  <c r="AU49" i="6"/>
  <c r="AA49" i="6"/>
  <c r="AG49" i="6"/>
  <c r="AJ49" i="6"/>
  <c r="AN49" i="6"/>
  <c r="AO49" i="6"/>
  <c r="AQ49" i="6"/>
  <c r="Z49" i="6"/>
  <c r="AD69" i="6"/>
  <c r="AH69" i="6"/>
  <c r="AI69" i="6"/>
  <c r="AK69" i="6"/>
  <c r="AL69" i="6"/>
  <c r="AM69" i="6"/>
  <c r="AP69" i="6"/>
  <c r="AR69" i="6"/>
  <c r="AS69" i="6"/>
  <c r="AT69" i="6"/>
  <c r="Z69" i="6"/>
  <c r="AA69" i="6"/>
  <c r="AV69" i="6"/>
  <c r="AB69" i="6"/>
  <c r="AC69" i="6"/>
  <c r="AE69" i="6"/>
  <c r="AF69" i="6"/>
  <c r="AG69" i="6"/>
  <c r="AJ69" i="6"/>
  <c r="AN69" i="6"/>
  <c r="AO69" i="6"/>
  <c r="AQ69" i="6"/>
  <c r="AU69" i="6"/>
  <c r="AK6" i="6"/>
  <c r="AL6" i="6"/>
  <c r="AM6" i="6"/>
  <c r="AN6" i="6"/>
  <c r="AO6" i="6"/>
  <c r="AP6" i="6"/>
  <c r="AQ6" i="6"/>
  <c r="AS6" i="6"/>
  <c r="Z6" i="6"/>
  <c r="AT6" i="6"/>
  <c r="AA6" i="6"/>
  <c r="AU6" i="6"/>
  <c r="AB6" i="6"/>
  <c r="AV6" i="6"/>
  <c r="AC6" i="6"/>
  <c r="AD6" i="6"/>
  <c r="AE6" i="6"/>
  <c r="AF6" i="6"/>
  <c r="AI6" i="6"/>
  <c r="AH6" i="6"/>
  <c r="AJ6" i="6"/>
  <c r="AR6" i="6"/>
  <c r="AG6" i="6"/>
  <c r="AR95" i="6"/>
  <c r="AS95" i="6"/>
  <c r="AA95" i="6"/>
  <c r="AU95" i="6"/>
  <c r="Z95" i="6"/>
  <c r="AB95" i="6"/>
  <c r="AC95" i="6"/>
  <c r="AD95" i="6"/>
  <c r="AE95" i="6"/>
  <c r="AG95" i="6"/>
  <c r="AH95" i="6"/>
  <c r="AK95" i="6"/>
  <c r="AL95" i="6"/>
  <c r="AM95" i="6"/>
  <c r="AN95" i="6"/>
  <c r="AO95" i="6"/>
  <c r="AQ95" i="6"/>
  <c r="AT95" i="6"/>
  <c r="AV95" i="6"/>
  <c r="AS50" i="6"/>
  <c r="Z50" i="6"/>
  <c r="AT50" i="6"/>
  <c r="AA50" i="6"/>
  <c r="AU50" i="6"/>
  <c r="AB50" i="6"/>
  <c r="AV50" i="6"/>
  <c r="AC50" i="6"/>
  <c r="AJ50" i="6"/>
  <c r="AK50" i="6"/>
  <c r="AM50" i="6"/>
  <c r="AN50" i="6"/>
  <c r="AO50" i="6"/>
  <c r="AR50" i="6"/>
  <c r="AD50" i="6"/>
  <c r="AE50" i="6"/>
  <c r="AH50" i="6"/>
  <c r="AF50" i="6"/>
  <c r="AG50" i="6"/>
  <c r="AI50" i="6"/>
  <c r="AL50" i="6"/>
  <c r="AP50" i="6"/>
  <c r="AQ50" i="6"/>
  <c r="AA70" i="6"/>
  <c r="AU70" i="6"/>
  <c r="AF70" i="6"/>
  <c r="AG70" i="6"/>
  <c r="AI70" i="6"/>
  <c r="AJ70" i="6"/>
  <c r="AK70" i="6"/>
  <c r="AN70" i="6"/>
  <c r="AP70" i="6"/>
  <c r="AQ70" i="6"/>
  <c r="AR70" i="6"/>
  <c r="AH70" i="6"/>
  <c r="AL70" i="6"/>
  <c r="AM70" i="6"/>
  <c r="AO70" i="6"/>
  <c r="AS70" i="6"/>
  <c r="AT70" i="6"/>
  <c r="AV70" i="6"/>
  <c r="AB70" i="6"/>
  <c r="AC70" i="6"/>
  <c r="AD70" i="6"/>
  <c r="AE70" i="6"/>
  <c r="AS10" i="6"/>
  <c r="Z10" i="6"/>
  <c r="AT10" i="6"/>
  <c r="AA10" i="6"/>
  <c r="AU10" i="6"/>
  <c r="AB10" i="6"/>
  <c r="AV10" i="6"/>
  <c r="AC10" i="6"/>
  <c r="AD10" i="6"/>
  <c r="AE10" i="6"/>
  <c r="AG10" i="6"/>
  <c r="AH10" i="6"/>
  <c r="AI10" i="6"/>
  <c r="AJ10" i="6"/>
  <c r="AK10" i="6"/>
  <c r="AL10" i="6"/>
  <c r="AN10" i="6"/>
  <c r="AR10" i="6"/>
  <c r="AF10" i="6"/>
  <c r="AO10" i="6"/>
  <c r="AP10" i="6"/>
  <c r="AM10" i="6"/>
  <c r="AQ10" i="6"/>
  <c r="AS30" i="6"/>
  <c r="Z30" i="6"/>
  <c r="AT30" i="6"/>
  <c r="AA30" i="6"/>
  <c r="AU30" i="6"/>
  <c r="AB30" i="6"/>
  <c r="AV30" i="6"/>
  <c r="AC30" i="6"/>
  <c r="AD30" i="6"/>
  <c r="AE30" i="6"/>
  <c r="AH30" i="6"/>
  <c r="AI30" i="6"/>
  <c r="AJ30" i="6"/>
  <c r="AK30" i="6"/>
  <c r="AO30" i="6"/>
  <c r="AP30" i="6"/>
  <c r="AQ30" i="6"/>
  <c r="AR30" i="6"/>
  <c r="AF30" i="6"/>
  <c r="AL30" i="6"/>
  <c r="AM30" i="6"/>
  <c r="AG30" i="6"/>
  <c r="AN30" i="6"/>
  <c r="AP11" i="6"/>
  <c r="AQ11" i="6"/>
  <c r="AR11" i="6"/>
  <c r="AS11" i="6"/>
  <c r="Z11" i="6"/>
  <c r="AT11" i="6"/>
  <c r="AA11" i="6"/>
  <c r="AU11" i="6"/>
  <c r="AB11" i="6"/>
  <c r="AV11" i="6"/>
  <c r="AD11" i="6"/>
  <c r="AE11" i="6"/>
  <c r="AF11" i="6"/>
  <c r="AG11" i="6"/>
  <c r="AH11" i="6"/>
  <c r="AI11" i="6"/>
  <c r="AK11" i="6"/>
  <c r="AC11" i="6"/>
  <c r="AJ11" i="6"/>
  <c r="AL11" i="6"/>
  <c r="AM11" i="6"/>
  <c r="AN11" i="6"/>
  <c r="AO11" i="6"/>
  <c r="AP31" i="6"/>
  <c r="AQ31" i="6"/>
  <c r="AR31" i="6"/>
  <c r="AS31" i="6"/>
  <c r="Z31" i="6"/>
  <c r="AT31" i="6"/>
  <c r="AA31" i="6"/>
  <c r="AU31" i="6"/>
  <c r="AB31" i="6"/>
  <c r="AV31" i="6"/>
  <c r="AE31" i="6"/>
  <c r="AF31" i="6"/>
  <c r="AG31" i="6"/>
  <c r="AH31" i="6"/>
  <c r="AC31" i="6"/>
  <c r="AD31" i="6"/>
  <c r="AK31" i="6"/>
  <c r="AM31" i="6"/>
  <c r="AN31" i="6"/>
  <c r="AO31" i="6"/>
  <c r="AI31" i="6"/>
  <c r="AJ31" i="6"/>
  <c r="AL31" i="6"/>
  <c r="C127" i="6" a="1"/>
  <c r="C127" i="6" s="1"/>
  <c r="C123" i="6" a="1"/>
  <c r="C123" i="6" s="1"/>
  <c r="C103" i="6" a="1"/>
  <c r="C103" i="6" s="1"/>
  <c r="C86" i="6" a="1"/>
  <c r="C86" i="6" s="1"/>
  <c r="C65" i="6" a="1"/>
  <c r="C65" i="6" s="1"/>
  <c r="C63" i="6" a="1"/>
  <c r="C63" i="6" s="1"/>
  <c r="C46" i="6" a="1"/>
  <c r="C46" i="6" s="1"/>
  <c r="C64" i="6" a="1"/>
  <c r="C64" i="6" s="1"/>
  <c r="C126" i="6" a="1"/>
  <c r="C126" i="6" s="1"/>
  <c r="C107" i="6" a="1"/>
  <c r="C107" i="6" s="1"/>
  <c r="C45" i="6" a="1"/>
  <c r="C45" i="6" s="1"/>
  <c r="C106" i="6" a="1"/>
  <c r="C106" i="6" s="1"/>
  <c r="C44" i="6" a="1"/>
  <c r="C44" i="6" s="1"/>
  <c r="C87" i="6" a="1"/>
  <c r="C87" i="6" s="1"/>
  <c r="C83" i="6" a="1"/>
  <c r="C83" i="6" s="1"/>
  <c r="C67" i="6" a="1"/>
  <c r="C67" i="6" s="1"/>
  <c r="C43" i="6" a="1"/>
  <c r="C43" i="6" s="1"/>
  <c r="C125" i="6" a="1"/>
  <c r="C125" i="6" s="1"/>
  <c r="C105" i="6" a="1"/>
  <c r="C105" i="6" s="1"/>
  <c r="C85" i="6" a="1"/>
  <c r="C85" i="6" s="1"/>
  <c r="C122" i="6" a="1"/>
  <c r="C122" i="6" s="1"/>
  <c r="C102" i="6" a="1"/>
  <c r="C102" i="6" s="1"/>
  <c r="C82" i="6" a="1"/>
  <c r="C82" i="6" s="1"/>
  <c r="C62" i="6" a="1"/>
  <c r="C62" i="6" s="1"/>
  <c r="C42" i="6" a="1"/>
  <c r="C42" i="6" s="1"/>
  <c r="C121" i="6" a="1"/>
  <c r="C121" i="6" s="1"/>
  <c r="C101" i="6" a="1"/>
  <c r="C101" i="6" s="1"/>
  <c r="C81" i="6" a="1"/>
  <c r="C81" i="6" s="1"/>
  <c r="C61" i="6" a="1"/>
  <c r="C61" i="6" s="1"/>
  <c r="C41" i="6" a="1"/>
  <c r="C41" i="6" s="1"/>
  <c r="C21" i="6" a="1"/>
  <c r="C21" i="6" s="1"/>
  <c r="C120" i="6" a="1"/>
  <c r="C120" i="6" s="1"/>
  <c r="C100" i="6" a="1"/>
  <c r="C100" i="6" s="1"/>
  <c r="C119" i="6" a="1"/>
  <c r="C119" i="6" s="1"/>
  <c r="C99" i="6" a="1"/>
  <c r="C99" i="6" s="1"/>
  <c r="C59" i="6" a="1"/>
  <c r="C59" i="6" s="1"/>
  <c r="C124" i="6" a="1"/>
  <c r="C124" i="6" s="1"/>
  <c r="C104" i="6" a="1"/>
  <c r="C104" i="6" s="1"/>
  <c r="C84" i="6" a="1"/>
  <c r="C84" i="6" s="1"/>
  <c r="C118" i="6" a="1"/>
  <c r="C118" i="6" s="1"/>
  <c r="C98" i="6" a="1"/>
  <c r="C98" i="6" s="1"/>
  <c r="C78" i="6" a="1"/>
  <c r="C78" i="6" s="1"/>
  <c r="C58" i="6" a="1"/>
  <c r="C58" i="6" s="1"/>
  <c r="C137" i="6" a="1"/>
  <c r="C137" i="6" s="1"/>
  <c r="C117" i="6" a="1"/>
  <c r="C117" i="6" s="1"/>
  <c r="C97" i="6" a="1"/>
  <c r="C97" i="6" s="1"/>
  <c r="C57" i="6" a="1"/>
  <c r="C57" i="6" s="1"/>
  <c r="C136" i="6" a="1"/>
  <c r="C136" i="6" s="1"/>
  <c r="C116" i="6" a="1"/>
  <c r="C116" i="6" s="1"/>
  <c r="C96" i="6" a="1"/>
  <c r="C96" i="6" s="1"/>
  <c r="C135" i="6" a="1"/>
  <c r="C135" i="6" s="1"/>
  <c r="C115" i="6" a="1"/>
  <c r="C115" i="6" s="1"/>
  <c r="C53" i="6" a="1"/>
  <c r="C53" i="6" s="1"/>
  <c r="C132" i="6" a="1"/>
  <c r="C132" i="6" s="1"/>
  <c r="C112" i="6" a="1"/>
  <c r="C112" i="6" s="1"/>
  <c r="C92" i="6" a="1"/>
  <c r="C92" i="6" s="1"/>
  <c r="C72" i="6" a="1"/>
  <c r="C72" i="6" s="1"/>
  <c r="C52" i="6" a="1"/>
  <c r="C52" i="6" s="1"/>
  <c r="C114" i="6" a="1"/>
  <c r="C114" i="6" s="1"/>
  <c r="C113" i="6" a="1"/>
  <c r="C113" i="6" s="1"/>
  <c r="C131" i="6" a="1"/>
  <c r="C131" i="6" s="1"/>
  <c r="C111" i="6" a="1"/>
  <c r="C111" i="6" s="1"/>
  <c r="C91" i="6" a="1"/>
  <c r="C91" i="6" s="1"/>
  <c r="C71" i="6" a="1"/>
  <c r="C71" i="6" s="1"/>
  <c r="C51" i="6" a="1"/>
  <c r="C51" i="6" s="1"/>
  <c r="C93" i="6" a="1"/>
  <c r="C93" i="6" s="1"/>
  <c r="C130" i="6" a="1"/>
  <c r="C130" i="6" s="1"/>
  <c r="C110" i="6" a="1"/>
  <c r="C110" i="6" s="1"/>
  <c r="C90" i="6" a="1"/>
  <c r="C90" i="6" s="1"/>
  <c r="C129" i="6" a="1"/>
  <c r="C129" i="6" s="1"/>
  <c r="C109" i="6" a="1"/>
  <c r="C109" i="6" s="1"/>
  <c r="C89" i="6" a="1"/>
  <c r="C89" i="6" s="1"/>
  <c r="C134" i="6" a="1"/>
  <c r="C134" i="6" s="1"/>
  <c r="C94" i="6" a="1"/>
  <c r="C94" i="6" s="1"/>
  <c r="C133" i="6" a="1"/>
  <c r="C133" i="6" s="1"/>
  <c r="C128" i="6" a="1"/>
  <c r="C128" i="6" s="1"/>
  <c r="C108" i="6" a="1"/>
  <c r="C108" i="6" s="1"/>
  <c r="C88" i="6" a="1"/>
  <c r="C88" i="6" s="1"/>
  <c r="C68" i="6" a="1"/>
  <c r="C68" i="6" s="1"/>
  <c r="AZ28" i="6"/>
  <c r="AW70" i="6" l="1"/>
  <c r="AW48" i="6"/>
  <c r="AW47" i="6"/>
  <c r="AW60" i="6"/>
  <c r="AW7" i="6"/>
  <c r="AW80" i="6"/>
  <c r="AW38" i="6"/>
  <c r="AW9" i="6"/>
  <c r="AW79" i="6"/>
  <c r="AW10" i="6"/>
  <c r="AW6" i="6"/>
  <c r="AW25" i="6"/>
  <c r="AW13" i="6"/>
  <c r="AW20" i="6"/>
  <c r="AW95" i="6"/>
  <c r="AW69" i="6"/>
  <c r="AW14" i="6"/>
  <c r="AW18" i="6"/>
  <c r="AW35" i="6"/>
  <c r="AW73" i="6"/>
  <c r="AW8" i="6"/>
  <c r="AW23" i="6"/>
  <c r="AW17" i="6"/>
  <c r="AW75" i="6"/>
  <c r="AW55" i="6"/>
  <c r="AW5" i="6"/>
  <c r="AW40" i="6"/>
  <c r="AW19" i="6"/>
  <c r="AW74" i="6"/>
  <c r="AW27" i="6"/>
  <c r="AW34" i="6"/>
  <c r="AW50" i="6"/>
  <c r="AW29" i="6"/>
  <c r="AW3" i="6"/>
  <c r="AW76" i="6"/>
  <c r="AW37" i="6"/>
  <c r="AW77" i="6"/>
  <c r="AW31" i="6"/>
  <c r="AW54" i="6"/>
  <c r="AW12" i="6"/>
  <c r="AW11" i="6"/>
  <c r="AW66" i="6"/>
  <c r="AW49" i="6"/>
  <c r="AW28" i="6"/>
  <c r="AW36" i="6"/>
  <c r="AW32" i="6"/>
  <c r="AW24" i="6"/>
  <c r="AW39" i="6"/>
  <c r="AW56" i="6"/>
  <c r="AW15" i="6"/>
  <c r="AW26" i="6"/>
  <c r="AW16" i="6"/>
  <c r="AW4" i="6"/>
  <c r="AW30" i="6"/>
  <c r="AW22" i="6"/>
  <c r="AW33" i="6"/>
  <c r="AA94" i="6"/>
  <c r="AU94" i="6"/>
  <c r="AB94" i="6"/>
  <c r="AV94" i="6"/>
  <c r="AD94" i="6"/>
  <c r="Z94" i="6"/>
  <c r="AC94" i="6"/>
  <c r="AE94" i="6"/>
  <c r="AG94" i="6"/>
  <c r="AH94" i="6"/>
  <c r="AK94" i="6"/>
  <c r="AL94" i="6"/>
  <c r="AM94" i="6"/>
  <c r="AN94" i="6"/>
  <c r="AO94" i="6"/>
  <c r="AQ94" i="6"/>
  <c r="AR94" i="6"/>
  <c r="AS94" i="6"/>
  <c r="AT94" i="6"/>
  <c r="AJ94" i="6"/>
  <c r="AP94" i="6"/>
  <c r="AF94" i="6"/>
  <c r="AI94" i="6"/>
  <c r="AS132" i="6"/>
  <c r="Z132" i="6"/>
  <c r="AT132" i="6"/>
  <c r="AB132" i="6"/>
  <c r="AV132" i="6"/>
  <c r="AC132" i="6"/>
  <c r="AE132" i="6"/>
  <c r="AF132" i="6"/>
  <c r="AI132" i="6"/>
  <c r="AJ132" i="6"/>
  <c r="AK132" i="6"/>
  <c r="AL132" i="6"/>
  <c r="AM132" i="6"/>
  <c r="AP132" i="6"/>
  <c r="AA132" i="6"/>
  <c r="AD132" i="6"/>
  <c r="AG132" i="6"/>
  <c r="AH132" i="6"/>
  <c r="AN132" i="6"/>
  <c r="AO132" i="6"/>
  <c r="AQ132" i="6"/>
  <c r="AR132" i="6"/>
  <c r="AU132" i="6"/>
  <c r="AR119" i="6"/>
  <c r="AS119" i="6"/>
  <c r="AA119" i="6"/>
  <c r="AU119" i="6"/>
  <c r="AB119" i="6"/>
  <c r="AV119" i="6"/>
  <c r="AD119" i="6"/>
  <c r="AE119" i="6"/>
  <c r="AH119" i="6"/>
  <c r="AI119" i="6"/>
  <c r="AJ119" i="6"/>
  <c r="AK119" i="6"/>
  <c r="AL119" i="6"/>
  <c r="AN119" i="6"/>
  <c r="AO119" i="6"/>
  <c r="AQ119" i="6"/>
  <c r="Z119" i="6"/>
  <c r="AC119" i="6"/>
  <c r="AF119" i="6"/>
  <c r="AG119" i="6"/>
  <c r="AM119" i="6"/>
  <c r="AP119" i="6"/>
  <c r="AT119" i="6"/>
  <c r="AB87" i="6"/>
  <c r="AV87" i="6"/>
  <c r="AC87" i="6"/>
  <c r="AE87" i="6"/>
  <c r="AG87" i="6"/>
  <c r="AR87" i="6"/>
  <c r="AS87" i="6"/>
  <c r="AT87" i="6"/>
  <c r="AU87" i="6"/>
  <c r="Z87" i="6"/>
  <c r="AA87" i="6"/>
  <c r="AH87" i="6"/>
  <c r="AI87" i="6"/>
  <c r="AJ87" i="6"/>
  <c r="AK87" i="6"/>
  <c r="AL87" i="6"/>
  <c r="AN87" i="6"/>
  <c r="AO87" i="6"/>
  <c r="AP87" i="6"/>
  <c r="AQ87" i="6"/>
  <c r="AD87" i="6"/>
  <c r="AF87" i="6"/>
  <c r="AM87" i="6"/>
  <c r="AM134" i="6"/>
  <c r="AN134" i="6"/>
  <c r="AP134" i="6"/>
  <c r="AQ134" i="6"/>
  <c r="AS134" i="6"/>
  <c r="Z134" i="6"/>
  <c r="AT134" i="6"/>
  <c r="AC134" i="6"/>
  <c r="AD134" i="6"/>
  <c r="AE134" i="6"/>
  <c r="AF134" i="6"/>
  <c r="AG134" i="6"/>
  <c r="AJ134" i="6"/>
  <c r="AA134" i="6"/>
  <c r="AB134" i="6"/>
  <c r="AH134" i="6"/>
  <c r="AI134" i="6"/>
  <c r="AK134" i="6"/>
  <c r="AL134" i="6"/>
  <c r="AO134" i="6"/>
  <c r="AR134" i="6"/>
  <c r="AU134" i="6"/>
  <c r="AV134" i="6"/>
  <c r="AJ53" i="6"/>
  <c r="AL53" i="6"/>
  <c r="AM53" i="6"/>
  <c r="AR53" i="6"/>
  <c r="AS53" i="6"/>
  <c r="AU53" i="6"/>
  <c r="AV53" i="6"/>
  <c r="Z53" i="6"/>
  <c r="AC53" i="6"/>
  <c r="AE53" i="6"/>
  <c r="AF53" i="6"/>
  <c r="AG53" i="6"/>
  <c r="AH53" i="6"/>
  <c r="AI53" i="6"/>
  <c r="AK53" i="6"/>
  <c r="AP53" i="6"/>
  <c r="AA53" i="6"/>
  <c r="AB53" i="6"/>
  <c r="AD53" i="6"/>
  <c r="AN53" i="6"/>
  <c r="AO53" i="6"/>
  <c r="AQ53" i="6"/>
  <c r="AT53" i="6"/>
  <c r="AC100" i="6"/>
  <c r="AD100" i="6"/>
  <c r="AF100" i="6"/>
  <c r="AA100" i="6"/>
  <c r="AB100" i="6"/>
  <c r="AE100" i="6"/>
  <c r="AG100" i="6"/>
  <c r="AH100" i="6"/>
  <c r="AJ100" i="6"/>
  <c r="AK100" i="6"/>
  <c r="AN100" i="6"/>
  <c r="AO100" i="6"/>
  <c r="AP100" i="6"/>
  <c r="AQ100" i="6"/>
  <c r="AR100" i="6"/>
  <c r="AT100" i="6"/>
  <c r="AU100" i="6"/>
  <c r="AV100" i="6"/>
  <c r="Z100" i="6"/>
  <c r="AI100" i="6"/>
  <c r="AL100" i="6"/>
  <c r="AM100" i="6"/>
  <c r="AS100" i="6"/>
  <c r="AQ44" i="6"/>
  <c r="AR44" i="6"/>
  <c r="AS44" i="6"/>
  <c r="Z44" i="6"/>
  <c r="AT44" i="6"/>
  <c r="AA44" i="6"/>
  <c r="AU44" i="6"/>
  <c r="AC44" i="6"/>
  <c r="AM44" i="6"/>
  <c r="AN44" i="6"/>
  <c r="AO44" i="6"/>
  <c r="AP44" i="6"/>
  <c r="AV44" i="6"/>
  <c r="AB44" i="6"/>
  <c r="AD44" i="6"/>
  <c r="AE44" i="6"/>
  <c r="AF44" i="6"/>
  <c r="AG44" i="6"/>
  <c r="AH44" i="6"/>
  <c r="AJ44" i="6"/>
  <c r="AK44" i="6"/>
  <c r="AI44" i="6"/>
  <c r="AL44" i="6"/>
  <c r="AP89" i="6"/>
  <c r="AQ89" i="6"/>
  <c r="AS89" i="6"/>
  <c r="AU89" i="6"/>
  <c r="AV89" i="6"/>
  <c r="Z89" i="6"/>
  <c r="AA89" i="6"/>
  <c r="AB89" i="6"/>
  <c r="AD89" i="6"/>
  <c r="AE89" i="6"/>
  <c r="AH89" i="6"/>
  <c r="AI89" i="6"/>
  <c r="AJ89" i="6"/>
  <c r="AK89" i="6"/>
  <c r="AL89" i="6"/>
  <c r="AN89" i="6"/>
  <c r="AO89" i="6"/>
  <c r="AR89" i="6"/>
  <c r="AT89" i="6"/>
  <c r="AG89" i="6"/>
  <c r="AM89" i="6"/>
  <c r="AC89" i="6"/>
  <c r="AF89" i="6"/>
  <c r="AJ115" i="6"/>
  <c r="AK115" i="6"/>
  <c r="AL115" i="6"/>
  <c r="AM115" i="6"/>
  <c r="AN115" i="6"/>
  <c r="AP115" i="6"/>
  <c r="AQ115" i="6"/>
  <c r="Z115" i="6"/>
  <c r="AT115" i="6"/>
  <c r="AA115" i="6"/>
  <c r="AU115" i="6"/>
  <c r="AB115" i="6"/>
  <c r="AV115" i="6"/>
  <c r="AC115" i="6"/>
  <c r="AD115" i="6"/>
  <c r="AF115" i="6"/>
  <c r="AG115" i="6"/>
  <c r="AH115" i="6"/>
  <c r="AI115" i="6"/>
  <c r="AE115" i="6"/>
  <c r="AO115" i="6"/>
  <c r="AR115" i="6"/>
  <c r="AS115" i="6"/>
  <c r="AO120" i="6"/>
  <c r="AP120" i="6"/>
  <c r="AR120" i="6"/>
  <c r="AS120" i="6"/>
  <c r="AA120" i="6"/>
  <c r="AU120" i="6"/>
  <c r="AB120" i="6"/>
  <c r="AV120" i="6"/>
  <c r="AE120" i="6"/>
  <c r="AF120" i="6"/>
  <c r="AG120" i="6"/>
  <c r="AH120" i="6"/>
  <c r="AI120" i="6"/>
  <c r="AK120" i="6"/>
  <c r="AL120" i="6"/>
  <c r="AN120" i="6"/>
  <c r="AD120" i="6"/>
  <c r="AJ120" i="6"/>
  <c r="AM120" i="6"/>
  <c r="AQ120" i="6"/>
  <c r="AT120" i="6"/>
  <c r="Z120" i="6"/>
  <c r="AC120" i="6"/>
  <c r="AQ106" i="6"/>
  <c r="AR106" i="6"/>
  <c r="AS106" i="6"/>
  <c r="Z106" i="6"/>
  <c r="AT106" i="6"/>
  <c r="AA106" i="6"/>
  <c r="AU106" i="6"/>
  <c r="AC106" i="6"/>
  <c r="AD106" i="6"/>
  <c r="AG106" i="6"/>
  <c r="AH106" i="6"/>
  <c r="AI106" i="6"/>
  <c r="AJ106" i="6"/>
  <c r="AK106" i="6"/>
  <c r="AM106" i="6"/>
  <c r="AN106" i="6"/>
  <c r="AO106" i="6"/>
  <c r="AP106" i="6"/>
  <c r="AB106" i="6"/>
  <c r="AE106" i="6"/>
  <c r="AF106" i="6"/>
  <c r="AL106" i="6"/>
  <c r="AV106" i="6"/>
  <c r="AH109" i="6"/>
  <c r="AI109" i="6"/>
  <c r="AJ109" i="6"/>
  <c r="AK109" i="6"/>
  <c r="AL109" i="6"/>
  <c r="AN109" i="6"/>
  <c r="AO109" i="6"/>
  <c r="AR109" i="6"/>
  <c r="AS109" i="6"/>
  <c r="Z109" i="6"/>
  <c r="AT109" i="6"/>
  <c r="AA109" i="6"/>
  <c r="AU109" i="6"/>
  <c r="AB109" i="6"/>
  <c r="AV109" i="6"/>
  <c r="AD109" i="6"/>
  <c r="AE109" i="6"/>
  <c r="AF109" i="6"/>
  <c r="AG109" i="6"/>
  <c r="AC109" i="6"/>
  <c r="AM109" i="6"/>
  <c r="AP109" i="6"/>
  <c r="AQ109" i="6"/>
  <c r="AJ135" i="6"/>
  <c r="AK135" i="6"/>
  <c r="AM135" i="6"/>
  <c r="AN135" i="6"/>
  <c r="AP135" i="6"/>
  <c r="AQ135" i="6"/>
  <c r="Z135" i="6"/>
  <c r="AT135" i="6"/>
  <c r="AA135" i="6"/>
  <c r="AU135" i="6"/>
  <c r="AB135" i="6"/>
  <c r="AV135" i="6"/>
  <c r="AC135" i="6"/>
  <c r="AD135" i="6"/>
  <c r="AG135" i="6"/>
  <c r="AS135" i="6"/>
  <c r="AE135" i="6"/>
  <c r="AF135" i="6"/>
  <c r="AH135" i="6"/>
  <c r="AI135" i="6"/>
  <c r="AL135" i="6"/>
  <c r="AO135" i="6"/>
  <c r="AR135" i="6"/>
  <c r="AF21" i="6"/>
  <c r="AG21" i="6"/>
  <c r="AH21" i="6"/>
  <c r="AI21" i="6"/>
  <c r="AJ21" i="6"/>
  <c r="AK21" i="6"/>
  <c r="AL21" i="6"/>
  <c r="AO21" i="6"/>
  <c r="AP21" i="6"/>
  <c r="AQ21" i="6"/>
  <c r="AR21" i="6"/>
  <c r="AA21" i="6"/>
  <c r="AB21" i="6"/>
  <c r="AC21" i="6"/>
  <c r="AD21" i="6"/>
  <c r="AE21" i="6"/>
  <c r="AM21" i="6"/>
  <c r="AT21" i="6"/>
  <c r="AV21" i="6"/>
  <c r="Z21" i="6"/>
  <c r="AN21" i="6"/>
  <c r="AS21" i="6"/>
  <c r="AU21" i="6"/>
  <c r="AN45" i="6"/>
  <c r="AO45" i="6"/>
  <c r="AP45" i="6"/>
  <c r="AQ45" i="6"/>
  <c r="AR45" i="6"/>
  <c r="AT45" i="6"/>
  <c r="AU45" i="6"/>
  <c r="AV45" i="6"/>
  <c r="Z45" i="6"/>
  <c r="AC45" i="6"/>
  <c r="AE45" i="6"/>
  <c r="AF45" i="6"/>
  <c r="AG45" i="6"/>
  <c r="AH45" i="6"/>
  <c r="AI45" i="6"/>
  <c r="AJ45" i="6"/>
  <c r="AL45" i="6"/>
  <c r="AM45" i="6"/>
  <c r="AA45" i="6"/>
  <c r="AB45" i="6"/>
  <c r="AD45" i="6"/>
  <c r="AK45" i="6"/>
  <c r="AS45" i="6"/>
  <c r="AH129" i="6"/>
  <c r="AI129" i="6"/>
  <c r="AK129" i="6"/>
  <c r="AL129" i="6"/>
  <c r="AN129" i="6"/>
  <c r="AO129" i="6"/>
  <c r="AR129" i="6"/>
  <c r="AS129" i="6"/>
  <c r="Z129" i="6"/>
  <c r="AT129" i="6"/>
  <c r="AA129" i="6"/>
  <c r="AU129" i="6"/>
  <c r="AB129" i="6"/>
  <c r="AV129" i="6"/>
  <c r="AD129" i="6"/>
  <c r="AE129" i="6"/>
  <c r="AG129" i="6"/>
  <c r="AC129" i="6"/>
  <c r="AF129" i="6"/>
  <c r="AJ129" i="6"/>
  <c r="AM129" i="6"/>
  <c r="AP129" i="6"/>
  <c r="AQ129" i="6"/>
  <c r="AO96" i="6"/>
  <c r="AP96" i="6"/>
  <c r="AR96" i="6"/>
  <c r="AA96" i="6"/>
  <c r="AB96" i="6"/>
  <c r="AC96" i="6"/>
  <c r="AD96" i="6"/>
  <c r="AE96" i="6"/>
  <c r="AG96" i="6"/>
  <c r="AH96" i="6"/>
  <c r="AK96" i="6"/>
  <c r="AL96" i="6"/>
  <c r="AM96" i="6"/>
  <c r="AN96" i="6"/>
  <c r="AQ96" i="6"/>
  <c r="AT96" i="6"/>
  <c r="AU96" i="6"/>
  <c r="AV96" i="6"/>
  <c r="Z96" i="6"/>
  <c r="AF96" i="6"/>
  <c r="AI96" i="6"/>
  <c r="AJ96" i="6"/>
  <c r="AS96" i="6"/>
  <c r="AF41" i="6"/>
  <c r="AG41" i="6"/>
  <c r="AH41" i="6"/>
  <c r="AI41" i="6"/>
  <c r="AJ41" i="6"/>
  <c r="AL41" i="6"/>
  <c r="AO41" i="6"/>
  <c r="Z41" i="6"/>
  <c r="AA41" i="6"/>
  <c r="AB41" i="6"/>
  <c r="AE41" i="6"/>
  <c r="AM41" i="6"/>
  <c r="AN41" i="6"/>
  <c r="AP41" i="6"/>
  <c r="AQ41" i="6"/>
  <c r="AR41" i="6"/>
  <c r="AS41" i="6"/>
  <c r="AU41" i="6"/>
  <c r="AV41" i="6"/>
  <c r="AC41" i="6"/>
  <c r="AD41" i="6"/>
  <c r="AK41" i="6"/>
  <c r="AT41" i="6"/>
  <c r="AN107" i="6"/>
  <c r="AO107" i="6"/>
  <c r="AP107" i="6"/>
  <c r="AQ107" i="6"/>
  <c r="AR107" i="6"/>
  <c r="Z107" i="6"/>
  <c r="AT107" i="6"/>
  <c r="AA107" i="6"/>
  <c r="AU107" i="6"/>
  <c r="AD107" i="6"/>
  <c r="AE107" i="6"/>
  <c r="AF107" i="6"/>
  <c r="AG107" i="6"/>
  <c r="AH107" i="6"/>
  <c r="AJ107" i="6"/>
  <c r="AK107" i="6"/>
  <c r="AL107" i="6"/>
  <c r="AM107" i="6"/>
  <c r="AB107" i="6"/>
  <c r="AC107" i="6"/>
  <c r="AI107" i="6"/>
  <c r="AS107" i="6"/>
  <c r="AV107" i="6"/>
  <c r="AM90" i="6"/>
  <c r="AN90" i="6"/>
  <c r="AP90" i="6"/>
  <c r="AU90" i="6"/>
  <c r="AV90" i="6"/>
  <c r="Z90" i="6"/>
  <c r="AA90" i="6"/>
  <c r="AB90" i="6"/>
  <c r="AD90" i="6"/>
  <c r="AE90" i="6"/>
  <c r="AH90" i="6"/>
  <c r="AI90" i="6"/>
  <c r="AJ90" i="6"/>
  <c r="AK90" i="6"/>
  <c r="AL90" i="6"/>
  <c r="AQ90" i="6"/>
  <c r="AR90" i="6"/>
  <c r="AS90" i="6"/>
  <c r="AT90" i="6"/>
  <c r="AC90" i="6"/>
  <c r="AF90" i="6"/>
  <c r="AG90" i="6"/>
  <c r="AO90" i="6"/>
  <c r="AG116" i="6"/>
  <c r="AH116" i="6"/>
  <c r="AJ116" i="6"/>
  <c r="AK116" i="6"/>
  <c r="AM116" i="6"/>
  <c r="AN116" i="6"/>
  <c r="AQ116" i="6"/>
  <c r="AR116" i="6"/>
  <c r="AS116" i="6"/>
  <c r="Z116" i="6"/>
  <c r="AT116" i="6"/>
  <c r="AA116" i="6"/>
  <c r="AU116" i="6"/>
  <c r="AC116" i="6"/>
  <c r="AD116" i="6"/>
  <c r="AE116" i="6"/>
  <c r="AF116" i="6"/>
  <c r="AB116" i="6"/>
  <c r="AI116" i="6"/>
  <c r="AL116" i="6"/>
  <c r="AO116" i="6"/>
  <c r="AP116" i="6"/>
  <c r="AV116" i="6"/>
  <c r="AF61" i="6"/>
  <c r="AH61" i="6"/>
  <c r="AO61" i="6"/>
  <c r="AP61" i="6"/>
  <c r="AR61" i="6"/>
  <c r="AS61" i="6"/>
  <c r="AT61" i="6"/>
  <c r="AA61" i="6"/>
  <c r="AC61" i="6"/>
  <c r="AD61" i="6"/>
  <c r="AE61" i="6"/>
  <c r="AG61" i="6"/>
  <c r="AI61" i="6"/>
  <c r="AJ61" i="6"/>
  <c r="AM61" i="6"/>
  <c r="Z61" i="6"/>
  <c r="AB61" i="6"/>
  <c r="AK61" i="6"/>
  <c r="AL61" i="6"/>
  <c r="AN61" i="6"/>
  <c r="AQ61" i="6"/>
  <c r="AU61" i="6"/>
  <c r="AV61" i="6"/>
  <c r="AQ126" i="6"/>
  <c r="AR126" i="6"/>
  <c r="Z126" i="6"/>
  <c r="AT126" i="6"/>
  <c r="AA126" i="6"/>
  <c r="AU126" i="6"/>
  <c r="AC126" i="6"/>
  <c r="AD126" i="6"/>
  <c r="AG126" i="6"/>
  <c r="AH126" i="6"/>
  <c r="AI126" i="6"/>
  <c r="AJ126" i="6"/>
  <c r="AK126" i="6"/>
  <c r="AM126" i="6"/>
  <c r="AN126" i="6"/>
  <c r="AP126" i="6"/>
  <c r="AB126" i="6"/>
  <c r="AE126" i="6"/>
  <c r="AF126" i="6"/>
  <c r="AL126" i="6"/>
  <c r="AO126" i="6"/>
  <c r="AS126" i="6"/>
  <c r="AV126" i="6"/>
  <c r="AE110" i="6"/>
  <c r="AF110" i="6"/>
  <c r="AG110" i="6"/>
  <c r="AH110" i="6"/>
  <c r="AI110" i="6"/>
  <c r="AK110" i="6"/>
  <c r="AL110" i="6"/>
  <c r="AO110" i="6"/>
  <c r="AP110" i="6"/>
  <c r="AQ110" i="6"/>
  <c r="AR110" i="6"/>
  <c r="AS110" i="6"/>
  <c r="AA110" i="6"/>
  <c r="AU110" i="6"/>
  <c r="AB110" i="6"/>
  <c r="AV110" i="6"/>
  <c r="AC110" i="6"/>
  <c r="AD110" i="6"/>
  <c r="Z110" i="6"/>
  <c r="AJ110" i="6"/>
  <c r="AM110" i="6"/>
  <c r="AN110" i="6"/>
  <c r="AT110" i="6"/>
  <c r="AG136" i="6"/>
  <c r="AH136" i="6"/>
  <c r="AJ136" i="6"/>
  <c r="AK136" i="6"/>
  <c r="AM136" i="6"/>
  <c r="AN136" i="6"/>
  <c r="AQ136" i="6"/>
  <c r="AR136" i="6"/>
  <c r="AS136" i="6"/>
  <c r="Z136" i="6"/>
  <c r="AT136" i="6"/>
  <c r="AA136" i="6"/>
  <c r="AU136" i="6"/>
  <c r="AD136" i="6"/>
  <c r="AB136" i="6"/>
  <c r="AC136" i="6"/>
  <c r="AE136" i="6"/>
  <c r="AF136" i="6"/>
  <c r="AI136" i="6"/>
  <c r="AL136" i="6"/>
  <c r="AO136" i="6"/>
  <c r="AP136" i="6"/>
  <c r="AV136" i="6"/>
  <c r="Z81" i="6"/>
  <c r="AT81" i="6"/>
  <c r="AA81" i="6"/>
  <c r="AU81" i="6"/>
  <c r="AC81" i="6"/>
  <c r="AD81" i="6"/>
  <c r="AE81" i="6"/>
  <c r="AB81" i="6"/>
  <c r="AF81" i="6"/>
  <c r="AG81" i="6"/>
  <c r="AH81" i="6"/>
  <c r="AI81" i="6"/>
  <c r="AJ81" i="6"/>
  <c r="AL81" i="6"/>
  <c r="AM81" i="6"/>
  <c r="AN81" i="6"/>
  <c r="AO81" i="6"/>
  <c r="AP81" i="6"/>
  <c r="AQ81" i="6"/>
  <c r="AS81" i="6"/>
  <c r="AV81" i="6"/>
  <c r="AK81" i="6"/>
  <c r="AR81" i="6"/>
  <c r="AB2" i="6"/>
  <c r="AV2" i="6"/>
  <c r="AC2" i="6"/>
  <c r="Z2" i="6"/>
  <c r="AF2" i="6"/>
  <c r="AH2" i="6"/>
  <c r="AI2" i="6"/>
  <c r="AL2" i="6"/>
  <c r="AM2" i="6"/>
  <c r="AN2" i="6"/>
  <c r="AO2" i="6"/>
  <c r="AP2" i="6"/>
  <c r="AA2" i="6"/>
  <c r="AD2" i="6"/>
  <c r="AG2" i="6"/>
  <c r="AJ2" i="6"/>
  <c r="AK2" i="6"/>
  <c r="AQ2" i="6"/>
  <c r="AR2" i="6"/>
  <c r="AS2" i="6"/>
  <c r="AT2" i="6"/>
  <c r="AU2" i="6"/>
  <c r="AE130" i="6"/>
  <c r="AF130" i="6"/>
  <c r="AH130" i="6"/>
  <c r="AI130" i="6"/>
  <c r="AK130" i="6"/>
  <c r="AL130" i="6"/>
  <c r="AO130" i="6"/>
  <c r="AP130" i="6"/>
  <c r="AQ130" i="6"/>
  <c r="AR130" i="6"/>
  <c r="AS130" i="6"/>
  <c r="AA130" i="6"/>
  <c r="AB130" i="6"/>
  <c r="AV130" i="6"/>
  <c r="AD130" i="6"/>
  <c r="Z130" i="6"/>
  <c r="AC130" i="6"/>
  <c r="AG130" i="6"/>
  <c r="AJ130" i="6"/>
  <c r="AM130" i="6"/>
  <c r="AN130" i="6"/>
  <c r="AT130" i="6"/>
  <c r="AU130" i="6"/>
  <c r="AR57" i="6"/>
  <c r="Z57" i="6"/>
  <c r="AT57" i="6"/>
  <c r="AQ57" i="6"/>
  <c r="AS57" i="6"/>
  <c r="AV57" i="6"/>
  <c r="AA57" i="6"/>
  <c r="AB57" i="6"/>
  <c r="AE57" i="6"/>
  <c r="AG57" i="6"/>
  <c r="AH57" i="6"/>
  <c r="AI57" i="6"/>
  <c r="AJ57" i="6"/>
  <c r="AK57" i="6"/>
  <c r="AL57" i="6"/>
  <c r="AO57" i="6"/>
  <c r="AC57" i="6"/>
  <c r="AD57" i="6"/>
  <c r="AF57" i="6"/>
  <c r="AM57" i="6"/>
  <c r="AN57" i="6"/>
  <c r="AP57" i="6"/>
  <c r="AU57" i="6"/>
  <c r="Z101" i="6"/>
  <c r="AT101" i="6"/>
  <c r="AA101" i="6"/>
  <c r="AU101" i="6"/>
  <c r="AC101" i="6"/>
  <c r="AD101" i="6"/>
  <c r="AE101" i="6"/>
  <c r="AF101" i="6"/>
  <c r="AG101" i="6"/>
  <c r="AH101" i="6"/>
  <c r="AJ101" i="6"/>
  <c r="AK101" i="6"/>
  <c r="AN101" i="6"/>
  <c r="AO101" i="6"/>
  <c r="AP101" i="6"/>
  <c r="AQ101" i="6"/>
  <c r="AR101" i="6"/>
  <c r="AV101" i="6"/>
  <c r="AB101" i="6"/>
  <c r="AI101" i="6"/>
  <c r="AL101" i="6"/>
  <c r="AM101" i="6"/>
  <c r="AS101" i="6"/>
  <c r="AQ64" i="6"/>
  <c r="AS64" i="6"/>
  <c r="AL64" i="6"/>
  <c r="AM64" i="6"/>
  <c r="AO64" i="6"/>
  <c r="AP64" i="6"/>
  <c r="AR64" i="6"/>
  <c r="Z64" i="6"/>
  <c r="AV64" i="6"/>
  <c r="AB64" i="6"/>
  <c r="AC64" i="6"/>
  <c r="AD64" i="6"/>
  <c r="AE64" i="6"/>
  <c r="AF64" i="6"/>
  <c r="AG64" i="6"/>
  <c r="AJ64" i="6"/>
  <c r="AA64" i="6"/>
  <c r="AH64" i="6"/>
  <c r="AI64" i="6"/>
  <c r="AK64" i="6"/>
  <c r="AN64" i="6"/>
  <c r="AT64" i="6"/>
  <c r="AU64" i="6"/>
  <c r="AD93" i="6"/>
  <c r="AE93" i="6"/>
  <c r="AG93" i="6"/>
  <c r="AU93" i="6"/>
  <c r="AV93" i="6"/>
  <c r="Z93" i="6"/>
  <c r="AA93" i="6"/>
  <c r="AB93" i="6"/>
  <c r="AF93" i="6"/>
  <c r="AH93" i="6"/>
  <c r="AK93" i="6"/>
  <c r="AL93" i="6"/>
  <c r="AM93" i="6"/>
  <c r="AN93" i="6"/>
  <c r="AO93" i="6"/>
  <c r="AQ93" i="6"/>
  <c r="AR93" i="6"/>
  <c r="AS93" i="6"/>
  <c r="AT93" i="6"/>
  <c r="AC93" i="6"/>
  <c r="AI93" i="6"/>
  <c r="AJ93" i="6"/>
  <c r="AP93" i="6"/>
  <c r="AL97" i="6"/>
  <c r="AM97" i="6"/>
  <c r="AO97" i="6"/>
  <c r="AA97" i="6"/>
  <c r="AB97" i="6"/>
  <c r="AC97" i="6"/>
  <c r="AD97" i="6"/>
  <c r="AE97" i="6"/>
  <c r="AG97" i="6"/>
  <c r="AH97" i="6"/>
  <c r="AK97" i="6"/>
  <c r="AN97" i="6"/>
  <c r="AP97" i="6"/>
  <c r="AQ97" i="6"/>
  <c r="AR97" i="6"/>
  <c r="AT97" i="6"/>
  <c r="AU97" i="6"/>
  <c r="AV97" i="6"/>
  <c r="Z97" i="6"/>
  <c r="AF97" i="6"/>
  <c r="AI97" i="6"/>
  <c r="AJ97" i="6"/>
  <c r="AS97" i="6"/>
  <c r="AL121" i="6"/>
  <c r="AM121" i="6"/>
  <c r="AO121" i="6"/>
  <c r="AP121" i="6"/>
  <c r="AR121" i="6"/>
  <c r="AS121" i="6"/>
  <c r="AB121" i="6"/>
  <c r="AV121" i="6"/>
  <c r="AC121" i="6"/>
  <c r="AD121" i="6"/>
  <c r="AE121" i="6"/>
  <c r="AF121" i="6"/>
  <c r="AH121" i="6"/>
  <c r="AI121" i="6"/>
  <c r="AK121" i="6"/>
  <c r="Z121" i="6"/>
  <c r="AA121" i="6"/>
  <c r="AG121" i="6"/>
  <c r="AJ121" i="6"/>
  <c r="AN121" i="6"/>
  <c r="AQ121" i="6"/>
  <c r="AT121" i="6"/>
  <c r="AU121" i="6"/>
  <c r="AK46" i="6"/>
  <c r="AL46" i="6"/>
  <c r="AM46" i="6"/>
  <c r="AN46" i="6"/>
  <c r="AO46" i="6"/>
  <c r="AV46" i="6"/>
  <c r="Z46" i="6"/>
  <c r="AA46" i="6"/>
  <c r="AB46" i="6"/>
  <c r="AE46" i="6"/>
  <c r="AG46" i="6"/>
  <c r="AH46" i="6"/>
  <c r="AI46" i="6"/>
  <c r="AJ46" i="6"/>
  <c r="AP46" i="6"/>
  <c r="AQ46" i="6"/>
  <c r="AS46" i="6"/>
  <c r="AT46" i="6"/>
  <c r="AC46" i="6"/>
  <c r="AD46" i="6"/>
  <c r="AF46" i="6"/>
  <c r="AR46" i="6"/>
  <c r="AU46" i="6"/>
  <c r="AD117" i="6"/>
  <c r="AE117" i="6"/>
  <c r="AF117" i="6"/>
  <c r="AG117" i="6"/>
  <c r="AH117" i="6"/>
  <c r="AJ117" i="6"/>
  <c r="AK117" i="6"/>
  <c r="AN117" i="6"/>
  <c r="AO117" i="6"/>
  <c r="AP117" i="6"/>
  <c r="AQ117" i="6"/>
  <c r="AR117" i="6"/>
  <c r="Z117" i="6"/>
  <c r="AT117" i="6"/>
  <c r="AA117" i="6"/>
  <c r="AU117" i="6"/>
  <c r="AC117" i="6"/>
  <c r="AI117" i="6"/>
  <c r="AL117" i="6"/>
  <c r="AM117" i="6"/>
  <c r="AS117" i="6"/>
  <c r="AV117" i="6"/>
  <c r="AB117" i="6"/>
  <c r="AC42" i="6"/>
  <c r="AD42" i="6"/>
  <c r="AE42" i="6"/>
  <c r="AF42" i="6"/>
  <c r="AG42" i="6"/>
  <c r="AI42" i="6"/>
  <c r="AA42" i="6"/>
  <c r="AB42" i="6"/>
  <c r="AH42" i="6"/>
  <c r="AJ42" i="6"/>
  <c r="AK42" i="6"/>
  <c r="AL42" i="6"/>
  <c r="AO42" i="6"/>
  <c r="AQ42" i="6"/>
  <c r="AR42" i="6"/>
  <c r="AS42" i="6"/>
  <c r="AT42" i="6"/>
  <c r="AU42" i="6"/>
  <c r="AV42" i="6"/>
  <c r="Z42" i="6"/>
  <c r="AM42" i="6"/>
  <c r="AN42" i="6"/>
  <c r="AP42" i="6"/>
  <c r="Z63" i="6"/>
  <c r="AT63" i="6"/>
  <c r="AB63" i="6"/>
  <c r="AV63" i="6"/>
  <c r="AM63" i="6"/>
  <c r="AN63" i="6"/>
  <c r="AP63" i="6"/>
  <c r="AQ63" i="6"/>
  <c r="AR63" i="6"/>
  <c r="AC63" i="6"/>
  <c r="AD63" i="6"/>
  <c r="AE63" i="6"/>
  <c r="AF63" i="6"/>
  <c r="AG63" i="6"/>
  <c r="AH63" i="6"/>
  <c r="AK63" i="6"/>
  <c r="AS63" i="6"/>
  <c r="AU63" i="6"/>
  <c r="AI63" i="6"/>
  <c r="AJ63" i="6"/>
  <c r="AL63" i="6"/>
  <c r="AO63" i="6"/>
  <c r="AA63" i="6"/>
  <c r="AR71" i="6"/>
  <c r="AD71" i="6"/>
  <c r="AE71" i="6"/>
  <c r="AG71" i="6"/>
  <c r="AH71" i="6"/>
  <c r="AI71" i="6"/>
  <c r="AL71" i="6"/>
  <c r="AN71" i="6"/>
  <c r="AO71" i="6"/>
  <c r="AP71" i="6"/>
  <c r="Z71" i="6"/>
  <c r="AA71" i="6"/>
  <c r="AB71" i="6"/>
  <c r="AC71" i="6"/>
  <c r="AF71" i="6"/>
  <c r="AJ71" i="6"/>
  <c r="AK71" i="6"/>
  <c r="AM71" i="6"/>
  <c r="AS71" i="6"/>
  <c r="AT71" i="6"/>
  <c r="AU71" i="6"/>
  <c r="AV71" i="6"/>
  <c r="AQ71" i="6"/>
  <c r="AD137" i="6"/>
  <c r="AE137" i="6"/>
  <c r="AG137" i="6"/>
  <c r="AH137" i="6"/>
  <c r="AJ137" i="6"/>
  <c r="AK137" i="6"/>
  <c r="AN137" i="6"/>
  <c r="AO137" i="6"/>
  <c r="AP137" i="6"/>
  <c r="AQ137" i="6"/>
  <c r="AR137" i="6"/>
  <c r="AA137" i="6"/>
  <c r="AV137" i="6"/>
  <c r="Z137" i="6"/>
  <c r="AB137" i="6"/>
  <c r="AC137" i="6"/>
  <c r="AF137" i="6"/>
  <c r="AI137" i="6"/>
  <c r="AL137" i="6"/>
  <c r="AM137" i="6"/>
  <c r="AS137" i="6"/>
  <c r="AT137" i="6"/>
  <c r="AU137" i="6"/>
  <c r="AC62" i="6"/>
  <c r="AE62" i="6"/>
  <c r="AN62" i="6"/>
  <c r="AO62" i="6"/>
  <c r="AQ62" i="6"/>
  <c r="AR62" i="6"/>
  <c r="AS62" i="6"/>
  <c r="Z62" i="6"/>
  <c r="AV62" i="6"/>
  <c r="AB62" i="6"/>
  <c r="AD62" i="6"/>
  <c r="AF62" i="6"/>
  <c r="AG62" i="6"/>
  <c r="AH62" i="6"/>
  <c r="AI62" i="6"/>
  <c r="AL62" i="6"/>
  <c r="AA62" i="6"/>
  <c r="AJ62" i="6"/>
  <c r="AK62" i="6"/>
  <c r="AM62" i="6"/>
  <c r="AP62" i="6"/>
  <c r="AT62" i="6"/>
  <c r="AU62" i="6"/>
  <c r="AN65" i="6"/>
  <c r="AP65" i="6"/>
  <c r="AK65" i="6"/>
  <c r="AL65" i="6"/>
  <c r="AO65" i="6"/>
  <c r="AQ65" i="6"/>
  <c r="AR65" i="6"/>
  <c r="AU65" i="6"/>
  <c r="AA65" i="6"/>
  <c r="AB65" i="6"/>
  <c r="AC65" i="6"/>
  <c r="AD65" i="6"/>
  <c r="AE65" i="6"/>
  <c r="AI65" i="6"/>
  <c r="Z65" i="6"/>
  <c r="AF65" i="6"/>
  <c r="AG65" i="6"/>
  <c r="AH65" i="6"/>
  <c r="AJ65" i="6"/>
  <c r="AM65" i="6"/>
  <c r="AT65" i="6"/>
  <c r="AV65" i="6"/>
  <c r="AS65" i="6"/>
  <c r="AJ91" i="6"/>
  <c r="AK91" i="6"/>
  <c r="AM91" i="6"/>
  <c r="AU91" i="6"/>
  <c r="AV91" i="6"/>
  <c r="Z91" i="6"/>
  <c r="AA91" i="6"/>
  <c r="AB91" i="6"/>
  <c r="AD91" i="6"/>
  <c r="AE91" i="6"/>
  <c r="AH91" i="6"/>
  <c r="AI91" i="6"/>
  <c r="AL91" i="6"/>
  <c r="AN91" i="6"/>
  <c r="AO91" i="6"/>
  <c r="AQ91" i="6"/>
  <c r="AR91" i="6"/>
  <c r="AS91" i="6"/>
  <c r="AT91" i="6"/>
  <c r="AC91" i="6"/>
  <c r="AF91" i="6"/>
  <c r="AG91" i="6"/>
  <c r="AP91" i="6"/>
  <c r="AO58" i="6"/>
  <c r="AQ58" i="6"/>
  <c r="AR58" i="6"/>
  <c r="AS58" i="6"/>
  <c r="AU58" i="6"/>
  <c r="Z58" i="6"/>
  <c r="AV58" i="6"/>
  <c r="AA58" i="6"/>
  <c r="AD58" i="6"/>
  <c r="AF58" i="6"/>
  <c r="AG58" i="6"/>
  <c r="AH58" i="6"/>
  <c r="AI58" i="6"/>
  <c r="AJ58" i="6"/>
  <c r="AK58" i="6"/>
  <c r="AN58" i="6"/>
  <c r="AE58" i="6"/>
  <c r="AL58" i="6"/>
  <c r="AM58" i="6"/>
  <c r="AP58" i="6"/>
  <c r="AT58" i="6"/>
  <c r="AB58" i="6"/>
  <c r="AC58" i="6"/>
  <c r="AQ82" i="6"/>
  <c r="AR82" i="6"/>
  <c r="Z82" i="6"/>
  <c r="AT82" i="6"/>
  <c r="AA82" i="6"/>
  <c r="AU82" i="6"/>
  <c r="AB82" i="6"/>
  <c r="AV82" i="6"/>
  <c r="AE82" i="6"/>
  <c r="AF82" i="6"/>
  <c r="AG82" i="6"/>
  <c r="AH82" i="6"/>
  <c r="AI82" i="6"/>
  <c r="AK82" i="6"/>
  <c r="AL82" i="6"/>
  <c r="AO82" i="6"/>
  <c r="AP82" i="6"/>
  <c r="AS82" i="6"/>
  <c r="AC82" i="6"/>
  <c r="AD82" i="6"/>
  <c r="AJ82" i="6"/>
  <c r="AM82" i="6"/>
  <c r="AN82" i="6"/>
  <c r="AE86" i="6"/>
  <c r="AF86" i="6"/>
  <c r="AH86" i="6"/>
  <c r="AJ86" i="6"/>
  <c r="AQ86" i="6"/>
  <c r="AR86" i="6"/>
  <c r="AS86" i="6"/>
  <c r="AT86" i="6"/>
  <c r="AU86" i="6"/>
  <c r="Z86" i="6"/>
  <c r="AC86" i="6"/>
  <c r="AD86" i="6"/>
  <c r="AG86" i="6"/>
  <c r="AI86" i="6"/>
  <c r="AK86" i="6"/>
  <c r="AM86" i="6"/>
  <c r="AN86" i="6"/>
  <c r="AO86" i="6"/>
  <c r="AP86" i="6"/>
  <c r="AA86" i="6"/>
  <c r="AB86" i="6"/>
  <c r="AL86" i="6"/>
  <c r="AV86" i="6"/>
  <c r="AB111" i="6"/>
  <c r="AV111" i="6"/>
  <c r="AC111" i="6"/>
  <c r="AD111" i="6"/>
  <c r="AE111" i="6"/>
  <c r="AF111" i="6"/>
  <c r="AH111" i="6"/>
  <c r="AI111" i="6"/>
  <c r="AL111" i="6"/>
  <c r="AM111" i="6"/>
  <c r="AN111" i="6"/>
  <c r="AO111" i="6"/>
  <c r="AP111" i="6"/>
  <c r="AR111" i="6"/>
  <c r="AS111" i="6"/>
  <c r="Z111" i="6"/>
  <c r="AT111" i="6"/>
  <c r="AA111" i="6"/>
  <c r="AU111" i="6"/>
  <c r="AG111" i="6"/>
  <c r="AJ111" i="6"/>
  <c r="AK111" i="6"/>
  <c r="AQ111" i="6"/>
  <c r="AI78" i="6"/>
  <c r="AJ78" i="6"/>
  <c r="AL78" i="6"/>
  <c r="AM78" i="6"/>
  <c r="AN78" i="6"/>
  <c r="AQ78" i="6"/>
  <c r="AS78" i="6"/>
  <c r="Z78" i="6"/>
  <c r="AT78" i="6"/>
  <c r="AF78" i="6"/>
  <c r="AG78" i="6"/>
  <c r="AH78" i="6"/>
  <c r="AK78" i="6"/>
  <c r="AO78" i="6"/>
  <c r="AP78" i="6"/>
  <c r="AR78" i="6"/>
  <c r="AU78" i="6"/>
  <c r="AV78" i="6"/>
  <c r="AB78" i="6"/>
  <c r="AC78" i="6"/>
  <c r="AD78" i="6"/>
  <c r="AE78" i="6"/>
  <c r="AA78" i="6"/>
  <c r="AQ102" i="6"/>
  <c r="AR102" i="6"/>
  <c r="Z102" i="6"/>
  <c r="AT102" i="6"/>
  <c r="AD102" i="6"/>
  <c r="AE102" i="6"/>
  <c r="AF102" i="6"/>
  <c r="AG102" i="6"/>
  <c r="AH102" i="6"/>
  <c r="AJ102" i="6"/>
  <c r="AK102" i="6"/>
  <c r="AN102" i="6"/>
  <c r="AO102" i="6"/>
  <c r="AP102" i="6"/>
  <c r="AS102" i="6"/>
  <c r="AU102" i="6"/>
  <c r="AA102" i="6"/>
  <c r="AB102" i="6"/>
  <c r="AC102" i="6"/>
  <c r="AI102" i="6"/>
  <c r="AL102" i="6"/>
  <c r="AM102" i="6"/>
  <c r="AV102" i="6"/>
  <c r="AN103" i="6"/>
  <c r="AD103" i="6"/>
  <c r="AE103" i="6"/>
  <c r="AF103" i="6"/>
  <c r="AG103" i="6"/>
  <c r="AH103" i="6"/>
  <c r="AJ103" i="6"/>
  <c r="AK103" i="6"/>
  <c r="AO103" i="6"/>
  <c r="AP103" i="6"/>
  <c r="AQ103" i="6"/>
  <c r="AR103" i="6"/>
  <c r="AS103" i="6"/>
  <c r="Z103" i="6"/>
  <c r="AU103" i="6"/>
  <c r="AA103" i="6"/>
  <c r="AV103" i="6"/>
  <c r="AB103" i="6"/>
  <c r="AC103" i="6"/>
  <c r="AI103" i="6"/>
  <c r="AL103" i="6"/>
  <c r="AM103" i="6"/>
  <c r="AT103" i="6"/>
  <c r="AB131" i="6"/>
  <c r="AV131" i="6"/>
  <c r="AC131" i="6"/>
  <c r="AE131" i="6"/>
  <c r="AF131" i="6"/>
  <c r="AH131" i="6"/>
  <c r="AI131" i="6"/>
  <c r="AL131" i="6"/>
  <c r="AM131" i="6"/>
  <c r="AN131" i="6"/>
  <c r="AO131" i="6"/>
  <c r="AP131" i="6"/>
  <c r="AS131" i="6"/>
  <c r="AK131" i="6"/>
  <c r="AQ131" i="6"/>
  <c r="AR131" i="6"/>
  <c r="AT131" i="6"/>
  <c r="AU131" i="6"/>
  <c r="Z131" i="6"/>
  <c r="AA131" i="6"/>
  <c r="AD131" i="6"/>
  <c r="AG131" i="6"/>
  <c r="AJ131" i="6"/>
  <c r="AI98" i="6"/>
  <c r="AJ98" i="6"/>
  <c r="AL98" i="6"/>
  <c r="AA98" i="6"/>
  <c r="AB98" i="6"/>
  <c r="AC98" i="6"/>
  <c r="AD98" i="6"/>
  <c r="AE98" i="6"/>
  <c r="AG98" i="6"/>
  <c r="AH98" i="6"/>
  <c r="AN98" i="6"/>
  <c r="AO98" i="6"/>
  <c r="AP98" i="6"/>
  <c r="AQ98" i="6"/>
  <c r="AR98" i="6"/>
  <c r="AT98" i="6"/>
  <c r="AU98" i="6"/>
  <c r="AV98" i="6"/>
  <c r="Z98" i="6"/>
  <c r="AF98" i="6"/>
  <c r="AK98" i="6"/>
  <c r="AM98" i="6"/>
  <c r="AS98" i="6"/>
  <c r="AI122" i="6"/>
  <c r="AJ122" i="6"/>
  <c r="AL122" i="6"/>
  <c r="AM122" i="6"/>
  <c r="AO122" i="6"/>
  <c r="AP122" i="6"/>
  <c r="AS122" i="6"/>
  <c r="Z122" i="6"/>
  <c r="AT122" i="6"/>
  <c r="AA122" i="6"/>
  <c r="AU122" i="6"/>
  <c r="AB122" i="6"/>
  <c r="AV122" i="6"/>
  <c r="AC122" i="6"/>
  <c r="AE122" i="6"/>
  <c r="AF122" i="6"/>
  <c r="AH122" i="6"/>
  <c r="AD122" i="6"/>
  <c r="AG122" i="6"/>
  <c r="AK122" i="6"/>
  <c r="AN122" i="6"/>
  <c r="AQ122" i="6"/>
  <c r="AR122" i="6"/>
  <c r="AF123" i="6"/>
  <c r="AG123" i="6"/>
  <c r="AI123" i="6"/>
  <c r="AJ123" i="6"/>
  <c r="AL123" i="6"/>
  <c r="AM123" i="6"/>
  <c r="AP123" i="6"/>
  <c r="AQ123" i="6"/>
  <c r="AR123" i="6"/>
  <c r="AS123" i="6"/>
  <c r="Z123" i="6"/>
  <c r="AT123" i="6"/>
  <c r="AB123" i="6"/>
  <c r="AV123" i="6"/>
  <c r="AC123" i="6"/>
  <c r="AE123" i="6"/>
  <c r="AD123" i="6"/>
  <c r="AH123" i="6"/>
  <c r="AK123" i="6"/>
  <c r="AN123" i="6"/>
  <c r="AO123" i="6"/>
  <c r="AU123" i="6"/>
  <c r="AA123" i="6"/>
  <c r="AP113" i="6"/>
  <c r="AQ113" i="6"/>
  <c r="AR113" i="6"/>
  <c r="AS113" i="6"/>
  <c r="Z113" i="6"/>
  <c r="AT113" i="6"/>
  <c r="AB113" i="6"/>
  <c r="AV113" i="6"/>
  <c r="AC113" i="6"/>
  <c r="AF113" i="6"/>
  <c r="AG113" i="6"/>
  <c r="AH113" i="6"/>
  <c r="AI113" i="6"/>
  <c r="AJ113" i="6"/>
  <c r="AL113" i="6"/>
  <c r="AM113" i="6"/>
  <c r="AN113" i="6"/>
  <c r="AO113" i="6"/>
  <c r="AE113" i="6"/>
  <c r="AK113" i="6"/>
  <c r="AU113" i="6"/>
  <c r="AA113" i="6"/>
  <c r="AD113" i="6"/>
  <c r="AA118" i="6"/>
  <c r="AU118" i="6"/>
  <c r="AB118" i="6"/>
  <c r="AV118" i="6"/>
  <c r="AD118" i="6"/>
  <c r="AE118" i="6"/>
  <c r="AG118" i="6"/>
  <c r="AH118" i="6"/>
  <c r="AK118" i="6"/>
  <c r="AL118" i="6"/>
  <c r="AM118" i="6"/>
  <c r="AN118" i="6"/>
  <c r="AO118" i="6"/>
  <c r="AQ118" i="6"/>
  <c r="AR118" i="6"/>
  <c r="Z118" i="6"/>
  <c r="AT118" i="6"/>
  <c r="AC118" i="6"/>
  <c r="AF118" i="6"/>
  <c r="AI118" i="6"/>
  <c r="AJ118" i="6"/>
  <c r="AP118" i="6"/>
  <c r="AS118" i="6"/>
  <c r="AH85" i="6"/>
  <c r="AI85" i="6"/>
  <c r="AK85" i="6"/>
  <c r="AL85" i="6"/>
  <c r="AM85" i="6"/>
  <c r="AP85" i="6"/>
  <c r="AQ85" i="6"/>
  <c r="AR85" i="6"/>
  <c r="AS85" i="6"/>
  <c r="AT85" i="6"/>
  <c r="AV85" i="6"/>
  <c r="AA85" i="6"/>
  <c r="AB85" i="6"/>
  <c r="AC85" i="6"/>
  <c r="AD85" i="6"/>
  <c r="AE85" i="6"/>
  <c r="AG85" i="6"/>
  <c r="AJ85" i="6"/>
  <c r="AN85" i="6"/>
  <c r="AO85" i="6"/>
  <c r="Z85" i="6"/>
  <c r="AF85" i="6"/>
  <c r="AU85" i="6"/>
  <c r="AN127" i="6"/>
  <c r="AO127" i="6"/>
  <c r="AQ127" i="6"/>
  <c r="AR127" i="6"/>
  <c r="Z127" i="6"/>
  <c r="AT127" i="6"/>
  <c r="AA127" i="6"/>
  <c r="AU127" i="6"/>
  <c r="AD127" i="6"/>
  <c r="AE127" i="6"/>
  <c r="AF127" i="6"/>
  <c r="AG127" i="6"/>
  <c r="AH127" i="6"/>
  <c r="AJ127" i="6"/>
  <c r="AK127" i="6"/>
  <c r="AM127" i="6"/>
  <c r="AB127" i="6"/>
  <c r="AC127" i="6"/>
  <c r="AI127" i="6"/>
  <c r="AL127" i="6"/>
  <c r="AP127" i="6"/>
  <c r="AS127" i="6"/>
  <c r="AV127" i="6"/>
  <c r="AE68" i="6"/>
  <c r="AG68" i="6"/>
  <c r="AJ68" i="6"/>
  <c r="AK68" i="6"/>
  <c r="AM68" i="6"/>
  <c r="AN68" i="6"/>
  <c r="AO68" i="6"/>
  <c r="AR68" i="6"/>
  <c r="AT68" i="6"/>
  <c r="AU68" i="6"/>
  <c r="Z68" i="6"/>
  <c r="AV68" i="6"/>
  <c r="AA68" i="6"/>
  <c r="AB68" i="6"/>
  <c r="AI68" i="6"/>
  <c r="AL68" i="6"/>
  <c r="AP68" i="6"/>
  <c r="AQ68" i="6"/>
  <c r="AS68" i="6"/>
  <c r="AC68" i="6"/>
  <c r="AD68" i="6"/>
  <c r="AF68" i="6"/>
  <c r="AH68" i="6"/>
  <c r="AM114" i="6"/>
  <c r="AN114" i="6"/>
  <c r="AO114" i="6"/>
  <c r="AP114" i="6"/>
  <c r="AQ114" i="6"/>
  <c r="AS114" i="6"/>
  <c r="Z114" i="6"/>
  <c r="AT114" i="6"/>
  <c r="AC114" i="6"/>
  <c r="AD114" i="6"/>
  <c r="AE114" i="6"/>
  <c r="AF114" i="6"/>
  <c r="AG114" i="6"/>
  <c r="AI114" i="6"/>
  <c r="AJ114" i="6"/>
  <c r="AK114" i="6"/>
  <c r="AL114" i="6"/>
  <c r="AA114" i="6"/>
  <c r="AB114" i="6"/>
  <c r="AH114" i="6"/>
  <c r="AR114" i="6"/>
  <c r="AU114" i="6"/>
  <c r="AV114" i="6"/>
  <c r="AK84" i="6"/>
  <c r="AL84" i="6"/>
  <c r="AN84" i="6"/>
  <c r="AO84" i="6"/>
  <c r="AP84" i="6"/>
  <c r="AI84" i="6"/>
  <c r="AJ84" i="6"/>
  <c r="AM84" i="6"/>
  <c r="AQ84" i="6"/>
  <c r="AR84" i="6"/>
  <c r="AT84" i="6"/>
  <c r="AU84" i="6"/>
  <c r="Z84" i="6"/>
  <c r="AA84" i="6"/>
  <c r="AB84" i="6"/>
  <c r="AC84" i="6"/>
  <c r="AE84" i="6"/>
  <c r="AF84" i="6"/>
  <c r="AG84" i="6"/>
  <c r="AH84" i="6"/>
  <c r="AD84" i="6"/>
  <c r="AS84" i="6"/>
  <c r="AV84" i="6"/>
  <c r="Z105" i="6"/>
  <c r="AT105" i="6"/>
  <c r="AA105" i="6"/>
  <c r="AU105" i="6"/>
  <c r="AB105" i="6"/>
  <c r="AV105" i="6"/>
  <c r="AC105" i="6"/>
  <c r="AD105" i="6"/>
  <c r="AF105" i="6"/>
  <c r="AG105" i="6"/>
  <c r="AJ105" i="6"/>
  <c r="AK105" i="6"/>
  <c r="AL105" i="6"/>
  <c r="AM105" i="6"/>
  <c r="AN105" i="6"/>
  <c r="AP105" i="6"/>
  <c r="AQ105" i="6"/>
  <c r="AR105" i="6"/>
  <c r="AS105" i="6"/>
  <c r="AE105" i="6"/>
  <c r="AH105" i="6"/>
  <c r="AI105" i="6"/>
  <c r="AO105" i="6"/>
  <c r="AP51" i="6"/>
  <c r="AQ51" i="6"/>
  <c r="AR51" i="6"/>
  <c r="AS51" i="6"/>
  <c r="Z51" i="6"/>
  <c r="AT51" i="6"/>
  <c r="AL51" i="6"/>
  <c r="AM51" i="6"/>
  <c r="AO51" i="6"/>
  <c r="AU51" i="6"/>
  <c r="AV51" i="6"/>
  <c r="AB51" i="6"/>
  <c r="AC51" i="6"/>
  <c r="AD51" i="6"/>
  <c r="AE51" i="6"/>
  <c r="AF51" i="6"/>
  <c r="AG51" i="6"/>
  <c r="AJ51" i="6"/>
  <c r="AA51" i="6"/>
  <c r="AH51" i="6"/>
  <c r="AI51" i="6"/>
  <c r="AK51" i="6"/>
  <c r="AN51" i="6"/>
  <c r="AM52" i="6"/>
  <c r="AO52" i="6"/>
  <c r="AP52" i="6"/>
  <c r="AQ52" i="6"/>
  <c r="AR52" i="6"/>
  <c r="AS52" i="6"/>
  <c r="AU52" i="6"/>
  <c r="AV52" i="6"/>
  <c r="AB52" i="6"/>
  <c r="AD52" i="6"/>
  <c r="AE52" i="6"/>
  <c r="AF52" i="6"/>
  <c r="AG52" i="6"/>
  <c r="AH52" i="6"/>
  <c r="AI52" i="6"/>
  <c r="AL52" i="6"/>
  <c r="AK52" i="6"/>
  <c r="AN52" i="6"/>
  <c r="AT52" i="6"/>
  <c r="Z52" i="6"/>
  <c r="AA52" i="6"/>
  <c r="AC52" i="6"/>
  <c r="AJ52" i="6"/>
  <c r="AK104" i="6"/>
  <c r="AB104" i="6"/>
  <c r="AC104" i="6"/>
  <c r="AD104" i="6"/>
  <c r="AE104" i="6"/>
  <c r="AF104" i="6"/>
  <c r="AH104" i="6"/>
  <c r="AI104" i="6"/>
  <c r="AM104" i="6"/>
  <c r="AN104" i="6"/>
  <c r="AO104" i="6"/>
  <c r="AP104" i="6"/>
  <c r="AQ104" i="6"/>
  <c r="AS104" i="6"/>
  <c r="AT104" i="6"/>
  <c r="Z104" i="6"/>
  <c r="AU104" i="6"/>
  <c r="AA104" i="6"/>
  <c r="AV104" i="6"/>
  <c r="AL104" i="6"/>
  <c r="AR104" i="6"/>
  <c r="AG104" i="6"/>
  <c r="AJ104" i="6"/>
  <c r="Z125" i="6"/>
  <c r="AT125" i="6"/>
  <c r="AA125" i="6"/>
  <c r="AU125" i="6"/>
  <c r="AC125" i="6"/>
  <c r="AD125" i="6"/>
  <c r="AF125" i="6"/>
  <c r="AG125" i="6"/>
  <c r="AJ125" i="6"/>
  <c r="AK125" i="6"/>
  <c r="AL125" i="6"/>
  <c r="AM125" i="6"/>
  <c r="AN125" i="6"/>
  <c r="AP125" i="6"/>
  <c r="AQ125" i="6"/>
  <c r="AS125" i="6"/>
  <c r="AB125" i="6"/>
  <c r="AE125" i="6"/>
  <c r="AH125" i="6"/>
  <c r="AI125" i="6"/>
  <c r="AO125" i="6"/>
  <c r="AR125" i="6"/>
  <c r="AV125" i="6"/>
  <c r="AK108" i="6"/>
  <c r="AL108" i="6"/>
  <c r="AM108" i="6"/>
  <c r="AN108" i="6"/>
  <c r="AO108" i="6"/>
  <c r="AQ108" i="6"/>
  <c r="AR108" i="6"/>
  <c r="AA108" i="6"/>
  <c r="AU108" i="6"/>
  <c r="AB108" i="6"/>
  <c r="AV108" i="6"/>
  <c r="AC108" i="6"/>
  <c r="AD108" i="6"/>
  <c r="AE108" i="6"/>
  <c r="AG108" i="6"/>
  <c r="AH108" i="6"/>
  <c r="AI108" i="6"/>
  <c r="AJ108" i="6"/>
  <c r="AT108" i="6"/>
  <c r="Z108" i="6"/>
  <c r="AF108" i="6"/>
  <c r="AP108" i="6"/>
  <c r="AS108" i="6"/>
  <c r="AO72" i="6"/>
  <c r="AB72" i="6"/>
  <c r="AC72" i="6"/>
  <c r="AE72" i="6"/>
  <c r="AF72" i="6"/>
  <c r="AG72" i="6"/>
  <c r="AJ72" i="6"/>
  <c r="AL72" i="6"/>
  <c r="AM72" i="6"/>
  <c r="AN72" i="6"/>
  <c r="Z72" i="6"/>
  <c r="AA72" i="6"/>
  <c r="AD72" i="6"/>
  <c r="AH72" i="6"/>
  <c r="AI72" i="6"/>
  <c r="AK72" i="6"/>
  <c r="AP72" i="6"/>
  <c r="AQ72" i="6"/>
  <c r="AR72" i="6"/>
  <c r="AS72" i="6"/>
  <c r="AT72" i="6"/>
  <c r="AU72" i="6"/>
  <c r="AV72" i="6"/>
  <c r="AC124" i="6"/>
  <c r="AD124" i="6"/>
  <c r="AF124" i="6"/>
  <c r="AG124" i="6"/>
  <c r="AI124" i="6"/>
  <c r="AJ124" i="6"/>
  <c r="AM124" i="6"/>
  <c r="AN124" i="6"/>
  <c r="AO124" i="6"/>
  <c r="AP124" i="6"/>
  <c r="AQ124" i="6"/>
  <c r="AS124" i="6"/>
  <c r="Z124" i="6"/>
  <c r="AT124" i="6"/>
  <c r="AB124" i="6"/>
  <c r="AV124" i="6"/>
  <c r="AA124" i="6"/>
  <c r="AE124" i="6"/>
  <c r="AH124" i="6"/>
  <c r="AK124" i="6"/>
  <c r="AL124" i="6"/>
  <c r="AR124" i="6"/>
  <c r="AU124" i="6"/>
  <c r="Z43" i="6"/>
  <c r="AT43" i="6"/>
  <c r="AA43" i="6"/>
  <c r="AU43" i="6"/>
  <c r="AB43" i="6"/>
  <c r="AV43" i="6"/>
  <c r="AC43" i="6"/>
  <c r="AD43" i="6"/>
  <c r="AF43" i="6"/>
  <c r="AJ43" i="6"/>
  <c r="AK43" i="6"/>
  <c r="AL43" i="6"/>
  <c r="AM43" i="6"/>
  <c r="AN43" i="6"/>
  <c r="AO43" i="6"/>
  <c r="AR43" i="6"/>
  <c r="AG43" i="6"/>
  <c r="AH43" i="6"/>
  <c r="AE43" i="6"/>
  <c r="AI43" i="6"/>
  <c r="AP43" i="6"/>
  <c r="AQ43" i="6"/>
  <c r="AS43" i="6"/>
  <c r="AK128" i="6"/>
  <c r="AL128" i="6"/>
  <c r="AN128" i="6"/>
  <c r="AO128" i="6"/>
  <c r="AQ128" i="6"/>
  <c r="AR128" i="6"/>
  <c r="AA128" i="6"/>
  <c r="AU128" i="6"/>
  <c r="AB128" i="6"/>
  <c r="AV128" i="6"/>
  <c r="AC128" i="6"/>
  <c r="AD128" i="6"/>
  <c r="AE128" i="6"/>
  <c r="AG128" i="6"/>
  <c r="AH128" i="6"/>
  <c r="AJ128" i="6"/>
  <c r="AT128" i="6"/>
  <c r="Z128" i="6"/>
  <c r="AF128" i="6"/>
  <c r="AI128" i="6"/>
  <c r="AM128" i="6"/>
  <c r="AP128" i="6"/>
  <c r="AS128" i="6"/>
  <c r="AG92" i="6"/>
  <c r="AH92" i="6"/>
  <c r="AJ92" i="6"/>
  <c r="AU92" i="6"/>
  <c r="AV92" i="6"/>
  <c r="Z92" i="6"/>
  <c r="AA92" i="6"/>
  <c r="AB92" i="6"/>
  <c r="AD92" i="6"/>
  <c r="AE92" i="6"/>
  <c r="AK92" i="6"/>
  <c r="AL92" i="6"/>
  <c r="AM92" i="6"/>
  <c r="AN92" i="6"/>
  <c r="AO92" i="6"/>
  <c r="AQ92" i="6"/>
  <c r="AR92" i="6"/>
  <c r="AS92" i="6"/>
  <c r="AT92" i="6"/>
  <c r="AC92" i="6"/>
  <c r="AF92" i="6"/>
  <c r="AI92" i="6"/>
  <c r="AP92" i="6"/>
  <c r="AL59" i="6"/>
  <c r="AN59" i="6"/>
  <c r="AQ59" i="6"/>
  <c r="AR59" i="6"/>
  <c r="AT59" i="6"/>
  <c r="AU59" i="6"/>
  <c r="Z59" i="6"/>
  <c r="AV59" i="6"/>
  <c r="AC59" i="6"/>
  <c r="AE59" i="6"/>
  <c r="AF59" i="6"/>
  <c r="AG59" i="6"/>
  <c r="AH59" i="6"/>
  <c r="AI59" i="6"/>
  <c r="AJ59" i="6"/>
  <c r="AO59" i="6"/>
  <c r="AA59" i="6"/>
  <c r="AB59" i="6"/>
  <c r="AD59" i="6"/>
  <c r="AK59" i="6"/>
  <c r="AM59" i="6"/>
  <c r="AP59" i="6"/>
  <c r="AS59" i="6"/>
  <c r="AH67" i="6"/>
  <c r="AJ67" i="6"/>
  <c r="AK67" i="6"/>
  <c r="AL67" i="6"/>
  <c r="AN67" i="6"/>
  <c r="AO67" i="6"/>
  <c r="AP67" i="6"/>
  <c r="AS67" i="6"/>
  <c r="AU67" i="6"/>
  <c r="Z67" i="6"/>
  <c r="AV67" i="6"/>
  <c r="AA67" i="6"/>
  <c r="AB67" i="6"/>
  <c r="AC67" i="6"/>
  <c r="AD67" i="6"/>
  <c r="AE67" i="6"/>
  <c r="AF67" i="6"/>
  <c r="AG67" i="6"/>
  <c r="AI67" i="6"/>
  <c r="AM67" i="6"/>
  <c r="AQ67" i="6"/>
  <c r="AR67" i="6"/>
  <c r="AT67" i="6"/>
  <c r="AS88" i="6"/>
  <c r="Z88" i="6"/>
  <c r="AT88" i="6"/>
  <c r="AB88" i="6"/>
  <c r="AV88" i="6"/>
  <c r="AR88" i="6"/>
  <c r="AU88" i="6"/>
  <c r="AA88" i="6"/>
  <c r="AD88" i="6"/>
  <c r="AE88" i="6"/>
  <c r="AH88" i="6"/>
  <c r="AI88" i="6"/>
  <c r="AJ88" i="6"/>
  <c r="AK88" i="6"/>
  <c r="AL88" i="6"/>
  <c r="AN88" i="6"/>
  <c r="AO88" i="6"/>
  <c r="AP88" i="6"/>
  <c r="AQ88" i="6"/>
  <c r="AC88" i="6"/>
  <c r="AF88" i="6"/>
  <c r="AG88" i="6"/>
  <c r="AM88" i="6"/>
  <c r="AP133" i="6"/>
  <c r="AQ133" i="6"/>
  <c r="AS133" i="6"/>
  <c r="Z133" i="6"/>
  <c r="AT133" i="6"/>
  <c r="AB133" i="6"/>
  <c r="AV133" i="6"/>
  <c r="AC133" i="6"/>
  <c r="AF133" i="6"/>
  <c r="AG133" i="6"/>
  <c r="AH133" i="6"/>
  <c r="AI133" i="6"/>
  <c r="AJ133" i="6"/>
  <c r="AM133" i="6"/>
  <c r="AO133" i="6"/>
  <c r="AR133" i="6"/>
  <c r="AU133" i="6"/>
  <c r="AA133" i="6"/>
  <c r="AD133" i="6"/>
  <c r="AE133" i="6"/>
  <c r="AK133" i="6"/>
  <c r="AL133" i="6"/>
  <c r="AN133" i="6"/>
  <c r="AS112" i="6"/>
  <c r="Z112" i="6"/>
  <c r="AT112" i="6"/>
  <c r="AA112" i="6"/>
  <c r="AU112" i="6"/>
  <c r="AB112" i="6"/>
  <c r="AV112" i="6"/>
  <c r="AC112" i="6"/>
  <c r="AE112" i="6"/>
  <c r="AF112" i="6"/>
  <c r="AI112" i="6"/>
  <c r="AJ112" i="6"/>
  <c r="AK112" i="6"/>
  <c r="AL112" i="6"/>
  <c r="AM112" i="6"/>
  <c r="AO112" i="6"/>
  <c r="AP112" i="6"/>
  <c r="AQ112" i="6"/>
  <c r="AR112" i="6"/>
  <c r="AD112" i="6"/>
  <c r="AG112" i="6"/>
  <c r="AH112" i="6"/>
  <c r="AN112" i="6"/>
  <c r="AF99" i="6"/>
  <c r="AG99" i="6"/>
  <c r="AI99" i="6"/>
  <c r="AA99" i="6"/>
  <c r="AB99" i="6"/>
  <c r="AC99" i="6"/>
  <c r="AD99" i="6"/>
  <c r="AE99" i="6"/>
  <c r="AJ99" i="6"/>
  <c r="AK99" i="6"/>
  <c r="AN99" i="6"/>
  <c r="AO99" i="6"/>
  <c r="AP99" i="6"/>
  <c r="AQ99" i="6"/>
  <c r="AR99" i="6"/>
  <c r="AT99" i="6"/>
  <c r="AU99" i="6"/>
  <c r="AV99" i="6"/>
  <c r="Z99" i="6"/>
  <c r="AM99" i="6"/>
  <c r="AS99" i="6"/>
  <c r="AH99" i="6"/>
  <c r="AL99" i="6"/>
  <c r="AN83" i="6"/>
  <c r="AO83" i="6"/>
  <c r="AQ83" i="6"/>
  <c r="AR83" i="6"/>
  <c r="AS83" i="6"/>
  <c r="AG83" i="6"/>
  <c r="AH83" i="6"/>
  <c r="AI83" i="6"/>
  <c r="AJ83" i="6"/>
  <c r="AK83" i="6"/>
  <c r="AM83" i="6"/>
  <c r="AP83" i="6"/>
  <c r="AV83" i="6"/>
  <c r="Z83" i="6"/>
  <c r="AA83" i="6"/>
  <c r="AC83" i="6"/>
  <c r="AD83" i="6"/>
  <c r="AE83" i="6"/>
  <c r="AF83" i="6"/>
  <c r="AU83" i="6"/>
  <c r="AB83" i="6"/>
  <c r="AL83" i="6"/>
  <c r="AT83" i="6"/>
  <c r="AW64" i="6" l="1"/>
  <c r="AW92" i="6"/>
  <c r="AW57" i="6"/>
  <c r="AW68" i="6"/>
  <c r="AW86" i="6"/>
  <c r="AW71" i="6"/>
  <c r="AW88" i="6"/>
  <c r="AW105" i="6"/>
  <c r="AW114" i="6"/>
  <c r="AW122" i="6"/>
  <c r="AW90" i="6"/>
  <c r="AW135" i="6"/>
  <c r="AW109" i="6"/>
  <c r="AW94" i="6"/>
  <c r="AW84" i="6"/>
  <c r="AW59" i="6"/>
  <c r="AW2" i="6"/>
  <c r="AW136" i="6"/>
  <c r="AW44" i="6"/>
  <c r="AW132" i="6"/>
  <c r="AW118" i="6"/>
  <c r="AW103" i="6"/>
  <c r="AW107" i="6"/>
  <c r="AW53" i="6"/>
  <c r="AW119" i="6"/>
  <c r="AW61" i="6"/>
  <c r="AW41" i="6"/>
  <c r="AW21" i="6"/>
  <c r="AW93" i="6"/>
  <c r="AW65" i="6"/>
  <c r="AW117" i="6"/>
  <c r="AW124" i="6"/>
  <c r="AW130" i="6"/>
  <c r="AW81" i="6"/>
  <c r="AW87" i="6"/>
  <c r="AW108" i="6"/>
  <c r="AW125" i="6"/>
  <c r="AW127" i="6"/>
  <c r="AW134" i="6"/>
  <c r="AW58" i="6"/>
  <c r="AW121" i="6"/>
  <c r="AW129" i="6"/>
  <c r="AW106" i="6"/>
  <c r="AW100" i="6"/>
  <c r="AW82" i="6"/>
  <c r="AW97" i="6"/>
  <c r="AW111" i="6"/>
  <c r="AW115" i="6"/>
  <c r="AW72" i="6"/>
  <c r="AW98" i="6"/>
  <c r="AW91" i="6"/>
  <c r="AW63" i="6"/>
  <c r="AW45" i="6"/>
  <c r="AW116" i="6"/>
  <c r="AW99" i="6"/>
  <c r="AW112" i="6"/>
  <c r="AW123" i="6"/>
  <c r="AW126" i="6"/>
  <c r="AW120" i="6"/>
  <c r="AW51" i="6"/>
  <c r="AW133" i="6"/>
  <c r="AW67" i="6"/>
  <c r="AW52" i="6"/>
  <c r="AW85" i="6"/>
  <c r="AW131" i="6"/>
  <c r="AW78" i="6"/>
  <c r="AW46" i="6"/>
  <c r="AW110" i="6"/>
  <c r="AW137" i="6"/>
  <c r="AW83" i="6"/>
  <c r="AW128" i="6"/>
  <c r="AW43" i="6"/>
  <c r="AW104" i="6"/>
  <c r="AW62" i="6"/>
  <c r="AW42" i="6"/>
  <c r="AW101" i="6"/>
  <c r="AW96" i="6"/>
  <c r="AW89" i="6"/>
  <c r="AW113" i="6"/>
  <c r="AW102" i="6"/>
  <c r="AZ39" i="6"/>
  <c r="AZ32" i="6"/>
  <c r="AZ7" i="6"/>
  <c r="AZ14" i="6"/>
  <c r="AZ13" i="6"/>
  <c r="AZ10" i="6"/>
  <c r="AZ4" i="6"/>
  <c r="AZ19" i="6"/>
  <c r="AZ18" i="6"/>
  <c r="AZ17" i="6"/>
  <c r="AZ16" i="6"/>
  <c r="AZ15" i="6"/>
  <c r="AZ12" i="6"/>
  <c r="AZ11" i="6"/>
  <c r="AZ9" i="6"/>
  <c r="AZ8" i="6"/>
  <c r="AZ3" i="6"/>
  <c r="AZ24" i="6"/>
  <c r="AZ6" i="6"/>
  <c r="AZ20" i="6"/>
  <c r="AZ23" i="6"/>
  <c r="AZ25" i="6"/>
  <c r="AZ22" i="6"/>
  <c r="AZ34" i="6" s="1"/>
  <c r="AZ35" i="6" s="1"/>
  <c r="AZ5" i="6"/>
  <c r="AZ21" i="6"/>
  <c r="AZ26" i="6" l="1"/>
  <c r="AZ27" i="6" s="1"/>
  <c r="AZ33" i="6"/>
  <c r="AZ3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0FEB2-562A-4344-A1C4-ADBDBCFCC475}" keepAlive="1" name="Query - catalogue" description="Connection to the 'catalogue' query in the workbook." type="5" refreshedVersion="8" background="1" saveData="1">
    <dbPr connection="Provider=Microsoft.Mashup.OleDb.1;Data Source=$Workbook$;Location=catalogue;Extended Properties=&quot;&quot;" command="SELECT * FROM [catalogu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<sst xmlns="http://schemas.openxmlformats.org/spreadsheetml/2006/main" count="1044" uniqueCount="574">
  <si>
    <t>Adlib</t>
  </si>
  <si>
    <t>Improvise</t>
  </si>
  <si>
    <t>blue</t>
  </si>
  <si>
    <t>And just like that, he's gone!</t>
  </si>
  <si>
    <t>Akindle</t>
  </si>
  <si>
    <t>green</t>
  </si>
  <si>
    <t>I'm taking you straight to hell.</t>
  </si>
  <si>
    <t>Ambrosia</t>
  </si>
  <si>
    <t>Ambrosia addicts scuttle about gourmet kitchens like rats.</t>
  </si>
  <si>
    <t>Anvil Drop</t>
  </si>
  <si>
    <t>Meep-Meep.</t>
  </si>
  <si>
    <t>Apologize</t>
  </si>
  <si>
    <t>I'm sorry that you overreacted to my reasonable actions.</t>
  </si>
  <si>
    <t>Arouse</t>
  </si>
  <si>
    <t>Bond</t>
  </si>
  <si>
    <t>red</t>
  </si>
  <si>
    <t>Avian Spirit</t>
  </si>
  <si>
    <t>Birds never fail to see the forest from the trees.</t>
  </si>
  <si>
    <t>Banana Peel</t>
  </si>
  <si>
    <t>Nothing like a little prop humour.</t>
  </si>
  <si>
    <t>Barrier</t>
  </si>
  <si>
    <t>Ethereal and impregnable.</t>
  </si>
  <si>
    <t>Bashbolster</t>
  </si>
  <si>
    <t>I'm not unarmed, I've got two of them.</t>
  </si>
  <si>
    <t>Bean Blast</t>
  </si>
  <si>
    <t>Industrial Grade.</t>
  </si>
  <si>
    <t>Blank Deed</t>
  </si>
  <si>
    <t>gold</t>
  </si>
  <si>
    <t>Property is not the natural, obvious, and inevitable concept that most people think it is.</t>
  </si>
  <si>
    <t>There’s only one thing I want to change about you, and that’s your last name.</t>
  </si>
  <si>
    <t>Boost</t>
  </si>
  <si>
    <t>grey</t>
  </si>
  <si>
    <t>The collective will of the people made manifest.</t>
  </si>
  <si>
    <t>Bow Hex</t>
  </si>
  <si>
    <t>The new moon returns in heaven a bent, beautiful bow.</t>
  </si>
  <si>
    <t>Brace</t>
  </si>
  <si>
    <t>Reflect</t>
  </si>
  <si>
    <t>Who taught you how to punch?</t>
  </si>
  <si>
    <t>Brainstorm</t>
  </si>
  <si>
    <t>Inspiration</t>
  </si>
  <si>
    <t>You never know what she'll pull out of thin air.</t>
  </si>
  <si>
    <t>Bullet Rain</t>
  </si>
  <si>
    <t>Long forgotten armories sprawl out before you, weapons chanting out your name.</t>
  </si>
  <si>
    <t>Change of Heart</t>
  </si>
  <si>
    <t>When the power of love overcomes the love of power, the world will know peace.</t>
  </si>
  <si>
    <t>Charge</t>
  </si>
  <si>
    <t>Teleport</t>
  </si>
  <si>
    <t>Obstacles do not block the path, they are the path.</t>
  </si>
  <si>
    <t>Charm</t>
  </si>
  <si>
    <t>Flirt</t>
  </si>
  <si>
    <t>If you were words on a card, you'd be some fine print.</t>
  </si>
  <si>
    <t>Clone</t>
  </si>
  <si>
    <t>Always have a backup plan.</t>
  </si>
  <si>
    <t>Commune</t>
  </si>
  <si>
    <t>How'd you get this number? I don't even own a phone!</t>
  </si>
  <si>
    <t>Copy</t>
  </si>
  <si>
    <t>Stop copying me. Stop copying me.</t>
  </si>
  <si>
    <t>Cure</t>
  </si>
  <si>
    <t>Field Medicine</t>
  </si>
  <si>
    <t>Good for a broken heart, or a pierced lung.</t>
  </si>
  <si>
    <t>Deflect</t>
  </si>
  <si>
    <t>Golan's Idol</t>
  </si>
  <si>
    <t>I am rubber, and you are glue.</t>
  </si>
  <si>
    <t>Disappear</t>
  </si>
  <si>
    <t>Existence is tiring, why not take a break?</t>
  </si>
  <si>
    <t>Disguise</t>
  </si>
  <si>
    <t>Revise</t>
  </si>
  <si>
    <t>Most people are other people.</t>
  </si>
  <si>
    <t>Distract</t>
  </si>
  <si>
    <t>Lie</t>
  </si>
  <si>
    <t>It was a lovely moment, but it'd be just as lovely after checking my messages once more.</t>
  </si>
  <si>
    <t>Double Strike</t>
  </si>
  <si>
    <t>Quad Strike</t>
  </si>
  <si>
    <t>The first blow shatters their defenses, the next their spirit.</t>
  </si>
  <si>
    <t>Drench</t>
  </si>
  <si>
    <t>Flood</t>
  </si>
  <si>
    <t>You have entered the splash zone.</t>
  </si>
  <si>
    <t>Eidolimb</t>
  </si>
  <si>
    <t>Give me five!</t>
  </si>
  <si>
    <t>Elektra's Siphon</t>
  </si>
  <si>
    <t>A great storm is coming, but the tide has turned.</t>
  </si>
  <si>
    <t>Empouched Earth</t>
  </si>
  <si>
    <t>In total war, all tactics are acceptable.</t>
  </si>
  <si>
    <t>Empower</t>
  </si>
  <si>
    <t>Slipshod Sorcery</t>
  </si>
  <si>
    <t>Great power lies not on the surface, but within.</t>
  </si>
  <si>
    <t>Endless Blows</t>
  </si>
  <si>
    <t>An endless flurry of striking limbs.</t>
  </si>
  <si>
    <t>Equestrian</t>
  </si>
  <si>
    <t>Man was destined to tame the world.</t>
  </si>
  <si>
    <t>Espial Thread</t>
  </si>
  <si>
    <t>Even if the bird flies high in the sky, the hunter places his trap on the ground.</t>
  </si>
  <si>
    <t>Exhaust</t>
  </si>
  <si>
    <t>Somnomalum</t>
  </si>
  <si>
    <t>Man is born tired, and he lives to rest.</t>
  </si>
  <si>
    <t>Extemporize</t>
  </si>
  <si>
    <t>Say goodbye to the rails, script, chain, and beaten path.</t>
  </si>
  <si>
    <t>Renew</t>
  </si>
  <si>
    <t>Wee woo, wee woo.</t>
  </si>
  <si>
    <t>Fireball</t>
  </si>
  <si>
    <t>Immolate</t>
  </si>
  <si>
    <t>Time for a game of hot potato!</t>
  </si>
  <si>
    <t>Do you like raisins? How do you feel about a date?</t>
  </si>
  <si>
    <t>Surf's up.</t>
  </si>
  <si>
    <t>Fluster</t>
  </si>
  <si>
    <t>Force</t>
  </si>
  <si>
    <t>Human power extends past the limits of their bodies.</t>
  </si>
  <si>
    <t>Four-Leaf Clover</t>
  </si>
  <si>
    <t>Rabbit's Foot</t>
  </si>
  <si>
    <t>No more of this bush-league nonsense.</t>
  </si>
  <si>
    <t>Gale</t>
  </si>
  <si>
    <t>Wind Storm</t>
  </si>
  <si>
    <t>You look like a birthday candle.</t>
  </si>
  <si>
    <t>Glacial Festival</t>
  </si>
  <si>
    <t>'Tis the season.</t>
  </si>
  <si>
    <t>Glacial Hand</t>
  </si>
  <si>
    <t>Let's savour this moment forever.</t>
  </si>
  <si>
    <t>It's futile. I've already analyzed all of your moves.</t>
  </si>
  <si>
    <t>Grapple</t>
  </si>
  <si>
    <t>C'mere.</t>
  </si>
  <si>
    <t>Groundburst</t>
  </si>
  <si>
    <t>Not suitable for tectonic fault zones.</t>
  </si>
  <si>
    <t>Gust of Wind</t>
  </si>
  <si>
    <t>Effect unfettered by windbreakers.</t>
  </si>
  <si>
    <t>Heroic Inspiration</t>
  </si>
  <si>
    <t>There was a light within us that few can see. One day it will shine through.</t>
  </si>
  <si>
    <t>Hope</t>
  </si>
  <si>
    <t>Pray</t>
  </si>
  <si>
    <t>He works in strange ways.</t>
  </si>
  <si>
    <t>Hurricane</t>
  </si>
  <si>
    <t>It is rare for an area to know such devastation.</t>
  </si>
  <si>
    <t>Ignite</t>
  </si>
  <si>
    <t>Including, but not limited to, a friend's new article of clothing, letters from their loved ones, and paper money.</t>
  </si>
  <si>
    <t>Imitate</t>
  </si>
  <si>
    <t>This is how stupid you look, watch this.</t>
  </si>
  <si>
    <t>Terrestrial Sun</t>
  </si>
  <si>
    <t>The best part is that nice campfire smell.</t>
  </si>
  <si>
    <t>Immortal Will</t>
  </si>
  <si>
    <t>rainbow</t>
  </si>
  <si>
    <t>The determined will of the champion made manifest.</t>
  </si>
  <si>
    <t>You criticize, I improvise.</t>
  </si>
  <si>
    <t>Infamous</t>
  </si>
  <si>
    <t>His reputation preceded him.</t>
  </si>
  <si>
    <t>I've Had Enough</t>
  </si>
  <si>
    <t>See you next fall!</t>
  </si>
  <si>
    <t>Jump</t>
  </si>
  <si>
    <t>Leap</t>
  </si>
  <si>
    <t>Gravity's just a theory.</t>
  </si>
  <si>
    <t>Lasso</t>
  </si>
  <si>
    <t>The lasso is an excellent tool for capturing large animals, like my portly friend Steve.</t>
  </si>
  <si>
    <t>Levitate</t>
  </si>
  <si>
    <t>Sometimes all you need is a big leap of faith.</t>
  </si>
  <si>
    <t>Leopold's Door</t>
  </si>
  <si>
    <t>Endless folds in spacetime reveal themselves to the worthy.</t>
  </si>
  <si>
    <t>Ascend</t>
  </si>
  <si>
    <t>Rise above earthly ambition.</t>
  </si>
  <si>
    <t>One lie is enough to question all truths.</t>
  </si>
  <si>
    <t>Lightning Bolt</t>
  </si>
  <si>
    <t>They sicken of the calm, who knew the storm.</t>
  </si>
  <si>
    <t>Locomotor Hex</t>
  </si>
  <si>
    <t>Have my legs always been this heavy?</t>
  </si>
  <si>
    <t>Lover Fatale</t>
  </si>
  <si>
    <t>I trust him completely.</t>
  </si>
  <si>
    <t>Lunge</t>
  </si>
  <si>
    <t>These are great for the glutes.</t>
  </si>
  <si>
    <t>Magic Trick</t>
  </si>
  <si>
    <t>Conjurors con jurors.</t>
  </si>
  <si>
    <t>Marathon</t>
  </si>
  <si>
    <t>Never look back.</t>
  </si>
  <si>
    <t>Mirror Image</t>
  </si>
  <si>
    <t>Just be yourselves.</t>
  </si>
  <si>
    <t>Moisten</t>
  </si>
  <si>
    <t>Soak</t>
  </si>
  <si>
    <t>I think I'm going to need a change of clothes.</t>
  </si>
  <si>
    <t>Musty Musket</t>
  </si>
  <si>
    <t>To get you out of a tight spot, like a colonial insurrection.</t>
  </si>
  <si>
    <t>Object Eject</t>
  </si>
  <si>
    <t>How clumsy of me.</t>
  </si>
  <si>
    <t>Ouphe's Aura</t>
  </si>
  <si>
    <t>Yeah, I'm into tech, into smashing it up that is.</t>
  </si>
  <si>
    <t>Oven Mitt</t>
  </si>
  <si>
    <t>If you can't take the heat, get out of the kitchen.</t>
  </si>
  <si>
    <t>PBJT</t>
  </si>
  <si>
    <t>Indignity defeats the spirit, and the body is soon to follow.</t>
  </si>
  <si>
    <t>Pigeon Partner</t>
  </si>
  <si>
    <t>He will try his best not to be distracted by breadcrumbs.</t>
  </si>
  <si>
    <t>Pitch</t>
  </si>
  <si>
    <t>I want this thing gone, understand?</t>
  </si>
  <si>
    <t>Platzfalt Step</t>
  </si>
  <si>
    <t>Travelling is always a pain.</t>
  </si>
  <si>
    <t>Poltergeist</t>
  </si>
  <si>
    <t>There's something rather lively about this chair.</t>
  </si>
  <si>
    <t>Porticostatic Hex</t>
  </si>
  <si>
    <t>Well don't just stand there, come on in!</t>
  </si>
  <si>
    <t>Positivity</t>
  </si>
  <si>
    <t>Talk it Out</t>
  </si>
  <si>
    <t>You see a distant obstacle, I see an upcoming opportunity.</t>
  </si>
  <si>
    <t>Preach</t>
  </si>
  <si>
    <t>Before we can, we must believe we can.</t>
  </si>
  <si>
    <t>Faith lives deep in the hearts of all.</t>
  </si>
  <si>
    <t>Prison</t>
  </si>
  <si>
    <t>After years in captivity, a lion forgets it's a lion.</t>
  </si>
  <si>
    <t>Puppeteer</t>
  </si>
  <si>
    <t>We are all puppets, some just see the strings.</t>
  </si>
  <si>
    <t>Their defense won't last forever. Strike, and strike again.</t>
  </si>
  <si>
    <t>Queen's Gambit</t>
  </si>
  <si>
    <t>Checkmate.</t>
  </si>
  <si>
    <t>Quick Shot</t>
  </si>
  <si>
    <t>From way downtown!</t>
  </si>
  <si>
    <t>Jackpot</t>
  </si>
  <si>
    <t>I might be able to pull it off, but just this once.</t>
  </si>
  <si>
    <t>Randomize</t>
  </si>
  <si>
    <t>History rarely goes according to plan.</t>
  </si>
  <si>
    <t>Let's see how you like it!</t>
  </si>
  <si>
    <t>Reincarnate</t>
  </si>
  <si>
    <t>If man is to play god, he ought to be a kind one.</t>
  </si>
  <si>
    <t>I took the liberty of making some extra improvements.</t>
  </si>
  <si>
    <t>Nothing is ever lost to us as long as we remember it.</t>
  </si>
  <si>
    <t>Rime</t>
  </si>
  <si>
    <t>Whoa, chill.</t>
  </si>
  <si>
    <t>Rodent Whisperer</t>
  </si>
  <si>
    <t>The smallest things take up the most room in the heart.</t>
  </si>
  <si>
    <t>Rolling Cart</t>
  </si>
  <si>
    <t>Brilliant for barging, barrowing, borrowing, bearing, busing, and bumming.</t>
  </si>
  <si>
    <t>Rue the Day</t>
  </si>
  <si>
    <t>I see that in hurting you, I was hurting myself.</t>
  </si>
  <si>
    <t>Seance</t>
  </si>
  <si>
    <t>Talking to the dead is tiring, they never have anything new to talk about.</t>
  </si>
  <si>
    <t>Shadow Strike</t>
  </si>
  <si>
    <t>Most battles are over before they've even begun.</t>
  </si>
  <si>
    <t>Sheriff's Roundup</t>
  </si>
  <si>
    <t>Always drink upstream from the herd.</t>
  </si>
  <si>
    <t>Shift</t>
  </si>
  <si>
    <t>Move beyond physical limits.</t>
  </si>
  <si>
    <t>Slingshot</t>
  </si>
  <si>
    <t>You want it? Here.</t>
  </si>
  <si>
    <t>What we lack in quality we've made up with quantity.</t>
  </si>
  <si>
    <t>Smoke Bomb</t>
  </si>
  <si>
    <t>Mildly anoxic.</t>
  </si>
  <si>
    <t>My plan: complete. Their day: ruined.</t>
  </si>
  <si>
    <t>Sweet dreams.</t>
  </si>
  <si>
    <t>Spark</t>
  </si>
  <si>
    <t>A spark is a little thing, yet it may kindle the world.</t>
  </si>
  <si>
    <t>I've got an idea...</t>
  </si>
  <si>
    <t>Spectreblast</t>
  </si>
  <si>
    <t>Cannonballs were designed to destroy ships and stone fortresses. The effect they have on the human body is unspeakable.</t>
  </si>
  <si>
    <t>Spice Rack</t>
  </si>
  <si>
    <t>Mmm, Crayons.</t>
  </si>
  <si>
    <t>Survival Instincts</t>
  </si>
  <si>
    <t>Swap</t>
  </si>
  <si>
    <t>Coach says you're up!</t>
  </si>
  <si>
    <t>Swarm</t>
  </si>
  <si>
    <t>Surprisingly, it never bugs me.</t>
  </si>
  <si>
    <t>Sword Hex</t>
  </si>
  <si>
    <t>Master swordsmen can resheath their blade before their opponent knows they've been cut.</t>
  </si>
  <si>
    <t>Take it Outside</t>
  </si>
  <si>
    <t>Let's make some space. This is about to get rowdy.</t>
  </si>
  <si>
    <t>Timeout</t>
  </si>
  <si>
    <t>If teleportation was impossible, why did they make a word for it? Answer that one, smart guy.</t>
  </si>
  <si>
    <t>The fire in our hearts will never burn out.</t>
  </si>
  <si>
    <t>The Gambler</t>
  </si>
  <si>
    <t>Throw</t>
  </si>
  <si>
    <t>If you're going to throw in the towel, at least do it right.</t>
  </si>
  <si>
    <t>The clerk just told me a pair were trying to rob our vault - Would you two in the masks mind keeping an eye out for them while you're in there?</t>
  </si>
  <si>
    <t>Toss</t>
  </si>
  <si>
    <t>Go ahead, toss your hat in the ring.</t>
  </si>
  <si>
    <t>Untimely Death</t>
  </si>
  <si>
    <t>Where-Ware Charm</t>
  </si>
  <si>
    <t>I may not know who stole my socks from the dryer, but I do know that their days are numbered.</t>
  </si>
  <si>
    <t>Rise, rise towards the heavens.</t>
  </si>
  <si>
    <t>Wing It</t>
  </si>
  <si>
    <t>Live by the luck of the draw.</t>
  </si>
  <si>
    <t>Wish</t>
  </si>
  <si>
    <t>The light will shine bright upon the chosen.</t>
  </si>
  <si>
    <t>You can speak to birds.</t>
  </si>
  <si>
    <t>Roll an additional d4 when performing a ranged attack.</t>
  </si>
  <si>
    <t>Gain advantage when running through obstacles.</t>
  </si>
  <si>
    <t>You can tame anything you can ride.</t>
  </si>
  <si>
    <t>Run twice as fast while carrying friendly characters.</t>
  </si>
  <si>
    <t>Whenever you throw a character in the air, throw them 8 metres in any direction.</t>
  </si>
  <si>
    <t>At the start of your turn, return all cards not named 'Immortal Will' to your hand.</t>
  </si>
  <si>
    <t>Deal 3 bonus damage when attacking characters who know your name.</t>
  </si>
  <si>
    <t>This card can only be cast during your turn.</t>
  </si>
  <si>
    <t>Take no damage from falling.</t>
  </si>
  <si>
    <t>Attacks against characters who love you deal 25 bonus damage.</t>
  </si>
  <si>
    <t>Machines fear you.</t>
  </si>
  <si>
    <t>Your hands are invulnerable to damage.</t>
  </si>
  <si>
    <t>Double advantage when catching.</t>
  </si>
  <si>
    <t>+1 to all d20 rolls.</t>
  </si>
  <si>
    <t>Thrown objects bounce off of you with equal force.</t>
  </si>
  <si>
    <t>The dead fear you.</t>
  </si>
  <si>
    <t>You hold influence over members of Order Rodentia.</t>
  </si>
  <si>
    <t>Deal double damage while out of combat.</t>
  </si>
  <si>
    <t>Gain advantage when throwing objects.</t>
  </si>
  <si>
    <t>Deal double damage when attacking wet enemies.</t>
  </si>
  <si>
    <t>Touching a character deepens their sleep. They will not wake up until they take damage.</t>
  </si>
  <si>
    <t>You're surrounded by a ghostly aura.</t>
  </si>
  <si>
    <t>Triple advantage on all d20 rolls when below 5 health.</t>
  </si>
  <si>
    <t>You are constantly covered in an insect of your choice.</t>
  </si>
  <si>
    <t>Roll an additional d6 when you perform a melee attack.</t>
  </si>
  <si>
    <t>Whenever you make an attack, you can choose whether or not it will deal damage.</t>
  </si>
  <si>
    <t>Fires you set cannot be put out.</t>
  </si>
  <si>
    <t>Whenever you would roll a d20, flip a coin instead. Heads for a critical success, tails for a critical failure.</t>
  </si>
  <si>
    <t>Advantage when catching.</t>
  </si>
  <si>
    <t>You know the location of every object you've ever touched.</t>
  </si>
  <si>
    <t>Draw 3 grey cards.</t>
  </si>
  <si>
    <t>Burst into flames along with anyone you're touching.</t>
  </si>
  <si>
    <t>Summon a cast-steel anvil into existence above a target.</t>
  </si>
  <si>
    <t>Target visible NPC no longer feels negative emotions towards target visible character.</t>
  </si>
  <si>
    <t>Cause an NPC to become attracted to you.</t>
  </si>
  <si>
    <t>Become a small bird for as long as you want.</t>
  </si>
  <si>
    <t>Pick a point on the floor up to 2 metres away. The next NPC to walk there will fall over.</t>
  </si>
  <si>
    <t>Summon an impenetrable column of light in adjacent square metre for 5 minutes.</t>
  </si>
  <si>
    <t>Deal double damage until you play another card.</t>
  </si>
  <si>
    <t>Blind everyone within 3 metres.</t>
  </si>
  <si>
    <t>Become the legal owner of a building of your choice. Existing tenants will be evicted immediately.</t>
  </si>
  <si>
    <t>Cause a visible NPC to bond to you for life.</t>
  </si>
  <si>
    <t>Increase the result of a roll by 1.</t>
  </si>
  <si>
    <t>Deal 10 damage to a visible target.</t>
  </si>
  <si>
    <t>Take no damage from the next attack targeting you.</t>
  </si>
  <si>
    <t>Draw 2 green cards. Cast both.</t>
  </si>
  <si>
    <t>Until the end of the game, perform an instant attack every time you cast a card.</t>
  </si>
  <si>
    <t>Name an NPC. They will dedicate their lives to promoting peace.</t>
  </si>
  <si>
    <t>Move up to 15 metres in any direction.</t>
  </si>
  <si>
    <t>Increases your rapport with a visible NPC.</t>
  </si>
  <si>
    <t>Name an NPC. An identical copy of them appears before you.</t>
  </si>
  <si>
    <t>Speak with any living NPC. They will be unaware of who they're speaking to.</t>
  </si>
  <si>
    <t>Cast the effect of a green card in another player's hand.</t>
  </si>
  <si>
    <t>Cure the ailment of a visible character, or heal them 8.</t>
  </si>
  <si>
    <t>The next amount of damage dealt to you is dealt to your attacker instead.</t>
  </si>
  <si>
    <t>Target willing character ceases to exist for up to 1 hour. They return to the last spot they existed in afterwards.</t>
  </si>
  <si>
    <t>Change your appearance to match that of another exactly for as long as you'd like.</t>
  </si>
  <si>
    <t>Force an NPC to act on their compulsion.</t>
  </si>
  <si>
    <t>Make two instant attacks.</t>
  </si>
  <si>
    <t>Summon 50 thousand litres of water to a visible location.</t>
  </si>
  <si>
    <t>Evoke a disembodied hand to perform a simple action within 4 metres of you.</t>
  </si>
  <si>
    <t>Extract all electricity in a 10 metre radius. Deal 6 damage and stun to up to 6 visible characters.</t>
  </si>
  <si>
    <t>Cast a handful of sand and pocket lint into the air before you.</t>
  </si>
  <si>
    <t>Draw 6 grey cards.</t>
  </si>
  <si>
    <t>Take X damage. Make X instant attacks.</t>
  </si>
  <si>
    <t>Summon a trusty steed.</t>
  </si>
  <si>
    <t>Choose two visible points. You will be alerted the next time an NPC walks between them.</t>
  </si>
  <si>
    <t>Target NPC becomes tired.</t>
  </si>
  <si>
    <t>Draw 5 green cards, face-up. Cast up to 3 and discard the rest.</t>
  </si>
  <si>
    <t>Heal a visible character 15. They can move twice as fast for the remainder of the game.</t>
  </si>
  <si>
    <t>Hurl a flaming ball of hot embers at a visible object.</t>
  </si>
  <si>
    <t>Cause a visible NPC to like you.</t>
  </si>
  <si>
    <t>A Tsunami breaks over the play area from a cardinal direction of your choice.</t>
  </si>
  <si>
    <t>Decrease the result of a roll by 1.</t>
  </si>
  <si>
    <t>Push or pull a visible object slightly.</t>
  </si>
  <si>
    <t>Draw 3 green cards, face-up. Cast 1, discard the rest.</t>
  </si>
  <si>
    <t>Throw any number of characters in a 3 metre radius into the air.</t>
  </si>
  <si>
    <t>Cover the entire map with a thin layer of slippery ice.</t>
  </si>
  <si>
    <t>Touch an NPC to freeze both of you. Until your hand is removed, neither of you can move.</t>
  </si>
  <si>
    <t>Name a character. They can no longer deal damage to you.</t>
  </si>
  <si>
    <t>Pick a visible character to be flung into. Both take 6 damage on impact.</t>
  </si>
  <si>
    <t>The ground shakes beneath you. All characters within 4 metres are knocked airborne and drop whatever they're holding.</t>
  </si>
  <si>
    <t>Throw a visible character up into the air.</t>
  </si>
  <si>
    <t>Name an NPC. They will be suddenly inspired to seek greatness. By the next game they will be incredibly powerful.</t>
  </si>
  <si>
    <t>Something unlucky befalls target NPC.</t>
  </si>
  <si>
    <t>A powerful hurricane is summoned over the play area for as long as you want.</t>
  </si>
  <si>
    <t>Ignite a small object within 3 metres.</t>
  </si>
  <si>
    <t>Choose a blue card in another player's hand. This card has the same effect as that card.</t>
  </si>
  <si>
    <t>Deal 15 damage and set fire to all flammable objects within 6 metres.</t>
  </si>
  <si>
    <t>Revive at full health after dying in combat.</t>
  </si>
  <si>
    <t>Draw 5 blue cards, face-up. Cast up to 3 and discard the rest.</t>
  </si>
  <si>
    <t>Tell a story about yourself. Any number of visible NPCs will believe this story is true.</t>
  </si>
  <si>
    <t>At the start of your next turn, teleport to safety and leave behind a piece of valuable loot.</t>
  </si>
  <si>
    <t>Jump up 3 metres.</t>
  </si>
  <si>
    <t>Lasso a visible target.</t>
  </si>
  <si>
    <t>Jump 25 metres into the air.</t>
  </si>
  <si>
    <t>Teleport all players anywhere.</t>
  </si>
  <si>
    <t>Hover up to 20 metres off the ground until you lose concentration.</t>
  </si>
  <si>
    <t>Critically succeed the next time you lie.</t>
  </si>
  <si>
    <t>Deal 4 damage and stun up to 2 visible characters.</t>
  </si>
  <si>
    <t>Choose an NPC. Their speed is halved until the end of the game.</t>
  </si>
  <si>
    <t>A visible NPC develops feelings for you.</t>
  </si>
  <si>
    <t>Move up to 5 metres in any direction.</t>
  </si>
  <si>
    <t>NPCs believe this spell had the effect of your choice.</t>
  </si>
  <si>
    <t>Move twice as fast until you play another card.</t>
  </si>
  <si>
    <t>A copy of you is created. Play as both until you take damage or cast another card.</t>
  </si>
  <si>
    <t>Target visible object becomes moist.</t>
  </si>
  <si>
    <t>Flip a coin. Heads: Deal 15 damage to visible target. Tails: Gun backfires, take 5 damage.</t>
  </si>
  <si>
    <t>You and the object you're standing on are flung in the direction of your choice.</t>
  </si>
  <si>
    <t>Disable a visible machine until it is repaired.</t>
  </si>
  <si>
    <t>Your next melee attack sets your opponent on fire.</t>
  </si>
  <si>
    <t>Apply a sandwich to the face of a visible character.</t>
  </si>
  <si>
    <t>Summon a pigeon to perform a simple task.</t>
  </si>
  <si>
    <t>Accurately throw an object as far as you want.</t>
  </si>
  <si>
    <t>Possess a non-magic object within 5 tiles of your body until you lose concentration.</t>
  </si>
  <si>
    <t>Target an entranceway. The next living creature to pass through it remains stuck until they take damage.</t>
  </si>
  <si>
    <t>A visible NPC is forced to think positive thoughts.</t>
  </si>
  <si>
    <t>Give a character advantage on their next roll.</t>
  </si>
  <si>
    <t>Describe a religious vision. Pick a visible NPC to experience it.</t>
  </si>
  <si>
    <t>A boundary appears 5 metres away from you in all directions. It is impenetrable from within, and lasts as long as you'd like.</t>
  </si>
  <si>
    <t>A character you are touching is stunned. For as long as you continue touching them, you can make them say anything you'd like.</t>
  </si>
  <si>
    <t>Make four instant attacks.</t>
  </si>
  <si>
    <t>Move in a straight line until obstructed.</t>
  </si>
  <si>
    <t>Make an instant attack that cannot miss.</t>
  </si>
  <si>
    <t>Draw 3 red cards, face-up. Cast 1, discard the rest.</t>
  </si>
  <si>
    <t>Draw 2 gold cards. Cast both.</t>
  </si>
  <si>
    <t>The next amount of damage dealt to you is also dealt to your attacker.</t>
  </si>
  <si>
    <t>Revive a dead character.</t>
  </si>
  <si>
    <t>Restore a visible character to maximum health. Their maximum health permanently increases by 10 and they grow a foot taller.</t>
  </si>
  <si>
    <t>Rewrite the contents of an NPC's memory.</t>
  </si>
  <si>
    <t>Cover an object in a thin layer of ice.</t>
  </si>
  <si>
    <t>Turn into a rodent for as long as you want.</t>
  </si>
  <si>
    <t>Put a large object or willing NPC in your hand.</t>
  </si>
  <si>
    <t>Name a character who has wronged you. They feel remorse for what they have done.</t>
  </si>
  <si>
    <t>Speak with any dead NPC. Their voice can be heard by all nearby NPCs.</t>
  </si>
  <si>
    <t>Disappear for as long as you remain perfectly still.</t>
  </si>
  <si>
    <t>Choose a visible article of clothing. A snake appears inside of it.</t>
  </si>
  <si>
    <t>Move a metre.</t>
  </si>
  <si>
    <t>Launch a baseball sized rock at a visible target.</t>
  </si>
  <si>
    <t>Draw 10 blue cards, face-up. Cast up to 8 and discard the rest.</t>
  </si>
  <si>
    <t>Choose a 4 square metre area to fill temporarily with an opaque smoke.</t>
  </si>
  <si>
    <t>Cause everything within 2 metres of a visible object to become saturated with water.</t>
  </si>
  <si>
    <t>Target character falls asleep.</t>
  </si>
  <si>
    <t>Deal 3 damage to a visible character with a painful bolt of electricity.</t>
  </si>
  <si>
    <t>Draw 2 red cards. Cast both.</t>
  </si>
  <si>
    <t>Fire a cannonball at a target of your choice.</t>
  </si>
  <si>
    <t>Swap the flavours of two objects within your reach.</t>
  </si>
  <si>
    <t>Summon one of the following items: a knife, 5 feet of rope, a match, or a bottle of water.</t>
  </si>
  <si>
    <t>Switch positions with a visible NPC.</t>
  </si>
  <si>
    <t>Pick a small animal or insect for your target to be swarmed by.</t>
  </si>
  <si>
    <t>Cut a shallow, metre-long incision in a visible surface.</t>
  </si>
  <si>
    <t>Move any number of allied NPCs out of combat.</t>
  </si>
  <si>
    <t>A visible character is forced to pause whatever they're currently doing and discuss their feelings with you instead.</t>
  </si>
  <si>
    <t>Teleport to any visible location.</t>
  </si>
  <si>
    <t>Summon a brick of material which burns violently when set alight.</t>
  </si>
  <si>
    <t>Summon a pair of dice. When rolling them, decide the outcome in advance.</t>
  </si>
  <si>
    <t>Accurately throw an object at a target up to 12 metres away.</t>
  </si>
  <si>
    <t>For one minute, NPCs will not become hostile unless they take damage.</t>
  </si>
  <si>
    <t>Accurately throw an object at a target up to 5 metres away.</t>
  </si>
  <si>
    <t>Name a character. They die.</t>
  </si>
  <si>
    <t>Teleport to a visible object you've touched.</t>
  </si>
  <si>
    <t>Throw any number of visible characters up into the air.</t>
  </si>
  <si>
    <t>Draw 2 blue cards. Cast both.</t>
  </si>
  <si>
    <t>Cause target player to critically succeed on their next roll.</t>
  </si>
  <si>
    <t>draw</t>
  </si>
  <si>
    <t>heal</t>
  </si>
  <si>
    <t>create</t>
  </si>
  <si>
    <t>disruption</t>
  </si>
  <si>
    <t>story, world</t>
  </si>
  <si>
    <t>meta, roll</t>
  </si>
  <si>
    <t>attack</t>
  </si>
  <si>
    <t>defence</t>
  </si>
  <si>
    <t>identity</t>
  </si>
  <si>
    <t>character, story</t>
  </si>
  <si>
    <t>character, disruption, story</t>
  </si>
  <si>
    <t>meta, world</t>
  </si>
  <si>
    <t>character, trade-off</t>
  </si>
  <si>
    <t>world</t>
  </si>
  <si>
    <t>npc-only</t>
  </si>
  <si>
    <t>character, disruption</t>
  </si>
  <si>
    <t>character, disruption, identity</t>
  </si>
  <si>
    <t>movement</t>
  </si>
  <si>
    <t>movement, trade-off</t>
  </si>
  <si>
    <t>draw, story</t>
  </si>
  <si>
    <t>character, information, world</t>
  </si>
  <si>
    <t>disruption, world</t>
  </si>
  <si>
    <t>roll</t>
  </si>
  <si>
    <t>attack, trade-off, combat</t>
  </si>
  <si>
    <t>defence, combat</t>
  </si>
  <si>
    <t>attack, identity, combat</t>
  </si>
  <si>
    <t>meta</t>
  </si>
  <si>
    <t>story</t>
  </si>
  <si>
    <t>player</t>
  </si>
  <si>
    <t>character</t>
  </si>
  <si>
    <t>creature</t>
  </si>
  <si>
    <t>information</t>
  </si>
  <si>
    <t>antagonist</t>
  </si>
  <si>
    <t>combat</t>
  </si>
  <si>
    <t>trade-off</t>
  </si>
  <si>
    <t>Tier</t>
  </si>
  <si>
    <t>Title</t>
  </si>
  <si>
    <t>Cast Effect</t>
  </si>
  <si>
    <t>Hand Effect</t>
  </si>
  <si>
    <t>Upgrade</t>
  </si>
  <si>
    <t>Tags</t>
  </si>
  <si>
    <t>social</t>
  </si>
  <si>
    <t>pacifist</t>
  </si>
  <si>
    <t>party</t>
  </si>
  <si>
    <t>antagonist, character, social, story</t>
  </si>
  <si>
    <t>antagonist, meta, social</t>
  </si>
  <si>
    <t>antagonist, character, pacifist, social</t>
  </si>
  <si>
    <t>character, pacifist, social</t>
  </si>
  <si>
    <t>creature, identity</t>
  </si>
  <si>
    <t>character, disruption, world</t>
  </si>
  <si>
    <t>character, information, story</t>
  </si>
  <si>
    <t>identity, meta, player</t>
  </si>
  <si>
    <t>character, defence, story</t>
  </si>
  <si>
    <t>character, identity</t>
  </si>
  <si>
    <t>disruption, story, world</t>
  </si>
  <si>
    <t>identity, world</t>
  </si>
  <si>
    <t>character, heal, identity</t>
  </si>
  <si>
    <t>pacifist, social, story</t>
  </si>
  <si>
    <t>disruption, draw</t>
  </si>
  <si>
    <t>disruption, movement, party, story</t>
  </si>
  <si>
    <t>movement, world</t>
  </si>
  <si>
    <t>character, identity, pacifist, social, story</t>
  </si>
  <si>
    <t>identity, meta, movement</t>
  </si>
  <si>
    <t>character, identity, meta, story</t>
  </si>
  <si>
    <t>disruption, movement, trade-off, world</t>
  </si>
  <si>
    <t>disruption, identity, world</t>
  </si>
  <si>
    <t>pacifist, social</t>
  </si>
  <si>
    <t>character, disruption, social</t>
  </si>
  <si>
    <t>heal, identity, story</t>
  </si>
  <si>
    <t>character, disruption, social, story</t>
  </si>
  <si>
    <t>character, meta, world</t>
  </si>
  <si>
    <t>character, pacifist, social, story</t>
  </si>
  <si>
    <t>disruption, identity</t>
  </si>
  <si>
    <t>character, disruption, identity, social</t>
  </si>
  <si>
    <t>character, disruption, movement, world</t>
  </si>
  <si>
    <t>identity, pacifist, social, story</t>
  </si>
  <si>
    <t>identity, social</t>
  </si>
  <si>
    <t>identity, information, movement</t>
  </si>
  <si>
    <t>player, roll</t>
  </si>
  <si>
    <t>Cards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</si>
  <si>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</si>
  <si>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</si>
  <si>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</si>
  <si>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</si>
  <si>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</si>
  <si>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</si>
  <si>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</si>
  <si>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</si>
  <si>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</si>
  <si>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</si>
  <si>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</si>
  <si>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</si>
  <si>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</si>
  <si>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</si>
  <si>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</si>
  <si>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</si>
  <si>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</si>
  <si>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</si>
  <si>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</si>
  <si>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</si>
  <si>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</si>
  <si>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</si>
  <si>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</si>
  <si>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attack, character, trade-off, combat</t>
  </si>
  <si>
    <t>attack, create, combat</t>
  </si>
  <si>
    <t>attack, identity, meta, combat</t>
  </si>
  <si>
    <t>attack, combat</t>
  </si>
  <si>
    <t>attack, disruption, identity, movement, combat</t>
  </si>
  <si>
    <t>attack, defence, combat</t>
  </si>
  <si>
    <t>attack, disruption, world, combat</t>
  </si>
  <si>
    <t>attack, disruption, combat</t>
  </si>
  <si>
    <t>attack, character, disruption, combat</t>
  </si>
  <si>
    <t>attack, world, combat</t>
  </si>
  <si>
    <t>attack, disruption, identity, combat</t>
  </si>
  <si>
    <t>attack, character, disruption, world, combat</t>
  </si>
  <si>
    <t>attack, character, disruption, story, combat</t>
  </si>
  <si>
    <t>attack, defence, identity, trade-off, combat</t>
  </si>
  <si>
    <t>attack, disruption, identity, world, combat</t>
  </si>
  <si>
    <t>attack, character, combat</t>
  </si>
  <si>
    <t>attack, character, story, combat</t>
  </si>
  <si>
    <t>attack, trade-off, combat, create</t>
  </si>
  <si>
    <t>Category</t>
  </si>
  <si>
    <t>Total</t>
  </si>
  <si>
    <t>all cards</t>
  </si>
  <si>
    <t>non-combat</t>
  </si>
  <si>
    <t>non-social</t>
  </si>
  <si>
    <t>neither</t>
  </si>
  <si>
    <t>single-tag</t>
  </si>
  <si>
    <t>single-tag?</t>
  </si>
  <si>
    <t>multi-tag</t>
  </si>
  <si>
    <t>Teleport to any visible space. Take damage equal to the number of metres moved.</t>
  </si>
  <si>
    <t>Summon an irresistible brick of Ambrosia, food of the Gods.</t>
  </si>
  <si>
    <t>Alice suddenly realized that even though Bernard looked like a toadstool, he was an undeniably sexy toadstool.</t>
  </si>
  <si>
    <t/>
  </si>
  <si>
    <t>Flavour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</si>
</sst>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18" fillId="0" borderId="10" xfId="0" applyFont="1" applyBorder="1"/>
    <xf numFmtId="0" fontId="16" fillId="0" borderId="10" xfId="0" applyFont="1" applyBorder="1"/>
    <xf numFmtId="0" fontId="0" fillId="0" borderId="16" xfId="0" applyBorder="1"/>
    <xf numFmtId="0" fontId="16" fillId="0" borderId="11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16" fillId="0" borderId="12" xfId="0" applyFont="1" applyBorder="1" applyAlignment="1">
      <alignment horizontal="left" textRotation="90"/>
    </xf>
    <xf numFmtId="0" fontId="16" fillId="0" borderId="13" xfId="0" applyFont="1" applyBorder="1" applyAlignment="1">
      <alignment horizontal="left" textRotation="90"/>
    </xf>
    <xf numFmtId="0" fontId="16" fillId="0" borderId="14" xfId="0" applyFont="1" applyBorder="1" applyAlignment="1">
      <alignment horizontal="left" textRotation="90"/>
    </xf>
    <xf numFmtId="0" fontId="0" fillId="0" borderId="16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6" fillId="0" borderId="23" xfId="0" applyFont="1" applyBorder="1"/>
    <xf numFmtId="0" fontId="0" fillId="0" borderId="23" xfId="0" applyBorder="1"/>
    <xf numFmtId="0" fontId="18" fillId="0" borderId="23" xfId="0" applyFont="1" applyBorder="1"/>
    <xf numFmtId="0" fontId="0" fillId="0" borderId="24" xfId="0" applyBorder="1"/>
    <xf numFmtId="0" fontId="0" fillId="0" borderId="25" xfId="0" applyBorder="1"/>
    <xf numFmtId="0" fontId="16" fillId="0" borderId="26" xfId="0" applyFont="1" applyBorder="1"/>
    <xf numFmtId="0" fontId="0" fillId="0" borderId="26" xfId="0" applyBorder="1"/>
    <xf numFmtId="0" fontId="18" fillId="0" borderId="26" xfId="0" applyFont="1" applyBorder="1"/>
    <xf numFmtId="0" fontId="0" fillId="0" borderId="27" xfId="0" applyBorder="1"/>
    <xf numFmtId="0" fontId="0" fillId="0" borderId="0" xfId="0" applyBorder="1" applyAlignment="1">
      <alignment horizontal="left"/>
    </xf>
    <xf numFmtId="0" fontId="21" fillId="0" borderId="0" xfId="0" applyFont="1"/>
    <xf numFmtId="0" fontId="20" fillId="0" borderId="18" xfId="2" applyFont="1" applyBorder="1"/>
    <xf numFmtId="0" fontId="20" fillId="0" borderId="19" xfId="2" applyFont="1" applyBorder="1"/>
    <xf numFmtId="0" fontId="20" fillId="0" borderId="28" xfId="2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ill>
        <patternFill>
          <bgColor theme="1" tint="0.499984740745262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rgb="FFCC00CC"/>
        </patternFill>
      </fill>
    </dxf>
    <dxf>
      <fill>
        <patternFill>
          <bgColor theme="1" tint="0.499984740745262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rgb="FFCC00CC"/>
        </patternFill>
      </fill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i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CC00CC"/>
      <color rgb="FFD5ECBA"/>
      <color rgb="FFFFF5D5"/>
      <color rgb="FFEBF6DE"/>
      <color rgb="FFFFD9D9"/>
      <color rgb="FFFCD9FF"/>
      <color rgb="FFFFE5E5"/>
      <color rgb="FFFFDDDD"/>
      <color rgb="FFECDFF5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Card Tags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97506482807053"/>
          <c:y val="0.10694440868501655"/>
          <c:w val="0.64221088199940579"/>
          <c:h val="0.7607143508847271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90-4A59-A474-3B6C904F19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DF-4B25-8CA3-B6A2424E05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DF-4B25-8CA3-B6A2424E05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1DF-4B25-8CA3-B6A2424E05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1DF-4B25-8CA3-B6A2424E05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90-4A59-A474-3B6C904F191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790-4A59-A474-3B6C904F191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DF-4B25-8CA3-B6A2424E057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790-4A59-A474-3B6C904F191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790-4A59-A474-3B6C904F191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DF-4B25-8CA3-B6A2424E057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790-4A59-A474-3B6C904F191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790-4A59-A474-3B6C904F191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790-4A59-A474-3B6C904F191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790-4A59-A474-3B6C904F191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790-4A59-A474-3B6C904F191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790-4A59-A474-3B6C904F191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790-4A59-A474-3B6C904F191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790-4A59-A474-3B6C904F191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1DF-4B25-8CA3-B6A2424E057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DF-4B25-8CA3-B6A2424E057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790-4A59-A474-3B6C904F191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DF-4B25-8CA3-B6A2424E057B}"/>
              </c:ext>
            </c:extLst>
          </c:dPt>
          <c:dLbls>
            <c:dLbl>
              <c:idx val="1"/>
              <c:layout>
                <c:manualLayout>
                  <c:x val="8.3856755287539511E-2"/>
                  <c:y val="3.792576876034714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DF-4B25-8CA3-B6A2424E057B}"/>
                </c:ext>
              </c:extLst>
            </c:dLbl>
            <c:dLbl>
              <c:idx val="2"/>
              <c:layout>
                <c:manualLayout>
                  <c:x val="-7.6719547689150383E-3"/>
                  <c:y val="-4.134909170081032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1DF-4B25-8CA3-B6A2424E057B}"/>
                </c:ext>
              </c:extLst>
            </c:dLbl>
            <c:dLbl>
              <c:idx val="3"/>
              <c:layout>
                <c:manualLayout>
                  <c:x val="1.9321276268874522E-2"/>
                  <c:y val="-3.585077761549252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1DF-4B25-8CA3-B6A2424E057B}"/>
                </c:ext>
              </c:extLst>
            </c:dLbl>
            <c:dLbl>
              <c:idx val="4"/>
              <c:layout>
                <c:manualLayout>
                  <c:x val="5.4486600510520955E-2"/>
                  <c:y val="-4.97522934013981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1DF-4B25-8CA3-B6A2424E057B}"/>
                </c:ext>
              </c:extLst>
            </c:dLbl>
            <c:dLbl>
              <c:idx val="7"/>
              <c:layout>
                <c:manualLayout>
                  <c:x val="-4.0331100085086842E-2"/>
                  <c:y val="3.15105690565102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1DF-4B25-8CA3-B6A2424E057B}"/>
                </c:ext>
              </c:extLst>
            </c:dLbl>
            <c:dLbl>
              <c:idx val="10"/>
              <c:layout>
                <c:manualLayout>
                  <c:x val="2.9735126859142608E-2"/>
                  <c:y val="1.326089022684399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DF-4B25-8CA3-B6A2424E057B}"/>
                </c:ext>
              </c:extLst>
            </c:dLbl>
            <c:dLbl>
              <c:idx val="19"/>
              <c:layout>
                <c:manualLayout>
                  <c:x val="-8.731408573928259E-4"/>
                  <c:y val="-0.1116647279173700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DF-4B25-8CA3-B6A2424E057B}"/>
                </c:ext>
              </c:extLst>
            </c:dLbl>
            <c:dLbl>
              <c:idx val="20"/>
              <c:layout>
                <c:manualLayout>
                  <c:x val="-2.0010936132983388E-2"/>
                  <c:y val="-4.338786625315864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DF-4B25-8CA3-B6A2424E057B}"/>
                </c:ext>
              </c:extLst>
            </c:dLbl>
            <c:dLbl>
              <c:idx val="22"/>
              <c:layout>
                <c:manualLayout>
                  <c:x val="-2.5384623797025371E-2"/>
                  <c:y val="-3.900915103442433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1DF-4B25-8CA3-B6A2424E057B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'Tag Analysis'!$AY$3:$AY$25</c:f>
              <c:strCache>
                <c:ptCount val="23"/>
                <c:pt idx="0">
                  <c:v>antagonist</c:v>
                </c:pt>
                <c:pt idx="1">
                  <c:v>attack</c:v>
                </c:pt>
                <c:pt idx="2">
                  <c:v>character</c:v>
                </c:pt>
                <c:pt idx="3">
                  <c:v>combat</c:v>
                </c:pt>
                <c:pt idx="4">
                  <c:v>create</c:v>
                </c:pt>
                <c:pt idx="5">
                  <c:v>creature</c:v>
                </c:pt>
                <c:pt idx="6">
                  <c:v>defence</c:v>
                </c:pt>
                <c:pt idx="7">
                  <c:v>disruption</c:v>
                </c:pt>
                <c:pt idx="8">
                  <c:v>draw</c:v>
                </c:pt>
                <c:pt idx="9">
                  <c:v>heal</c:v>
                </c:pt>
                <c:pt idx="10">
                  <c:v>identity</c:v>
                </c:pt>
                <c:pt idx="11">
                  <c:v>information</c:v>
                </c:pt>
                <c:pt idx="12">
                  <c:v>meta</c:v>
                </c:pt>
                <c:pt idx="13">
                  <c:v>movement</c:v>
                </c:pt>
                <c:pt idx="14">
                  <c:v>npc-only</c:v>
                </c:pt>
                <c:pt idx="15">
                  <c:v>pacifist</c:v>
                </c:pt>
                <c:pt idx="16">
                  <c:v>party</c:v>
                </c:pt>
                <c:pt idx="17">
                  <c:v>player</c:v>
                </c:pt>
                <c:pt idx="18">
                  <c:v>roll</c:v>
                </c:pt>
                <c:pt idx="19">
                  <c:v>social</c:v>
                </c:pt>
                <c:pt idx="20">
                  <c:v>story</c:v>
                </c:pt>
                <c:pt idx="21">
                  <c:v>trade-off</c:v>
                </c:pt>
                <c:pt idx="22">
                  <c:v>world</c:v>
                </c:pt>
              </c:strCache>
            </c:strRef>
          </c:cat>
          <c:val>
            <c:numRef>
              <c:f>'Tag Analysis'!$AZ$3:$AZ$25</c:f>
              <c:numCache>
                <c:formatCode>General</c:formatCode>
                <c:ptCount val="23"/>
                <c:pt idx="0">
                  <c:v>4</c:v>
                </c:pt>
                <c:pt idx="1">
                  <c:v>33</c:v>
                </c:pt>
                <c:pt idx="2">
                  <c:v>42</c:v>
                </c:pt>
                <c:pt idx="3">
                  <c:v>34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42</c:v>
                </c:pt>
                <c:pt idx="8">
                  <c:v>11</c:v>
                </c:pt>
                <c:pt idx="9">
                  <c:v>4</c:v>
                </c:pt>
                <c:pt idx="10">
                  <c:v>35</c:v>
                </c:pt>
                <c:pt idx="11">
                  <c:v>4</c:v>
                </c:pt>
                <c:pt idx="12">
                  <c:v>10</c:v>
                </c:pt>
                <c:pt idx="13">
                  <c:v>12</c:v>
                </c:pt>
                <c:pt idx="14">
                  <c:v>3</c:v>
                </c:pt>
                <c:pt idx="15">
                  <c:v>12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18</c:v>
                </c:pt>
                <c:pt idx="20">
                  <c:v>25</c:v>
                </c:pt>
                <c:pt idx="21">
                  <c:v>8</c:v>
                </c:pt>
                <c:pt idx="2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F-4B25-8CA3-B6A2424E057B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41-4137-A243-3DA0D01C6D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41-4137-A243-3DA0D01C6D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41-4137-A243-3DA0D01C6D19}"/>
              </c:ext>
            </c:extLst>
          </c:dPt>
          <c:cat>
            <c:strRef>
              <c:f>('Tag Analysis'!$AY$32,'Tag Analysis'!$AY$34,'Tag Analysis'!$AY$36)</c:f>
              <c:strCache>
                <c:ptCount val="3"/>
                <c:pt idx="0">
                  <c:v>combat</c:v>
                </c:pt>
                <c:pt idx="1">
                  <c:v>social</c:v>
                </c:pt>
                <c:pt idx="2">
                  <c:v>neither</c:v>
                </c:pt>
              </c:strCache>
            </c:strRef>
          </c:cat>
          <c:val>
            <c:numRef>
              <c:f>('Tag Analysis'!$AZ$32,'Tag Analysis'!$AZ$34,'Tag Analysis'!$AZ$36)</c:f>
              <c:numCache>
                <c:formatCode>General</c:formatCode>
                <c:ptCount val="3"/>
                <c:pt idx="0">
                  <c:v>34</c:v>
                </c:pt>
                <c:pt idx="1">
                  <c:v>18</c:v>
                </c:pt>
                <c:pt idx="2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9-41AB-B8F0-FA7C9B83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61-4D81-8607-3886641A74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61-4D81-8607-3886641A7411}"/>
              </c:ext>
            </c:extLst>
          </c:dPt>
          <c:cat>
            <c:strRef>
              <c:f>'Tag Analysis'!$AY$38:$AY$39</c:f>
              <c:strCache>
                <c:ptCount val="2"/>
                <c:pt idx="0">
                  <c:v>all cards</c:v>
                </c:pt>
                <c:pt idx="1">
                  <c:v>disruption</c:v>
                </c:pt>
              </c:strCache>
            </c:strRef>
          </c:cat>
          <c:val>
            <c:numRef>
              <c:f>'Tag Analysis'!$AZ$38:$AZ$39</c:f>
              <c:numCache>
                <c:formatCode>General</c:formatCode>
                <c:ptCount val="2"/>
                <c:pt idx="0">
                  <c:v>136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C-43D1-B917-C91A27E87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64-413F-8916-3EE9CE08C7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364-413F-8916-3EE9CE08C7C9}"/>
              </c:ext>
            </c:extLst>
          </c:dPt>
          <c:dLbls>
            <c:dLbl>
              <c:idx val="0"/>
              <c:layout>
                <c:manualLayout>
                  <c:x val="6.1883938142777227E-17"/>
                  <c:y val="2.28310502283105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4556950182544219"/>
                      <c:h val="0.219178082191780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364-413F-8916-3EE9CE08C7C9}"/>
                </c:ext>
              </c:extLst>
            </c:dLbl>
            <c:dLbl>
              <c:idx val="1"/>
              <c:layout>
                <c:manualLayout>
                  <c:x val="6.751053057961246E-3"/>
                  <c:y val="-0.7701674277016742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4388173856095192"/>
                      <c:h val="0.219178082191780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A364-413F-8916-3EE9CE08C7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'Tag Analysis'!$AY$26:$AY$27</c:f>
              <c:strCache>
                <c:ptCount val="2"/>
                <c:pt idx="0">
                  <c:v>single-tag</c:v>
                </c:pt>
                <c:pt idx="1">
                  <c:v>multi-tag</c:v>
                </c:pt>
              </c:strCache>
            </c:strRef>
          </c:cat>
          <c:val>
            <c:numRef>
              <c:f>'Tag Analysis'!$AZ$26:$AZ$27</c:f>
              <c:numCache>
                <c:formatCode>General</c:formatCode>
                <c:ptCount val="2"/>
                <c:pt idx="0">
                  <c:v>26</c:v>
                </c:pt>
                <c:pt idx="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4-413F-8916-3EE9CE08C7C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280986</xdr:colOff>
      <xdr:row>0</xdr:row>
      <xdr:rowOff>276226</xdr:rowOff>
    </xdr:from>
    <xdr:to>
      <xdr:col>61</xdr:col>
      <xdr:colOff>247649</xdr:colOff>
      <xdr:row>24</xdr:row>
      <xdr:rowOff>142876</xdr:rowOff>
    </xdr:to>
    <xdr:graphicFrame macro="">
      <xdr:nvGraphicFramePr>
        <xdr:cNvPr id="4" name="Cards by Tag">
          <a:extLst>
            <a:ext uri="{FF2B5EF4-FFF2-40B4-BE49-F238E27FC236}">
              <a16:creationId xmlns:a16="http://schemas.microsoft.com/office/drawing/2014/main" id="{D6EF5889-F33F-BCAF-D51F-C065D4B82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271462</xdr:colOff>
      <xdr:row>25</xdr:row>
      <xdr:rowOff>57151</xdr:rowOff>
    </xdr:from>
    <xdr:to>
      <xdr:col>57</xdr:col>
      <xdr:colOff>66675</xdr:colOff>
      <xdr:row>41</xdr:row>
      <xdr:rowOff>19051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655F284-9501-2349-93A7-BFB330EA8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119063</xdr:colOff>
      <xdr:row>25</xdr:row>
      <xdr:rowOff>66675</xdr:rowOff>
    </xdr:from>
    <xdr:to>
      <xdr:col>61</xdr:col>
      <xdr:colOff>266701</xdr:colOff>
      <xdr:row>41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F064E27-81A3-1C08-484E-093F15717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528638</xdr:colOff>
      <xdr:row>14</xdr:row>
      <xdr:rowOff>114301</xdr:rowOff>
    </xdr:from>
    <xdr:to>
      <xdr:col>63</xdr:col>
      <xdr:colOff>123825</xdr:colOff>
      <xdr:row>23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E4155CD-9CC7-A46D-58CC-D81ECA31A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F3383A-B8AD-44F9-A8B2-D4EBBDD0109D}" autoFormatId="16" applyNumberFormats="0" applyBorderFormats="0" applyFontFormats="0" applyPatternFormats="0" applyAlignmentFormats="0" applyWidthHeightFormats="0">
  <queryTableRefresh nextId="8">
    <queryTableFields count="7">
      <queryTableField id="1" name="Tier" tableColumnId="1"/>
      <queryTableField id="2" name="Title" tableColumnId="2"/>
      <queryTableField id="3" name="Upgrade" tableColumnId="3"/>
      <queryTableField id="4" name="Cast Effect" tableColumnId="4"/>
      <queryTableField id="5" name="Hand Effect" tableColumnId="5"/>
      <queryTableField id="6" name="Flavour Text" tableColumnId="6"/>
      <queryTableField id="7" name="Ta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BF0F7E-3478-4B02-927C-B9F48381C9FA}" name="catalogue" displayName="catalogue_" ref="A1:G137" tableType="queryTable" totalsRowShown="0" headerRowDxfId="0" headerRowBorderDxfId="1" tableBorderDxfId="21" headerRowCellStyle="Heading 1">
  <autoFilter ref="A1:G137" xr:uid="{45BF0F7E-3478-4B02-927C-B9F48381C9FA}"/>
  <tableColumns count="7">
    <tableColumn id="1" xr3:uid="{5F5FDDC1-F38F-4FAA-8347-AD6024E238F4}" uniqueName="1" name="Tier" queryTableFieldId="1" dataDxfId="20"/>
    <tableColumn id="2" xr3:uid="{75901CB4-CBDD-45EF-8629-6F1174F20F3C}" uniqueName="2" name="Title" queryTableFieldId="2" dataDxfId="19"/>
    <tableColumn id="3" xr3:uid="{89CABDFA-5629-46B0-A698-18AFE036C569}" uniqueName="3" name="Upgrade" queryTableFieldId="3" dataDxfId="18"/>
    <tableColumn id="4" xr3:uid="{350FB7A2-CB3B-4682-919D-6355AD25DE44}" uniqueName="4" name="Cast Effect" queryTableFieldId="4" dataDxfId="17"/>
    <tableColumn id="5" xr3:uid="{6611D299-4034-4F48-AD56-CBE9B1D3C1AA}" uniqueName="5" name="Hand Effect" queryTableFieldId="5" dataDxfId="16"/>
    <tableColumn id="6" xr3:uid="{7ECB6662-3D66-4399-8275-1E8C5142140A}" uniqueName="6" name="Flavour Text" queryTableFieldId="6" dataDxfId="15"/>
    <tableColumn id="7" xr3:uid="{C5885503-36AA-4F7E-BC9E-27792C1D6F72}" uniqueName="7" name="Tags" queryTableFieldId="7" dataDxfId="1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46B3-3F13-46B1-9D60-9A2CF14768CA}">
  <dimension ref="A1:G137"/>
  <sheetViews>
    <sheetView tabSelected="1" workbookViewId="0">
      <selection activeCell="E17" sqref="E17"/>
    </sheetView>
  </sheetViews>
  <sheetFormatPr defaultRowHeight="12.75" x14ac:dyDescent="0.2"/>
  <cols>
    <col min="1" max="1" width="7.5703125" style="2" customWidth="1"/>
    <col min="2" max="2" width="16.7109375" style="4" customWidth="1"/>
    <col min="3" max="3" width="16.7109375" style="2" customWidth="1"/>
    <col min="4" max="5" width="81.140625" style="2" customWidth="1"/>
    <col min="6" max="6" width="81.140625" style="3" customWidth="1"/>
    <col min="7" max="7" width="38.42578125" style="2" customWidth="1"/>
  </cols>
  <sheetData>
    <row r="1" spans="1:7" s="29" customFormat="1" ht="16.5" thickBot="1" x14ac:dyDescent="0.3">
      <c r="A1" s="30" t="s">
        <v>474</v>
      </c>
      <c r="B1" s="31" t="s">
        <v>475</v>
      </c>
      <c r="C1" s="31" t="s">
        <v>478</v>
      </c>
      <c r="D1" s="31" t="s">
        <v>476</v>
      </c>
      <c r="E1" s="31" t="s">
        <v>477</v>
      </c>
      <c r="F1" s="31" t="s">
        <v>573</v>
      </c>
      <c r="G1" s="32" t="s">
        <v>479</v>
      </c>
    </row>
    <row r="2" spans="1:7" x14ac:dyDescent="0.2">
      <c r="A2" s="18" t="s">
        <v>31</v>
      </c>
      <c r="B2" s="19" t="s">
        <v>30</v>
      </c>
      <c r="C2" s="20" t="s">
        <v>572</v>
      </c>
      <c r="D2" s="20" t="s">
        <v>317</v>
      </c>
      <c r="E2" s="20" t="s">
        <v>572</v>
      </c>
      <c r="F2" s="21" t="s">
        <v>32</v>
      </c>
      <c r="G2" s="22" t="s">
        <v>444</v>
      </c>
    </row>
    <row r="3" spans="1:7" x14ac:dyDescent="0.2">
      <c r="A3" s="16" t="s">
        <v>31</v>
      </c>
      <c r="B3" s="4" t="s">
        <v>104</v>
      </c>
      <c r="C3" s="2" t="s">
        <v>572</v>
      </c>
      <c r="D3" s="2" t="s">
        <v>348</v>
      </c>
      <c r="E3" s="2" t="s">
        <v>572</v>
      </c>
      <c r="F3" s="3" t="s">
        <v>32</v>
      </c>
      <c r="G3" s="17" t="s">
        <v>444</v>
      </c>
    </row>
    <row r="4" spans="1:7" x14ac:dyDescent="0.2">
      <c r="A4" s="16" t="s">
        <v>31</v>
      </c>
      <c r="B4" s="4" t="s">
        <v>105</v>
      </c>
      <c r="C4" s="2" t="s">
        <v>572</v>
      </c>
      <c r="D4" s="2" t="s">
        <v>349</v>
      </c>
      <c r="E4" s="2" t="s">
        <v>572</v>
      </c>
      <c r="F4" s="3" t="s">
        <v>106</v>
      </c>
      <c r="G4" s="17" t="s">
        <v>450</v>
      </c>
    </row>
    <row r="5" spans="1:7" x14ac:dyDescent="0.2">
      <c r="A5" s="16" t="s">
        <v>31</v>
      </c>
      <c r="B5" s="4" t="s">
        <v>232</v>
      </c>
      <c r="C5" s="2" t="s">
        <v>572</v>
      </c>
      <c r="D5" s="2" t="s">
        <v>412</v>
      </c>
      <c r="E5" s="2" t="s">
        <v>572</v>
      </c>
      <c r="F5" s="3" t="s">
        <v>233</v>
      </c>
      <c r="G5" s="17" t="s">
        <v>456</v>
      </c>
    </row>
    <row r="6" spans="1:7" x14ac:dyDescent="0.2">
      <c r="A6" s="16" t="s">
        <v>2</v>
      </c>
      <c r="B6" s="4" t="s">
        <v>0</v>
      </c>
      <c r="C6" s="2" t="s">
        <v>1</v>
      </c>
      <c r="D6" s="2" t="s">
        <v>305</v>
      </c>
      <c r="E6" s="2" t="s">
        <v>572</v>
      </c>
      <c r="F6" s="3" t="s">
        <v>3</v>
      </c>
      <c r="G6" s="17" t="s">
        <v>439</v>
      </c>
    </row>
    <row r="7" spans="1:7" x14ac:dyDescent="0.2">
      <c r="A7" s="16" t="s">
        <v>2</v>
      </c>
      <c r="B7" s="4" t="s">
        <v>18</v>
      </c>
      <c r="C7" s="2" t="s">
        <v>176</v>
      </c>
      <c r="D7" s="2" t="s">
        <v>311</v>
      </c>
      <c r="E7" s="2" t="s">
        <v>572</v>
      </c>
      <c r="F7" s="3" t="s">
        <v>19</v>
      </c>
      <c r="G7" s="17" t="s">
        <v>488</v>
      </c>
    </row>
    <row r="8" spans="1:7" x14ac:dyDescent="0.2">
      <c r="A8" s="16" t="s">
        <v>2</v>
      </c>
      <c r="B8" s="4" t="s">
        <v>20</v>
      </c>
      <c r="C8" s="2" t="s">
        <v>192</v>
      </c>
      <c r="D8" s="2" t="s">
        <v>312</v>
      </c>
      <c r="E8" s="2" t="s">
        <v>572</v>
      </c>
      <c r="F8" s="3" t="s">
        <v>21</v>
      </c>
      <c r="G8" s="17" t="s">
        <v>460</v>
      </c>
    </row>
    <row r="9" spans="1:7" x14ac:dyDescent="0.2">
      <c r="A9" s="16" t="s">
        <v>2</v>
      </c>
      <c r="B9" s="4" t="s">
        <v>24</v>
      </c>
      <c r="C9" s="2" t="s">
        <v>192</v>
      </c>
      <c r="D9" s="2" t="s">
        <v>314</v>
      </c>
      <c r="E9" s="2" t="s">
        <v>572</v>
      </c>
      <c r="F9" s="3" t="s">
        <v>25</v>
      </c>
      <c r="G9" s="17" t="s">
        <v>442</v>
      </c>
    </row>
    <row r="10" spans="1:7" x14ac:dyDescent="0.2">
      <c r="A10" s="16" t="s">
        <v>2</v>
      </c>
      <c r="B10" s="4" t="s">
        <v>35</v>
      </c>
      <c r="C10" s="2" t="s">
        <v>36</v>
      </c>
      <c r="D10" s="2" t="s">
        <v>319</v>
      </c>
      <c r="E10" s="2" t="s">
        <v>572</v>
      </c>
      <c r="F10" s="3" t="s">
        <v>37</v>
      </c>
      <c r="G10" s="17" t="s">
        <v>463</v>
      </c>
    </row>
    <row r="11" spans="1:7" x14ac:dyDescent="0.2">
      <c r="A11" s="16" t="s">
        <v>2</v>
      </c>
      <c r="B11" s="4" t="s">
        <v>48</v>
      </c>
      <c r="C11" s="2" t="s">
        <v>49</v>
      </c>
      <c r="D11" s="2" t="s">
        <v>324</v>
      </c>
      <c r="E11" s="2" t="s">
        <v>572</v>
      </c>
      <c r="F11" s="3" t="s">
        <v>50</v>
      </c>
      <c r="G11" s="17" t="s">
        <v>486</v>
      </c>
    </row>
    <row r="12" spans="1:7" x14ac:dyDescent="0.2">
      <c r="A12" s="16" t="s">
        <v>2</v>
      </c>
      <c r="B12" s="4" t="s">
        <v>53</v>
      </c>
      <c r="C12" s="2" t="s">
        <v>572</v>
      </c>
      <c r="D12" s="2" t="s">
        <v>326</v>
      </c>
      <c r="E12" s="2" t="s">
        <v>572</v>
      </c>
      <c r="F12" s="3" t="s">
        <v>54</v>
      </c>
      <c r="G12" s="17" t="s">
        <v>489</v>
      </c>
    </row>
    <row r="13" spans="1:7" x14ac:dyDescent="0.2">
      <c r="A13" s="16" t="s">
        <v>2</v>
      </c>
      <c r="B13" s="4" t="s">
        <v>57</v>
      </c>
      <c r="C13" s="2" t="s">
        <v>58</v>
      </c>
      <c r="D13" s="2" t="s">
        <v>328</v>
      </c>
      <c r="E13" s="2" t="s">
        <v>572</v>
      </c>
      <c r="F13" s="3" t="s">
        <v>59</v>
      </c>
      <c r="G13" s="17" t="s">
        <v>440</v>
      </c>
    </row>
    <row r="14" spans="1:7" x14ac:dyDescent="0.2">
      <c r="A14" s="16" t="s">
        <v>2</v>
      </c>
      <c r="B14" s="4" t="s">
        <v>68</v>
      </c>
      <c r="C14" s="2" t="s">
        <v>69</v>
      </c>
      <c r="D14" s="2" t="s">
        <v>332</v>
      </c>
      <c r="E14" s="2" t="s">
        <v>572</v>
      </c>
      <c r="F14" s="3" t="s">
        <v>70</v>
      </c>
      <c r="G14" s="17" t="s">
        <v>449</v>
      </c>
    </row>
    <row r="15" spans="1:7" x14ac:dyDescent="0.2">
      <c r="A15" s="16" t="s">
        <v>2</v>
      </c>
      <c r="B15" s="4" t="s">
        <v>71</v>
      </c>
      <c r="C15" s="2" t="s">
        <v>72</v>
      </c>
      <c r="D15" s="2" t="s">
        <v>333</v>
      </c>
      <c r="E15" s="2" t="s">
        <v>572</v>
      </c>
      <c r="F15" s="3" t="s">
        <v>73</v>
      </c>
      <c r="G15" s="17" t="s">
        <v>545</v>
      </c>
    </row>
    <row r="16" spans="1:7" x14ac:dyDescent="0.2">
      <c r="A16" s="16" t="s">
        <v>2</v>
      </c>
      <c r="B16" s="4" t="s">
        <v>77</v>
      </c>
      <c r="C16" s="2" t="s">
        <v>190</v>
      </c>
      <c r="D16" s="2" t="s">
        <v>335</v>
      </c>
      <c r="E16" s="2" t="s">
        <v>572</v>
      </c>
      <c r="F16" s="3" t="s">
        <v>78</v>
      </c>
      <c r="G16" s="17" t="s">
        <v>452</v>
      </c>
    </row>
    <row r="17" spans="1:7" x14ac:dyDescent="0.2">
      <c r="A17" s="16" t="s">
        <v>2</v>
      </c>
      <c r="B17" s="4" t="s">
        <v>81</v>
      </c>
      <c r="C17" s="2" t="s">
        <v>248</v>
      </c>
      <c r="D17" s="2" t="s">
        <v>337</v>
      </c>
      <c r="E17" s="2" t="s">
        <v>572</v>
      </c>
      <c r="F17" s="3" t="s">
        <v>82</v>
      </c>
      <c r="G17" s="17" t="s">
        <v>549</v>
      </c>
    </row>
    <row r="18" spans="1:7" x14ac:dyDescent="0.2">
      <c r="A18" s="16" t="s">
        <v>2</v>
      </c>
      <c r="B18" s="4" t="s">
        <v>90</v>
      </c>
      <c r="C18" s="2" t="s">
        <v>267</v>
      </c>
      <c r="D18" s="2" t="s">
        <v>341</v>
      </c>
      <c r="E18" s="2" t="s">
        <v>572</v>
      </c>
      <c r="F18" s="3" t="s">
        <v>91</v>
      </c>
      <c r="G18" s="17" t="s">
        <v>459</v>
      </c>
    </row>
    <row r="19" spans="1:7" x14ac:dyDescent="0.2">
      <c r="A19" s="16" t="s">
        <v>2</v>
      </c>
      <c r="B19" s="4" t="s">
        <v>92</v>
      </c>
      <c r="C19" s="2" t="s">
        <v>93</v>
      </c>
      <c r="D19" s="2" t="s">
        <v>342</v>
      </c>
      <c r="E19" s="2" t="s">
        <v>572</v>
      </c>
      <c r="F19" s="3" t="s">
        <v>94</v>
      </c>
      <c r="G19" s="17" t="s">
        <v>550</v>
      </c>
    </row>
    <row r="20" spans="1:7" x14ac:dyDescent="0.2">
      <c r="A20" s="16" t="s">
        <v>2</v>
      </c>
      <c r="B20" s="4" t="s">
        <v>107</v>
      </c>
      <c r="C20" s="2" t="s">
        <v>108</v>
      </c>
      <c r="D20" s="2" t="s">
        <v>350</v>
      </c>
      <c r="E20" s="2" t="s">
        <v>572</v>
      </c>
      <c r="F20" s="3" t="s">
        <v>109</v>
      </c>
      <c r="G20" s="17" t="s">
        <v>439</v>
      </c>
    </row>
    <row r="21" spans="1:7" x14ac:dyDescent="0.2">
      <c r="A21" s="16" t="s">
        <v>2</v>
      </c>
      <c r="B21" s="4" t="s">
        <v>122</v>
      </c>
      <c r="C21" s="2" t="s">
        <v>110</v>
      </c>
      <c r="D21" s="2" t="s">
        <v>357</v>
      </c>
      <c r="E21" s="2" t="s">
        <v>572</v>
      </c>
      <c r="F21" s="3" t="s">
        <v>123</v>
      </c>
      <c r="G21" s="17" t="s">
        <v>550</v>
      </c>
    </row>
    <row r="22" spans="1:7" x14ac:dyDescent="0.2">
      <c r="A22" s="16" t="s">
        <v>2</v>
      </c>
      <c r="B22" s="4" t="s">
        <v>126</v>
      </c>
      <c r="C22" s="2" t="s">
        <v>127</v>
      </c>
      <c r="D22" s="2" t="s">
        <v>359</v>
      </c>
      <c r="E22" s="2" t="s">
        <v>572</v>
      </c>
      <c r="F22" s="3" t="s">
        <v>128</v>
      </c>
      <c r="G22" s="17" t="s">
        <v>554</v>
      </c>
    </row>
    <row r="23" spans="1:7" x14ac:dyDescent="0.2">
      <c r="A23" s="16" t="s">
        <v>2</v>
      </c>
      <c r="B23" s="4" t="s">
        <v>131</v>
      </c>
      <c r="C23" s="2" t="s">
        <v>99</v>
      </c>
      <c r="D23" s="2" t="s">
        <v>361</v>
      </c>
      <c r="E23" s="2" t="s">
        <v>572</v>
      </c>
      <c r="F23" s="3" t="s">
        <v>132</v>
      </c>
      <c r="G23" s="17" t="s">
        <v>452</v>
      </c>
    </row>
    <row r="24" spans="1:7" x14ac:dyDescent="0.2">
      <c r="A24" s="16" t="s">
        <v>2</v>
      </c>
      <c r="B24" s="4" t="s">
        <v>133</v>
      </c>
      <c r="C24" s="2" t="s">
        <v>55</v>
      </c>
      <c r="D24" s="2" t="s">
        <v>362</v>
      </c>
      <c r="E24" s="2" t="s">
        <v>572</v>
      </c>
      <c r="F24" s="3" t="s">
        <v>134</v>
      </c>
      <c r="G24" s="17" t="s">
        <v>490</v>
      </c>
    </row>
    <row r="25" spans="1:7" x14ac:dyDescent="0.2">
      <c r="A25" s="16" t="s">
        <v>2</v>
      </c>
      <c r="B25" s="4" t="s">
        <v>145</v>
      </c>
      <c r="C25" s="2" t="s">
        <v>146</v>
      </c>
      <c r="D25" s="2" t="s">
        <v>368</v>
      </c>
      <c r="E25" s="2" t="s">
        <v>572</v>
      </c>
      <c r="F25" s="3" t="s">
        <v>147</v>
      </c>
      <c r="G25" s="17" t="s">
        <v>452</v>
      </c>
    </row>
    <row r="26" spans="1:7" x14ac:dyDescent="0.2">
      <c r="A26" s="16" t="s">
        <v>2</v>
      </c>
      <c r="B26" s="4" t="s">
        <v>148</v>
      </c>
      <c r="C26" s="2" t="s">
        <v>118</v>
      </c>
      <c r="D26" s="2" t="s">
        <v>369</v>
      </c>
      <c r="E26" s="2" t="s">
        <v>572</v>
      </c>
      <c r="F26" s="3" t="s">
        <v>149</v>
      </c>
      <c r="G26" s="17" t="s">
        <v>550</v>
      </c>
    </row>
    <row r="27" spans="1:7" x14ac:dyDescent="0.2">
      <c r="A27" s="16" t="s">
        <v>2</v>
      </c>
      <c r="B27" s="4" t="s">
        <v>163</v>
      </c>
      <c r="C27" s="2" t="s">
        <v>45</v>
      </c>
      <c r="D27" s="2" t="s">
        <v>377</v>
      </c>
      <c r="E27" s="2" t="s">
        <v>572</v>
      </c>
      <c r="F27" s="3" t="s">
        <v>164</v>
      </c>
      <c r="G27" s="17" t="s">
        <v>456</v>
      </c>
    </row>
    <row r="28" spans="1:7" x14ac:dyDescent="0.2">
      <c r="A28" s="16" t="s">
        <v>2</v>
      </c>
      <c r="B28" s="4" t="s">
        <v>171</v>
      </c>
      <c r="C28" s="2" t="s">
        <v>172</v>
      </c>
      <c r="D28" s="2" t="s">
        <v>381</v>
      </c>
      <c r="E28" s="2" t="s">
        <v>572</v>
      </c>
      <c r="F28" s="3" t="s">
        <v>173</v>
      </c>
      <c r="G28" s="17" t="s">
        <v>442</v>
      </c>
    </row>
    <row r="29" spans="1:7" x14ac:dyDescent="0.2">
      <c r="A29" s="16" t="s">
        <v>2</v>
      </c>
      <c r="B29" s="4" t="s">
        <v>174</v>
      </c>
      <c r="C29" s="2" t="s">
        <v>260</v>
      </c>
      <c r="D29" s="2" t="s">
        <v>382</v>
      </c>
      <c r="E29" s="2" t="s">
        <v>572</v>
      </c>
      <c r="F29" s="3" t="s">
        <v>175</v>
      </c>
      <c r="G29" s="17" t="s">
        <v>462</v>
      </c>
    </row>
    <row r="30" spans="1:7" x14ac:dyDescent="0.2">
      <c r="A30" s="16" t="s">
        <v>2</v>
      </c>
      <c r="B30" s="4" t="s">
        <v>182</v>
      </c>
      <c r="C30" s="2" t="s">
        <v>261</v>
      </c>
      <c r="D30" s="2" t="s">
        <v>386</v>
      </c>
      <c r="E30" s="2" t="s">
        <v>572</v>
      </c>
      <c r="F30" s="3" t="s">
        <v>183</v>
      </c>
      <c r="G30" s="17" t="s">
        <v>454</v>
      </c>
    </row>
    <row r="31" spans="1:7" x14ac:dyDescent="0.2">
      <c r="A31" s="16" t="s">
        <v>2</v>
      </c>
      <c r="B31" s="4" t="s">
        <v>184</v>
      </c>
      <c r="C31" s="2" t="s">
        <v>16</v>
      </c>
      <c r="D31" s="2" t="s">
        <v>387</v>
      </c>
      <c r="E31" s="2" t="s">
        <v>572</v>
      </c>
      <c r="F31" s="3" t="s">
        <v>185</v>
      </c>
      <c r="G31" s="17" t="s">
        <v>460</v>
      </c>
    </row>
    <row r="32" spans="1:7" x14ac:dyDescent="0.2">
      <c r="A32" s="16" t="s">
        <v>2</v>
      </c>
      <c r="B32" s="4" t="s">
        <v>188</v>
      </c>
      <c r="C32" s="2" t="s">
        <v>176</v>
      </c>
      <c r="D32" s="2" t="s">
        <v>569</v>
      </c>
      <c r="E32" s="2" t="s">
        <v>572</v>
      </c>
      <c r="F32" s="3" t="s">
        <v>189</v>
      </c>
      <c r="G32" s="17" t="s">
        <v>457</v>
      </c>
    </row>
    <row r="33" spans="1:7" x14ac:dyDescent="0.2">
      <c r="A33" s="16" t="s">
        <v>2</v>
      </c>
      <c r="B33" s="4" t="s">
        <v>194</v>
      </c>
      <c r="C33" s="2" t="s">
        <v>195</v>
      </c>
      <c r="D33" s="2" t="s">
        <v>391</v>
      </c>
      <c r="E33" s="2" t="s">
        <v>572</v>
      </c>
      <c r="F33" s="3" t="s">
        <v>196</v>
      </c>
      <c r="G33" s="17" t="s">
        <v>505</v>
      </c>
    </row>
    <row r="34" spans="1:7" x14ac:dyDescent="0.2">
      <c r="A34" s="16" t="s">
        <v>2</v>
      </c>
      <c r="B34" s="4" t="s">
        <v>207</v>
      </c>
      <c r="C34" s="2" t="s">
        <v>72</v>
      </c>
      <c r="D34" s="2" t="s">
        <v>398</v>
      </c>
      <c r="E34" s="2" t="s">
        <v>572</v>
      </c>
      <c r="F34" s="3" t="s">
        <v>208</v>
      </c>
      <c r="G34" s="17" t="s">
        <v>545</v>
      </c>
    </row>
    <row r="35" spans="1:7" x14ac:dyDescent="0.2">
      <c r="A35" s="16" t="s">
        <v>2</v>
      </c>
      <c r="B35" s="4" t="s">
        <v>218</v>
      </c>
      <c r="C35" s="2" t="s">
        <v>180</v>
      </c>
      <c r="D35" s="2" t="s">
        <v>405</v>
      </c>
      <c r="E35" s="2" t="s">
        <v>572</v>
      </c>
      <c r="F35" s="3" t="s">
        <v>219</v>
      </c>
      <c r="G35" s="17" t="s">
        <v>452</v>
      </c>
    </row>
    <row r="36" spans="1:7" x14ac:dyDescent="0.2">
      <c r="A36" s="16" t="s">
        <v>2</v>
      </c>
      <c r="B36" s="4" t="s">
        <v>222</v>
      </c>
      <c r="C36" s="2" t="s">
        <v>159</v>
      </c>
      <c r="D36" s="2" t="s">
        <v>407</v>
      </c>
      <c r="E36" s="2" t="s">
        <v>572</v>
      </c>
      <c r="F36" s="3" t="s">
        <v>223</v>
      </c>
      <c r="G36" s="17" t="s">
        <v>509</v>
      </c>
    </row>
    <row r="37" spans="1:7" x14ac:dyDescent="0.2">
      <c r="A37" s="16" t="s">
        <v>2</v>
      </c>
      <c r="B37" s="4" t="s">
        <v>226</v>
      </c>
      <c r="C37" s="2" t="s">
        <v>190</v>
      </c>
      <c r="D37" s="2" t="s">
        <v>409</v>
      </c>
      <c r="E37" s="2" t="s">
        <v>572</v>
      </c>
      <c r="F37" s="3" t="s">
        <v>227</v>
      </c>
      <c r="G37" s="17" t="s">
        <v>459</v>
      </c>
    </row>
    <row r="38" spans="1:7" x14ac:dyDescent="0.2">
      <c r="A38" s="16" t="s">
        <v>2</v>
      </c>
      <c r="B38" s="4" t="s">
        <v>230</v>
      </c>
      <c r="C38" s="2" t="s">
        <v>251</v>
      </c>
      <c r="D38" s="2" t="s">
        <v>411</v>
      </c>
      <c r="E38" s="2" t="s">
        <v>572</v>
      </c>
      <c r="F38" s="3" t="s">
        <v>231</v>
      </c>
      <c r="G38" s="17" t="s">
        <v>460</v>
      </c>
    </row>
    <row r="39" spans="1:7" x14ac:dyDescent="0.2">
      <c r="A39" s="16" t="s">
        <v>2</v>
      </c>
      <c r="B39" s="4" t="s">
        <v>234</v>
      </c>
      <c r="C39" s="2" t="s">
        <v>261</v>
      </c>
      <c r="D39" s="2" t="s">
        <v>413</v>
      </c>
      <c r="E39" s="2" t="s">
        <v>293</v>
      </c>
      <c r="F39" s="3" t="s">
        <v>235</v>
      </c>
      <c r="G39" s="17" t="s">
        <v>511</v>
      </c>
    </row>
    <row r="40" spans="1:7" x14ac:dyDescent="0.2">
      <c r="A40" s="16" t="s">
        <v>2</v>
      </c>
      <c r="B40" s="4" t="s">
        <v>237</v>
      </c>
      <c r="C40" s="2" t="s">
        <v>63</v>
      </c>
      <c r="D40" s="2" t="s">
        <v>415</v>
      </c>
      <c r="E40" s="2" t="s">
        <v>572</v>
      </c>
      <c r="F40" s="3" t="s">
        <v>238</v>
      </c>
      <c r="G40" s="17" t="s">
        <v>460</v>
      </c>
    </row>
    <row r="41" spans="1:7" x14ac:dyDescent="0.2">
      <c r="A41" s="16" t="s">
        <v>2</v>
      </c>
      <c r="B41" s="4" t="s">
        <v>241</v>
      </c>
      <c r="C41" s="2" t="s">
        <v>157</v>
      </c>
      <c r="D41" s="2" t="s">
        <v>418</v>
      </c>
      <c r="E41" s="2" t="s">
        <v>572</v>
      </c>
      <c r="F41" s="3" t="s">
        <v>242</v>
      </c>
      <c r="G41" s="17" t="s">
        <v>557</v>
      </c>
    </row>
    <row r="42" spans="1:7" x14ac:dyDescent="0.2">
      <c r="A42" s="16" t="s">
        <v>2</v>
      </c>
      <c r="B42" s="4" t="s">
        <v>246</v>
      </c>
      <c r="C42" s="2" t="s">
        <v>7</v>
      </c>
      <c r="D42" s="2" t="s">
        <v>421</v>
      </c>
      <c r="E42" s="2" t="s">
        <v>572</v>
      </c>
      <c r="F42" s="3" t="s">
        <v>247</v>
      </c>
      <c r="G42" s="17" t="s">
        <v>452</v>
      </c>
    </row>
    <row r="43" spans="1:7" x14ac:dyDescent="0.2">
      <c r="A43" s="16" t="s">
        <v>2</v>
      </c>
      <c r="B43" s="4" t="s">
        <v>264</v>
      </c>
      <c r="C43" s="2" t="s">
        <v>261</v>
      </c>
      <c r="D43" s="2" t="s">
        <v>433</v>
      </c>
      <c r="E43" s="2" t="s">
        <v>572</v>
      </c>
      <c r="F43" s="3" t="s">
        <v>265</v>
      </c>
      <c r="G43" s="17" t="s">
        <v>460</v>
      </c>
    </row>
    <row r="44" spans="1:7" x14ac:dyDescent="0.2">
      <c r="A44" s="16" t="s">
        <v>2</v>
      </c>
      <c r="B44" s="4" t="s">
        <v>270</v>
      </c>
      <c r="C44" s="2" t="s">
        <v>38</v>
      </c>
      <c r="D44" s="2" t="s">
        <v>437</v>
      </c>
      <c r="E44" s="2" t="s">
        <v>572</v>
      </c>
      <c r="F44" s="3" t="s">
        <v>271</v>
      </c>
      <c r="G44" s="17" t="s">
        <v>439</v>
      </c>
    </row>
    <row r="45" spans="1:7" x14ac:dyDescent="0.2">
      <c r="A45" s="16" t="s">
        <v>5</v>
      </c>
      <c r="B45" s="4" t="s">
        <v>4</v>
      </c>
      <c r="C45" s="2" t="s">
        <v>100</v>
      </c>
      <c r="D45" s="2" t="s">
        <v>306</v>
      </c>
      <c r="E45" s="2" t="s">
        <v>572</v>
      </c>
      <c r="F45" s="3" t="s">
        <v>6</v>
      </c>
      <c r="G45" s="17" t="s">
        <v>542</v>
      </c>
    </row>
    <row r="46" spans="1:7" x14ac:dyDescent="0.2">
      <c r="A46" s="16" t="s">
        <v>5</v>
      </c>
      <c r="B46" s="4" t="s">
        <v>7</v>
      </c>
      <c r="C46" s="2" t="s">
        <v>165</v>
      </c>
      <c r="D46" s="2" t="s">
        <v>570</v>
      </c>
      <c r="E46" s="2" t="s">
        <v>572</v>
      </c>
      <c r="F46" s="3" t="s">
        <v>8</v>
      </c>
      <c r="G46" s="17" t="s">
        <v>441</v>
      </c>
    </row>
    <row r="47" spans="1:7" x14ac:dyDescent="0.2">
      <c r="A47" s="16" t="s">
        <v>5</v>
      </c>
      <c r="B47" s="4" t="s">
        <v>9</v>
      </c>
      <c r="C47" s="2" t="s">
        <v>572</v>
      </c>
      <c r="D47" s="2" t="s">
        <v>307</v>
      </c>
      <c r="E47" s="2" t="s">
        <v>572</v>
      </c>
      <c r="F47" s="3" t="s">
        <v>10</v>
      </c>
      <c r="G47" s="17" t="s">
        <v>543</v>
      </c>
    </row>
    <row r="48" spans="1:7" x14ac:dyDescent="0.2">
      <c r="A48" s="16" t="s">
        <v>5</v>
      </c>
      <c r="B48" s="4" t="s">
        <v>11</v>
      </c>
      <c r="C48" s="2" t="s">
        <v>257</v>
      </c>
      <c r="D48" s="2" t="s">
        <v>308</v>
      </c>
      <c r="E48" s="2" t="s">
        <v>572</v>
      </c>
      <c r="F48" s="3" t="s">
        <v>12</v>
      </c>
      <c r="G48" s="17" t="s">
        <v>486</v>
      </c>
    </row>
    <row r="49" spans="1:7" x14ac:dyDescent="0.2">
      <c r="A49" s="16" t="s">
        <v>5</v>
      </c>
      <c r="B49" s="4" t="s">
        <v>16</v>
      </c>
      <c r="C49" s="2" t="s">
        <v>572</v>
      </c>
      <c r="D49" s="2" t="s">
        <v>310</v>
      </c>
      <c r="E49" s="2" t="s">
        <v>274</v>
      </c>
      <c r="F49" s="3" t="s">
        <v>17</v>
      </c>
      <c r="G49" s="17" t="s">
        <v>487</v>
      </c>
    </row>
    <row r="50" spans="1:7" x14ac:dyDescent="0.2">
      <c r="A50" s="16" t="s">
        <v>5</v>
      </c>
      <c r="B50" s="4" t="s">
        <v>22</v>
      </c>
      <c r="C50" s="2" t="s">
        <v>41</v>
      </c>
      <c r="D50" s="2" t="s">
        <v>313</v>
      </c>
      <c r="E50" s="2" t="s">
        <v>572</v>
      </c>
      <c r="F50" s="3" t="s">
        <v>23</v>
      </c>
      <c r="G50" s="17" t="s">
        <v>544</v>
      </c>
    </row>
    <row r="51" spans="1:7" x14ac:dyDescent="0.2">
      <c r="A51" s="16" t="s">
        <v>5</v>
      </c>
      <c r="B51" s="4" t="s">
        <v>33</v>
      </c>
      <c r="C51" s="2" t="s">
        <v>41</v>
      </c>
      <c r="D51" s="2" t="s">
        <v>318</v>
      </c>
      <c r="E51" s="2" t="s">
        <v>275</v>
      </c>
      <c r="F51" s="3" t="s">
        <v>34</v>
      </c>
      <c r="G51" s="17" t="s">
        <v>464</v>
      </c>
    </row>
    <row r="52" spans="1:7" x14ac:dyDescent="0.2">
      <c r="A52" s="16" t="s">
        <v>5</v>
      </c>
      <c r="B52" s="4" t="s">
        <v>38</v>
      </c>
      <c r="C52" s="2" t="s">
        <v>39</v>
      </c>
      <c r="D52" s="2" t="s">
        <v>320</v>
      </c>
      <c r="E52" s="2" t="s">
        <v>572</v>
      </c>
      <c r="F52" s="3" t="s">
        <v>40</v>
      </c>
      <c r="G52" s="17" t="s">
        <v>439</v>
      </c>
    </row>
    <row r="53" spans="1:7" x14ac:dyDescent="0.2">
      <c r="A53" s="16" t="s">
        <v>5</v>
      </c>
      <c r="B53" s="4" t="s">
        <v>45</v>
      </c>
      <c r="C53" s="2" t="s">
        <v>46</v>
      </c>
      <c r="D53" s="2" t="s">
        <v>323</v>
      </c>
      <c r="E53" s="2" t="s">
        <v>276</v>
      </c>
      <c r="F53" s="3" t="s">
        <v>47</v>
      </c>
      <c r="G53" s="17" t="s">
        <v>546</v>
      </c>
    </row>
    <row r="54" spans="1:7" x14ac:dyDescent="0.2">
      <c r="A54" s="16" t="s">
        <v>5</v>
      </c>
      <c r="B54" s="4" t="s">
        <v>55</v>
      </c>
      <c r="C54" s="2" t="s">
        <v>169</v>
      </c>
      <c r="D54" s="2" t="s">
        <v>327</v>
      </c>
      <c r="E54" s="2" t="s">
        <v>572</v>
      </c>
      <c r="F54" s="3" t="s">
        <v>56</v>
      </c>
      <c r="G54" s="17" t="s">
        <v>490</v>
      </c>
    </row>
    <row r="55" spans="1:7" x14ac:dyDescent="0.2">
      <c r="A55" s="16" t="s">
        <v>5</v>
      </c>
      <c r="B55" s="4" t="s">
        <v>63</v>
      </c>
      <c r="C55" s="2" t="s">
        <v>165</v>
      </c>
      <c r="D55" s="2" t="s">
        <v>330</v>
      </c>
      <c r="E55" s="2" t="s">
        <v>572</v>
      </c>
      <c r="F55" s="3" t="s">
        <v>64</v>
      </c>
      <c r="G55" s="17" t="s">
        <v>491</v>
      </c>
    </row>
    <row r="56" spans="1:7" x14ac:dyDescent="0.2">
      <c r="A56" s="16" t="s">
        <v>5</v>
      </c>
      <c r="B56" s="4" t="s">
        <v>83</v>
      </c>
      <c r="C56" s="2" t="s">
        <v>84</v>
      </c>
      <c r="D56" s="2" t="s">
        <v>338</v>
      </c>
      <c r="E56" s="2" t="s">
        <v>572</v>
      </c>
      <c r="F56" s="3" t="s">
        <v>85</v>
      </c>
      <c r="G56" s="17" t="s">
        <v>439</v>
      </c>
    </row>
    <row r="57" spans="1:7" x14ac:dyDescent="0.2">
      <c r="A57" s="16" t="s">
        <v>5</v>
      </c>
      <c r="B57" s="4" t="s">
        <v>88</v>
      </c>
      <c r="C57" s="2" t="s">
        <v>572</v>
      </c>
      <c r="D57" s="2" t="s">
        <v>340</v>
      </c>
      <c r="E57" s="2" t="s">
        <v>277</v>
      </c>
      <c r="F57" s="3" t="s">
        <v>89</v>
      </c>
      <c r="G57" s="17" t="s">
        <v>494</v>
      </c>
    </row>
    <row r="58" spans="1:7" x14ac:dyDescent="0.2">
      <c r="A58" s="16" t="s">
        <v>5</v>
      </c>
      <c r="B58" s="4" t="s">
        <v>58</v>
      </c>
      <c r="C58" s="2" t="s">
        <v>97</v>
      </c>
      <c r="D58" s="2" t="s">
        <v>344</v>
      </c>
      <c r="E58" s="2" t="s">
        <v>278</v>
      </c>
      <c r="F58" s="3" t="s">
        <v>98</v>
      </c>
      <c r="G58" s="17" t="s">
        <v>495</v>
      </c>
    </row>
    <row r="59" spans="1:7" x14ac:dyDescent="0.2">
      <c r="A59" s="16" t="s">
        <v>5</v>
      </c>
      <c r="B59" s="4" t="s">
        <v>99</v>
      </c>
      <c r="C59" s="2" t="s">
        <v>100</v>
      </c>
      <c r="D59" s="2" t="s">
        <v>345</v>
      </c>
      <c r="E59" s="2" t="s">
        <v>572</v>
      </c>
      <c r="F59" s="3" t="s">
        <v>101</v>
      </c>
      <c r="G59" s="17" t="s">
        <v>551</v>
      </c>
    </row>
    <row r="60" spans="1:7" x14ac:dyDescent="0.2">
      <c r="A60" s="16" t="s">
        <v>5</v>
      </c>
      <c r="B60" s="4" t="s">
        <v>49</v>
      </c>
      <c r="C60" s="2" t="s">
        <v>13</v>
      </c>
      <c r="D60" s="2" t="s">
        <v>346</v>
      </c>
      <c r="E60" s="2" t="s">
        <v>572</v>
      </c>
      <c r="F60" s="3" t="s">
        <v>102</v>
      </c>
      <c r="G60" s="17" t="s">
        <v>496</v>
      </c>
    </row>
    <row r="61" spans="1:7" x14ac:dyDescent="0.2">
      <c r="A61" s="16" t="s">
        <v>5</v>
      </c>
      <c r="B61" s="4" t="s">
        <v>110</v>
      </c>
      <c r="C61" s="2" t="s">
        <v>111</v>
      </c>
      <c r="D61" s="2" t="s">
        <v>351</v>
      </c>
      <c r="E61" s="2" t="s">
        <v>279</v>
      </c>
      <c r="F61" s="3" t="s">
        <v>112</v>
      </c>
      <c r="G61" s="17" t="s">
        <v>552</v>
      </c>
    </row>
    <row r="62" spans="1:7" x14ac:dyDescent="0.2">
      <c r="A62" s="16" t="s">
        <v>5</v>
      </c>
      <c r="B62" s="4" t="s">
        <v>118</v>
      </c>
      <c r="C62" s="2" t="s">
        <v>205</v>
      </c>
      <c r="D62" s="2" t="s">
        <v>355</v>
      </c>
      <c r="E62" s="2" t="s">
        <v>572</v>
      </c>
      <c r="F62" s="3" t="s">
        <v>119</v>
      </c>
      <c r="G62" s="17" t="s">
        <v>542</v>
      </c>
    </row>
    <row r="63" spans="1:7" x14ac:dyDescent="0.2">
      <c r="A63" s="16" t="s">
        <v>5</v>
      </c>
      <c r="B63" s="4" t="s">
        <v>120</v>
      </c>
      <c r="C63" s="2" t="s">
        <v>111</v>
      </c>
      <c r="D63" s="2" t="s">
        <v>356</v>
      </c>
      <c r="E63" s="2" t="s">
        <v>572</v>
      </c>
      <c r="F63" s="3" t="s">
        <v>121</v>
      </c>
      <c r="G63" s="17" t="s">
        <v>553</v>
      </c>
    </row>
    <row r="64" spans="1:7" x14ac:dyDescent="0.2">
      <c r="A64" s="16" t="s">
        <v>5</v>
      </c>
      <c r="B64" s="4" t="s">
        <v>1</v>
      </c>
      <c r="C64" s="2" t="s">
        <v>95</v>
      </c>
      <c r="D64" s="2" t="s">
        <v>365</v>
      </c>
      <c r="E64" s="2" t="s">
        <v>572</v>
      </c>
      <c r="F64" s="3" t="s">
        <v>140</v>
      </c>
      <c r="G64" s="17" t="s">
        <v>497</v>
      </c>
    </row>
    <row r="65" spans="1:7" x14ac:dyDescent="0.2">
      <c r="A65" s="16" t="s">
        <v>5</v>
      </c>
      <c r="B65" s="4" t="s">
        <v>141</v>
      </c>
      <c r="C65" s="2" t="s">
        <v>165</v>
      </c>
      <c r="D65" s="2" t="s">
        <v>366</v>
      </c>
      <c r="E65" s="2" t="s">
        <v>281</v>
      </c>
      <c r="F65" s="3" t="s">
        <v>142</v>
      </c>
      <c r="G65" s="17" t="s">
        <v>483</v>
      </c>
    </row>
    <row r="66" spans="1:7" x14ac:dyDescent="0.2">
      <c r="A66" s="16" t="s">
        <v>5</v>
      </c>
      <c r="B66" s="4" t="s">
        <v>146</v>
      </c>
      <c r="C66" s="2" t="s">
        <v>150</v>
      </c>
      <c r="D66" s="2" t="s">
        <v>370</v>
      </c>
      <c r="E66" s="2" t="s">
        <v>283</v>
      </c>
      <c r="F66" s="3" t="s">
        <v>151</v>
      </c>
      <c r="G66" s="17" t="s">
        <v>494</v>
      </c>
    </row>
    <row r="67" spans="1:7" x14ac:dyDescent="0.2">
      <c r="A67" s="16" t="s">
        <v>5</v>
      </c>
      <c r="B67" s="4" t="s">
        <v>69</v>
      </c>
      <c r="C67" s="2" t="s">
        <v>65</v>
      </c>
      <c r="D67" s="2" t="s">
        <v>373</v>
      </c>
      <c r="E67" s="2" t="s">
        <v>572</v>
      </c>
      <c r="F67" s="3" t="s">
        <v>156</v>
      </c>
      <c r="G67" s="17" t="s">
        <v>484</v>
      </c>
    </row>
    <row r="68" spans="1:7" x14ac:dyDescent="0.2">
      <c r="A68" s="16" t="s">
        <v>5</v>
      </c>
      <c r="B68" s="4" t="s">
        <v>157</v>
      </c>
      <c r="C68" s="2" t="s">
        <v>79</v>
      </c>
      <c r="D68" s="2" t="s">
        <v>374</v>
      </c>
      <c r="E68" s="2" t="s">
        <v>572</v>
      </c>
      <c r="F68" s="3" t="s">
        <v>158</v>
      </c>
      <c r="G68" s="17" t="s">
        <v>550</v>
      </c>
    </row>
    <row r="69" spans="1:7" x14ac:dyDescent="0.2">
      <c r="A69" s="16" t="s">
        <v>5</v>
      </c>
      <c r="B69" s="4" t="s">
        <v>159</v>
      </c>
      <c r="C69" s="2" t="s">
        <v>200</v>
      </c>
      <c r="D69" s="2" t="s">
        <v>375</v>
      </c>
      <c r="E69" s="2" t="s">
        <v>572</v>
      </c>
      <c r="F69" s="3" t="s">
        <v>160</v>
      </c>
      <c r="G69" s="17" t="s">
        <v>454</v>
      </c>
    </row>
    <row r="70" spans="1:7" x14ac:dyDescent="0.2">
      <c r="A70" s="16" t="s">
        <v>5</v>
      </c>
      <c r="B70" s="4" t="s">
        <v>161</v>
      </c>
      <c r="C70" s="2" t="s">
        <v>13</v>
      </c>
      <c r="D70" s="2" t="s">
        <v>376</v>
      </c>
      <c r="E70" s="2" t="s">
        <v>284</v>
      </c>
      <c r="F70" s="3" t="s">
        <v>162</v>
      </c>
      <c r="G70" s="17" t="s">
        <v>500</v>
      </c>
    </row>
    <row r="71" spans="1:7" x14ac:dyDescent="0.2">
      <c r="A71" s="16" t="s">
        <v>5</v>
      </c>
      <c r="B71" s="4" t="s">
        <v>167</v>
      </c>
      <c r="C71" s="2" t="s">
        <v>86</v>
      </c>
      <c r="D71" s="2" t="s">
        <v>379</v>
      </c>
      <c r="E71" s="2" t="s">
        <v>572</v>
      </c>
      <c r="F71" s="3" t="s">
        <v>168</v>
      </c>
      <c r="G71" s="17" t="s">
        <v>501</v>
      </c>
    </row>
    <row r="72" spans="1:7" x14ac:dyDescent="0.2">
      <c r="A72" s="16" t="s">
        <v>5</v>
      </c>
      <c r="B72" s="4" t="s">
        <v>176</v>
      </c>
      <c r="C72" s="2" t="s">
        <v>186</v>
      </c>
      <c r="D72" s="2" t="s">
        <v>383</v>
      </c>
      <c r="E72" s="2" t="s">
        <v>572</v>
      </c>
      <c r="F72" s="3" t="s">
        <v>177</v>
      </c>
      <c r="G72" s="17" t="s">
        <v>503</v>
      </c>
    </row>
    <row r="73" spans="1:7" x14ac:dyDescent="0.2">
      <c r="A73" s="16" t="s">
        <v>5</v>
      </c>
      <c r="B73" s="4" t="s">
        <v>178</v>
      </c>
      <c r="C73" s="2" t="s">
        <v>79</v>
      </c>
      <c r="D73" s="2" t="s">
        <v>384</v>
      </c>
      <c r="E73" s="2" t="s">
        <v>285</v>
      </c>
      <c r="F73" s="3" t="s">
        <v>179</v>
      </c>
      <c r="G73" s="17" t="s">
        <v>504</v>
      </c>
    </row>
    <row r="74" spans="1:7" x14ac:dyDescent="0.2">
      <c r="A74" s="16" t="s">
        <v>5</v>
      </c>
      <c r="B74" s="4" t="s">
        <v>180</v>
      </c>
      <c r="C74" s="2" t="s">
        <v>115</v>
      </c>
      <c r="D74" s="2" t="s">
        <v>385</v>
      </c>
      <c r="E74" s="2" t="s">
        <v>286</v>
      </c>
      <c r="F74" s="3" t="s">
        <v>181</v>
      </c>
      <c r="G74" s="17" t="s">
        <v>464</v>
      </c>
    </row>
    <row r="75" spans="1:7" x14ac:dyDescent="0.2">
      <c r="A75" s="16" t="s">
        <v>5</v>
      </c>
      <c r="B75" s="4" t="s">
        <v>190</v>
      </c>
      <c r="C75" s="2" t="s">
        <v>165</v>
      </c>
      <c r="D75" s="2" t="s">
        <v>389</v>
      </c>
      <c r="E75" s="2" t="s">
        <v>572</v>
      </c>
      <c r="F75" s="3" t="s">
        <v>191</v>
      </c>
      <c r="G75" s="17" t="s">
        <v>494</v>
      </c>
    </row>
    <row r="76" spans="1:7" x14ac:dyDescent="0.2">
      <c r="A76" s="16" t="s">
        <v>5</v>
      </c>
      <c r="B76" s="4" t="s">
        <v>192</v>
      </c>
      <c r="C76" s="2" t="s">
        <v>572</v>
      </c>
      <c r="D76" s="2" t="s">
        <v>390</v>
      </c>
      <c r="E76" s="2" t="s">
        <v>572</v>
      </c>
      <c r="F76" s="3" t="s">
        <v>193</v>
      </c>
      <c r="G76" s="17" t="s">
        <v>551</v>
      </c>
    </row>
    <row r="77" spans="1:7" x14ac:dyDescent="0.2">
      <c r="A77" s="16" t="s">
        <v>5</v>
      </c>
      <c r="B77" s="4" t="s">
        <v>127</v>
      </c>
      <c r="C77" s="2" t="s">
        <v>197</v>
      </c>
      <c r="D77" s="2" t="s">
        <v>392</v>
      </c>
      <c r="E77" s="2" t="s">
        <v>288</v>
      </c>
      <c r="F77" s="3" t="s">
        <v>198</v>
      </c>
      <c r="G77" s="17" t="s">
        <v>492</v>
      </c>
    </row>
    <row r="78" spans="1:7" x14ac:dyDescent="0.2">
      <c r="A78" s="16" t="s">
        <v>5</v>
      </c>
      <c r="B78" s="4" t="s">
        <v>202</v>
      </c>
      <c r="C78" s="2" t="s">
        <v>115</v>
      </c>
      <c r="D78" s="2" t="s">
        <v>395</v>
      </c>
      <c r="E78" s="2" t="s">
        <v>572</v>
      </c>
      <c r="F78" s="3" t="s">
        <v>203</v>
      </c>
      <c r="G78" s="17" t="s">
        <v>506</v>
      </c>
    </row>
    <row r="79" spans="1:7" x14ac:dyDescent="0.2">
      <c r="A79" s="16" t="s">
        <v>5</v>
      </c>
      <c r="B79" s="4" t="s">
        <v>72</v>
      </c>
      <c r="C79" s="2" t="s">
        <v>86</v>
      </c>
      <c r="D79" s="2" t="s">
        <v>396</v>
      </c>
      <c r="E79" s="2" t="s">
        <v>572</v>
      </c>
      <c r="F79" s="3" t="s">
        <v>204</v>
      </c>
      <c r="G79" s="17" t="s">
        <v>545</v>
      </c>
    </row>
    <row r="80" spans="1:7" x14ac:dyDescent="0.2">
      <c r="A80" s="16" t="s">
        <v>5</v>
      </c>
      <c r="B80" s="4" t="s">
        <v>108</v>
      </c>
      <c r="C80" s="2" t="s">
        <v>209</v>
      </c>
      <c r="D80" s="2" t="s">
        <v>399</v>
      </c>
      <c r="E80" s="2" t="s">
        <v>572</v>
      </c>
      <c r="F80" s="3" t="s">
        <v>210</v>
      </c>
      <c r="G80" s="17" t="s">
        <v>439</v>
      </c>
    </row>
    <row r="81" spans="1:7" x14ac:dyDescent="0.2">
      <c r="A81" s="16" t="s">
        <v>5</v>
      </c>
      <c r="B81" s="4" t="s">
        <v>36</v>
      </c>
      <c r="C81" s="2" t="s">
        <v>60</v>
      </c>
      <c r="D81" s="2" t="s">
        <v>401</v>
      </c>
      <c r="E81" s="2" t="s">
        <v>289</v>
      </c>
      <c r="F81" s="3" t="s">
        <v>213</v>
      </c>
      <c r="G81" s="17" t="s">
        <v>555</v>
      </c>
    </row>
    <row r="82" spans="1:7" x14ac:dyDescent="0.2">
      <c r="A82" s="16" t="s">
        <v>5</v>
      </c>
      <c r="B82" s="4" t="s">
        <v>220</v>
      </c>
      <c r="C82" s="2" t="s">
        <v>572</v>
      </c>
      <c r="D82" s="2" t="s">
        <v>406</v>
      </c>
      <c r="E82" s="2" t="s">
        <v>291</v>
      </c>
      <c r="F82" s="3" t="s">
        <v>221</v>
      </c>
      <c r="G82" s="17" t="s">
        <v>487</v>
      </c>
    </row>
    <row r="83" spans="1:7" x14ac:dyDescent="0.2">
      <c r="A83" s="16" t="s">
        <v>5</v>
      </c>
      <c r="B83" s="4" t="s">
        <v>224</v>
      </c>
      <c r="C83" s="2" t="s">
        <v>572</v>
      </c>
      <c r="D83" s="2" t="s">
        <v>408</v>
      </c>
      <c r="E83" s="2" t="s">
        <v>572</v>
      </c>
      <c r="F83" s="3" t="s">
        <v>225</v>
      </c>
      <c r="G83" s="17" t="s">
        <v>510</v>
      </c>
    </row>
    <row r="84" spans="1:7" x14ac:dyDescent="0.2">
      <c r="A84" s="16" t="s">
        <v>5</v>
      </c>
      <c r="B84" s="4" t="s">
        <v>228</v>
      </c>
      <c r="C84" s="2" t="s">
        <v>65</v>
      </c>
      <c r="D84" s="2" t="s">
        <v>410</v>
      </c>
      <c r="E84" s="2" t="s">
        <v>292</v>
      </c>
      <c r="F84" s="3" t="s">
        <v>229</v>
      </c>
      <c r="G84" s="17" t="s">
        <v>464</v>
      </c>
    </row>
    <row r="85" spans="1:7" x14ac:dyDescent="0.2">
      <c r="A85" s="16" t="s">
        <v>5</v>
      </c>
      <c r="B85" s="4" t="s">
        <v>172</v>
      </c>
      <c r="C85" s="2" t="s">
        <v>74</v>
      </c>
      <c r="D85" s="2" t="s">
        <v>416</v>
      </c>
      <c r="E85" s="2" t="s">
        <v>294</v>
      </c>
      <c r="F85" s="3" t="s">
        <v>239</v>
      </c>
      <c r="G85" s="17" t="s">
        <v>556</v>
      </c>
    </row>
    <row r="86" spans="1:7" x14ac:dyDescent="0.2">
      <c r="A86" s="16" t="s">
        <v>5</v>
      </c>
      <c r="B86" s="4" t="s">
        <v>93</v>
      </c>
      <c r="C86" s="2" t="s">
        <v>165</v>
      </c>
      <c r="D86" s="2" t="s">
        <v>417</v>
      </c>
      <c r="E86" s="2" t="s">
        <v>295</v>
      </c>
      <c r="F86" s="3" t="s">
        <v>240</v>
      </c>
      <c r="G86" s="17" t="s">
        <v>512</v>
      </c>
    </row>
    <row r="87" spans="1:7" x14ac:dyDescent="0.2">
      <c r="A87" s="16" t="s">
        <v>5</v>
      </c>
      <c r="B87" s="4" t="s">
        <v>244</v>
      </c>
      <c r="C87" s="2" t="s">
        <v>572</v>
      </c>
      <c r="D87" s="2" t="s">
        <v>420</v>
      </c>
      <c r="E87" s="2" t="s">
        <v>296</v>
      </c>
      <c r="F87" s="3" t="s">
        <v>245</v>
      </c>
      <c r="G87" s="17" t="s">
        <v>464</v>
      </c>
    </row>
    <row r="88" spans="1:7" x14ac:dyDescent="0.2">
      <c r="A88" s="16" t="s">
        <v>5</v>
      </c>
      <c r="B88" s="4" t="s">
        <v>248</v>
      </c>
      <c r="C88" s="2" t="s">
        <v>272</v>
      </c>
      <c r="D88" s="2" t="s">
        <v>422</v>
      </c>
      <c r="E88" s="2" t="s">
        <v>297</v>
      </c>
      <c r="F88" s="3" t="s">
        <v>572</v>
      </c>
      <c r="G88" s="17" t="s">
        <v>447</v>
      </c>
    </row>
    <row r="89" spans="1:7" x14ac:dyDescent="0.2">
      <c r="A89" s="16" t="s">
        <v>5</v>
      </c>
      <c r="B89" s="4" t="s">
        <v>249</v>
      </c>
      <c r="C89" s="2" t="s">
        <v>169</v>
      </c>
      <c r="D89" s="2" t="s">
        <v>423</v>
      </c>
      <c r="E89" s="2" t="s">
        <v>572</v>
      </c>
      <c r="F89" s="3" t="s">
        <v>250</v>
      </c>
      <c r="G89" s="17" t="s">
        <v>513</v>
      </c>
    </row>
    <row r="90" spans="1:7" x14ac:dyDescent="0.2">
      <c r="A90" s="16" t="s">
        <v>5</v>
      </c>
      <c r="B90" s="4" t="s">
        <v>251</v>
      </c>
      <c r="C90" s="2" t="s">
        <v>572</v>
      </c>
      <c r="D90" s="2" t="s">
        <v>424</v>
      </c>
      <c r="E90" s="2" t="s">
        <v>298</v>
      </c>
      <c r="F90" s="3" t="s">
        <v>252</v>
      </c>
      <c r="G90" s="17" t="s">
        <v>455</v>
      </c>
    </row>
    <row r="91" spans="1:7" x14ac:dyDescent="0.2">
      <c r="A91" s="16" t="s">
        <v>5</v>
      </c>
      <c r="B91" s="4" t="s">
        <v>253</v>
      </c>
      <c r="C91" s="2" t="s">
        <v>41</v>
      </c>
      <c r="D91" s="2" t="s">
        <v>425</v>
      </c>
      <c r="E91" s="2" t="s">
        <v>299</v>
      </c>
      <c r="F91" s="3" t="s">
        <v>254</v>
      </c>
      <c r="G91" s="17" t="s">
        <v>464</v>
      </c>
    </row>
    <row r="92" spans="1:7" x14ac:dyDescent="0.2">
      <c r="A92" s="16" t="s">
        <v>5</v>
      </c>
      <c r="B92" s="4" t="s">
        <v>195</v>
      </c>
      <c r="C92" s="2" t="s">
        <v>257</v>
      </c>
      <c r="D92" s="2" t="s">
        <v>427</v>
      </c>
      <c r="E92" s="2" t="s">
        <v>300</v>
      </c>
      <c r="F92" s="3" t="s">
        <v>572</v>
      </c>
      <c r="G92" s="17" t="s">
        <v>514</v>
      </c>
    </row>
    <row r="93" spans="1:7" x14ac:dyDescent="0.2">
      <c r="A93" s="16" t="s">
        <v>5</v>
      </c>
      <c r="B93" s="4" t="s">
        <v>260</v>
      </c>
      <c r="C93" s="2" t="s">
        <v>165</v>
      </c>
      <c r="D93" s="2" t="s">
        <v>430</v>
      </c>
      <c r="E93" s="2" t="s">
        <v>302</v>
      </c>
      <c r="F93" s="3" t="s">
        <v>572</v>
      </c>
      <c r="G93" s="17" t="s">
        <v>515</v>
      </c>
    </row>
    <row r="94" spans="1:7" x14ac:dyDescent="0.2">
      <c r="A94" s="16" t="s">
        <v>5</v>
      </c>
      <c r="B94" s="4" t="s">
        <v>261</v>
      </c>
      <c r="C94" s="2" t="s">
        <v>186</v>
      </c>
      <c r="D94" s="2" t="s">
        <v>431</v>
      </c>
      <c r="E94" s="2" t="s">
        <v>303</v>
      </c>
      <c r="F94" s="3" t="s">
        <v>262</v>
      </c>
      <c r="G94" s="17" t="s">
        <v>504</v>
      </c>
    </row>
    <row r="95" spans="1:7" x14ac:dyDescent="0.2">
      <c r="A95" s="16" t="s">
        <v>5</v>
      </c>
      <c r="B95" s="4" t="s">
        <v>267</v>
      </c>
      <c r="C95" s="2" t="s">
        <v>165</v>
      </c>
      <c r="D95" s="2" t="s">
        <v>435</v>
      </c>
      <c r="E95" s="2" t="s">
        <v>304</v>
      </c>
      <c r="F95" s="3" t="s">
        <v>268</v>
      </c>
      <c r="G95" s="17" t="s">
        <v>516</v>
      </c>
    </row>
    <row r="96" spans="1:7" x14ac:dyDescent="0.2">
      <c r="A96" s="16" t="s">
        <v>15</v>
      </c>
      <c r="B96" s="4" t="s">
        <v>13</v>
      </c>
      <c r="C96" s="2" t="s">
        <v>14</v>
      </c>
      <c r="D96" s="2" t="s">
        <v>309</v>
      </c>
      <c r="E96" s="2" t="s">
        <v>572</v>
      </c>
      <c r="F96" s="3" t="s">
        <v>571</v>
      </c>
      <c r="G96" s="17" t="s">
        <v>486</v>
      </c>
    </row>
    <row r="97" spans="1:7" x14ac:dyDescent="0.2">
      <c r="A97" s="16" t="s">
        <v>15</v>
      </c>
      <c r="B97" s="4" t="s">
        <v>41</v>
      </c>
      <c r="C97" s="2" t="s">
        <v>266</v>
      </c>
      <c r="D97" s="2" t="s">
        <v>321</v>
      </c>
      <c r="E97" s="2" t="s">
        <v>572</v>
      </c>
      <c r="F97" s="3" t="s">
        <v>42</v>
      </c>
      <c r="G97" s="17" t="s">
        <v>545</v>
      </c>
    </row>
    <row r="98" spans="1:7" x14ac:dyDescent="0.2">
      <c r="A98" s="16" t="s">
        <v>15</v>
      </c>
      <c r="B98" s="4" t="s">
        <v>60</v>
      </c>
      <c r="C98" s="2" t="s">
        <v>61</v>
      </c>
      <c r="D98" s="2" t="s">
        <v>329</v>
      </c>
      <c r="E98" s="2" t="s">
        <v>572</v>
      </c>
      <c r="F98" s="3" t="s">
        <v>62</v>
      </c>
      <c r="G98" s="17" t="s">
        <v>547</v>
      </c>
    </row>
    <row r="99" spans="1:7" x14ac:dyDescent="0.2">
      <c r="A99" s="16" t="s">
        <v>15</v>
      </c>
      <c r="B99" s="4" t="s">
        <v>65</v>
      </c>
      <c r="C99" s="2" t="s">
        <v>66</v>
      </c>
      <c r="D99" s="2" t="s">
        <v>331</v>
      </c>
      <c r="E99" s="2" t="s">
        <v>572</v>
      </c>
      <c r="F99" s="3" t="s">
        <v>67</v>
      </c>
      <c r="G99" s="17" t="s">
        <v>492</v>
      </c>
    </row>
    <row r="100" spans="1:7" x14ac:dyDescent="0.2">
      <c r="A100" s="16" t="s">
        <v>15</v>
      </c>
      <c r="B100" s="4" t="s">
        <v>74</v>
      </c>
      <c r="C100" s="2" t="s">
        <v>75</v>
      </c>
      <c r="D100" s="2" t="s">
        <v>334</v>
      </c>
      <c r="E100" s="2" t="s">
        <v>572</v>
      </c>
      <c r="F100" s="3" t="s">
        <v>76</v>
      </c>
      <c r="G100" s="17" t="s">
        <v>493</v>
      </c>
    </row>
    <row r="101" spans="1:7" x14ac:dyDescent="0.2">
      <c r="A101" s="16" t="s">
        <v>15</v>
      </c>
      <c r="B101" s="4" t="s">
        <v>79</v>
      </c>
      <c r="C101" s="2" t="s">
        <v>129</v>
      </c>
      <c r="D101" s="2" t="s">
        <v>336</v>
      </c>
      <c r="E101" s="2" t="s">
        <v>572</v>
      </c>
      <c r="F101" s="3" t="s">
        <v>80</v>
      </c>
      <c r="G101" s="17" t="s">
        <v>548</v>
      </c>
    </row>
    <row r="102" spans="1:7" x14ac:dyDescent="0.2">
      <c r="A102" s="16" t="s">
        <v>15</v>
      </c>
      <c r="B102" s="4" t="s">
        <v>86</v>
      </c>
      <c r="C102" s="2" t="s">
        <v>266</v>
      </c>
      <c r="D102" s="2" t="s">
        <v>339</v>
      </c>
      <c r="E102" s="2" t="s">
        <v>572</v>
      </c>
      <c r="F102" s="3" t="s">
        <v>87</v>
      </c>
      <c r="G102" s="17" t="s">
        <v>559</v>
      </c>
    </row>
    <row r="103" spans="1:7" x14ac:dyDescent="0.2">
      <c r="A103" s="16" t="s">
        <v>15</v>
      </c>
      <c r="B103" s="4" t="s">
        <v>95</v>
      </c>
      <c r="C103" s="2" t="s">
        <v>211</v>
      </c>
      <c r="D103" s="2" t="s">
        <v>343</v>
      </c>
      <c r="E103" s="2" t="s">
        <v>572</v>
      </c>
      <c r="F103" s="3" t="s">
        <v>96</v>
      </c>
      <c r="G103" s="17" t="s">
        <v>439</v>
      </c>
    </row>
    <row r="104" spans="1:7" x14ac:dyDescent="0.2">
      <c r="A104" s="16" t="s">
        <v>15</v>
      </c>
      <c r="B104" s="4" t="s">
        <v>113</v>
      </c>
      <c r="C104" s="2" t="s">
        <v>75</v>
      </c>
      <c r="D104" s="2" t="s">
        <v>352</v>
      </c>
      <c r="E104" s="2" t="s">
        <v>572</v>
      </c>
      <c r="F104" s="3" t="s">
        <v>114</v>
      </c>
      <c r="G104" s="17" t="s">
        <v>460</v>
      </c>
    </row>
    <row r="105" spans="1:7" x14ac:dyDescent="0.2">
      <c r="A105" s="16" t="s">
        <v>15</v>
      </c>
      <c r="B105" s="4" t="s">
        <v>115</v>
      </c>
      <c r="C105" s="2" t="s">
        <v>135</v>
      </c>
      <c r="D105" s="2" t="s">
        <v>353</v>
      </c>
      <c r="E105" s="2" t="s">
        <v>572</v>
      </c>
      <c r="F105" s="3" t="s">
        <v>116</v>
      </c>
      <c r="G105" s="17" t="s">
        <v>451</v>
      </c>
    </row>
    <row r="106" spans="1:7" x14ac:dyDescent="0.2">
      <c r="A106" s="16" t="s">
        <v>15</v>
      </c>
      <c r="B106" s="4" t="s">
        <v>100</v>
      </c>
      <c r="C106" s="2" t="s">
        <v>135</v>
      </c>
      <c r="D106" s="2" t="s">
        <v>363</v>
      </c>
      <c r="E106" s="2" t="s">
        <v>572</v>
      </c>
      <c r="F106" s="3" t="s">
        <v>136</v>
      </c>
      <c r="G106" s="17" t="s">
        <v>548</v>
      </c>
    </row>
    <row r="107" spans="1:7" x14ac:dyDescent="0.2">
      <c r="A107" s="16" t="s">
        <v>15</v>
      </c>
      <c r="B107" s="4" t="s">
        <v>39</v>
      </c>
      <c r="C107" s="2" t="s">
        <v>211</v>
      </c>
      <c r="D107" s="2" t="s">
        <v>419</v>
      </c>
      <c r="E107" s="2" t="s">
        <v>572</v>
      </c>
      <c r="F107" s="3" t="s">
        <v>243</v>
      </c>
      <c r="G107" s="17" t="s">
        <v>439</v>
      </c>
    </row>
    <row r="108" spans="1:7" x14ac:dyDescent="0.2">
      <c r="A108" s="16" t="s">
        <v>15</v>
      </c>
      <c r="B108" s="4" t="s">
        <v>150</v>
      </c>
      <c r="C108" s="2" t="s">
        <v>154</v>
      </c>
      <c r="D108" s="2" t="s">
        <v>372</v>
      </c>
      <c r="E108" s="2" t="s">
        <v>572</v>
      </c>
      <c r="F108" s="3" t="s">
        <v>155</v>
      </c>
      <c r="G108" s="17" t="s">
        <v>499</v>
      </c>
    </row>
    <row r="109" spans="1:7" x14ac:dyDescent="0.2">
      <c r="A109" s="16" t="s">
        <v>15</v>
      </c>
      <c r="B109" s="4" t="s">
        <v>165</v>
      </c>
      <c r="C109" s="2" t="s">
        <v>66</v>
      </c>
      <c r="D109" s="2" t="s">
        <v>378</v>
      </c>
      <c r="E109" s="2" t="s">
        <v>572</v>
      </c>
      <c r="F109" s="3" t="s">
        <v>166</v>
      </c>
      <c r="G109" s="17" t="s">
        <v>485</v>
      </c>
    </row>
    <row r="110" spans="1:7" x14ac:dyDescent="0.2">
      <c r="A110" s="16" t="s">
        <v>15</v>
      </c>
      <c r="B110" s="4" t="s">
        <v>169</v>
      </c>
      <c r="C110" s="2" t="s">
        <v>51</v>
      </c>
      <c r="D110" s="2" t="s">
        <v>380</v>
      </c>
      <c r="E110" s="2" t="s">
        <v>572</v>
      </c>
      <c r="F110" s="3" t="s">
        <v>170</v>
      </c>
      <c r="G110" s="17" t="s">
        <v>502</v>
      </c>
    </row>
    <row r="111" spans="1:7" x14ac:dyDescent="0.2">
      <c r="A111" s="16" t="s">
        <v>15</v>
      </c>
      <c r="B111" s="4" t="s">
        <v>186</v>
      </c>
      <c r="C111" s="2" t="s">
        <v>129</v>
      </c>
      <c r="D111" s="2" t="s">
        <v>388</v>
      </c>
      <c r="E111" s="2" t="s">
        <v>287</v>
      </c>
      <c r="F111" s="3" t="s">
        <v>187</v>
      </c>
      <c r="G111" s="17" t="s">
        <v>504</v>
      </c>
    </row>
    <row r="112" spans="1:7" x14ac:dyDescent="0.2">
      <c r="A112" s="16" t="s">
        <v>15</v>
      </c>
      <c r="B112" s="4" t="s">
        <v>197</v>
      </c>
      <c r="C112" s="2" t="s">
        <v>61</v>
      </c>
      <c r="D112" s="2" t="s">
        <v>393</v>
      </c>
      <c r="E112" s="2" t="s">
        <v>572</v>
      </c>
      <c r="F112" s="3" t="s">
        <v>199</v>
      </c>
      <c r="G112" s="17" t="s">
        <v>485</v>
      </c>
    </row>
    <row r="113" spans="1:7" x14ac:dyDescent="0.2">
      <c r="A113" s="16" t="s">
        <v>15</v>
      </c>
      <c r="B113" s="4" t="s">
        <v>200</v>
      </c>
      <c r="C113" s="2" t="s">
        <v>152</v>
      </c>
      <c r="D113" s="2" t="s">
        <v>394</v>
      </c>
      <c r="E113" s="2" t="s">
        <v>572</v>
      </c>
      <c r="F113" s="3" t="s">
        <v>201</v>
      </c>
      <c r="G113" s="17" t="s">
        <v>460</v>
      </c>
    </row>
    <row r="114" spans="1:7" x14ac:dyDescent="0.2">
      <c r="A114" s="16" t="s">
        <v>15</v>
      </c>
      <c r="B114" s="4" t="s">
        <v>205</v>
      </c>
      <c r="C114" s="2" t="s">
        <v>152</v>
      </c>
      <c r="D114" s="2" t="s">
        <v>397</v>
      </c>
      <c r="E114" s="2" t="s">
        <v>572</v>
      </c>
      <c r="F114" s="3" t="s">
        <v>206</v>
      </c>
      <c r="G114" s="17" t="s">
        <v>456</v>
      </c>
    </row>
    <row r="115" spans="1:7" x14ac:dyDescent="0.2">
      <c r="A115" s="16" t="s">
        <v>15</v>
      </c>
      <c r="B115" s="4" t="s">
        <v>97</v>
      </c>
      <c r="C115" s="2" t="s">
        <v>214</v>
      </c>
      <c r="D115" s="2" t="s">
        <v>403</v>
      </c>
      <c r="E115" s="2" t="s">
        <v>572</v>
      </c>
      <c r="F115" s="3" t="s">
        <v>216</v>
      </c>
      <c r="G115" s="17" t="s">
        <v>507</v>
      </c>
    </row>
    <row r="116" spans="1:7" x14ac:dyDescent="0.2">
      <c r="A116" s="16" t="s">
        <v>15</v>
      </c>
      <c r="B116" s="4" t="s">
        <v>84</v>
      </c>
      <c r="C116" s="2" t="s">
        <v>211</v>
      </c>
      <c r="D116" s="2" t="s">
        <v>414</v>
      </c>
      <c r="E116" s="2" t="s">
        <v>572</v>
      </c>
      <c r="F116" s="3" t="s">
        <v>236</v>
      </c>
      <c r="G116" s="17" t="s">
        <v>439</v>
      </c>
    </row>
    <row r="117" spans="1:7" x14ac:dyDescent="0.2">
      <c r="A117" s="16" t="s">
        <v>15</v>
      </c>
      <c r="B117" s="4" t="s">
        <v>46</v>
      </c>
      <c r="C117" s="2" t="s">
        <v>152</v>
      </c>
      <c r="D117" s="2" t="s">
        <v>428</v>
      </c>
      <c r="E117" s="2" t="s">
        <v>572</v>
      </c>
      <c r="F117" s="3" t="s">
        <v>258</v>
      </c>
      <c r="G117" s="17" t="s">
        <v>456</v>
      </c>
    </row>
    <row r="118" spans="1:7" x14ac:dyDescent="0.2">
      <c r="A118" s="16" t="s">
        <v>15</v>
      </c>
      <c r="B118" s="4" t="s">
        <v>257</v>
      </c>
      <c r="C118" s="2" t="s">
        <v>43</v>
      </c>
      <c r="D118" s="2" t="s">
        <v>432</v>
      </c>
      <c r="E118" s="2" t="s">
        <v>572</v>
      </c>
      <c r="F118" s="3" t="s">
        <v>263</v>
      </c>
      <c r="G118" s="17" t="s">
        <v>505</v>
      </c>
    </row>
    <row r="119" spans="1:7" x14ac:dyDescent="0.2">
      <c r="A119" s="16" t="s">
        <v>15</v>
      </c>
      <c r="B119" s="4" t="s">
        <v>111</v>
      </c>
      <c r="C119" s="2" t="s">
        <v>129</v>
      </c>
      <c r="D119" s="2" t="s">
        <v>436</v>
      </c>
      <c r="E119" s="2" t="s">
        <v>572</v>
      </c>
      <c r="F119" s="3" t="s">
        <v>269</v>
      </c>
      <c r="G119" s="17" t="s">
        <v>460</v>
      </c>
    </row>
    <row r="120" spans="1:7" x14ac:dyDescent="0.2">
      <c r="A120" s="16" t="s">
        <v>15</v>
      </c>
      <c r="B120" s="4" t="s">
        <v>272</v>
      </c>
      <c r="C120" s="2" t="s">
        <v>124</v>
      </c>
      <c r="D120" s="2" t="s">
        <v>438</v>
      </c>
      <c r="E120" s="2" t="s">
        <v>572</v>
      </c>
      <c r="F120" s="3" t="s">
        <v>273</v>
      </c>
      <c r="G120" s="17" t="s">
        <v>517</v>
      </c>
    </row>
    <row r="121" spans="1:7" x14ac:dyDescent="0.2">
      <c r="A121" s="16" t="s">
        <v>27</v>
      </c>
      <c r="B121" s="4" t="s">
        <v>26</v>
      </c>
      <c r="C121" s="2" t="s">
        <v>572</v>
      </c>
      <c r="D121" s="2" t="s">
        <v>315</v>
      </c>
      <c r="E121" s="2" t="s">
        <v>572</v>
      </c>
      <c r="F121" s="3" t="s">
        <v>28</v>
      </c>
      <c r="G121" s="17" t="s">
        <v>443</v>
      </c>
    </row>
    <row r="122" spans="1:7" x14ac:dyDescent="0.2">
      <c r="A122" s="16" t="s">
        <v>27</v>
      </c>
      <c r="B122" s="4" t="s">
        <v>14</v>
      </c>
      <c r="C122" s="2" t="s">
        <v>572</v>
      </c>
      <c r="D122" s="2" t="s">
        <v>316</v>
      </c>
      <c r="E122" s="2" t="s">
        <v>572</v>
      </c>
      <c r="F122" s="3" t="s">
        <v>29</v>
      </c>
      <c r="G122" s="17" t="s">
        <v>486</v>
      </c>
    </row>
    <row r="123" spans="1:7" x14ac:dyDescent="0.2">
      <c r="A123" s="16" t="s">
        <v>27</v>
      </c>
      <c r="B123" s="4" t="s">
        <v>43</v>
      </c>
      <c r="C123" s="2" t="s">
        <v>572</v>
      </c>
      <c r="D123" s="2" t="s">
        <v>322</v>
      </c>
      <c r="E123" s="2" t="s">
        <v>572</v>
      </c>
      <c r="F123" s="3" t="s">
        <v>44</v>
      </c>
      <c r="G123" s="17" t="s">
        <v>448</v>
      </c>
    </row>
    <row r="124" spans="1:7" x14ac:dyDescent="0.2">
      <c r="A124" s="16" t="s">
        <v>27</v>
      </c>
      <c r="B124" s="4" t="s">
        <v>51</v>
      </c>
      <c r="C124" s="2" t="s">
        <v>572</v>
      </c>
      <c r="D124" s="2" t="s">
        <v>325</v>
      </c>
      <c r="E124" s="2" t="s">
        <v>572</v>
      </c>
      <c r="F124" s="3" t="s">
        <v>52</v>
      </c>
      <c r="G124" s="17" t="s">
        <v>448</v>
      </c>
    </row>
    <row r="125" spans="1:7" x14ac:dyDescent="0.2">
      <c r="A125" s="16" t="s">
        <v>27</v>
      </c>
      <c r="B125" s="4" t="s">
        <v>75</v>
      </c>
      <c r="C125" s="2" t="s">
        <v>572</v>
      </c>
      <c r="D125" s="2" t="s">
        <v>347</v>
      </c>
      <c r="E125" s="2" t="s">
        <v>572</v>
      </c>
      <c r="F125" s="3" t="s">
        <v>103</v>
      </c>
      <c r="G125" s="17" t="s">
        <v>493</v>
      </c>
    </row>
    <row r="126" spans="1:7" x14ac:dyDescent="0.2">
      <c r="A126" s="16" t="s">
        <v>27</v>
      </c>
      <c r="B126" s="4" t="s">
        <v>61</v>
      </c>
      <c r="C126" s="2" t="s">
        <v>572</v>
      </c>
      <c r="D126" s="2" t="s">
        <v>354</v>
      </c>
      <c r="E126" s="2" t="s">
        <v>572</v>
      </c>
      <c r="F126" s="3" t="s">
        <v>117</v>
      </c>
      <c r="G126" s="17" t="s">
        <v>491</v>
      </c>
    </row>
    <row r="127" spans="1:7" x14ac:dyDescent="0.2">
      <c r="A127" s="16" t="s">
        <v>27</v>
      </c>
      <c r="B127" s="4" t="s">
        <v>124</v>
      </c>
      <c r="C127" s="2" t="s">
        <v>572</v>
      </c>
      <c r="D127" s="2" t="s">
        <v>358</v>
      </c>
      <c r="E127" s="2" t="s">
        <v>572</v>
      </c>
      <c r="F127" s="3" t="s">
        <v>125</v>
      </c>
      <c r="G127" s="17" t="s">
        <v>448</v>
      </c>
    </row>
    <row r="128" spans="1:7" x14ac:dyDescent="0.2">
      <c r="A128" s="16" t="s">
        <v>27</v>
      </c>
      <c r="B128" s="4" t="s">
        <v>129</v>
      </c>
      <c r="C128" s="2" t="s">
        <v>572</v>
      </c>
      <c r="D128" s="2" t="s">
        <v>360</v>
      </c>
      <c r="E128" s="2" t="s">
        <v>572</v>
      </c>
      <c r="F128" s="3" t="s">
        <v>130</v>
      </c>
      <c r="G128" s="17" t="s">
        <v>493</v>
      </c>
    </row>
    <row r="129" spans="1:7" x14ac:dyDescent="0.2">
      <c r="A129" s="16" t="s">
        <v>27</v>
      </c>
      <c r="B129" s="4" t="s">
        <v>152</v>
      </c>
      <c r="C129" s="2" t="s">
        <v>572</v>
      </c>
      <c r="D129" s="2" t="s">
        <v>371</v>
      </c>
      <c r="E129" s="2" t="s">
        <v>572</v>
      </c>
      <c r="F129" s="3" t="s">
        <v>153</v>
      </c>
      <c r="G129" s="17" t="s">
        <v>498</v>
      </c>
    </row>
    <row r="130" spans="1:7" x14ac:dyDescent="0.2">
      <c r="A130" s="16" t="s">
        <v>27</v>
      </c>
      <c r="B130" s="4" t="s">
        <v>211</v>
      </c>
      <c r="C130" s="2" t="s">
        <v>572</v>
      </c>
      <c r="D130" s="2" t="s">
        <v>400</v>
      </c>
      <c r="E130" s="2" t="s">
        <v>572</v>
      </c>
      <c r="F130" s="3" t="s">
        <v>212</v>
      </c>
      <c r="G130" s="17" t="s">
        <v>458</v>
      </c>
    </row>
    <row r="131" spans="1:7" x14ac:dyDescent="0.2">
      <c r="A131" s="16" t="s">
        <v>27</v>
      </c>
      <c r="B131" s="4" t="s">
        <v>214</v>
      </c>
      <c r="C131" s="2" t="s">
        <v>572</v>
      </c>
      <c r="D131" s="2" t="s">
        <v>402</v>
      </c>
      <c r="E131" s="2" t="s">
        <v>290</v>
      </c>
      <c r="F131" s="3" t="s">
        <v>215</v>
      </c>
      <c r="G131" s="17" t="s">
        <v>507</v>
      </c>
    </row>
    <row r="132" spans="1:7" x14ac:dyDescent="0.2">
      <c r="A132" s="16" t="s">
        <v>27</v>
      </c>
      <c r="B132" s="4" t="s">
        <v>66</v>
      </c>
      <c r="C132" s="2" t="s">
        <v>572</v>
      </c>
      <c r="D132" s="2" t="s">
        <v>404</v>
      </c>
      <c r="E132" s="2" t="s">
        <v>572</v>
      </c>
      <c r="F132" s="3" t="s">
        <v>217</v>
      </c>
      <c r="G132" s="17" t="s">
        <v>508</v>
      </c>
    </row>
    <row r="133" spans="1:7" x14ac:dyDescent="0.2">
      <c r="A133" s="16" t="s">
        <v>27</v>
      </c>
      <c r="B133" s="4" t="s">
        <v>135</v>
      </c>
      <c r="C133" s="2" t="s">
        <v>572</v>
      </c>
      <c r="D133" s="2" t="s">
        <v>429</v>
      </c>
      <c r="E133" s="2" t="s">
        <v>301</v>
      </c>
      <c r="F133" s="3" t="s">
        <v>259</v>
      </c>
      <c r="G133" s="17" t="s">
        <v>493</v>
      </c>
    </row>
    <row r="134" spans="1:7" x14ac:dyDescent="0.2">
      <c r="A134" s="16" t="s">
        <v>27</v>
      </c>
      <c r="B134" s="4" t="s">
        <v>266</v>
      </c>
      <c r="C134" s="2" t="s">
        <v>572</v>
      </c>
      <c r="D134" s="2" t="s">
        <v>434</v>
      </c>
      <c r="E134" s="2" t="s">
        <v>572</v>
      </c>
      <c r="F134" s="3" t="s">
        <v>572</v>
      </c>
      <c r="G134" s="17" t="s">
        <v>558</v>
      </c>
    </row>
    <row r="135" spans="1:7" x14ac:dyDescent="0.2">
      <c r="A135" s="16" t="s">
        <v>138</v>
      </c>
      <c r="B135" s="4" t="s">
        <v>137</v>
      </c>
      <c r="C135" s="2" t="s">
        <v>572</v>
      </c>
      <c r="D135" s="2" t="s">
        <v>364</v>
      </c>
      <c r="E135" s="2" t="s">
        <v>280</v>
      </c>
      <c r="F135" s="3" t="s">
        <v>139</v>
      </c>
      <c r="G135" s="17" t="s">
        <v>453</v>
      </c>
    </row>
    <row r="136" spans="1:7" x14ac:dyDescent="0.2">
      <c r="A136" s="16" t="s">
        <v>138</v>
      </c>
      <c r="B136" s="4" t="s">
        <v>143</v>
      </c>
      <c r="C136" s="2" t="s">
        <v>572</v>
      </c>
      <c r="D136" s="2" t="s">
        <v>367</v>
      </c>
      <c r="E136" s="2" t="s">
        <v>282</v>
      </c>
      <c r="F136" s="3" t="s">
        <v>144</v>
      </c>
      <c r="G136" s="17" t="s">
        <v>453</v>
      </c>
    </row>
    <row r="137" spans="1:7" x14ac:dyDescent="0.2">
      <c r="A137" s="23" t="s">
        <v>138</v>
      </c>
      <c r="B137" s="24" t="s">
        <v>255</v>
      </c>
      <c r="C137" s="25" t="s">
        <v>572</v>
      </c>
      <c r="D137" s="25" t="s">
        <v>426</v>
      </c>
      <c r="E137" s="25" t="s">
        <v>572</v>
      </c>
      <c r="F137" s="26" t="s">
        <v>256</v>
      </c>
      <c r="G137" s="27" t="s">
        <v>453</v>
      </c>
    </row>
  </sheetData>
  <conditionalFormatting sqref="A137:A1048575">
    <cfRule type="expression" dxfId="13" priority="7">
      <formula>$A137="rainbow"</formula>
    </cfRule>
    <cfRule type="expression" dxfId="12" priority="8">
      <formula>$A137="gold"</formula>
    </cfRule>
    <cfRule type="expression" dxfId="11" priority="9">
      <formula>$A137="red"</formula>
    </cfRule>
    <cfRule type="expression" dxfId="10" priority="10">
      <formula>$A137="green"</formula>
    </cfRule>
    <cfRule type="expression" dxfId="9" priority="11">
      <formula>$A137="blue"</formula>
    </cfRule>
    <cfRule type="expression" dxfId="8" priority="12">
      <formula>$A137="grey"</formula>
    </cfRule>
  </conditionalFormatting>
  <conditionalFormatting sqref="A1:A1048575">
    <cfRule type="expression" dxfId="7" priority="1">
      <formula>$A1="rainbow"</formula>
    </cfRule>
    <cfRule type="expression" dxfId="6" priority="2">
      <formula>$A1="gold"</formula>
    </cfRule>
    <cfRule type="expression" dxfId="5" priority="3">
      <formula>$A1="red"</formula>
    </cfRule>
    <cfRule type="expression" dxfId="4" priority="4">
      <formula>$A1="green"</formula>
    </cfRule>
    <cfRule type="expression" dxfId="3" priority="5">
      <formula>$A1="blue"</formula>
    </cfRule>
    <cfRule type="expression" dxfId="2" priority="6">
      <formula>$A1="grey"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Z394"/>
  <sheetViews>
    <sheetView workbookViewId="0">
      <selection activeCell="BA47" sqref="BA47"/>
    </sheetView>
  </sheetViews>
  <sheetFormatPr defaultRowHeight="12.75" x14ac:dyDescent="0.2"/>
  <cols>
    <col min="1" max="1" width="16.7109375" style="10" customWidth="1"/>
    <col min="2" max="2" width="33.5703125" style="10" customWidth="1"/>
    <col min="3" max="3" width="9.140625" style="11" hidden="1" customWidth="1"/>
    <col min="4" max="25" width="9.140625" style="1" hidden="1" customWidth="1"/>
    <col min="26" max="26" width="3.28515625" style="11" customWidth="1"/>
    <col min="27" max="48" width="3.28515625" style="28" customWidth="1"/>
    <col min="49" max="49" width="3.28515625" style="5" customWidth="1"/>
    <col min="50" max="50" width="9.140625" style="1"/>
    <col min="51" max="51" width="14.28515625" style="1" customWidth="1"/>
    <col min="52" max="16384" width="9.140625" style="1"/>
  </cols>
  <sheetData>
    <row r="1" spans="1:52" ht="56.25" thickBot="1" x14ac:dyDescent="0.25">
      <c r="A1" s="6" t="s">
        <v>475</v>
      </c>
      <c r="B1" s="6" t="s">
        <v>479</v>
      </c>
      <c r="C1" s="7" t="s">
        <v>519</v>
      </c>
      <c r="D1" s="8" t="s">
        <v>520</v>
      </c>
      <c r="E1" s="8" t="s">
        <v>521</v>
      </c>
      <c r="F1" s="8" t="s">
        <v>522</v>
      </c>
      <c r="G1" s="8" t="s">
        <v>523</v>
      </c>
      <c r="H1" s="8" t="s">
        <v>524</v>
      </c>
      <c r="I1" s="8" t="s">
        <v>525</v>
      </c>
      <c r="J1" s="8" t="s">
        <v>526</v>
      </c>
      <c r="K1" s="8" t="s">
        <v>527</v>
      </c>
      <c r="L1" s="8" t="s">
        <v>528</v>
      </c>
      <c r="M1" s="8" t="s">
        <v>529</v>
      </c>
      <c r="N1" s="8" t="s">
        <v>530</v>
      </c>
      <c r="O1" s="8" t="s">
        <v>531</v>
      </c>
      <c r="P1" s="8" t="s">
        <v>532</v>
      </c>
      <c r="Q1" s="8" t="s">
        <v>533</v>
      </c>
      <c r="R1" s="8" t="s">
        <v>534</v>
      </c>
      <c r="S1" s="8" t="s">
        <v>535</v>
      </c>
      <c r="T1" s="8" t="s">
        <v>536</v>
      </c>
      <c r="U1" s="8" t="s">
        <v>537</v>
      </c>
      <c r="V1" s="8" t="s">
        <v>538</v>
      </c>
      <c r="W1" s="8" t="s">
        <v>539</v>
      </c>
      <c r="X1" s="8" t="s">
        <v>540</v>
      </c>
      <c r="Y1" s="8" t="s">
        <v>541</v>
      </c>
      <c r="Z1" s="12" t="s">
        <v>471</v>
      </c>
      <c r="AA1" s="13" t="s">
        <v>445</v>
      </c>
      <c r="AB1" s="13" t="s">
        <v>468</v>
      </c>
      <c r="AC1" s="13" t="s">
        <v>472</v>
      </c>
      <c r="AD1" s="13" t="s">
        <v>441</v>
      </c>
      <c r="AE1" s="13" t="s">
        <v>469</v>
      </c>
      <c r="AF1" s="13" t="s">
        <v>446</v>
      </c>
      <c r="AG1" s="13" t="s">
        <v>442</v>
      </c>
      <c r="AH1" s="13" t="s">
        <v>439</v>
      </c>
      <c r="AI1" s="13" t="s">
        <v>440</v>
      </c>
      <c r="AJ1" s="13" t="s">
        <v>447</v>
      </c>
      <c r="AK1" s="13" t="s">
        <v>470</v>
      </c>
      <c r="AL1" s="13" t="s">
        <v>465</v>
      </c>
      <c r="AM1" s="13" t="s">
        <v>456</v>
      </c>
      <c r="AN1" s="13" t="s">
        <v>453</v>
      </c>
      <c r="AO1" s="13" t="s">
        <v>481</v>
      </c>
      <c r="AP1" s="13" t="s">
        <v>482</v>
      </c>
      <c r="AQ1" s="13" t="s">
        <v>467</v>
      </c>
      <c r="AR1" s="13" t="s">
        <v>461</v>
      </c>
      <c r="AS1" s="13" t="s">
        <v>480</v>
      </c>
      <c r="AT1" s="13" t="s">
        <v>466</v>
      </c>
      <c r="AU1" s="13" t="s">
        <v>473</v>
      </c>
      <c r="AV1" s="13" t="s">
        <v>452</v>
      </c>
      <c r="AW1" s="14" t="s">
        <v>567</v>
      </c>
      <c r="AY1" s="9"/>
    </row>
    <row r="2" spans="1:52" x14ac:dyDescent="0.2">
      <c r="A2" s="10" t="str">
        <f>catalogue_[[#This Row],[Title]]</f>
        <v>Boost</v>
      </c>
      <c r="B2" s="10" t="str">
        <f>catalogue_[[#This Row],[Tags]]</f>
        <v>meta, roll</v>
      </c>
      <c r="C2" s="11" t="str" cm="1">
        <f t="array" ref="C2:D2">TRANSPOSE(_xlfn.FILTERXML("&lt;t&gt;&lt;s&gt;" &amp;SUBSTITUTE(B2,",","&lt;/s&gt;&lt;s&gt;") &amp; "&lt;/s&gt;&lt;/t&gt;","//s"))</f>
        <v>meta</v>
      </c>
      <c r="D2" s="1" t="str">
        <v>roll</v>
      </c>
      <c r="Z2" s="11">
        <f>IF(ISNA(MATCH(Z$1,$C2:$Y2,0)),0,1)</f>
        <v>0</v>
      </c>
      <c r="AA2" s="28">
        <f t="shared" ref="AA2:AU13" si="0">IF(ISNA(MATCH(AA$1,$C2:$Y2,0)),0,1)</f>
        <v>0</v>
      </c>
      <c r="AB2" s="28">
        <f t="shared" si="0"/>
        <v>0</v>
      </c>
      <c r="AC2" s="28">
        <f t="shared" si="0"/>
        <v>0</v>
      </c>
      <c r="AD2" s="28">
        <f t="shared" si="0"/>
        <v>0</v>
      </c>
      <c r="AE2" s="28">
        <f>IF(ISNA(MATCH(AE$1,$C2:$Y2,0)),0,1)</f>
        <v>0</v>
      </c>
      <c r="AF2" s="28">
        <f t="shared" si="0"/>
        <v>0</v>
      </c>
      <c r="AG2" s="28">
        <f t="shared" si="0"/>
        <v>0</v>
      </c>
      <c r="AH2" s="28">
        <f t="shared" si="0"/>
        <v>0</v>
      </c>
      <c r="AI2" s="28">
        <f t="shared" si="0"/>
        <v>0</v>
      </c>
      <c r="AJ2" s="28">
        <f t="shared" si="0"/>
        <v>0</v>
      </c>
      <c r="AK2" s="28">
        <f t="shared" si="0"/>
        <v>0</v>
      </c>
      <c r="AL2" s="28">
        <f t="shared" si="0"/>
        <v>1</v>
      </c>
      <c r="AM2" s="28">
        <f t="shared" si="0"/>
        <v>0</v>
      </c>
      <c r="AN2" s="28">
        <f t="shared" si="0"/>
        <v>0</v>
      </c>
      <c r="AO2" s="28">
        <f t="shared" si="0"/>
        <v>0</v>
      </c>
      <c r="AP2" s="28">
        <f t="shared" si="0"/>
        <v>0</v>
      </c>
      <c r="AQ2" s="28">
        <f t="shared" si="0"/>
        <v>0</v>
      </c>
      <c r="AR2" s="28">
        <f t="shared" si="0"/>
        <v>1</v>
      </c>
      <c r="AS2" s="28">
        <f t="shared" si="0"/>
        <v>0</v>
      </c>
      <c r="AT2" s="28">
        <f t="shared" si="0"/>
        <v>0</v>
      </c>
      <c r="AU2" s="28">
        <f t="shared" si="0"/>
        <v>0</v>
      </c>
      <c r="AV2" s="28">
        <f t="shared" ref="AV2:AV33" si="1">IF(ISNA(MATCH(AV$1,$C2:$Y2,0)),0,1)</f>
        <v>0</v>
      </c>
      <c r="AW2" s="15">
        <f>IF(SUM(Z2:AV2)=1,1,0)</f>
        <v>0</v>
      </c>
      <c r="AY2" s="9" t="s">
        <v>560</v>
      </c>
      <c r="AZ2" s="9" t="s">
        <v>561</v>
      </c>
    </row>
    <row r="3" spans="1:52" x14ac:dyDescent="0.2">
      <c r="A3" s="10" t="str">
        <f>catalogue_[[#This Row],[Title]]</f>
        <v>Fluster</v>
      </c>
      <c r="B3" s="10" t="str">
        <f>catalogue_[[#This Row],[Tags]]</f>
        <v>meta, roll</v>
      </c>
      <c r="C3" s="11" t="str" cm="1">
        <f t="array" ref="C3:D3">TRANSPOSE(_xlfn.FILTERXML("&lt;t&gt;&lt;s&gt;" &amp;SUBSTITUTE(B3,",","&lt;/s&gt;&lt;s&gt;") &amp; "&lt;/s&gt;&lt;/t&gt;","//s"))</f>
        <v>meta</v>
      </c>
      <c r="D3" s="1" t="str">
        <v>roll</v>
      </c>
      <c r="Z3" s="11">
        <f t="shared" ref="Z3:AO29" si="2">IF(ISNA(MATCH(Z$1,$C3:$Y3,0)),0,1)</f>
        <v>0</v>
      </c>
      <c r="AA3" s="28">
        <f t="shared" si="0"/>
        <v>0</v>
      </c>
      <c r="AB3" s="28">
        <f t="shared" si="0"/>
        <v>0</v>
      </c>
      <c r="AC3" s="28">
        <f t="shared" si="0"/>
        <v>0</v>
      </c>
      <c r="AD3" s="28">
        <f t="shared" si="0"/>
        <v>0</v>
      </c>
      <c r="AE3" s="28">
        <f t="shared" si="0"/>
        <v>0</v>
      </c>
      <c r="AF3" s="28">
        <f t="shared" si="0"/>
        <v>0</v>
      </c>
      <c r="AG3" s="28">
        <f t="shared" si="0"/>
        <v>0</v>
      </c>
      <c r="AH3" s="28">
        <f t="shared" si="0"/>
        <v>0</v>
      </c>
      <c r="AI3" s="28">
        <f t="shared" si="0"/>
        <v>0</v>
      </c>
      <c r="AJ3" s="28">
        <f t="shared" si="0"/>
        <v>0</v>
      </c>
      <c r="AK3" s="28">
        <f t="shared" si="0"/>
        <v>0</v>
      </c>
      <c r="AL3" s="28">
        <f t="shared" si="0"/>
        <v>1</v>
      </c>
      <c r="AM3" s="28">
        <f t="shared" si="0"/>
        <v>0</v>
      </c>
      <c r="AN3" s="28">
        <f t="shared" si="0"/>
        <v>0</v>
      </c>
      <c r="AO3" s="28">
        <f t="shared" si="0"/>
        <v>0</v>
      </c>
      <c r="AP3" s="28">
        <f t="shared" si="0"/>
        <v>0</v>
      </c>
      <c r="AQ3" s="28">
        <f t="shared" si="0"/>
        <v>0</v>
      </c>
      <c r="AR3" s="28">
        <f t="shared" si="0"/>
        <v>1</v>
      </c>
      <c r="AS3" s="28">
        <f t="shared" si="0"/>
        <v>0</v>
      </c>
      <c r="AT3" s="28">
        <f t="shared" si="0"/>
        <v>0</v>
      </c>
      <c r="AU3" s="28">
        <f t="shared" si="0"/>
        <v>0</v>
      </c>
      <c r="AV3" s="28">
        <f t="shared" si="1"/>
        <v>0</v>
      </c>
      <c r="AW3" s="15">
        <f t="shared" ref="AW3:AW66" si="3">IF(SUM(Z3:AV3)=1,1,0)</f>
        <v>0</v>
      </c>
      <c r="AY3" s="1" t="s">
        <v>471</v>
      </c>
      <c r="AZ3" s="1">
        <f>SUM(Z$2:Z$1048576)</f>
        <v>4</v>
      </c>
    </row>
    <row r="4" spans="1:52" x14ac:dyDescent="0.2">
      <c r="A4" s="10" t="str">
        <f>catalogue_[[#This Row],[Title]]</f>
        <v>Force</v>
      </c>
      <c r="B4" s="10" t="str">
        <f>catalogue_[[#This Row],[Tags]]</f>
        <v>meta, world</v>
      </c>
      <c r="C4" s="11" t="str" cm="1">
        <f t="array" ref="C4:D4">TRANSPOSE(_xlfn.FILTERXML("&lt;t&gt;&lt;s&gt;" &amp;SUBSTITUTE(B4,",","&lt;/s&gt;&lt;s&gt;") &amp; "&lt;/s&gt;&lt;/t&gt;","//s"))</f>
        <v>meta</v>
      </c>
      <c r="D4" s="1" t="str">
        <v>world</v>
      </c>
      <c r="Z4" s="11">
        <f t="shared" si="2"/>
        <v>0</v>
      </c>
      <c r="AA4" s="28">
        <f t="shared" si="0"/>
        <v>0</v>
      </c>
      <c r="AB4" s="28">
        <f t="shared" si="0"/>
        <v>0</v>
      </c>
      <c r="AC4" s="28">
        <f t="shared" si="0"/>
        <v>0</v>
      </c>
      <c r="AD4" s="28">
        <f t="shared" si="0"/>
        <v>0</v>
      </c>
      <c r="AE4" s="28">
        <f t="shared" si="0"/>
        <v>0</v>
      </c>
      <c r="AF4" s="28">
        <f t="shared" si="0"/>
        <v>0</v>
      </c>
      <c r="AG4" s="28">
        <f t="shared" si="0"/>
        <v>0</v>
      </c>
      <c r="AH4" s="28">
        <f t="shared" si="0"/>
        <v>0</v>
      </c>
      <c r="AI4" s="28">
        <f t="shared" si="0"/>
        <v>0</v>
      </c>
      <c r="AJ4" s="28">
        <f t="shared" si="0"/>
        <v>0</v>
      </c>
      <c r="AK4" s="28">
        <f t="shared" si="0"/>
        <v>0</v>
      </c>
      <c r="AL4" s="28">
        <f t="shared" si="0"/>
        <v>1</v>
      </c>
      <c r="AM4" s="28">
        <f t="shared" si="0"/>
        <v>0</v>
      </c>
      <c r="AN4" s="28">
        <f t="shared" si="0"/>
        <v>0</v>
      </c>
      <c r="AO4" s="28">
        <f t="shared" si="0"/>
        <v>0</v>
      </c>
      <c r="AP4" s="28">
        <f t="shared" si="0"/>
        <v>0</v>
      </c>
      <c r="AQ4" s="28">
        <f t="shared" si="0"/>
        <v>0</v>
      </c>
      <c r="AR4" s="28">
        <f t="shared" si="0"/>
        <v>0</v>
      </c>
      <c r="AS4" s="28">
        <f t="shared" si="0"/>
        <v>0</v>
      </c>
      <c r="AT4" s="28">
        <f t="shared" si="0"/>
        <v>0</v>
      </c>
      <c r="AU4" s="28">
        <f t="shared" si="0"/>
        <v>0</v>
      </c>
      <c r="AV4" s="28">
        <f t="shared" si="1"/>
        <v>1</v>
      </c>
      <c r="AW4" s="15">
        <f t="shared" si="3"/>
        <v>0</v>
      </c>
      <c r="AY4" s="1" t="s">
        <v>445</v>
      </c>
      <c r="AZ4" s="1">
        <f>SUM(AA$2:AA$1048576)</f>
        <v>33</v>
      </c>
    </row>
    <row r="5" spans="1:52" x14ac:dyDescent="0.2">
      <c r="A5" s="10" t="str">
        <f>catalogue_[[#This Row],[Title]]</f>
        <v>Shift</v>
      </c>
      <c r="B5" s="10" t="str">
        <f>catalogue_[[#This Row],[Tags]]</f>
        <v>movement</v>
      </c>
      <c r="C5" s="11" t="str" cm="1">
        <f t="array" ref="C5">TRANSPOSE(_xlfn.FILTERXML("&lt;t&gt;&lt;s&gt;" &amp;SUBSTITUTE(B5,",","&lt;/s&gt;&lt;s&gt;") &amp; "&lt;/s&gt;&lt;/t&gt;","//s"))</f>
        <v>movement</v>
      </c>
      <c r="Z5" s="11">
        <f t="shared" si="2"/>
        <v>0</v>
      </c>
      <c r="AA5" s="28">
        <f t="shared" si="0"/>
        <v>0</v>
      </c>
      <c r="AB5" s="28">
        <f t="shared" si="0"/>
        <v>0</v>
      </c>
      <c r="AC5" s="28">
        <f t="shared" si="0"/>
        <v>0</v>
      </c>
      <c r="AD5" s="28">
        <f t="shared" si="0"/>
        <v>0</v>
      </c>
      <c r="AE5" s="28">
        <f t="shared" si="0"/>
        <v>0</v>
      </c>
      <c r="AF5" s="28">
        <f t="shared" si="0"/>
        <v>0</v>
      </c>
      <c r="AG5" s="28">
        <f t="shared" si="0"/>
        <v>0</v>
      </c>
      <c r="AH5" s="28">
        <f t="shared" si="0"/>
        <v>0</v>
      </c>
      <c r="AI5" s="28">
        <f t="shared" si="0"/>
        <v>0</v>
      </c>
      <c r="AJ5" s="28">
        <f t="shared" si="0"/>
        <v>0</v>
      </c>
      <c r="AK5" s="28">
        <f t="shared" si="0"/>
        <v>0</v>
      </c>
      <c r="AL5" s="28">
        <f t="shared" si="0"/>
        <v>0</v>
      </c>
      <c r="AM5" s="28">
        <f t="shared" si="0"/>
        <v>1</v>
      </c>
      <c r="AN5" s="28">
        <f t="shared" si="0"/>
        <v>0</v>
      </c>
      <c r="AO5" s="28">
        <f t="shared" si="0"/>
        <v>0</v>
      </c>
      <c r="AP5" s="28">
        <f t="shared" si="0"/>
        <v>0</v>
      </c>
      <c r="AQ5" s="28">
        <f t="shared" si="0"/>
        <v>0</v>
      </c>
      <c r="AR5" s="28">
        <f t="shared" si="0"/>
        <v>0</v>
      </c>
      <c r="AS5" s="28">
        <f t="shared" si="0"/>
        <v>0</v>
      </c>
      <c r="AT5" s="28">
        <f t="shared" si="0"/>
        <v>0</v>
      </c>
      <c r="AU5" s="28">
        <f t="shared" si="0"/>
        <v>0</v>
      </c>
      <c r="AV5" s="28">
        <f t="shared" si="1"/>
        <v>0</v>
      </c>
      <c r="AW5" s="15">
        <f t="shared" si="3"/>
        <v>1</v>
      </c>
      <c r="AY5" s="1" t="s">
        <v>468</v>
      </c>
      <c r="AZ5" s="1">
        <f>SUM(AB$2:AB$1048576)</f>
        <v>42</v>
      </c>
    </row>
    <row r="6" spans="1:52" x14ac:dyDescent="0.2">
      <c r="A6" s="10" t="str">
        <f>catalogue_[[#This Row],[Title]]</f>
        <v>Adlib</v>
      </c>
      <c r="B6" s="10" t="str">
        <f>catalogue_[[#This Row],[Tags]]</f>
        <v>draw</v>
      </c>
      <c r="C6" s="11" t="str" cm="1">
        <f t="array" ref="C6">TRANSPOSE(_xlfn.FILTERXML("&lt;t&gt;&lt;s&gt;" &amp;SUBSTITUTE(B6,",","&lt;/s&gt;&lt;s&gt;") &amp; "&lt;/s&gt;&lt;/t&gt;","//s"))</f>
        <v>draw</v>
      </c>
      <c r="Z6" s="11">
        <f t="shared" si="2"/>
        <v>0</v>
      </c>
      <c r="AA6" s="28">
        <f t="shared" si="0"/>
        <v>0</v>
      </c>
      <c r="AB6" s="28">
        <f t="shared" si="0"/>
        <v>0</v>
      </c>
      <c r="AC6" s="28">
        <f t="shared" si="0"/>
        <v>0</v>
      </c>
      <c r="AD6" s="28">
        <f t="shared" si="0"/>
        <v>0</v>
      </c>
      <c r="AE6" s="28">
        <f t="shared" si="0"/>
        <v>0</v>
      </c>
      <c r="AF6" s="28">
        <f t="shared" si="0"/>
        <v>0</v>
      </c>
      <c r="AG6" s="28">
        <f t="shared" si="0"/>
        <v>0</v>
      </c>
      <c r="AH6" s="28">
        <f t="shared" si="0"/>
        <v>1</v>
      </c>
      <c r="AI6" s="28">
        <f t="shared" si="0"/>
        <v>0</v>
      </c>
      <c r="AJ6" s="28">
        <f t="shared" si="0"/>
        <v>0</v>
      </c>
      <c r="AK6" s="28">
        <f t="shared" si="0"/>
        <v>0</v>
      </c>
      <c r="AL6" s="28">
        <f t="shared" si="0"/>
        <v>0</v>
      </c>
      <c r="AM6" s="28">
        <f t="shared" si="0"/>
        <v>0</v>
      </c>
      <c r="AN6" s="28">
        <f t="shared" si="0"/>
        <v>0</v>
      </c>
      <c r="AO6" s="28">
        <f t="shared" si="0"/>
        <v>0</v>
      </c>
      <c r="AP6" s="28">
        <f t="shared" si="0"/>
        <v>0</v>
      </c>
      <c r="AQ6" s="28">
        <f t="shared" si="0"/>
        <v>0</v>
      </c>
      <c r="AR6" s="28">
        <f t="shared" si="0"/>
        <v>0</v>
      </c>
      <c r="AS6" s="28">
        <f t="shared" si="0"/>
        <v>0</v>
      </c>
      <c r="AT6" s="28">
        <f t="shared" si="0"/>
        <v>0</v>
      </c>
      <c r="AU6" s="28">
        <f t="shared" si="0"/>
        <v>0</v>
      </c>
      <c r="AV6" s="28">
        <f t="shared" si="1"/>
        <v>0</v>
      </c>
      <c r="AW6" s="15">
        <f t="shared" si="3"/>
        <v>1</v>
      </c>
      <c r="AY6" s="1" t="s">
        <v>472</v>
      </c>
      <c r="AZ6" s="1">
        <f>SUM(AC$2:AC$1048576)</f>
        <v>34</v>
      </c>
    </row>
    <row r="7" spans="1:52" x14ac:dyDescent="0.2">
      <c r="A7" s="10" t="str">
        <f>catalogue_[[#This Row],[Title]]</f>
        <v>Banana Peel</v>
      </c>
      <c r="B7" s="10" t="str">
        <f>catalogue_[[#This Row],[Tags]]</f>
        <v>character, disruption, world</v>
      </c>
      <c r="C7" s="11" t="str" cm="1">
        <f t="array" ref="C7:E7">TRANSPOSE(_xlfn.FILTERXML("&lt;t&gt;&lt;s&gt;" &amp;SUBSTITUTE(B7,",","&lt;/s&gt;&lt;s&gt;") &amp; "&lt;/s&gt;&lt;/t&gt;","//s"))</f>
        <v>character</v>
      </c>
      <c r="D7" s="1" t="str">
        <v>disruption</v>
      </c>
      <c r="E7" s="1" t="str">
        <v>world</v>
      </c>
      <c r="Z7" s="11">
        <f t="shared" si="2"/>
        <v>0</v>
      </c>
      <c r="AA7" s="28">
        <f t="shared" si="0"/>
        <v>0</v>
      </c>
      <c r="AB7" s="28">
        <f t="shared" si="0"/>
        <v>1</v>
      </c>
      <c r="AC7" s="28">
        <f t="shared" si="0"/>
        <v>0</v>
      </c>
      <c r="AD7" s="28">
        <f t="shared" si="0"/>
        <v>0</v>
      </c>
      <c r="AE7" s="28">
        <f t="shared" si="0"/>
        <v>0</v>
      </c>
      <c r="AF7" s="28">
        <f t="shared" si="0"/>
        <v>0</v>
      </c>
      <c r="AG7" s="28">
        <f t="shared" si="0"/>
        <v>1</v>
      </c>
      <c r="AH7" s="28">
        <f t="shared" si="0"/>
        <v>0</v>
      </c>
      <c r="AI7" s="28">
        <f t="shared" si="0"/>
        <v>0</v>
      </c>
      <c r="AJ7" s="28">
        <f t="shared" si="0"/>
        <v>0</v>
      </c>
      <c r="AK7" s="28">
        <f t="shared" si="0"/>
        <v>0</v>
      </c>
      <c r="AL7" s="28">
        <f t="shared" si="0"/>
        <v>0</v>
      </c>
      <c r="AM7" s="28">
        <f t="shared" si="0"/>
        <v>0</v>
      </c>
      <c r="AN7" s="28">
        <f t="shared" si="0"/>
        <v>0</v>
      </c>
      <c r="AO7" s="28">
        <f t="shared" si="0"/>
        <v>0</v>
      </c>
      <c r="AP7" s="28">
        <f t="shared" si="0"/>
        <v>0</v>
      </c>
      <c r="AQ7" s="28">
        <f t="shared" si="0"/>
        <v>0</v>
      </c>
      <c r="AR7" s="28">
        <f t="shared" si="0"/>
        <v>0</v>
      </c>
      <c r="AS7" s="28">
        <f t="shared" si="0"/>
        <v>0</v>
      </c>
      <c r="AT7" s="28">
        <f t="shared" si="0"/>
        <v>0</v>
      </c>
      <c r="AU7" s="28">
        <f t="shared" si="0"/>
        <v>0</v>
      </c>
      <c r="AV7" s="28">
        <f t="shared" si="1"/>
        <v>1</v>
      </c>
      <c r="AW7" s="15">
        <f t="shared" si="3"/>
        <v>0</v>
      </c>
      <c r="AY7" s="1" t="s">
        <v>441</v>
      </c>
      <c r="AZ7" s="1">
        <f>SUM(AD$2:AD$1048576)</f>
        <v>3</v>
      </c>
    </row>
    <row r="8" spans="1:52" x14ac:dyDescent="0.2">
      <c r="A8" s="10" t="str">
        <f>catalogue_[[#This Row],[Title]]</f>
        <v>Barrier</v>
      </c>
      <c r="B8" s="10" t="str">
        <f>catalogue_[[#This Row],[Tags]]</f>
        <v>disruption, world</v>
      </c>
      <c r="C8" s="11" t="str" cm="1">
        <f t="array" ref="C8:D8">TRANSPOSE(_xlfn.FILTERXML("&lt;t&gt;&lt;s&gt;" &amp;SUBSTITUTE(B8,",","&lt;/s&gt;&lt;s&gt;") &amp; "&lt;/s&gt;&lt;/t&gt;","//s"))</f>
        <v>disruption</v>
      </c>
      <c r="D8" s="1" t="str">
        <v>world</v>
      </c>
      <c r="Z8" s="11">
        <f t="shared" si="2"/>
        <v>0</v>
      </c>
      <c r="AA8" s="28">
        <f t="shared" si="0"/>
        <v>0</v>
      </c>
      <c r="AB8" s="28">
        <f t="shared" si="0"/>
        <v>0</v>
      </c>
      <c r="AC8" s="28">
        <f t="shared" si="0"/>
        <v>0</v>
      </c>
      <c r="AD8" s="28">
        <f t="shared" si="0"/>
        <v>0</v>
      </c>
      <c r="AE8" s="28">
        <f t="shared" si="0"/>
        <v>0</v>
      </c>
      <c r="AF8" s="28">
        <f t="shared" si="0"/>
        <v>0</v>
      </c>
      <c r="AG8" s="28">
        <f t="shared" si="0"/>
        <v>1</v>
      </c>
      <c r="AH8" s="28">
        <f t="shared" si="0"/>
        <v>0</v>
      </c>
      <c r="AI8" s="28">
        <f t="shared" si="0"/>
        <v>0</v>
      </c>
      <c r="AJ8" s="28">
        <f t="shared" si="0"/>
        <v>0</v>
      </c>
      <c r="AK8" s="28">
        <f t="shared" si="0"/>
        <v>0</v>
      </c>
      <c r="AL8" s="28">
        <f t="shared" si="0"/>
        <v>0</v>
      </c>
      <c r="AM8" s="28">
        <f t="shared" si="0"/>
        <v>0</v>
      </c>
      <c r="AN8" s="28">
        <f t="shared" si="0"/>
        <v>0</v>
      </c>
      <c r="AO8" s="28">
        <f t="shared" si="0"/>
        <v>0</v>
      </c>
      <c r="AP8" s="28">
        <f t="shared" si="0"/>
        <v>0</v>
      </c>
      <c r="AQ8" s="28">
        <f t="shared" si="0"/>
        <v>0</v>
      </c>
      <c r="AR8" s="28">
        <f t="shared" si="0"/>
        <v>0</v>
      </c>
      <c r="AS8" s="28">
        <f t="shared" si="0"/>
        <v>0</v>
      </c>
      <c r="AT8" s="28">
        <f t="shared" si="0"/>
        <v>0</v>
      </c>
      <c r="AU8" s="28">
        <f t="shared" si="0"/>
        <v>0</v>
      </c>
      <c r="AV8" s="28">
        <f t="shared" si="1"/>
        <v>1</v>
      </c>
      <c r="AW8" s="15">
        <f t="shared" si="3"/>
        <v>0</v>
      </c>
      <c r="AY8" s="1" t="s">
        <v>469</v>
      </c>
      <c r="AZ8" s="1">
        <f>SUM(AE$2:AE$1048576)</f>
        <v>2</v>
      </c>
    </row>
    <row r="9" spans="1:52" x14ac:dyDescent="0.2">
      <c r="A9" s="10" t="str">
        <f>catalogue_[[#This Row],[Title]]</f>
        <v>Bean Blast</v>
      </c>
      <c r="B9" s="10" t="str">
        <f>catalogue_[[#This Row],[Tags]]</f>
        <v>disruption</v>
      </c>
      <c r="C9" s="11" t="str" cm="1">
        <f t="array" ref="C9">TRANSPOSE(_xlfn.FILTERXML("&lt;t&gt;&lt;s&gt;" &amp;SUBSTITUTE(B9,",","&lt;/s&gt;&lt;s&gt;") &amp; "&lt;/s&gt;&lt;/t&gt;","//s"))</f>
        <v>disruption</v>
      </c>
      <c r="Z9" s="11">
        <f t="shared" si="2"/>
        <v>0</v>
      </c>
      <c r="AA9" s="28">
        <f t="shared" si="0"/>
        <v>0</v>
      </c>
      <c r="AB9" s="28">
        <f t="shared" si="0"/>
        <v>0</v>
      </c>
      <c r="AC9" s="28">
        <f t="shared" si="0"/>
        <v>0</v>
      </c>
      <c r="AD9" s="28">
        <f t="shared" si="0"/>
        <v>0</v>
      </c>
      <c r="AE9" s="28">
        <f t="shared" si="0"/>
        <v>0</v>
      </c>
      <c r="AF9" s="28">
        <f t="shared" si="0"/>
        <v>0</v>
      </c>
      <c r="AG9" s="28">
        <f t="shared" si="0"/>
        <v>1</v>
      </c>
      <c r="AH9" s="28">
        <f t="shared" si="0"/>
        <v>0</v>
      </c>
      <c r="AI9" s="28">
        <f t="shared" si="0"/>
        <v>0</v>
      </c>
      <c r="AJ9" s="28">
        <f t="shared" si="0"/>
        <v>0</v>
      </c>
      <c r="AK9" s="28">
        <f t="shared" si="0"/>
        <v>0</v>
      </c>
      <c r="AL9" s="28">
        <f t="shared" si="0"/>
        <v>0</v>
      </c>
      <c r="AM9" s="28">
        <f t="shared" si="0"/>
        <v>0</v>
      </c>
      <c r="AN9" s="28">
        <f t="shared" si="0"/>
        <v>0</v>
      </c>
      <c r="AO9" s="28">
        <f t="shared" si="0"/>
        <v>0</v>
      </c>
      <c r="AP9" s="28">
        <f t="shared" si="0"/>
        <v>0</v>
      </c>
      <c r="AQ9" s="28">
        <f t="shared" si="0"/>
        <v>0</v>
      </c>
      <c r="AR9" s="28">
        <f t="shared" si="0"/>
        <v>0</v>
      </c>
      <c r="AS9" s="28">
        <f t="shared" si="0"/>
        <v>0</v>
      </c>
      <c r="AT9" s="28">
        <f t="shared" si="0"/>
        <v>0</v>
      </c>
      <c r="AU9" s="28">
        <f t="shared" si="0"/>
        <v>0</v>
      </c>
      <c r="AV9" s="28">
        <f t="shared" si="1"/>
        <v>0</v>
      </c>
      <c r="AW9" s="15">
        <f t="shared" si="3"/>
        <v>1</v>
      </c>
      <c r="AY9" s="1" t="s">
        <v>446</v>
      </c>
      <c r="AZ9" s="1">
        <f>SUM(AF$2:AF$1048576)</f>
        <v>5</v>
      </c>
    </row>
    <row r="10" spans="1:52" x14ac:dyDescent="0.2">
      <c r="A10" s="10" t="str">
        <f>catalogue_[[#This Row],[Title]]</f>
        <v>Brace</v>
      </c>
      <c r="B10" s="10" t="str">
        <f>catalogue_[[#This Row],[Tags]]</f>
        <v>defence, combat</v>
      </c>
      <c r="C10" s="11" t="str" cm="1">
        <f t="array" ref="C10:D10">TRANSPOSE(_xlfn.FILTERXML("&lt;t&gt;&lt;s&gt;" &amp;SUBSTITUTE(B10,",","&lt;/s&gt;&lt;s&gt;") &amp; "&lt;/s&gt;&lt;/t&gt;","//s"))</f>
        <v>defence</v>
      </c>
      <c r="D10" s="1" t="str">
        <v>combat</v>
      </c>
      <c r="Z10" s="11">
        <f t="shared" si="2"/>
        <v>0</v>
      </c>
      <c r="AA10" s="28">
        <f t="shared" si="0"/>
        <v>0</v>
      </c>
      <c r="AB10" s="28">
        <f t="shared" si="0"/>
        <v>0</v>
      </c>
      <c r="AC10" s="28">
        <f t="shared" si="0"/>
        <v>1</v>
      </c>
      <c r="AD10" s="28">
        <f t="shared" si="0"/>
        <v>0</v>
      </c>
      <c r="AE10" s="28">
        <f t="shared" si="0"/>
        <v>0</v>
      </c>
      <c r="AF10" s="28">
        <f t="shared" si="0"/>
        <v>1</v>
      </c>
      <c r="AG10" s="28">
        <f t="shared" si="0"/>
        <v>0</v>
      </c>
      <c r="AH10" s="28">
        <f t="shared" si="0"/>
        <v>0</v>
      </c>
      <c r="AI10" s="28">
        <f t="shared" si="0"/>
        <v>0</v>
      </c>
      <c r="AJ10" s="28">
        <f t="shared" si="0"/>
        <v>0</v>
      </c>
      <c r="AK10" s="28">
        <f t="shared" si="0"/>
        <v>0</v>
      </c>
      <c r="AL10" s="28">
        <f t="shared" si="0"/>
        <v>0</v>
      </c>
      <c r="AM10" s="28">
        <f t="shared" si="0"/>
        <v>0</v>
      </c>
      <c r="AN10" s="28">
        <f t="shared" si="0"/>
        <v>0</v>
      </c>
      <c r="AO10" s="28">
        <f t="shared" si="0"/>
        <v>0</v>
      </c>
      <c r="AP10" s="28">
        <f t="shared" si="0"/>
        <v>0</v>
      </c>
      <c r="AQ10" s="28">
        <f t="shared" si="0"/>
        <v>0</v>
      </c>
      <c r="AR10" s="28">
        <f t="shared" si="0"/>
        <v>0</v>
      </c>
      <c r="AS10" s="28">
        <f t="shared" si="0"/>
        <v>0</v>
      </c>
      <c r="AT10" s="28">
        <f t="shared" si="0"/>
        <v>0</v>
      </c>
      <c r="AU10" s="28">
        <f t="shared" si="0"/>
        <v>0</v>
      </c>
      <c r="AV10" s="28">
        <f t="shared" si="1"/>
        <v>0</v>
      </c>
      <c r="AW10" s="15">
        <f t="shared" si="3"/>
        <v>0</v>
      </c>
      <c r="AY10" s="1" t="s">
        <v>442</v>
      </c>
      <c r="AZ10" s="1">
        <f>SUM(AG$2:AG$1048576)</f>
        <v>42</v>
      </c>
    </row>
    <row r="11" spans="1:52" x14ac:dyDescent="0.2">
      <c r="A11" s="10" t="str">
        <f>catalogue_[[#This Row],[Title]]</f>
        <v>Charm</v>
      </c>
      <c r="B11" s="10" t="str">
        <f>catalogue_[[#This Row],[Tags]]</f>
        <v>character, pacifist, social</v>
      </c>
      <c r="C11" s="11" t="str" cm="1">
        <f t="array" ref="C11:E11">TRANSPOSE(_xlfn.FILTERXML("&lt;t&gt;&lt;s&gt;" &amp;SUBSTITUTE(B11,",","&lt;/s&gt;&lt;s&gt;") &amp; "&lt;/s&gt;&lt;/t&gt;","//s"))</f>
        <v>character</v>
      </c>
      <c r="D11" s="1" t="str">
        <v>pacifist</v>
      </c>
      <c r="E11" s="1" t="str">
        <v>social</v>
      </c>
      <c r="Z11" s="11">
        <f t="shared" si="2"/>
        <v>0</v>
      </c>
      <c r="AA11" s="28">
        <f t="shared" si="0"/>
        <v>0</v>
      </c>
      <c r="AB11" s="28">
        <f t="shared" si="0"/>
        <v>1</v>
      </c>
      <c r="AC11" s="28">
        <f t="shared" si="0"/>
        <v>0</v>
      </c>
      <c r="AD11" s="28">
        <f t="shared" si="0"/>
        <v>0</v>
      </c>
      <c r="AE11" s="28">
        <f t="shared" si="0"/>
        <v>0</v>
      </c>
      <c r="AF11" s="28">
        <f t="shared" si="0"/>
        <v>0</v>
      </c>
      <c r="AG11" s="28">
        <f t="shared" si="0"/>
        <v>0</v>
      </c>
      <c r="AH11" s="28">
        <f t="shared" si="0"/>
        <v>0</v>
      </c>
      <c r="AI11" s="28">
        <f t="shared" si="0"/>
        <v>0</v>
      </c>
      <c r="AJ11" s="28">
        <f t="shared" si="0"/>
        <v>0</v>
      </c>
      <c r="AK11" s="28">
        <f t="shared" si="0"/>
        <v>0</v>
      </c>
      <c r="AL11" s="28">
        <f t="shared" si="0"/>
        <v>0</v>
      </c>
      <c r="AM11" s="28">
        <f t="shared" si="0"/>
        <v>0</v>
      </c>
      <c r="AN11" s="28">
        <f t="shared" si="0"/>
        <v>0</v>
      </c>
      <c r="AO11" s="28">
        <f t="shared" si="0"/>
        <v>1</v>
      </c>
      <c r="AP11" s="28">
        <f t="shared" si="0"/>
        <v>0</v>
      </c>
      <c r="AQ11" s="28">
        <f t="shared" si="0"/>
        <v>0</v>
      </c>
      <c r="AR11" s="28">
        <f t="shared" si="0"/>
        <v>0</v>
      </c>
      <c r="AS11" s="28">
        <f t="shared" si="0"/>
        <v>1</v>
      </c>
      <c r="AT11" s="28">
        <f t="shared" si="0"/>
        <v>0</v>
      </c>
      <c r="AU11" s="28">
        <f t="shared" si="0"/>
        <v>0</v>
      </c>
      <c r="AV11" s="28">
        <f t="shared" si="1"/>
        <v>0</v>
      </c>
      <c r="AW11" s="15">
        <f t="shared" si="3"/>
        <v>0</v>
      </c>
      <c r="AY11" s="1" t="s">
        <v>439</v>
      </c>
      <c r="AZ11" s="1">
        <f>SUM(AH$2:AH$1048576)</f>
        <v>11</v>
      </c>
    </row>
    <row r="12" spans="1:52" x14ac:dyDescent="0.2">
      <c r="A12" s="10" t="str">
        <f>catalogue_[[#This Row],[Title]]</f>
        <v>Commune</v>
      </c>
      <c r="B12" s="10" t="str">
        <f>catalogue_[[#This Row],[Tags]]</f>
        <v>character, information, story</v>
      </c>
      <c r="C12" s="11" t="str" cm="1">
        <f t="array" ref="C12:E12">TRANSPOSE(_xlfn.FILTERXML("&lt;t&gt;&lt;s&gt;" &amp;SUBSTITUTE(B12,",","&lt;/s&gt;&lt;s&gt;") &amp; "&lt;/s&gt;&lt;/t&gt;","//s"))</f>
        <v>character</v>
      </c>
      <c r="D12" s="1" t="str">
        <v>information</v>
      </c>
      <c r="E12" s="1" t="str">
        <v>story</v>
      </c>
      <c r="Z12" s="11">
        <f t="shared" si="2"/>
        <v>0</v>
      </c>
      <c r="AA12" s="28">
        <f t="shared" si="0"/>
        <v>0</v>
      </c>
      <c r="AB12" s="28">
        <f t="shared" si="0"/>
        <v>1</v>
      </c>
      <c r="AC12" s="28">
        <f t="shared" si="0"/>
        <v>0</v>
      </c>
      <c r="AD12" s="28">
        <f t="shared" si="0"/>
        <v>0</v>
      </c>
      <c r="AE12" s="28">
        <f t="shared" si="0"/>
        <v>0</v>
      </c>
      <c r="AF12" s="28">
        <f t="shared" si="0"/>
        <v>0</v>
      </c>
      <c r="AG12" s="28">
        <f t="shared" si="0"/>
        <v>0</v>
      </c>
      <c r="AH12" s="28">
        <f t="shared" si="0"/>
        <v>0</v>
      </c>
      <c r="AI12" s="28">
        <f t="shared" si="0"/>
        <v>0</v>
      </c>
      <c r="AJ12" s="28">
        <f t="shared" si="0"/>
        <v>0</v>
      </c>
      <c r="AK12" s="28">
        <f t="shared" si="0"/>
        <v>1</v>
      </c>
      <c r="AL12" s="28">
        <f t="shared" si="0"/>
        <v>0</v>
      </c>
      <c r="AM12" s="28">
        <f t="shared" si="0"/>
        <v>0</v>
      </c>
      <c r="AN12" s="28">
        <f t="shared" si="0"/>
        <v>0</v>
      </c>
      <c r="AO12" s="28">
        <f t="shared" si="0"/>
        <v>0</v>
      </c>
      <c r="AP12" s="28">
        <f t="shared" si="0"/>
        <v>0</v>
      </c>
      <c r="AQ12" s="28">
        <f t="shared" si="0"/>
        <v>0</v>
      </c>
      <c r="AR12" s="28">
        <f t="shared" si="0"/>
        <v>0</v>
      </c>
      <c r="AS12" s="28">
        <f t="shared" si="0"/>
        <v>0</v>
      </c>
      <c r="AT12" s="28">
        <f t="shared" si="0"/>
        <v>1</v>
      </c>
      <c r="AU12" s="28">
        <f t="shared" si="0"/>
        <v>0</v>
      </c>
      <c r="AV12" s="28">
        <f t="shared" si="1"/>
        <v>0</v>
      </c>
      <c r="AW12" s="15">
        <f t="shared" si="3"/>
        <v>0</v>
      </c>
      <c r="AY12" s="1" t="s">
        <v>440</v>
      </c>
      <c r="AZ12" s="1">
        <f>SUM(AI$2:AI$1048576)</f>
        <v>4</v>
      </c>
    </row>
    <row r="13" spans="1:52" x14ac:dyDescent="0.2">
      <c r="A13" s="10" t="str">
        <f>catalogue_[[#This Row],[Title]]</f>
        <v>Cure</v>
      </c>
      <c r="B13" s="10" t="str">
        <f>catalogue_[[#This Row],[Tags]]</f>
        <v>heal</v>
      </c>
      <c r="C13" s="11" t="str" cm="1">
        <f t="array" ref="C13">TRANSPOSE(_xlfn.FILTERXML("&lt;t&gt;&lt;s&gt;" &amp;SUBSTITUTE(B13,",","&lt;/s&gt;&lt;s&gt;") &amp; "&lt;/s&gt;&lt;/t&gt;","//s"))</f>
        <v>heal</v>
      </c>
      <c r="Z13" s="11">
        <f t="shared" si="2"/>
        <v>0</v>
      </c>
      <c r="AA13" s="28">
        <f t="shared" si="0"/>
        <v>0</v>
      </c>
      <c r="AB13" s="28">
        <f t="shared" si="0"/>
        <v>0</v>
      </c>
      <c r="AC13" s="28">
        <f t="shared" si="0"/>
        <v>0</v>
      </c>
      <c r="AD13" s="28">
        <f t="shared" si="0"/>
        <v>0</v>
      </c>
      <c r="AE13" s="28">
        <f t="shared" si="0"/>
        <v>0</v>
      </c>
      <c r="AF13" s="28">
        <f t="shared" si="0"/>
        <v>0</v>
      </c>
      <c r="AG13" s="28">
        <f t="shared" si="0"/>
        <v>0</v>
      </c>
      <c r="AH13" s="28">
        <f t="shared" si="0"/>
        <v>0</v>
      </c>
      <c r="AI13" s="28">
        <f t="shared" si="0"/>
        <v>1</v>
      </c>
      <c r="AJ13" s="28">
        <f t="shared" si="0"/>
        <v>0</v>
      </c>
      <c r="AK13" s="28">
        <f t="shared" si="0"/>
        <v>0</v>
      </c>
      <c r="AL13" s="28">
        <f t="shared" si="0"/>
        <v>0</v>
      </c>
      <c r="AM13" s="28">
        <f t="shared" si="0"/>
        <v>0</v>
      </c>
      <c r="AN13" s="28">
        <f t="shared" ref="AN13:AU44" si="4">IF(ISNA(MATCH(AN$1,$C13:$Y13,0)),0,1)</f>
        <v>0</v>
      </c>
      <c r="AO13" s="28">
        <f t="shared" si="4"/>
        <v>0</v>
      </c>
      <c r="AP13" s="28">
        <f t="shared" si="4"/>
        <v>0</v>
      </c>
      <c r="AQ13" s="28">
        <f t="shared" si="4"/>
        <v>0</v>
      </c>
      <c r="AR13" s="28">
        <f t="shared" si="4"/>
        <v>0</v>
      </c>
      <c r="AS13" s="28">
        <f t="shared" si="4"/>
        <v>0</v>
      </c>
      <c r="AT13" s="28">
        <f t="shared" si="4"/>
        <v>0</v>
      </c>
      <c r="AU13" s="28">
        <f t="shared" si="4"/>
        <v>0</v>
      </c>
      <c r="AV13" s="28">
        <f t="shared" si="1"/>
        <v>0</v>
      </c>
      <c r="AW13" s="15">
        <f t="shared" si="3"/>
        <v>1</v>
      </c>
      <c r="AY13" s="1" t="s">
        <v>447</v>
      </c>
      <c r="AZ13" s="1">
        <f>SUM(AJ$2:AJ$1048576)</f>
        <v>35</v>
      </c>
    </row>
    <row r="14" spans="1:52" x14ac:dyDescent="0.2">
      <c r="A14" s="10" t="str">
        <f>catalogue_[[#This Row],[Title]]</f>
        <v>Distract</v>
      </c>
      <c r="B14" s="10" t="str">
        <f>catalogue_[[#This Row],[Tags]]</f>
        <v>character, disruption, story</v>
      </c>
      <c r="C14" s="11" t="str" cm="1">
        <f t="array" ref="C14:E14">TRANSPOSE(_xlfn.FILTERXML("&lt;t&gt;&lt;s&gt;" &amp;SUBSTITUTE(B14,",","&lt;/s&gt;&lt;s&gt;") &amp; "&lt;/s&gt;&lt;/t&gt;","//s"))</f>
        <v>character</v>
      </c>
      <c r="D14" s="1" t="str">
        <v>disruption</v>
      </c>
      <c r="E14" s="1" t="str">
        <v>story</v>
      </c>
      <c r="Z14" s="11">
        <f t="shared" si="2"/>
        <v>0</v>
      </c>
      <c r="AA14" s="28">
        <f t="shared" si="2"/>
        <v>0</v>
      </c>
      <c r="AB14" s="28">
        <f t="shared" si="2"/>
        <v>1</v>
      </c>
      <c r="AC14" s="28">
        <f t="shared" si="2"/>
        <v>0</v>
      </c>
      <c r="AD14" s="28">
        <f t="shared" si="2"/>
        <v>0</v>
      </c>
      <c r="AE14" s="28">
        <f t="shared" si="2"/>
        <v>0</v>
      </c>
      <c r="AF14" s="28">
        <f t="shared" si="2"/>
        <v>0</v>
      </c>
      <c r="AG14" s="28">
        <f t="shared" si="2"/>
        <v>1</v>
      </c>
      <c r="AH14" s="28">
        <f t="shared" si="2"/>
        <v>0</v>
      </c>
      <c r="AI14" s="28">
        <f t="shared" si="2"/>
        <v>0</v>
      </c>
      <c r="AJ14" s="28">
        <f t="shared" si="2"/>
        <v>0</v>
      </c>
      <c r="AK14" s="28">
        <f t="shared" si="2"/>
        <v>0</v>
      </c>
      <c r="AL14" s="28">
        <f t="shared" si="2"/>
        <v>0</v>
      </c>
      <c r="AM14" s="28">
        <f t="shared" si="2"/>
        <v>0</v>
      </c>
      <c r="AN14" s="28">
        <f t="shared" si="2"/>
        <v>0</v>
      </c>
      <c r="AO14" s="28">
        <f t="shared" si="2"/>
        <v>0</v>
      </c>
      <c r="AP14" s="28">
        <f t="shared" si="4"/>
        <v>0</v>
      </c>
      <c r="AQ14" s="28">
        <f t="shared" si="4"/>
        <v>0</v>
      </c>
      <c r="AR14" s="28">
        <f t="shared" si="4"/>
        <v>0</v>
      </c>
      <c r="AS14" s="28">
        <f t="shared" si="4"/>
        <v>0</v>
      </c>
      <c r="AT14" s="28">
        <f t="shared" si="4"/>
        <v>1</v>
      </c>
      <c r="AU14" s="28">
        <f t="shared" si="4"/>
        <v>0</v>
      </c>
      <c r="AV14" s="28">
        <f t="shared" si="1"/>
        <v>0</v>
      </c>
      <c r="AW14" s="15">
        <f t="shared" si="3"/>
        <v>0</v>
      </c>
      <c r="AY14" s="1" t="s">
        <v>470</v>
      </c>
      <c r="AZ14" s="1">
        <f>SUM(AK$2:AK$1048576)</f>
        <v>4</v>
      </c>
    </row>
    <row r="15" spans="1:52" x14ac:dyDescent="0.2">
      <c r="A15" s="10" t="str">
        <f>catalogue_[[#This Row],[Title]]</f>
        <v>Double Strike</v>
      </c>
      <c r="B15" s="10" t="str">
        <f>catalogue_[[#This Row],[Tags]]</f>
        <v>attack, combat</v>
      </c>
      <c r="C15" s="11" t="str" cm="1">
        <f t="array" ref="C15:D15">TRANSPOSE(_xlfn.FILTERXML("&lt;t&gt;&lt;s&gt;" &amp;SUBSTITUTE(B15,",","&lt;/s&gt;&lt;s&gt;") &amp; "&lt;/s&gt;&lt;/t&gt;","//s"))</f>
        <v>attack</v>
      </c>
      <c r="D15" s="1" t="str">
        <v>combat</v>
      </c>
      <c r="Z15" s="11">
        <f t="shared" si="2"/>
        <v>0</v>
      </c>
      <c r="AA15" s="28">
        <f t="shared" si="2"/>
        <v>1</v>
      </c>
      <c r="AB15" s="28">
        <f t="shared" si="2"/>
        <v>0</v>
      </c>
      <c r="AC15" s="28">
        <f t="shared" si="2"/>
        <v>1</v>
      </c>
      <c r="AD15" s="28">
        <f t="shared" si="2"/>
        <v>0</v>
      </c>
      <c r="AE15" s="28">
        <f t="shared" si="2"/>
        <v>0</v>
      </c>
      <c r="AF15" s="28">
        <f t="shared" si="2"/>
        <v>0</v>
      </c>
      <c r="AG15" s="28">
        <f t="shared" si="2"/>
        <v>0</v>
      </c>
      <c r="AH15" s="28">
        <f t="shared" si="2"/>
        <v>0</v>
      </c>
      <c r="AI15" s="28">
        <f t="shared" si="2"/>
        <v>0</v>
      </c>
      <c r="AJ15" s="28">
        <f t="shared" si="2"/>
        <v>0</v>
      </c>
      <c r="AK15" s="28">
        <f t="shared" si="2"/>
        <v>0</v>
      </c>
      <c r="AL15" s="28">
        <f t="shared" si="2"/>
        <v>0</v>
      </c>
      <c r="AM15" s="28">
        <f t="shared" si="2"/>
        <v>0</v>
      </c>
      <c r="AN15" s="28">
        <f t="shared" si="2"/>
        <v>0</v>
      </c>
      <c r="AO15" s="28">
        <f t="shared" si="2"/>
        <v>0</v>
      </c>
      <c r="AP15" s="28">
        <f t="shared" si="4"/>
        <v>0</v>
      </c>
      <c r="AQ15" s="28">
        <f t="shared" si="4"/>
        <v>0</v>
      </c>
      <c r="AR15" s="28">
        <f t="shared" si="4"/>
        <v>0</v>
      </c>
      <c r="AS15" s="28">
        <f t="shared" si="4"/>
        <v>0</v>
      </c>
      <c r="AT15" s="28">
        <f t="shared" si="4"/>
        <v>0</v>
      </c>
      <c r="AU15" s="28">
        <f t="shared" si="4"/>
        <v>0</v>
      </c>
      <c r="AV15" s="28">
        <f t="shared" si="1"/>
        <v>0</v>
      </c>
      <c r="AW15" s="15">
        <f t="shared" si="3"/>
        <v>0</v>
      </c>
      <c r="AY15" s="1" t="s">
        <v>465</v>
      </c>
      <c r="AZ15" s="1">
        <f>SUM(AL$2:AL$1048576)</f>
        <v>10</v>
      </c>
    </row>
    <row r="16" spans="1:52" x14ac:dyDescent="0.2">
      <c r="A16" s="10" t="str">
        <f>catalogue_[[#This Row],[Title]]</f>
        <v>Eidolimb</v>
      </c>
      <c r="B16" s="10" t="str">
        <f>catalogue_[[#This Row],[Tags]]</f>
        <v>world</v>
      </c>
      <c r="C16" s="11" t="str" cm="1">
        <f t="array" ref="C16">TRANSPOSE(_xlfn.FILTERXML("&lt;t&gt;&lt;s&gt;" &amp;SUBSTITUTE(B16,",","&lt;/s&gt;&lt;s&gt;") &amp; "&lt;/s&gt;&lt;/t&gt;","//s"))</f>
        <v>world</v>
      </c>
      <c r="Z16" s="11">
        <f t="shared" si="2"/>
        <v>0</v>
      </c>
      <c r="AA16" s="28">
        <f t="shared" si="2"/>
        <v>0</v>
      </c>
      <c r="AB16" s="28">
        <f t="shared" si="2"/>
        <v>0</v>
      </c>
      <c r="AC16" s="28">
        <f t="shared" si="2"/>
        <v>0</v>
      </c>
      <c r="AD16" s="28">
        <f t="shared" si="2"/>
        <v>0</v>
      </c>
      <c r="AE16" s="28">
        <f t="shared" si="2"/>
        <v>0</v>
      </c>
      <c r="AF16" s="28">
        <f t="shared" si="2"/>
        <v>0</v>
      </c>
      <c r="AG16" s="28">
        <f t="shared" si="2"/>
        <v>0</v>
      </c>
      <c r="AH16" s="28">
        <f t="shared" si="2"/>
        <v>0</v>
      </c>
      <c r="AI16" s="28">
        <f t="shared" si="2"/>
        <v>0</v>
      </c>
      <c r="AJ16" s="28">
        <f t="shared" si="2"/>
        <v>0</v>
      </c>
      <c r="AK16" s="28">
        <f t="shared" si="2"/>
        <v>0</v>
      </c>
      <c r="AL16" s="28">
        <f t="shared" si="2"/>
        <v>0</v>
      </c>
      <c r="AM16" s="28">
        <f t="shared" si="2"/>
        <v>0</v>
      </c>
      <c r="AN16" s="28">
        <f t="shared" si="2"/>
        <v>0</v>
      </c>
      <c r="AO16" s="28">
        <f t="shared" si="2"/>
        <v>0</v>
      </c>
      <c r="AP16" s="28">
        <f t="shared" si="4"/>
        <v>0</v>
      </c>
      <c r="AQ16" s="28">
        <f t="shared" si="4"/>
        <v>0</v>
      </c>
      <c r="AR16" s="28">
        <f t="shared" si="4"/>
        <v>0</v>
      </c>
      <c r="AS16" s="28">
        <f t="shared" si="4"/>
        <v>0</v>
      </c>
      <c r="AT16" s="28">
        <f t="shared" si="4"/>
        <v>0</v>
      </c>
      <c r="AU16" s="28">
        <f t="shared" si="4"/>
        <v>0</v>
      </c>
      <c r="AV16" s="28">
        <f t="shared" si="1"/>
        <v>1</v>
      </c>
      <c r="AW16" s="15">
        <f t="shared" si="3"/>
        <v>1</v>
      </c>
      <c r="AY16" s="1" t="s">
        <v>456</v>
      </c>
      <c r="AZ16" s="1">
        <f>SUM(AM$2:AM$1048576)</f>
        <v>12</v>
      </c>
    </row>
    <row r="17" spans="1:52" x14ac:dyDescent="0.2">
      <c r="A17" s="10" t="str">
        <f>catalogue_[[#This Row],[Title]]</f>
        <v>Empouched Earth</v>
      </c>
      <c r="B17" s="10" t="str">
        <f>catalogue_[[#This Row],[Tags]]</f>
        <v>attack, disruption, combat</v>
      </c>
      <c r="C17" s="11" t="str" cm="1">
        <f t="array" ref="C17:E17">TRANSPOSE(_xlfn.FILTERXML("&lt;t&gt;&lt;s&gt;" &amp;SUBSTITUTE(B17,",","&lt;/s&gt;&lt;s&gt;") &amp; "&lt;/s&gt;&lt;/t&gt;","//s"))</f>
        <v>attack</v>
      </c>
      <c r="D17" s="1" t="str">
        <v>disruption</v>
      </c>
      <c r="E17" s="1" t="str">
        <v>combat</v>
      </c>
      <c r="Z17" s="11">
        <f t="shared" si="2"/>
        <v>0</v>
      </c>
      <c r="AA17" s="28">
        <f t="shared" si="2"/>
        <v>1</v>
      </c>
      <c r="AB17" s="28">
        <f t="shared" si="2"/>
        <v>0</v>
      </c>
      <c r="AC17" s="28">
        <f t="shared" si="2"/>
        <v>1</v>
      </c>
      <c r="AD17" s="28">
        <f t="shared" si="2"/>
        <v>0</v>
      </c>
      <c r="AE17" s="28">
        <f t="shared" si="2"/>
        <v>0</v>
      </c>
      <c r="AF17" s="28">
        <f t="shared" si="2"/>
        <v>0</v>
      </c>
      <c r="AG17" s="28">
        <f t="shared" si="2"/>
        <v>1</v>
      </c>
      <c r="AH17" s="28">
        <f t="shared" si="2"/>
        <v>0</v>
      </c>
      <c r="AI17" s="28">
        <f t="shared" si="2"/>
        <v>0</v>
      </c>
      <c r="AJ17" s="28">
        <f t="shared" si="2"/>
        <v>0</v>
      </c>
      <c r="AK17" s="28">
        <f t="shared" si="2"/>
        <v>0</v>
      </c>
      <c r="AL17" s="28">
        <f t="shared" si="2"/>
        <v>0</v>
      </c>
      <c r="AM17" s="28">
        <f t="shared" si="2"/>
        <v>0</v>
      </c>
      <c r="AN17" s="28">
        <f t="shared" si="2"/>
        <v>0</v>
      </c>
      <c r="AO17" s="28">
        <f t="shared" si="2"/>
        <v>0</v>
      </c>
      <c r="AP17" s="28">
        <f t="shared" si="4"/>
        <v>0</v>
      </c>
      <c r="AQ17" s="28">
        <f t="shared" si="4"/>
        <v>0</v>
      </c>
      <c r="AR17" s="28">
        <f t="shared" si="4"/>
        <v>0</v>
      </c>
      <c r="AS17" s="28">
        <f t="shared" si="4"/>
        <v>0</v>
      </c>
      <c r="AT17" s="28">
        <f t="shared" si="4"/>
        <v>0</v>
      </c>
      <c r="AU17" s="28">
        <f t="shared" si="4"/>
        <v>0</v>
      </c>
      <c r="AV17" s="28">
        <f t="shared" si="1"/>
        <v>0</v>
      </c>
      <c r="AW17" s="15">
        <f t="shared" si="3"/>
        <v>0</v>
      </c>
      <c r="AY17" s="1" t="s">
        <v>453</v>
      </c>
      <c r="AZ17" s="1">
        <f>SUM(AN$2:AN$1048576)</f>
        <v>3</v>
      </c>
    </row>
    <row r="18" spans="1:52" x14ac:dyDescent="0.2">
      <c r="A18" s="10" t="str">
        <f>catalogue_[[#This Row],[Title]]</f>
        <v>Espial Thread</v>
      </c>
      <c r="B18" s="10" t="str">
        <f>catalogue_[[#This Row],[Tags]]</f>
        <v>character, information, world</v>
      </c>
      <c r="C18" s="11" t="str" cm="1">
        <f t="array" ref="C18:E18">TRANSPOSE(_xlfn.FILTERXML("&lt;t&gt;&lt;s&gt;" &amp;SUBSTITUTE(B18,",","&lt;/s&gt;&lt;s&gt;") &amp; "&lt;/s&gt;&lt;/t&gt;","//s"))</f>
        <v>character</v>
      </c>
      <c r="D18" s="1" t="str">
        <v>information</v>
      </c>
      <c r="E18" s="1" t="str">
        <v>world</v>
      </c>
      <c r="Z18" s="11">
        <f t="shared" si="2"/>
        <v>0</v>
      </c>
      <c r="AA18" s="28">
        <f t="shared" si="2"/>
        <v>0</v>
      </c>
      <c r="AB18" s="28">
        <f t="shared" si="2"/>
        <v>1</v>
      </c>
      <c r="AC18" s="28">
        <f t="shared" si="2"/>
        <v>0</v>
      </c>
      <c r="AD18" s="28">
        <f t="shared" si="2"/>
        <v>0</v>
      </c>
      <c r="AE18" s="28">
        <f t="shared" si="2"/>
        <v>0</v>
      </c>
      <c r="AF18" s="28">
        <f t="shared" si="2"/>
        <v>0</v>
      </c>
      <c r="AG18" s="28">
        <f t="shared" si="2"/>
        <v>0</v>
      </c>
      <c r="AH18" s="28">
        <f t="shared" si="2"/>
        <v>0</v>
      </c>
      <c r="AI18" s="28">
        <f t="shared" si="2"/>
        <v>0</v>
      </c>
      <c r="AJ18" s="28">
        <f t="shared" si="2"/>
        <v>0</v>
      </c>
      <c r="AK18" s="28">
        <f t="shared" si="2"/>
        <v>1</v>
      </c>
      <c r="AL18" s="28">
        <f t="shared" si="2"/>
        <v>0</v>
      </c>
      <c r="AM18" s="28">
        <f t="shared" si="2"/>
        <v>0</v>
      </c>
      <c r="AN18" s="28">
        <f t="shared" si="2"/>
        <v>0</v>
      </c>
      <c r="AO18" s="28">
        <f t="shared" si="2"/>
        <v>0</v>
      </c>
      <c r="AP18" s="28">
        <f t="shared" si="4"/>
        <v>0</v>
      </c>
      <c r="AQ18" s="28">
        <f t="shared" si="4"/>
        <v>0</v>
      </c>
      <c r="AR18" s="28">
        <f t="shared" si="4"/>
        <v>0</v>
      </c>
      <c r="AS18" s="28">
        <f t="shared" si="4"/>
        <v>0</v>
      </c>
      <c r="AT18" s="28">
        <f t="shared" si="4"/>
        <v>0</v>
      </c>
      <c r="AU18" s="28">
        <f t="shared" si="4"/>
        <v>0</v>
      </c>
      <c r="AV18" s="28">
        <f t="shared" si="1"/>
        <v>1</v>
      </c>
      <c r="AW18" s="15">
        <f t="shared" si="3"/>
        <v>0</v>
      </c>
      <c r="AY18" s="1" t="s">
        <v>481</v>
      </c>
      <c r="AZ18" s="1">
        <f>SUM(AO$2:AO$1048576)</f>
        <v>12</v>
      </c>
    </row>
    <row r="19" spans="1:52" x14ac:dyDescent="0.2">
      <c r="A19" s="10" t="str">
        <f>catalogue_[[#This Row],[Title]]</f>
        <v>Exhaust</v>
      </c>
      <c r="B19" s="10" t="str">
        <f>catalogue_[[#This Row],[Tags]]</f>
        <v>attack, character, disruption, combat</v>
      </c>
      <c r="C19" s="11" t="str" cm="1">
        <f t="array" ref="C19:F19">TRANSPOSE(_xlfn.FILTERXML("&lt;t&gt;&lt;s&gt;" &amp;SUBSTITUTE(B19,",","&lt;/s&gt;&lt;s&gt;") &amp; "&lt;/s&gt;&lt;/t&gt;","//s"))</f>
        <v>attack</v>
      </c>
      <c r="D19" s="1" t="str">
        <v>character</v>
      </c>
      <c r="E19" s="1" t="str">
        <v>disruption</v>
      </c>
      <c r="F19" s="1" t="str">
        <v>combat</v>
      </c>
      <c r="Z19" s="11">
        <f t="shared" si="2"/>
        <v>0</v>
      </c>
      <c r="AA19" s="28">
        <f t="shared" si="2"/>
        <v>1</v>
      </c>
      <c r="AB19" s="28">
        <f t="shared" si="2"/>
        <v>1</v>
      </c>
      <c r="AC19" s="28">
        <f t="shared" si="2"/>
        <v>1</v>
      </c>
      <c r="AD19" s="28">
        <f t="shared" si="2"/>
        <v>0</v>
      </c>
      <c r="AE19" s="28">
        <f t="shared" si="2"/>
        <v>0</v>
      </c>
      <c r="AF19" s="28">
        <f t="shared" si="2"/>
        <v>0</v>
      </c>
      <c r="AG19" s="28">
        <f t="shared" si="2"/>
        <v>1</v>
      </c>
      <c r="AH19" s="28">
        <f t="shared" si="2"/>
        <v>0</v>
      </c>
      <c r="AI19" s="28">
        <f t="shared" si="2"/>
        <v>0</v>
      </c>
      <c r="AJ19" s="28">
        <f t="shared" si="2"/>
        <v>0</v>
      </c>
      <c r="AK19" s="28">
        <f t="shared" si="2"/>
        <v>0</v>
      </c>
      <c r="AL19" s="28">
        <f t="shared" si="2"/>
        <v>0</v>
      </c>
      <c r="AM19" s="28">
        <f t="shared" si="2"/>
        <v>0</v>
      </c>
      <c r="AN19" s="28">
        <f t="shared" si="2"/>
        <v>0</v>
      </c>
      <c r="AO19" s="28">
        <f t="shared" si="2"/>
        <v>0</v>
      </c>
      <c r="AP19" s="28">
        <f t="shared" si="4"/>
        <v>0</v>
      </c>
      <c r="AQ19" s="28">
        <f t="shared" si="4"/>
        <v>0</v>
      </c>
      <c r="AR19" s="28">
        <f t="shared" si="4"/>
        <v>0</v>
      </c>
      <c r="AS19" s="28">
        <f t="shared" si="4"/>
        <v>0</v>
      </c>
      <c r="AT19" s="28">
        <f t="shared" si="4"/>
        <v>0</v>
      </c>
      <c r="AU19" s="28">
        <f t="shared" si="4"/>
        <v>0</v>
      </c>
      <c r="AV19" s="28">
        <f t="shared" si="1"/>
        <v>0</v>
      </c>
      <c r="AW19" s="15">
        <f t="shared" si="3"/>
        <v>0</v>
      </c>
      <c r="AY19" s="1" t="s">
        <v>482</v>
      </c>
      <c r="AZ19" s="1">
        <f>SUM(AP$2:AP$1048576)</f>
        <v>1</v>
      </c>
    </row>
    <row r="20" spans="1:52" x14ac:dyDescent="0.2">
      <c r="A20" s="10" t="str">
        <f>catalogue_[[#This Row],[Title]]</f>
        <v>Four-Leaf Clover</v>
      </c>
      <c r="B20" s="10" t="str">
        <f>catalogue_[[#This Row],[Tags]]</f>
        <v>draw</v>
      </c>
      <c r="C20" s="11" t="str" cm="1">
        <f t="array" ref="C20">TRANSPOSE(_xlfn.FILTERXML("&lt;t&gt;&lt;s&gt;" &amp;SUBSTITUTE(B20,",","&lt;/s&gt;&lt;s&gt;") &amp; "&lt;/s&gt;&lt;/t&gt;","//s"))</f>
        <v>draw</v>
      </c>
      <c r="Z20" s="11">
        <f t="shared" si="2"/>
        <v>0</v>
      </c>
      <c r="AA20" s="28">
        <f t="shared" si="2"/>
        <v>0</v>
      </c>
      <c r="AB20" s="28">
        <f t="shared" si="2"/>
        <v>0</v>
      </c>
      <c r="AC20" s="28">
        <f t="shared" si="2"/>
        <v>0</v>
      </c>
      <c r="AD20" s="28">
        <f t="shared" si="2"/>
        <v>0</v>
      </c>
      <c r="AE20" s="28">
        <f t="shared" si="2"/>
        <v>0</v>
      </c>
      <c r="AF20" s="28">
        <f t="shared" si="2"/>
        <v>0</v>
      </c>
      <c r="AG20" s="28">
        <f t="shared" si="2"/>
        <v>0</v>
      </c>
      <c r="AH20" s="28">
        <f t="shared" si="2"/>
        <v>1</v>
      </c>
      <c r="AI20" s="28">
        <f t="shared" si="2"/>
        <v>0</v>
      </c>
      <c r="AJ20" s="28">
        <f t="shared" si="2"/>
        <v>0</v>
      </c>
      <c r="AK20" s="28">
        <f t="shared" si="2"/>
        <v>0</v>
      </c>
      <c r="AL20" s="28">
        <f t="shared" si="2"/>
        <v>0</v>
      </c>
      <c r="AM20" s="28">
        <f t="shared" si="2"/>
        <v>0</v>
      </c>
      <c r="AN20" s="28">
        <f t="shared" si="2"/>
        <v>0</v>
      </c>
      <c r="AO20" s="28">
        <f t="shared" si="2"/>
        <v>0</v>
      </c>
      <c r="AP20" s="28">
        <f t="shared" si="4"/>
        <v>0</v>
      </c>
      <c r="AQ20" s="28">
        <f t="shared" si="4"/>
        <v>0</v>
      </c>
      <c r="AR20" s="28">
        <f t="shared" si="4"/>
        <v>0</v>
      </c>
      <c r="AS20" s="28">
        <f t="shared" si="4"/>
        <v>0</v>
      </c>
      <c r="AT20" s="28">
        <f t="shared" si="4"/>
        <v>0</v>
      </c>
      <c r="AU20" s="28">
        <f t="shared" si="4"/>
        <v>0</v>
      </c>
      <c r="AV20" s="28">
        <f t="shared" si="1"/>
        <v>0</v>
      </c>
      <c r="AW20" s="15">
        <f t="shared" si="3"/>
        <v>1</v>
      </c>
      <c r="AY20" s="1" t="s">
        <v>467</v>
      </c>
      <c r="AZ20" s="1">
        <f>SUM(AQ$2:AQ$1048576)</f>
        <v>3</v>
      </c>
    </row>
    <row r="21" spans="1:52" x14ac:dyDescent="0.2">
      <c r="A21" s="10" t="str">
        <f>catalogue_[[#This Row],[Title]]</f>
        <v>Gust of Wind</v>
      </c>
      <c r="B21" s="10" t="str">
        <f>catalogue_[[#This Row],[Tags]]</f>
        <v>attack, character, disruption, combat</v>
      </c>
      <c r="C21" s="11" t="str" cm="1">
        <f t="array" ref="C21:F21">TRANSPOSE(_xlfn.FILTERXML("&lt;t&gt;&lt;s&gt;" &amp;SUBSTITUTE(B21,",","&lt;/s&gt;&lt;s&gt;") &amp; "&lt;/s&gt;&lt;/t&gt;","//s"))</f>
        <v>attack</v>
      </c>
      <c r="D21" s="1" t="str">
        <v>character</v>
      </c>
      <c r="E21" s="1" t="str">
        <v>disruption</v>
      </c>
      <c r="F21" s="1" t="str">
        <v>combat</v>
      </c>
      <c r="Z21" s="11">
        <f t="shared" si="2"/>
        <v>0</v>
      </c>
      <c r="AA21" s="28">
        <f t="shared" si="2"/>
        <v>1</v>
      </c>
      <c r="AB21" s="28">
        <f t="shared" si="2"/>
        <v>1</v>
      </c>
      <c r="AC21" s="28">
        <f t="shared" si="2"/>
        <v>1</v>
      </c>
      <c r="AD21" s="28">
        <f t="shared" si="2"/>
        <v>0</v>
      </c>
      <c r="AE21" s="28">
        <f t="shared" si="2"/>
        <v>0</v>
      </c>
      <c r="AF21" s="28">
        <f t="shared" si="2"/>
        <v>0</v>
      </c>
      <c r="AG21" s="28">
        <f t="shared" si="2"/>
        <v>1</v>
      </c>
      <c r="AH21" s="28">
        <f t="shared" si="2"/>
        <v>0</v>
      </c>
      <c r="AI21" s="28">
        <f t="shared" si="2"/>
        <v>0</v>
      </c>
      <c r="AJ21" s="28">
        <f t="shared" si="2"/>
        <v>0</v>
      </c>
      <c r="AK21" s="28">
        <f t="shared" si="2"/>
        <v>0</v>
      </c>
      <c r="AL21" s="28">
        <f t="shared" si="2"/>
        <v>0</v>
      </c>
      <c r="AM21" s="28">
        <f t="shared" si="2"/>
        <v>0</v>
      </c>
      <c r="AN21" s="28">
        <f t="shared" si="2"/>
        <v>0</v>
      </c>
      <c r="AO21" s="28">
        <f t="shared" si="2"/>
        <v>0</v>
      </c>
      <c r="AP21" s="28">
        <f t="shared" si="4"/>
        <v>0</v>
      </c>
      <c r="AQ21" s="28">
        <f t="shared" si="4"/>
        <v>0</v>
      </c>
      <c r="AR21" s="28">
        <f t="shared" si="4"/>
        <v>0</v>
      </c>
      <c r="AS21" s="28">
        <f t="shared" si="4"/>
        <v>0</v>
      </c>
      <c r="AT21" s="28">
        <f t="shared" si="4"/>
        <v>0</v>
      </c>
      <c r="AU21" s="28">
        <f t="shared" si="4"/>
        <v>0</v>
      </c>
      <c r="AV21" s="28">
        <f t="shared" si="1"/>
        <v>0</v>
      </c>
      <c r="AW21" s="15">
        <f t="shared" si="3"/>
        <v>0</v>
      </c>
      <c r="AY21" s="1" t="s">
        <v>461</v>
      </c>
      <c r="AZ21" s="1">
        <f>SUM(AR$2:AR$1048576)</f>
        <v>3</v>
      </c>
    </row>
    <row r="22" spans="1:52" x14ac:dyDescent="0.2">
      <c r="A22" s="10" t="str">
        <f>catalogue_[[#This Row],[Title]]</f>
        <v>Hope</v>
      </c>
      <c r="B22" s="10" t="str">
        <f>catalogue_[[#This Row],[Tags]]</f>
        <v>attack, character, disruption, story, combat</v>
      </c>
      <c r="C22" s="11" t="str" cm="1">
        <f t="array" ref="C22:G22">TRANSPOSE(_xlfn.FILTERXML("&lt;t&gt;&lt;s&gt;" &amp;SUBSTITUTE(B22,",","&lt;/s&gt;&lt;s&gt;") &amp; "&lt;/s&gt;&lt;/t&gt;","//s"))</f>
        <v>attack</v>
      </c>
      <c r="D22" s="1" t="str">
        <v>character</v>
      </c>
      <c r="E22" s="1" t="str">
        <v>disruption</v>
      </c>
      <c r="F22" s="1" t="str">
        <v>story</v>
      </c>
      <c r="G22" s="1" t="str">
        <v>combat</v>
      </c>
      <c r="Z22" s="11">
        <f t="shared" si="2"/>
        <v>0</v>
      </c>
      <c r="AA22" s="28">
        <f t="shared" si="2"/>
        <v>1</v>
      </c>
      <c r="AB22" s="28">
        <f t="shared" si="2"/>
        <v>1</v>
      </c>
      <c r="AC22" s="28">
        <f t="shared" si="2"/>
        <v>1</v>
      </c>
      <c r="AD22" s="28">
        <f t="shared" si="2"/>
        <v>0</v>
      </c>
      <c r="AE22" s="28">
        <f t="shared" si="2"/>
        <v>0</v>
      </c>
      <c r="AF22" s="28">
        <f t="shared" si="2"/>
        <v>0</v>
      </c>
      <c r="AG22" s="28">
        <f t="shared" si="2"/>
        <v>1</v>
      </c>
      <c r="AH22" s="28">
        <f t="shared" si="2"/>
        <v>0</v>
      </c>
      <c r="AI22" s="28">
        <f t="shared" si="2"/>
        <v>0</v>
      </c>
      <c r="AJ22" s="28">
        <f t="shared" si="2"/>
        <v>0</v>
      </c>
      <c r="AK22" s="28">
        <f t="shared" si="2"/>
        <v>0</v>
      </c>
      <c r="AL22" s="28">
        <f t="shared" si="2"/>
        <v>0</v>
      </c>
      <c r="AM22" s="28">
        <f t="shared" si="2"/>
        <v>0</v>
      </c>
      <c r="AN22" s="28">
        <f t="shared" si="2"/>
        <v>0</v>
      </c>
      <c r="AO22" s="28">
        <f t="shared" si="2"/>
        <v>0</v>
      </c>
      <c r="AP22" s="28">
        <f t="shared" si="4"/>
        <v>0</v>
      </c>
      <c r="AQ22" s="28">
        <f t="shared" si="4"/>
        <v>0</v>
      </c>
      <c r="AR22" s="28">
        <f t="shared" si="4"/>
        <v>0</v>
      </c>
      <c r="AS22" s="28">
        <f t="shared" si="4"/>
        <v>0</v>
      </c>
      <c r="AT22" s="28">
        <f t="shared" si="4"/>
        <v>1</v>
      </c>
      <c r="AU22" s="28">
        <f t="shared" si="4"/>
        <v>0</v>
      </c>
      <c r="AV22" s="28">
        <f t="shared" si="1"/>
        <v>0</v>
      </c>
      <c r="AW22" s="15">
        <f t="shared" si="3"/>
        <v>0</v>
      </c>
      <c r="AY22" s="1" t="s">
        <v>480</v>
      </c>
      <c r="AZ22" s="1">
        <f>SUM(AS$2:AS$1048576)</f>
        <v>18</v>
      </c>
    </row>
    <row r="23" spans="1:52" x14ac:dyDescent="0.2">
      <c r="A23" s="10" t="str">
        <f>catalogue_[[#This Row],[Title]]</f>
        <v>Ignite</v>
      </c>
      <c r="B23" s="10" t="str">
        <f>catalogue_[[#This Row],[Tags]]</f>
        <v>world</v>
      </c>
      <c r="C23" s="11" t="str" cm="1">
        <f t="array" ref="C23">TRANSPOSE(_xlfn.FILTERXML("&lt;t&gt;&lt;s&gt;" &amp;SUBSTITUTE(B23,",","&lt;/s&gt;&lt;s&gt;") &amp; "&lt;/s&gt;&lt;/t&gt;","//s"))</f>
        <v>world</v>
      </c>
      <c r="Z23" s="11">
        <f t="shared" si="2"/>
        <v>0</v>
      </c>
      <c r="AA23" s="28">
        <f t="shared" si="2"/>
        <v>0</v>
      </c>
      <c r="AB23" s="28">
        <f t="shared" si="2"/>
        <v>0</v>
      </c>
      <c r="AC23" s="28">
        <f t="shared" si="2"/>
        <v>0</v>
      </c>
      <c r="AD23" s="28">
        <f t="shared" si="2"/>
        <v>0</v>
      </c>
      <c r="AE23" s="28">
        <f t="shared" si="2"/>
        <v>0</v>
      </c>
      <c r="AF23" s="28">
        <f t="shared" si="2"/>
        <v>0</v>
      </c>
      <c r="AG23" s="28">
        <f t="shared" si="2"/>
        <v>0</v>
      </c>
      <c r="AH23" s="28">
        <f t="shared" si="2"/>
        <v>0</v>
      </c>
      <c r="AI23" s="28">
        <f t="shared" si="2"/>
        <v>0</v>
      </c>
      <c r="AJ23" s="28">
        <f t="shared" si="2"/>
        <v>0</v>
      </c>
      <c r="AK23" s="28">
        <f t="shared" si="2"/>
        <v>0</v>
      </c>
      <c r="AL23" s="28">
        <f t="shared" si="2"/>
        <v>0</v>
      </c>
      <c r="AM23" s="28">
        <f t="shared" si="2"/>
        <v>0</v>
      </c>
      <c r="AN23" s="28">
        <f t="shared" si="2"/>
        <v>0</v>
      </c>
      <c r="AO23" s="28">
        <f t="shared" si="2"/>
        <v>0</v>
      </c>
      <c r="AP23" s="28">
        <f t="shared" si="4"/>
        <v>0</v>
      </c>
      <c r="AQ23" s="28">
        <f t="shared" si="4"/>
        <v>0</v>
      </c>
      <c r="AR23" s="28">
        <f t="shared" si="4"/>
        <v>0</v>
      </c>
      <c r="AS23" s="28">
        <f t="shared" si="4"/>
        <v>0</v>
      </c>
      <c r="AT23" s="28">
        <f t="shared" si="4"/>
        <v>0</v>
      </c>
      <c r="AU23" s="28">
        <f t="shared" si="4"/>
        <v>0</v>
      </c>
      <c r="AV23" s="28">
        <f t="shared" si="1"/>
        <v>1</v>
      </c>
      <c r="AW23" s="15">
        <f t="shared" si="3"/>
        <v>1</v>
      </c>
      <c r="AY23" s="1" t="s">
        <v>466</v>
      </c>
      <c r="AZ23" s="1">
        <f>SUM(AT$2:AT$1048576)</f>
        <v>25</v>
      </c>
    </row>
    <row r="24" spans="1:52" x14ac:dyDescent="0.2">
      <c r="A24" s="10" t="str">
        <f>catalogue_[[#This Row],[Title]]</f>
        <v>Imitate</v>
      </c>
      <c r="B24" s="10" t="str">
        <f>catalogue_[[#This Row],[Tags]]</f>
        <v>identity, meta, player</v>
      </c>
      <c r="C24" s="11" t="str" cm="1">
        <f t="array" ref="C24:E24">TRANSPOSE(_xlfn.FILTERXML("&lt;t&gt;&lt;s&gt;" &amp;SUBSTITUTE(B24,",","&lt;/s&gt;&lt;s&gt;") &amp; "&lt;/s&gt;&lt;/t&gt;","//s"))</f>
        <v>identity</v>
      </c>
      <c r="D24" s="1" t="str">
        <v>meta</v>
      </c>
      <c r="E24" s="1" t="str">
        <v>player</v>
      </c>
      <c r="Z24" s="11">
        <f t="shared" si="2"/>
        <v>0</v>
      </c>
      <c r="AA24" s="28">
        <f t="shared" si="2"/>
        <v>0</v>
      </c>
      <c r="AB24" s="28">
        <f t="shared" si="2"/>
        <v>0</v>
      </c>
      <c r="AC24" s="28">
        <f t="shared" si="2"/>
        <v>0</v>
      </c>
      <c r="AD24" s="28">
        <f t="shared" si="2"/>
        <v>0</v>
      </c>
      <c r="AE24" s="28">
        <f t="shared" si="2"/>
        <v>0</v>
      </c>
      <c r="AF24" s="28">
        <f t="shared" si="2"/>
        <v>0</v>
      </c>
      <c r="AG24" s="28">
        <f t="shared" si="2"/>
        <v>0</v>
      </c>
      <c r="AH24" s="28">
        <f t="shared" si="2"/>
        <v>0</v>
      </c>
      <c r="AI24" s="28">
        <f t="shared" si="2"/>
        <v>0</v>
      </c>
      <c r="AJ24" s="28">
        <f t="shared" si="2"/>
        <v>1</v>
      </c>
      <c r="AK24" s="28">
        <f t="shared" si="2"/>
        <v>0</v>
      </c>
      <c r="AL24" s="28">
        <f t="shared" si="2"/>
        <v>1</v>
      </c>
      <c r="AM24" s="28">
        <f t="shared" si="2"/>
        <v>0</v>
      </c>
      <c r="AN24" s="28">
        <f t="shared" si="2"/>
        <v>0</v>
      </c>
      <c r="AO24" s="28">
        <f t="shared" si="2"/>
        <v>0</v>
      </c>
      <c r="AP24" s="28">
        <f t="shared" si="4"/>
        <v>0</v>
      </c>
      <c r="AQ24" s="28">
        <f t="shared" si="4"/>
        <v>1</v>
      </c>
      <c r="AR24" s="28">
        <f t="shared" si="4"/>
        <v>0</v>
      </c>
      <c r="AS24" s="28">
        <f t="shared" si="4"/>
        <v>0</v>
      </c>
      <c r="AT24" s="28">
        <f t="shared" si="4"/>
        <v>0</v>
      </c>
      <c r="AU24" s="28">
        <f t="shared" si="4"/>
        <v>0</v>
      </c>
      <c r="AV24" s="28">
        <f t="shared" si="1"/>
        <v>0</v>
      </c>
      <c r="AW24" s="15">
        <f t="shared" si="3"/>
        <v>0</v>
      </c>
      <c r="AY24" s="1" t="s">
        <v>473</v>
      </c>
      <c r="AZ24" s="1">
        <f>SUM(AU$2:AU$1048576)</f>
        <v>8</v>
      </c>
    </row>
    <row r="25" spans="1:52" x14ac:dyDescent="0.2">
      <c r="A25" s="10" t="str">
        <f>catalogue_[[#This Row],[Title]]</f>
        <v>Jump</v>
      </c>
      <c r="B25" s="10" t="str">
        <f>catalogue_[[#This Row],[Tags]]</f>
        <v>world</v>
      </c>
      <c r="C25" s="11" t="str" cm="1">
        <f t="array" ref="C25">TRANSPOSE(_xlfn.FILTERXML("&lt;t&gt;&lt;s&gt;" &amp;SUBSTITUTE(B25,",","&lt;/s&gt;&lt;s&gt;") &amp; "&lt;/s&gt;&lt;/t&gt;","//s"))</f>
        <v>world</v>
      </c>
      <c r="Z25" s="11">
        <f t="shared" si="2"/>
        <v>0</v>
      </c>
      <c r="AA25" s="28">
        <f t="shared" si="2"/>
        <v>0</v>
      </c>
      <c r="AB25" s="28">
        <f t="shared" si="2"/>
        <v>0</v>
      </c>
      <c r="AC25" s="28">
        <f t="shared" si="2"/>
        <v>0</v>
      </c>
      <c r="AD25" s="28">
        <f t="shared" si="2"/>
        <v>0</v>
      </c>
      <c r="AE25" s="28">
        <f t="shared" si="2"/>
        <v>0</v>
      </c>
      <c r="AF25" s="28">
        <f t="shared" si="2"/>
        <v>0</v>
      </c>
      <c r="AG25" s="28">
        <f t="shared" si="2"/>
        <v>0</v>
      </c>
      <c r="AH25" s="28">
        <f t="shared" si="2"/>
        <v>0</v>
      </c>
      <c r="AI25" s="28">
        <f t="shared" si="2"/>
        <v>0</v>
      </c>
      <c r="AJ25" s="28">
        <f t="shared" si="2"/>
        <v>0</v>
      </c>
      <c r="AK25" s="28">
        <f t="shared" si="2"/>
        <v>0</v>
      </c>
      <c r="AL25" s="28">
        <f t="shared" si="2"/>
        <v>0</v>
      </c>
      <c r="AM25" s="28">
        <f t="shared" si="2"/>
        <v>0</v>
      </c>
      <c r="AN25" s="28">
        <f t="shared" si="2"/>
        <v>0</v>
      </c>
      <c r="AO25" s="28">
        <f t="shared" si="2"/>
        <v>0</v>
      </c>
      <c r="AP25" s="28">
        <f t="shared" si="4"/>
        <v>0</v>
      </c>
      <c r="AQ25" s="28">
        <f t="shared" si="4"/>
        <v>0</v>
      </c>
      <c r="AR25" s="28">
        <f t="shared" si="4"/>
        <v>0</v>
      </c>
      <c r="AS25" s="28">
        <f t="shared" si="4"/>
        <v>0</v>
      </c>
      <c r="AT25" s="28">
        <f t="shared" si="4"/>
        <v>0</v>
      </c>
      <c r="AU25" s="28">
        <f t="shared" si="4"/>
        <v>0</v>
      </c>
      <c r="AV25" s="28">
        <f t="shared" si="1"/>
        <v>1</v>
      </c>
      <c r="AW25" s="15">
        <f t="shared" si="3"/>
        <v>1</v>
      </c>
      <c r="AY25" s="1" t="s">
        <v>452</v>
      </c>
      <c r="AZ25" s="1">
        <f>SUM(AV$2:AV$1048576)</f>
        <v>38</v>
      </c>
    </row>
    <row r="26" spans="1:52" x14ac:dyDescent="0.2">
      <c r="A26" s="10" t="str">
        <f>catalogue_[[#This Row],[Title]]</f>
        <v>Lasso</v>
      </c>
      <c r="B26" s="10" t="str">
        <f>catalogue_[[#This Row],[Tags]]</f>
        <v>attack, character, disruption, combat</v>
      </c>
      <c r="C26" s="11" t="str" cm="1">
        <f t="array" ref="C26:F26">TRANSPOSE(_xlfn.FILTERXML("&lt;t&gt;&lt;s&gt;" &amp;SUBSTITUTE(B26,",","&lt;/s&gt;&lt;s&gt;") &amp; "&lt;/s&gt;&lt;/t&gt;","//s"))</f>
        <v>attack</v>
      </c>
      <c r="D26" s="1" t="str">
        <v>character</v>
      </c>
      <c r="E26" s="1" t="str">
        <v>disruption</v>
      </c>
      <c r="F26" s="1" t="str">
        <v>combat</v>
      </c>
      <c r="Z26" s="11">
        <f t="shared" si="2"/>
        <v>0</v>
      </c>
      <c r="AA26" s="28">
        <f t="shared" si="2"/>
        <v>1</v>
      </c>
      <c r="AB26" s="28">
        <f t="shared" si="2"/>
        <v>1</v>
      </c>
      <c r="AC26" s="28">
        <f t="shared" si="2"/>
        <v>1</v>
      </c>
      <c r="AD26" s="28">
        <f t="shared" si="2"/>
        <v>0</v>
      </c>
      <c r="AE26" s="28">
        <f t="shared" si="2"/>
        <v>0</v>
      </c>
      <c r="AF26" s="28">
        <f t="shared" si="2"/>
        <v>0</v>
      </c>
      <c r="AG26" s="28">
        <f t="shared" si="2"/>
        <v>1</v>
      </c>
      <c r="AH26" s="28">
        <f t="shared" si="2"/>
        <v>0</v>
      </c>
      <c r="AI26" s="28">
        <f t="shared" si="2"/>
        <v>0</v>
      </c>
      <c r="AJ26" s="28">
        <f t="shared" si="2"/>
        <v>0</v>
      </c>
      <c r="AK26" s="28">
        <f t="shared" si="2"/>
        <v>0</v>
      </c>
      <c r="AL26" s="28">
        <f t="shared" si="2"/>
        <v>0</v>
      </c>
      <c r="AM26" s="28">
        <f t="shared" si="2"/>
        <v>0</v>
      </c>
      <c r="AN26" s="28">
        <f t="shared" si="2"/>
        <v>0</v>
      </c>
      <c r="AO26" s="28">
        <f t="shared" si="2"/>
        <v>0</v>
      </c>
      <c r="AP26" s="28">
        <f t="shared" si="4"/>
        <v>0</v>
      </c>
      <c r="AQ26" s="28">
        <f t="shared" si="4"/>
        <v>0</v>
      </c>
      <c r="AR26" s="28">
        <f t="shared" si="4"/>
        <v>0</v>
      </c>
      <c r="AS26" s="28">
        <f t="shared" si="4"/>
        <v>0</v>
      </c>
      <c r="AT26" s="28">
        <f t="shared" si="4"/>
        <v>0</v>
      </c>
      <c r="AU26" s="28">
        <f t="shared" si="4"/>
        <v>0</v>
      </c>
      <c r="AV26" s="28">
        <f t="shared" si="1"/>
        <v>0</v>
      </c>
      <c r="AW26" s="15">
        <f t="shared" si="3"/>
        <v>0</v>
      </c>
      <c r="AY26" s="1" t="s">
        <v>566</v>
      </c>
      <c r="AZ26" s="1">
        <f>SUM(AW$2:AW$1048576)</f>
        <v>26</v>
      </c>
    </row>
    <row r="27" spans="1:52" x14ac:dyDescent="0.2">
      <c r="A27" s="10" t="str">
        <f>catalogue_[[#This Row],[Title]]</f>
        <v>Lunge</v>
      </c>
      <c r="B27" s="10" t="str">
        <f>catalogue_[[#This Row],[Tags]]</f>
        <v>movement</v>
      </c>
      <c r="C27" s="11" t="str" cm="1">
        <f t="array" ref="C27">TRANSPOSE(_xlfn.FILTERXML("&lt;t&gt;&lt;s&gt;" &amp;SUBSTITUTE(B27,",","&lt;/s&gt;&lt;s&gt;") &amp; "&lt;/s&gt;&lt;/t&gt;","//s"))</f>
        <v>movement</v>
      </c>
      <c r="Z27" s="11">
        <f t="shared" si="2"/>
        <v>0</v>
      </c>
      <c r="AA27" s="28">
        <f t="shared" si="2"/>
        <v>0</v>
      </c>
      <c r="AB27" s="28">
        <f t="shared" si="2"/>
        <v>0</v>
      </c>
      <c r="AC27" s="28">
        <f t="shared" si="2"/>
        <v>0</v>
      </c>
      <c r="AD27" s="28">
        <f t="shared" si="2"/>
        <v>0</v>
      </c>
      <c r="AE27" s="28">
        <f t="shared" si="2"/>
        <v>0</v>
      </c>
      <c r="AF27" s="28">
        <f t="shared" si="2"/>
        <v>0</v>
      </c>
      <c r="AG27" s="28">
        <f t="shared" si="2"/>
        <v>0</v>
      </c>
      <c r="AH27" s="28">
        <f t="shared" si="2"/>
        <v>0</v>
      </c>
      <c r="AI27" s="28">
        <f t="shared" si="2"/>
        <v>0</v>
      </c>
      <c r="AJ27" s="28">
        <f t="shared" si="2"/>
        <v>0</v>
      </c>
      <c r="AK27" s="28">
        <f t="shared" si="2"/>
        <v>0</v>
      </c>
      <c r="AL27" s="28">
        <f t="shared" si="2"/>
        <v>0</v>
      </c>
      <c r="AM27" s="28">
        <f t="shared" si="2"/>
        <v>1</v>
      </c>
      <c r="AN27" s="28">
        <f t="shared" si="2"/>
        <v>0</v>
      </c>
      <c r="AO27" s="28">
        <f t="shared" si="2"/>
        <v>0</v>
      </c>
      <c r="AP27" s="28">
        <f t="shared" si="4"/>
        <v>0</v>
      </c>
      <c r="AQ27" s="28">
        <f t="shared" si="4"/>
        <v>0</v>
      </c>
      <c r="AR27" s="28">
        <f t="shared" si="4"/>
        <v>0</v>
      </c>
      <c r="AS27" s="28">
        <f t="shared" si="4"/>
        <v>0</v>
      </c>
      <c r="AT27" s="28">
        <f t="shared" si="4"/>
        <v>0</v>
      </c>
      <c r="AU27" s="28">
        <f t="shared" si="4"/>
        <v>0</v>
      </c>
      <c r="AV27" s="28">
        <f t="shared" si="1"/>
        <v>0</v>
      </c>
      <c r="AW27" s="15">
        <f t="shared" si="3"/>
        <v>1</v>
      </c>
      <c r="AY27" s="1" t="s">
        <v>568</v>
      </c>
      <c r="AZ27" s="1">
        <f>AZ28-AZ26</f>
        <v>110</v>
      </c>
    </row>
    <row r="28" spans="1:52" x14ac:dyDescent="0.2">
      <c r="A28" s="10" t="str">
        <f>catalogue_[[#This Row],[Title]]</f>
        <v>Moisten</v>
      </c>
      <c r="B28" s="10" t="str">
        <f>catalogue_[[#This Row],[Tags]]</f>
        <v>disruption</v>
      </c>
      <c r="C28" s="11" t="str" cm="1">
        <f t="array" ref="C28">TRANSPOSE(_xlfn.FILTERXML("&lt;t&gt;&lt;s&gt;" &amp;SUBSTITUTE(B28,",","&lt;/s&gt;&lt;s&gt;") &amp; "&lt;/s&gt;&lt;/t&gt;","//s"))</f>
        <v>disruption</v>
      </c>
      <c r="Z28" s="11">
        <f t="shared" si="2"/>
        <v>0</v>
      </c>
      <c r="AA28" s="28">
        <f t="shared" si="2"/>
        <v>0</v>
      </c>
      <c r="AB28" s="28">
        <f t="shared" si="2"/>
        <v>0</v>
      </c>
      <c r="AC28" s="28">
        <f t="shared" si="2"/>
        <v>0</v>
      </c>
      <c r="AD28" s="28">
        <f t="shared" si="2"/>
        <v>0</v>
      </c>
      <c r="AE28" s="28">
        <f t="shared" si="2"/>
        <v>0</v>
      </c>
      <c r="AF28" s="28">
        <f t="shared" si="2"/>
        <v>0</v>
      </c>
      <c r="AG28" s="28">
        <f t="shared" si="2"/>
        <v>1</v>
      </c>
      <c r="AH28" s="28">
        <f t="shared" si="2"/>
        <v>0</v>
      </c>
      <c r="AI28" s="28">
        <f t="shared" si="2"/>
        <v>0</v>
      </c>
      <c r="AJ28" s="28">
        <f t="shared" si="2"/>
        <v>0</v>
      </c>
      <c r="AK28" s="28">
        <f t="shared" si="2"/>
        <v>0</v>
      </c>
      <c r="AL28" s="28">
        <f t="shared" si="2"/>
        <v>0</v>
      </c>
      <c r="AM28" s="28">
        <f t="shared" si="2"/>
        <v>0</v>
      </c>
      <c r="AN28" s="28">
        <f t="shared" si="2"/>
        <v>0</v>
      </c>
      <c r="AO28" s="28">
        <f t="shared" si="2"/>
        <v>0</v>
      </c>
      <c r="AP28" s="28">
        <f t="shared" si="4"/>
        <v>0</v>
      </c>
      <c r="AQ28" s="28">
        <f t="shared" si="4"/>
        <v>0</v>
      </c>
      <c r="AR28" s="28">
        <f t="shared" si="4"/>
        <v>0</v>
      </c>
      <c r="AS28" s="28">
        <f t="shared" si="4"/>
        <v>0</v>
      </c>
      <c r="AT28" s="28">
        <f t="shared" si="4"/>
        <v>0</v>
      </c>
      <c r="AU28" s="28">
        <f t="shared" si="4"/>
        <v>0</v>
      </c>
      <c r="AV28" s="28">
        <f t="shared" si="1"/>
        <v>0</v>
      </c>
      <c r="AW28" s="15">
        <f t="shared" si="3"/>
        <v>1</v>
      </c>
      <c r="AY28" s="1" t="s">
        <v>518</v>
      </c>
      <c r="AZ28" s="1">
        <f>COUNTA(A:A)-1</f>
        <v>136</v>
      </c>
    </row>
    <row r="29" spans="1:52" x14ac:dyDescent="0.2">
      <c r="A29" s="10" t="str">
        <f>catalogue_[[#This Row],[Title]]</f>
        <v>Musty Musket</v>
      </c>
      <c r="B29" s="10" t="str">
        <f>catalogue_[[#This Row],[Tags]]</f>
        <v>attack, trade-off, combat</v>
      </c>
      <c r="C29" s="11" t="str" cm="1">
        <f t="array" ref="C29:E29">TRANSPOSE(_xlfn.FILTERXML("&lt;t&gt;&lt;s&gt;" &amp;SUBSTITUTE(B29,",","&lt;/s&gt;&lt;s&gt;") &amp; "&lt;/s&gt;&lt;/t&gt;","//s"))</f>
        <v>attack</v>
      </c>
      <c r="D29" s="1" t="str">
        <v>trade-off</v>
      </c>
      <c r="E29" s="1" t="str">
        <v>combat</v>
      </c>
      <c r="Z29" s="11">
        <f t="shared" si="2"/>
        <v>0</v>
      </c>
      <c r="AA29" s="28">
        <f t="shared" si="2"/>
        <v>1</v>
      </c>
      <c r="AB29" s="28">
        <f t="shared" si="2"/>
        <v>0</v>
      </c>
      <c r="AC29" s="28">
        <f t="shared" si="2"/>
        <v>1</v>
      </c>
      <c r="AD29" s="28">
        <f t="shared" ref="AD29:AS44" si="5">IF(ISNA(MATCH(AD$1,$C29:$Y29,0)),0,1)</f>
        <v>0</v>
      </c>
      <c r="AE29" s="28">
        <f t="shared" si="5"/>
        <v>0</v>
      </c>
      <c r="AF29" s="28">
        <f t="shared" si="5"/>
        <v>0</v>
      </c>
      <c r="AG29" s="28">
        <f t="shared" si="5"/>
        <v>0</v>
      </c>
      <c r="AH29" s="28">
        <f t="shared" si="5"/>
        <v>0</v>
      </c>
      <c r="AI29" s="28">
        <f t="shared" si="5"/>
        <v>0</v>
      </c>
      <c r="AJ29" s="28">
        <f t="shared" si="5"/>
        <v>0</v>
      </c>
      <c r="AK29" s="28">
        <f t="shared" si="5"/>
        <v>0</v>
      </c>
      <c r="AL29" s="28">
        <f t="shared" si="5"/>
        <v>0</v>
      </c>
      <c r="AM29" s="28">
        <f t="shared" si="5"/>
        <v>0</v>
      </c>
      <c r="AN29" s="28">
        <f t="shared" si="5"/>
        <v>0</v>
      </c>
      <c r="AO29" s="28">
        <f t="shared" si="5"/>
        <v>0</v>
      </c>
      <c r="AP29" s="28">
        <f t="shared" si="5"/>
        <v>0</v>
      </c>
      <c r="AQ29" s="28">
        <f t="shared" si="5"/>
        <v>0</v>
      </c>
      <c r="AR29" s="28">
        <f t="shared" si="5"/>
        <v>0</v>
      </c>
      <c r="AS29" s="28">
        <f t="shared" si="5"/>
        <v>0</v>
      </c>
      <c r="AT29" s="28">
        <f t="shared" si="4"/>
        <v>0</v>
      </c>
      <c r="AU29" s="28">
        <f t="shared" si="4"/>
        <v>1</v>
      </c>
      <c r="AV29" s="28">
        <f t="shared" si="1"/>
        <v>0</v>
      </c>
      <c r="AW29" s="15">
        <f t="shared" si="3"/>
        <v>0</v>
      </c>
    </row>
    <row r="30" spans="1:52" x14ac:dyDescent="0.2">
      <c r="A30" s="10" t="str">
        <f>catalogue_[[#This Row],[Title]]</f>
        <v>PBJT</v>
      </c>
      <c r="B30" s="10" t="str">
        <f>catalogue_[[#This Row],[Tags]]</f>
        <v>character, disruption</v>
      </c>
      <c r="C30" s="11" t="str" cm="1">
        <f t="array" ref="C30:D30">TRANSPOSE(_xlfn.FILTERXML("&lt;t&gt;&lt;s&gt;" &amp;SUBSTITUTE(B30,",","&lt;/s&gt;&lt;s&gt;") &amp; "&lt;/s&gt;&lt;/t&gt;","//s"))</f>
        <v>character</v>
      </c>
      <c r="D30" s="1" t="str">
        <v>disruption</v>
      </c>
      <c r="Z30" s="11">
        <f t="shared" ref="Z30:AO45" si="6">IF(ISNA(MATCH(Z$1,$C30:$Y30,0)),0,1)</f>
        <v>0</v>
      </c>
      <c r="AA30" s="28">
        <f t="shared" si="6"/>
        <v>0</v>
      </c>
      <c r="AB30" s="28">
        <f t="shared" si="6"/>
        <v>1</v>
      </c>
      <c r="AC30" s="28">
        <f t="shared" si="6"/>
        <v>0</v>
      </c>
      <c r="AD30" s="28">
        <f t="shared" si="6"/>
        <v>0</v>
      </c>
      <c r="AE30" s="28">
        <f t="shared" si="6"/>
        <v>0</v>
      </c>
      <c r="AF30" s="28">
        <f t="shared" si="6"/>
        <v>0</v>
      </c>
      <c r="AG30" s="28">
        <f t="shared" si="6"/>
        <v>1</v>
      </c>
      <c r="AH30" s="28">
        <f t="shared" si="6"/>
        <v>0</v>
      </c>
      <c r="AI30" s="28">
        <f t="shared" si="6"/>
        <v>0</v>
      </c>
      <c r="AJ30" s="28">
        <f t="shared" si="6"/>
        <v>0</v>
      </c>
      <c r="AK30" s="28">
        <f t="shared" si="6"/>
        <v>0</v>
      </c>
      <c r="AL30" s="28">
        <f t="shared" si="6"/>
        <v>0</v>
      </c>
      <c r="AM30" s="28">
        <f t="shared" si="6"/>
        <v>0</v>
      </c>
      <c r="AN30" s="28">
        <f t="shared" si="6"/>
        <v>0</v>
      </c>
      <c r="AO30" s="28">
        <f t="shared" si="6"/>
        <v>0</v>
      </c>
      <c r="AP30" s="28">
        <f t="shared" si="5"/>
        <v>0</v>
      </c>
      <c r="AQ30" s="28">
        <f t="shared" si="5"/>
        <v>0</v>
      </c>
      <c r="AR30" s="28">
        <f t="shared" si="5"/>
        <v>0</v>
      </c>
      <c r="AS30" s="28">
        <f t="shared" si="5"/>
        <v>0</v>
      </c>
      <c r="AT30" s="28">
        <f t="shared" si="4"/>
        <v>0</v>
      </c>
      <c r="AU30" s="28">
        <f t="shared" si="4"/>
        <v>0</v>
      </c>
      <c r="AV30" s="28">
        <f t="shared" si="1"/>
        <v>0</v>
      </c>
      <c r="AW30" s="15">
        <f t="shared" si="3"/>
        <v>0</v>
      </c>
    </row>
    <row r="31" spans="1:52" x14ac:dyDescent="0.2">
      <c r="A31" s="10" t="str">
        <f>catalogue_[[#This Row],[Title]]</f>
        <v>Pigeon Partner</v>
      </c>
      <c r="B31" s="10" t="str">
        <f>catalogue_[[#This Row],[Tags]]</f>
        <v>disruption, world</v>
      </c>
      <c r="C31" s="11" t="str" cm="1">
        <f t="array" ref="C31:D31">TRANSPOSE(_xlfn.FILTERXML("&lt;t&gt;&lt;s&gt;" &amp;SUBSTITUTE(B31,",","&lt;/s&gt;&lt;s&gt;") &amp; "&lt;/s&gt;&lt;/t&gt;","//s"))</f>
        <v>disruption</v>
      </c>
      <c r="D31" s="1" t="str">
        <v>world</v>
      </c>
      <c r="Z31" s="11">
        <f t="shared" si="6"/>
        <v>0</v>
      </c>
      <c r="AA31" s="28">
        <f t="shared" si="6"/>
        <v>0</v>
      </c>
      <c r="AB31" s="28">
        <f t="shared" si="6"/>
        <v>0</v>
      </c>
      <c r="AC31" s="28">
        <f t="shared" si="6"/>
        <v>0</v>
      </c>
      <c r="AD31" s="28">
        <f t="shared" si="6"/>
        <v>0</v>
      </c>
      <c r="AE31" s="28">
        <f t="shared" si="6"/>
        <v>0</v>
      </c>
      <c r="AF31" s="28">
        <f t="shared" si="6"/>
        <v>0</v>
      </c>
      <c r="AG31" s="28">
        <f t="shared" si="6"/>
        <v>1</v>
      </c>
      <c r="AH31" s="28">
        <f t="shared" si="6"/>
        <v>0</v>
      </c>
      <c r="AI31" s="28">
        <f t="shared" si="6"/>
        <v>0</v>
      </c>
      <c r="AJ31" s="28">
        <f t="shared" si="6"/>
        <v>0</v>
      </c>
      <c r="AK31" s="28">
        <f t="shared" si="6"/>
        <v>0</v>
      </c>
      <c r="AL31" s="28">
        <f t="shared" si="6"/>
        <v>0</v>
      </c>
      <c r="AM31" s="28">
        <f t="shared" si="6"/>
        <v>0</v>
      </c>
      <c r="AN31" s="28">
        <f t="shared" si="6"/>
        <v>0</v>
      </c>
      <c r="AO31" s="28">
        <f t="shared" si="6"/>
        <v>0</v>
      </c>
      <c r="AP31" s="28">
        <f t="shared" si="5"/>
        <v>0</v>
      </c>
      <c r="AQ31" s="28">
        <f t="shared" si="5"/>
        <v>0</v>
      </c>
      <c r="AR31" s="28">
        <f t="shared" si="5"/>
        <v>0</v>
      </c>
      <c r="AS31" s="28">
        <f t="shared" si="5"/>
        <v>0</v>
      </c>
      <c r="AT31" s="28">
        <f t="shared" si="4"/>
        <v>0</v>
      </c>
      <c r="AU31" s="28">
        <f t="shared" si="4"/>
        <v>0</v>
      </c>
      <c r="AV31" s="28">
        <f t="shared" si="1"/>
        <v>1</v>
      </c>
      <c r="AW31" s="15">
        <f t="shared" si="3"/>
        <v>0</v>
      </c>
      <c r="AY31" s="1" t="s">
        <v>562</v>
      </c>
      <c r="AZ31" s="1">
        <f>COUNTA(A:A)-1</f>
        <v>136</v>
      </c>
    </row>
    <row r="32" spans="1:52" x14ac:dyDescent="0.2">
      <c r="A32" s="10" t="str">
        <f>catalogue_[[#This Row],[Title]]</f>
        <v>Platzfalt Step</v>
      </c>
      <c r="B32" s="10" t="str">
        <f>catalogue_[[#This Row],[Tags]]</f>
        <v>movement, trade-off</v>
      </c>
      <c r="C32" s="11" t="str" cm="1">
        <f t="array" ref="C32:D32">TRANSPOSE(_xlfn.FILTERXML("&lt;t&gt;&lt;s&gt;" &amp;SUBSTITUTE(B32,",","&lt;/s&gt;&lt;s&gt;") &amp; "&lt;/s&gt;&lt;/t&gt;","//s"))</f>
        <v>movement</v>
      </c>
      <c r="D32" s="1" t="str">
        <v>trade-off</v>
      </c>
      <c r="Z32" s="11">
        <f t="shared" si="6"/>
        <v>0</v>
      </c>
      <c r="AA32" s="28">
        <f t="shared" si="6"/>
        <v>0</v>
      </c>
      <c r="AB32" s="28">
        <f t="shared" si="6"/>
        <v>0</v>
      </c>
      <c r="AC32" s="28">
        <f t="shared" si="6"/>
        <v>0</v>
      </c>
      <c r="AD32" s="28">
        <f t="shared" si="6"/>
        <v>0</v>
      </c>
      <c r="AE32" s="28">
        <f t="shared" si="6"/>
        <v>0</v>
      </c>
      <c r="AF32" s="28">
        <f t="shared" si="6"/>
        <v>0</v>
      </c>
      <c r="AG32" s="28">
        <f t="shared" si="6"/>
        <v>0</v>
      </c>
      <c r="AH32" s="28">
        <f t="shared" si="6"/>
        <v>0</v>
      </c>
      <c r="AI32" s="28">
        <f t="shared" si="6"/>
        <v>0</v>
      </c>
      <c r="AJ32" s="28">
        <f t="shared" si="6"/>
        <v>0</v>
      </c>
      <c r="AK32" s="28">
        <f t="shared" si="6"/>
        <v>0</v>
      </c>
      <c r="AL32" s="28">
        <f t="shared" si="6"/>
        <v>0</v>
      </c>
      <c r="AM32" s="28">
        <f t="shared" si="6"/>
        <v>1</v>
      </c>
      <c r="AN32" s="28">
        <f t="shared" si="6"/>
        <v>0</v>
      </c>
      <c r="AO32" s="28">
        <f t="shared" si="6"/>
        <v>0</v>
      </c>
      <c r="AP32" s="28">
        <f t="shared" si="5"/>
        <v>0</v>
      </c>
      <c r="AQ32" s="28">
        <f t="shared" si="5"/>
        <v>0</v>
      </c>
      <c r="AR32" s="28">
        <f t="shared" si="5"/>
        <v>0</v>
      </c>
      <c r="AS32" s="28">
        <f t="shared" si="5"/>
        <v>0</v>
      </c>
      <c r="AT32" s="28">
        <f t="shared" si="4"/>
        <v>0</v>
      </c>
      <c r="AU32" s="28">
        <f t="shared" si="4"/>
        <v>1</v>
      </c>
      <c r="AV32" s="28">
        <f t="shared" si="1"/>
        <v>0</v>
      </c>
      <c r="AW32" s="15">
        <f t="shared" si="3"/>
        <v>0</v>
      </c>
      <c r="AY32" s="1" t="s">
        <v>472</v>
      </c>
      <c r="AZ32" s="1">
        <f>SUM(AC$2:AC$1048576)</f>
        <v>34</v>
      </c>
    </row>
    <row r="33" spans="1:52" x14ac:dyDescent="0.2">
      <c r="A33" s="10" t="str">
        <f>catalogue_[[#This Row],[Title]]</f>
        <v>Positivity</v>
      </c>
      <c r="B33" s="10" t="str">
        <f>catalogue_[[#This Row],[Tags]]</f>
        <v>pacifist, social</v>
      </c>
      <c r="C33" s="11" t="str" cm="1">
        <f t="array" ref="C33:D33">TRANSPOSE(_xlfn.FILTERXML("&lt;t&gt;&lt;s&gt;" &amp;SUBSTITUTE(B33,",","&lt;/s&gt;&lt;s&gt;") &amp; "&lt;/s&gt;&lt;/t&gt;","//s"))</f>
        <v>pacifist</v>
      </c>
      <c r="D33" s="1" t="str">
        <v>social</v>
      </c>
      <c r="Z33" s="11">
        <f t="shared" si="6"/>
        <v>0</v>
      </c>
      <c r="AA33" s="28">
        <f t="shared" si="6"/>
        <v>0</v>
      </c>
      <c r="AB33" s="28">
        <f t="shared" si="6"/>
        <v>0</v>
      </c>
      <c r="AC33" s="28">
        <f t="shared" si="6"/>
        <v>0</v>
      </c>
      <c r="AD33" s="28">
        <f t="shared" si="6"/>
        <v>0</v>
      </c>
      <c r="AE33" s="28">
        <f t="shared" si="6"/>
        <v>0</v>
      </c>
      <c r="AF33" s="28">
        <f t="shared" si="6"/>
        <v>0</v>
      </c>
      <c r="AG33" s="28">
        <f t="shared" si="6"/>
        <v>0</v>
      </c>
      <c r="AH33" s="28">
        <f t="shared" si="6"/>
        <v>0</v>
      </c>
      <c r="AI33" s="28">
        <f t="shared" si="6"/>
        <v>0</v>
      </c>
      <c r="AJ33" s="28">
        <f t="shared" si="6"/>
        <v>0</v>
      </c>
      <c r="AK33" s="28">
        <f t="shared" si="6"/>
        <v>0</v>
      </c>
      <c r="AL33" s="28">
        <f t="shared" si="6"/>
        <v>0</v>
      </c>
      <c r="AM33" s="28">
        <f t="shared" si="6"/>
        <v>0</v>
      </c>
      <c r="AN33" s="28">
        <f t="shared" si="6"/>
        <v>0</v>
      </c>
      <c r="AO33" s="28">
        <f t="shared" si="6"/>
        <v>1</v>
      </c>
      <c r="AP33" s="28">
        <f t="shared" si="5"/>
        <v>0</v>
      </c>
      <c r="AQ33" s="28">
        <f t="shared" si="5"/>
        <v>0</v>
      </c>
      <c r="AR33" s="28">
        <f t="shared" si="5"/>
        <v>0</v>
      </c>
      <c r="AS33" s="28">
        <f t="shared" si="5"/>
        <v>1</v>
      </c>
      <c r="AT33" s="28">
        <f t="shared" si="4"/>
        <v>0</v>
      </c>
      <c r="AU33" s="28">
        <f t="shared" si="4"/>
        <v>0</v>
      </c>
      <c r="AV33" s="28">
        <f t="shared" si="1"/>
        <v>0</v>
      </c>
      <c r="AW33" s="15">
        <f t="shared" si="3"/>
        <v>0</v>
      </c>
      <c r="AY33" s="1" t="s">
        <v>563</v>
      </c>
      <c r="AZ33" s="1">
        <f>AZ31-AZ32</f>
        <v>102</v>
      </c>
    </row>
    <row r="34" spans="1:52" x14ac:dyDescent="0.2">
      <c r="A34" s="10" t="str">
        <f>catalogue_[[#This Row],[Title]]</f>
        <v>Quick Shot</v>
      </c>
      <c r="B34" s="10" t="str">
        <f>catalogue_[[#This Row],[Tags]]</f>
        <v>attack, combat</v>
      </c>
      <c r="C34" s="11" t="str" cm="1">
        <f t="array" ref="C34:D34">TRANSPOSE(_xlfn.FILTERXML("&lt;t&gt;&lt;s&gt;" &amp;SUBSTITUTE(B34,",","&lt;/s&gt;&lt;s&gt;") &amp; "&lt;/s&gt;&lt;/t&gt;","//s"))</f>
        <v>attack</v>
      </c>
      <c r="D34" s="1" t="str">
        <v>combat</v>
      </c>
      <c r="Z34" s="11">
        <f t="shared" si="6"/>
        <v>0</v>
      </c>
      <c r="AA34" s="28">
        <f t="shared" si="6"/>
        <v>1</v>
      </c>
      <c r="AB34" s="28">
        <f t="shared" si="6"/>
        <v>0</v>
      </c>
      <c r="AC34" s="28">
        <f t="shared" si="6"/>
        <v>1</v>
      </c>
      <c r="AD34" s="28">
        <f t="shared" si="6"/>
        <v>0</v>
      </c>
      <c r="AE34" s="28">
        <f t="shared" si="6"/>
        <v>0</v>
      </c>
      <c r="AF34" s="28">
        <f t="shared" si="6"/>
        <v>0</v>
      </c>
      <c r="AG34" s="28">
        <f t="shared" si="6"/>
        <v>0</v>
      </c>
      <c r="AH34" s="28">
        <f t="shared" si="6"/>
        <v>0</v>
      </c>
      <c r="AI34" s="28">
        <f t="shared" si="6"/>
        <v>0</v>
      </c>
      <c r="AJ34" s="28">
        <f t="shared" si="6"/>
        <v>0</v>
      </c>
      <c r="AK34" s="28">
        <f t="shared" si="6"/>
        <v>0</v>
      </c>
      <c r="AL34" s="28">
        <f t="shared" si="6"/>
        <v>0</v>
      </c>
      <c r="AM34" s="28">
        <f t="shared" si="6"/>
        <v>0</v>
      </c>
      <c r="AN34" s="28">
        <f t="shared" si="6"/>
        <v>0</v>
      </c>
      <c r="AO34" s="28">
        <f t="shared" si="6"/>
        <v>0</v>
      </c>
      <c r="AP34" s="28">
        <f t="shared" si="5"/>
        <v>0</v>
      </c>
      <c r="AQ34" s="28">
        <f t="shared" si="5"/>
        <v>0</v>
      </c>
      <c r="AR34" s="28">
        <f t="shared" si="5"/>
        <v>0</v>
      </c>
      <c r="AS34" s="28">
        <f t="shared" si="5"/>
        <v>0</v>
      </c>
      <c r="AT34" s="28">
        <f t="shared" si="4"/>
        <v>0</v>
      </c>
      <c r="AU34" s="28">
        <f t="shared" si="4"/>
        <v>0</v>
      </c>
      <c r="AV34" s="28">
        <f t="shared" ref="AV34:AV65" si="7">IF(ISNA(MATCH(AV$1,$C34:$Y34,0)),0,1)</f>
        <v>0</v>
      </c>
      <c r="AW34" s="15">
        <f t="shared" si="3"/>
        <v>0</v>
      </c>
      <c r="AY34" s="1" t="s">
        <v>480</v>
      </c>
      <c r="AZ34" s="1">
        <f>AZ22</f>
        <v>18</v>
      </c>
    </row>
    <row r="35" spans="1:52" x14ac:dyDescent="0.2">
      <c r="A35" s="10" t="str">
        <f>catalogue_[[#This Row],[Title]]</f>
        <v>Rime</v>
      </c>
      <c r="B35" s="10" t="str">
        <f>catalogue_[[#This Row],[Tags]]</f>
        <v>world</v>
      </c>
      <c r="C35" s="11" t="str" cm="1">
        <f t="array" ref="C35">TRANSPOSE(_xlfn.FILTERXML("&lt;t&gt;&lt;s&gt;" &amp;SUBSTITUTE(B35,",","&lt;/s&gt;&lt;s&gt;") &amp; "&lt;/s&gt;&lt;/t&gt;","//s"))</f>
        <v>world</v>
      </c>
      <c r="Z35" s="11">
        <f t="shared" si="6"/>
        <v>0</v>
      </c>
      <c r="AA35" s="28">
        <f t="shared" si="6"/>
        <v>0</v>
      </c>
      <c r="AB35" s="28">
        <f t="shared" si="6"/>
        <v>0</v>
      </c>
      <c r="AC35" s="28">
        <f t="shared" si="6"/>
        <v>0</v>
      </c>
      <c r="AD35" s="28">
        <f t="shared" si="6"/>
        <v>0</v>
      </c>
      <c r="AE35" s="28">
        <f t="shared" si="6"/>
        <v>0</v>
      </c>
      <c r="AF35" s="28">
        <f t="shared" si="6"/>
        <v>0</v>
      </c>
      <c r="AG35" s="28">
        <f t="shared" si="6"/>
        <v>0</v>
      </c>
      <c r="AH35" s="28">
        <f t="shared" si="6"/>
        <v>0</v>
      </c>
      <c r="AI35" s="28">
        <f t="shared" si="6"/>
        <v>0</v>
      </c>
      <c r="AJ35" s="28">
        <f t="shared" si="6"/>
        <v>0</v>
      </c>
      <c r="AK35" s="28">
        <f t="shared" si="6"/>
        <v>0</v>
      </c>
      <c r="AL35" s="28">
        <f t="shared" si="6"/>
        <v>0</v>
      </c>
      <c r="AM35" s="28">
        <f t="shared" si="6"/>
        <v>0</v>
      </c>
      <c r="AN35" s="28">
        <f t="shared" si="6"/>
        <v>0</v>
      </c>
      <c r="AO35" s="28">
        <f t="shared" si="6"/>
        <v>0</v>
      </c>
      <c r="AP35" s="28">
        <f t="shared" si="5"/>
        <v>0</v>
      </c>
      <c r="AQ35" s="28">
        <f t="shared" si="5"/>
        <v>0</v>
      </c>
      <c r="AR35" s="28">
        <f t="shared" si="5"/>
        <v>0</v>
      </c>
      <c r="AS35" s="28">
        <f t="shared" si="5"/>
        <v>0</v>
      </c>
      <c r="AT35" s="28">
        <f t="shared" si="4"/>
        <v>0</v>
      </c>
      <c r="AU35" s="28">
        <f t="shared" si="4"/>
        <v>0</v>
      </c>
      <c r="AV35" s="28">
        <f t="shared" si="7"/>
        <v>1</v>
      </c>
      <c r="AW35" s="15">
        <f t="shared" si="3"/>
        <v>1</v>
      </c>
      <c r="AY35" s="1" t="s">
        <v>564</v>
      </c>
      <c r="AZ35" s="1">
        <f>AZ31-AZ34</f>
        <v>118</v>
      </c>
    </row>
    <row r="36" spans="1:52" x14ac:dyDescent="0.2">
      <c r="A36" s="10" t="str">
        <f>catalogue_[[#This Row],[Title]]</f>
        <v>Rolling Cart</v>
      </c>
      <c r="B36" s="10" t="str">
        <f>catalogue_[[#This Row],[Tags]]</f>
        <v>character, meta, world</v>
      </c>
      <c r="C36" s="11" t="str" cm="1">
        <f t="array" ref="C36:E36">TRANSPOSE(_xlfn.FILTERXML("&lt;t&gt;&lt;s&gt;" &amp;SUBSTITUTE(B36,",","&lt;/s&gt;&lt;s&gt;") &amp; "&lt;/s&gt;&lt;/t&gt;","//s"))</f>
        <v>character</v>
      </c>
      <c r="D36" s="1" t="str">
        <v>meta</v>
      </c>
      <c r="E36" s="1" t="str">
        <v>world</v>
      </c>
      <c r="Z36" s="11">
        <f t="shared" si="6"/>
        <v>0</v>
      </c>
      <c r="AA36" s="28">
        <f t="shared" si="6"/>
        <v>0</v>
      </c>
      <c r="AB36" s="28">
        <f t="shared" si="6"/>
        <v>1</v>
      </c>
      <c r="AC36" s="28">
        <f t="shared" si="6"/>
        <v>0</v>
      </c>
      <c r="AD36" s="28">
        <f t="shared" si="6"/>
        <v>0</v>
      </c>
      <c r="AE36" s="28">
        <f t="shared" si="6"/>
        <v>0</v>
      </c>
      <c r="AF36" s="28">
        <f t="shared" si="6"/>
        <v>0</v>
      </c>
      <c r="AG36" s="28">
        <f t="shared" si="6"/>
        <v>0</v>
      </c>
      <c r="AH36" s="28">
        <f t="shared" si="6"/>
        <v>0</v>
      </c>
      <c r="AI36" s="28">
        <f t="shared" si="6"/>
        <v>0</v>
      </c>
      <c r="AJ36" s="28">
        <f t="shared" si="6"/>
        <v>0</v>
      </c>
      <c r="AK36" s="28">
        <f t="shared" si="6"/>
        <v>0</v>
      </c>
      <c r="AL36" s="28">
        <f t="shared" si="6"/>
        <v>1</v>
      </c>
      <c r="AM36" s="28">
        <f t="shared" si="6"/>
        <v>0</v>
      </c>
      <c r="AN36" s="28">
        <f t="shared" si="6"/>
        <v>0</v>
      </c>
      <c r="AO36" s="28">
        <f t="shared" si="6"/>
        <v>0</v>
      </c>
      <c r="AP36" s="28">
        <f t="shared" si="5"/>
        <v>0</v>
      </c>
      <c r="AQ36" s="28">
        <f t="shared" si="5"/>
        <v>0</v>
      </c>
      <c r="AR36" s="28">
        <f t="shared" si="5"/>
        <v>0</v>
      </c>
      <c r="AS36" s="28">
        <f t="shared" si="5"/>
        <v>0</v>
      </c>
      <c r="AT36" s="28">
        <f t="shared" si="4"/>
        <v>0</v>
      </c>
      <c r="AU36" s="28">
        <f t="shared" si="4"/>
        <v>0</v>
      </c>
      <c r="AV36" s="28">
        <f t="shared" si="7"/>
        <v>1</v>
      </c>
      <c r="AW36" s="15">
        <f t="shared" si="3"/>
        <v>0</v>
      </c>
      <c r="AY36" s="1" t="s">
        <v>565</v>
      </c>
      <c r="AZ36" s="1">
        <f>AZ31-AZ32-AZ34</f>
        <v>84</v>
      </c>
    </row>
    <row r="37" spans="1:52" x14ac:dyDescent="0.2">
      <c r="A37" s="10" t="str">
        <f>catalogue_[[#This Row],[Title]]</f>
        <v>Seance</v>
      </c>
      <c r="B37" s="10" t="str">
        <f>catalogue_[[#This Row],[Tags]]</f>
        <v>character, information, world</v>
      </c>
      <c r="C37" s="11" t="str" cm="1">
        <f t="array" ref="C37:E37">TRANSPOSE(_xlfn.FILTERXML("&lt;t&gt;&lt;s&gt;" &amp;SUBSTITUTE(B37,",","&lt;/s&gt;&lt;s&gt;") &amp; "&lt;/s&gt;&lt;/t&gt;","//s"))</f>
        <v>character</v>
      </c>
      <c r="D37" s="1" t="str">
        <v>information</v>
      </c>
      <c r="E37" s="1" t="str">
        <v>world</v>
      </c>
      <c r="Z37" s="11">
        <f t="shared" si="6"/>
        <v>0</v>
      </c>
      <c r="AA37" s="28">
        <f t="shared" si="6"/>
        <v>0</v>
      </c>
      <c r="AB37" s="28">
        <f t="shared" si="6"/>
        <v>1</v>
      </c>
      <c r="AC37" s="28">
        <f t="shared" si="6"/>
        <v>0</v>
      </c>
      <c r="AD37" s="28">
        <f t="shared" si="6"/>
        <v>0</v>
      </c>
      <c r="AE37" s="28">
        <f t="shared" si="6"/>
        <v>0</v>
      </c>
      <c r="AF37" s="28">
        <f t="shared" si="6"/>
        <v>0</v>
      </c>
      <c r="AG37" s="28">
        <f t="shared" si="6"/>
        <v>0</v>
      </c>
      <c r="AH37" s="28">
        <f t="shared" si="6"/>
        <v>0</v>
      </c>
      <c r="AI37" s="28">
        <f t="shared" si="6"/>
        <v>0</v>
      </c>
      <c r="AJ37" s="28">
        <f t="shared" si="6"/>
        <v>0</v>
      </c>
      <c r="AK37" s="28">
        <f t="shared" si="6"/>
        <v>1</v>
      </c>
      <c r="AL37" s="28">
        <f t="shared" si="6"/>
        <v>0</v>
      </c>
      <c r="AM37" s="28">
        <f t="shared" si="6"/>
        <v>0</v>
      </c>
      <c r="AN37" s="28">
        <f t="shared" si="6"/>
        <v>0</v>
      </c>
      <c r="AO37" s="28">
        <f t="shared" si="6"/>
        <v>0</v>
      </c>
      <c r="AP37" s="28">
        <f t="shared" si="5"/>
        <v>0</v>
      </c>
      <c r="AQ37" s="28">
        <f t="shared" si="5"/>
        <v>0</v>
      </c>
      <c r="AR37" s="28">
        <f t="shared" si="5"/>
        <v>0</v>
      </c>
      <c r="AS37" s="28">
        <f t="shared" si="5"/>
        <v>0</v>
      </c>
      <c r="AT37" s="28">
        <f t="shared" si="4"/>
        <v>0</v>
      </c>
      <c r="AU37" s="28">
        <f t="shared" si="4"/>
        <v>0</v>
      </c>
      <c r="AV37" s="28">
        <f t="shared" si="7"/>
        <v>1</v>
      </c>
      <c r="AW37" s="15">
        <f t="shared" si="3"/>
        <v>0</v>
      </c>
    </row>
    <row r="38" spans="1:52" x14ac:dyDescent="0.2">
      <c r="A38" s="10" t="str">
        <f>catalogue_[[#This Row],[Title]]</f>
        <v>Sheriff's Roundup</v>
      </c>
      <c r="B38" s="10" t="str">
        <f>catalogue_[[#This Row],[Tags]]</f>
        <v>disruption, world</v>
      </c>
      <c r="C38" s="11" t="str" cm="1">
        <f t="array" ref="C38:D38">TRANSPOSE(_xlfn.FILTERXML("&lt;t&gt;&lt;s&gt;" &amp;SUBSTITUTE(B38,",","&lt;/s&gt;&lt;s&gt;") &amp; "&lt;/s&gt;&lt;/t&gt;","//s"))</f>
        <v>disruption</v>
      </c>
      <c r="D38" s="1" t="str">
        <v>world</v>
      </c>
      <c r="Z38" s="11">
        <f t="shared" si="6"/>
        <v>0</v>
      </c>
      <c r="AA38" s="28">
        <f t="shared" si="6"/>
        <v>0</v>
      </c>
      <c r="AB38" s="28">
        <f t="shared" si="6"/>
        <v>0</v>
      </c>
      <c r="AC38" s="28">
        <f t="shared" si="6"/>
        <v>0</v>
      </c>
      <c r="AD38" s="28">
        <f t="shared" si="6"/>
        <v>0</v>
      </c>
      <c r="AE38" s="28">
        <f t="shared" si="6"/>
        <v>0</v>
      </c>
      <c r="AF38" s="28">
        <f t="shared" si="6"/>
        <v>0</v>
      </c>
      <c r="AG38" s="28">
        <f t="shared" si="6"/>
        <v>1</v>
      </c>
      <c r="AH38" s="28">
        <f t="shared" si="6"/>
        <v>0</v>
      </c>
      <c r="AI38" s="28">
        <f t="shared" si="6"/>
        <v>0</v>
      </c>
      <c r="AJ38" s="28">
        <f t="shared" si="6"/>
        <v>0</v>
      </c>
      <c r="AK38" s="28">
        <f t="shared" si="6"/>
        <v>0</v>
      </c>
      <c r="AL38" s="28">
        <f t="shared" si="6"/>
        <v>0</v>
      </c>
      <c r="AM38" s="28">
        <f t="shared" si="6"/>
        <v>0</v>
      </c>
      <c r="AN38" s="28">
        <f t="shared" si="6"/>
        <v>0</v>
      </c>
      <c r="AO38" s="28">
        <f t="shared" si="6"/>
        <v>0</v>
      </c>
      <c r="AP38" s="28">
        <f t="shared" si="5"/>
        <v>0</v>
      </c>
      <c r="AQ38" s="28">
        <f t="shared" si="5"/>
        <v>0</v>
      </c>
      <c r="AR38" s="28">
        <f t="shared" si="5"/>
        <v>0</v>
      </c>
      <c r="AS38" s="28">
        <f t="shared" si="5"/>
        <v>0</v>
      </c>
      <c r="AT38" s="28">
        <f t="shared" si="4"/>
        <v>0</v>
      </c>
      <c r="AU38" s="28">
        <f t="shared" si="4"/>
        <v>0</v>
      </c>
      <c r="AV38" s="28">
        <f t="shared" si="7"/>
        <v>1</v>
      </c>
      <c r="AW38" s="15">
        <f t="shared" si="3"/>
        <v>0</v>
      </c>
      <c r="AY38" s="1" t="s">
        <v>562</v>
      </c>
      <c r="AZ38" s="1">
        <f>COUNTA(A:A)-1</f>
        <v>136</v>
      </c>
    </row>
    <row r="39" spans="1:52" x14ac:dyDescent="0.2">
      <c r="A39" s="10" t="str">
        <f>catalogue_[[#This Row],[Title]]</f>
        <v>Slingshot</v>
      </c>
      <c r="B39" s="10" t="str">
        <f>catalogue_[[#This Row],[Tags]]</f>
        <v>disruption, identity</v>
      </c>
      <c r="C39" s="11" t="str" cm="1">
        <f t="array" ref="C39:D39">TRANSPOSE(_xlfn.FILTERXML("&lt;t&gt;&lt;s&gt;" &amp;SUBSTITUTE(B39,",","&lt;/s&gt;&lt;s&gt;") &amp; "&lt;/s&gt;&lt;/t&gt;","//s"))</f>
        <v>disruption</v>
      </c>
      <c r="D39" s="1" t="str">
        <v>identity</v>
      </c>
      <c r="Z39" s="11">
        <f t="shared" si="6"/>
        <v>0</v>
      </c>
      <c r="AA39" s="28">
        <f t="shared" si="6"/>
        <v>0</v>
      </c>
      <c r="AB39" s="28">
        <f t="shared" si="6"/>
        <v>0</v>
      </c>
      <c r="AC39" s="28">
        <f t="shared" si="6"/>
        <v>0</v>
      </c>
      <c r="AD39" s="28">
        <f t="shared" si="6"/>
        <v>0</v>
      </c>
      <c r="AE39" s="28">
        <f t="shared" si="6"/>
        <v>0</v>
      </c>
      <c r="AF39" s="28">
        <f t="shared" si="6"/>
        <v>0</v>
      </c>
      <c r="AG39" s="28">
        <f t="shared" si="6"/>
        <v>1</v>
      </c>
      <c r="AH39" s="28">
        <f t="shared" si="6"/>
        <v>0</v>
      </c>
      <c r="AI39" s="28">
        <f t="shared" si="6"/>
        <v>0</v>
      </c>
      <c r="AJ39" s="28">
        <f t="shared" si="6"/>
        <v>1</v>
      </c>
      <c r="AK39" s="28">
        <f t="shared" si="6"/>
        <v>0</v>
      </c>
      <c r="AL39" s="28">
        <f t="shared" si="6"/>
        <v>0</v>
      </c>
      <c r="AM39" s="28">
        <f t="shared" si="6"/>
        <v>0</v>
      </c>
      <c r="AN39" s="28">
        <f t="shared" si="6"/>
        <v>0</v>
      </c>
      <c r="AO39" s="28">
        <f t="shared" si="6"/>
        <v>0</v>
      </c>
      <c r="AP39" s="28">
        <f t="shared" si="5"/>
        <v>0</v>
      </c>
      <c r="AQ39" s="28">
        <f t="shared" si="5"/>
        <v>0</v>
      </c>
      <c r="AR39" s="28">
        <f t="shared" si="5"/>
        <v>0</v>
      </c>
      <c r="AS39" s="28">
        <f t="shared" si="5"/>
        <v>0</v>
      </c>
      <c r="AT39" s="28">
        <f t="shared" si="4"/>
        <v>0</v>
      </c>
      <c r="AU39" s="28">
        <f t="shared" si="4"/>
        <v>0</v>
      </c>
      <c r="AV39" s="28">
        <f t="shared" si="7"/>
        <v>0</v>
      </c>
      <c r="AW39" s="15">
        <f t="shared" si="3"/>
        <v>0</v>
      </c>
      <c r="AY39" s="1" t="s">
        <v>442</v>
      </c>
      <c r="AZ39" s="1">
        <f>SUM(AG$2:AG$1048576)</f>
        <v>42</v>
      </c>
    </row>
    <row r="40" spans="1:52" x14ac:dyDescent="0.2">
      <c r="A40" s="10" t="str">
        <f>catalogue_[[#This Row],[Title]]</f>
        <v>Smoke Bomb</v>
      </c>
      <c r="B40" s="10" t="str">
        <f>catalogue_[[#This Row],[Tags]]</f>
        <v>disruption, world</v>
      </c>
      <c r="C40" s="11" t="str" cm="1">
        <f t="array" ref="C40:D40">TRANSPOSE(_xlfn.FILTERXML("&lt;t&gt;&lt;s&gt;" &amp;SUBSTITUTE(B40,",","&lt;/s&gt;&lt;s&gt;") &amp; "&lt;/s&gt;&lt;/t&gt;","//s"))</f>
        <v>disruption</v>
      </c>
      <c r="D40" s="1" t="str">
        <v>world</v>
      </c>
      <c r="Z40" s="11">
        <f t="shared" si="6"/>
        <v>0</v>
      </c>
      <c r="AA40" s="28">
        <f t="shared" si="6"/>
        <v>0</v>
      </c>
      <c r="AB40" s="28">
        <f t="shared" si="6"/>
        <v>0</v>
      </c>
      <c r="AC40" s="28">
        <f t="shared" si="6"/>
        <v>0</v>
      </c>
      <c r="AD40" s="28">
        <f t="shared" si="6"/>
        <v>0</v>
      </c>
      <c r="AE40" s="28">
        <f t="shared" si="6"/>
        <v>0</v>
      </c>
      <c r="AF40" s="28">
        <f t="shared" si="6"/>
        <v>0</v>
      </c>
      <c r="AG40" s="28">
        <f t="shared" si="6"/>
        <v>1</v>
      </c>
      <c r="AH40" s="28">
        <f t="shared" si="6"/>
        <v>0</v>
      </c>
      <c r="AI40" s="28">
        <f t="shared" si="6"/>
        <v>0</v>
      </c>
      <c r="AJ40" s="28">
        <f t="shared" si="6"/>
        <v>0</v>
      </c>
      <c r="AK40" s="28">
        <f t="shared" si="6"/>
        <v>0</v>
      </c>
      <c r="AL40" s="28">
        <f t="shared" si="6"/>
        <v>0</v>
      </c>
      <c r="AM40" s="28">
        <f t="shared" si="6"/>
        <v>0</v>
      </c>
      <c r="AN40" s="28">
        <f t="shared" si="6"/>
        <v>0</v>
      </c>
      <c r="AO40" s="28">
        <f t="shared" si="6"/>
        <v>0</v>
      </c>
      <c r="AP40" s="28">
        <f t="shared" si="5"/>
        <v>0</v>
      </c>
      <c r="AQ40" s="28">
        <f t="shared" si="5"/>
        <v>0</v>
      </c>
      <c r="AR40" s="28">
        <f t="shared" si="5"/>
        <v>0</v>
      </c>
      <c r="AS40" s="28">
        <f t="shared" si="5"/>
        <v>0</v>
      </c>
      <c r="AT40" s="28">
        <f t="shared" si="4"/>
        <v>0</v>
      </c>
      <c r="AU40" s="28">
        <f t="shared" si="4"/>
        <v>0</v>
      </c>
      <c r="AV40" s="28">
        <f t="shared" si="7"/>
        <v>1</v>
      </c>
      <c r="AW40" s="15">
        <f t="shared" si="3"/>
        <v>0</v>
      </c>
    </row>
    <row r="41" spans="1:52" x14ac:dyDescent="0.2">
      <c r="A41" s="10" t="str">
        <f>catalogue_[[#This Row],[Title]]</f>
        <v>Spark</v>
      </c>
      <c r="B41" s="10" t="str">
        <f>catalogue_[[#This Row],[Tags]]</f>
        <v>attack, character, combat</v>
      </c>
      <c r="C41" s="11" t="str" cm="1">
        <f t="array" ref="C41:E41">TRANSPOSE(_xlfn.FILTERXML("&lt;t&gt;&lt;s&gt;" &amp;SUBSTITUTE(B41,",","&lt;/s&gt;&lt;s&gt;") &amp; "&lt;/s&gt;&lt;/t&gt;","//s"))</f>
        <v>attack</v>
      </c>
      <c r="D41" s="1" t="str">
        <v>character</v>
      </c>
      <c r="E41" s="1" t="str">
        <v>combat</v>
      </c>
      <c r="Z41" s="11">
        <f t="shared" si="6"/>
        <v>0</v>
      </c>
      <c r="AA41" s="28">
        <f t="shared" si="6"/>
        <v>1</v>
      </c>
      <c r="AB41" s="28">
        <f t="shared" si="6"/>
        <v>1</v>
      </c>
      <c r="AC41" s="28">
        <f t="shared" si="6"/>
        <v>1</v>
      </c>
      <c r="AD41" s="28">
        <f t="shared" si="6"/>
        <v>0</v>
      </c>
      <c r="AE41" s="28">
        <f t="shared" si="6"/>
        <v>0</v>
      </c>
      <c r="AF41" s="28">
        <f t="shared" si="6"/>
        <v>0</v>
      </c>
      <c r="AG41" s="28">
        <f t="shared" si="6"/>
        <v>0</v>
      </c>
      <c r="AH41" s="28">
        <f t="shared" si="6"/>
        <v>0</v>
      </c>
      <c r="AI41" s="28">
        <f t="shared" si="6"/>
        <v>0</v>
      </c>
      <c r="AJ41" s="28">
        <f t="shared" si="6"/>
        <v>0</v>
      </c>
      <c r="AK41" s="28">
        <f t="shared" si="6"/>
        <v>0</v>
      </c>
      <c r="AL41" s="28">
        <f t="shared" si="6"/>
        <v>0</v>
      </c>
      <c r="AM41" s="28">
        <f t="shared" si="6"/>
        <v>0</v>
      </c>
      <c r="AN41" s="28">
        <f t="shared" si="6"/>
        <v>0</v>
      </c>
      <c r="AO41" s="28">
        <f t="shared" si="6"/>
        <v>0</v>
      </c>
      <c r="AP41" s="28">
        <f t="shared" si="5"/>
        <v>0</v>
      </c>
      <c r="AQ41" s="28">
        <f t="shared" si="5"/>
        <v>0</v>
      </c>
      <c r="AR41" s="28">
        <f t="shared" si="5"/>
        <v>0</v>
      </c>
      <c r="AS41" s="28">
        <f t="shared" si="5"/>
        <v>0</v>
      </c>
      <c r="AT41" s="28">
        <f t="shared" si="4"/>
        <v>0</v>
      </c>
      <c r="AU41" s="28">
        <f t="shared" si="4"/>
        <v>0</v>
      </c>
      <c r="AV41" s="28">
        <f t="shared" si="7"/>
        <v>0</v>
      </c>
      <c r="AW41" s="15">
        <f t="shared" si="3"/>
        <v>0</v>
      </c>
    </row>
    <row r="42" spans="1:52" x14ac:dyDescent="0.2">
      <c r="A42" s="10" t="str">
        <f>catalogue_[[#This Row],[Title]]</f>
        <v>Spice Rack</v>
      </c>
      <c r="B42" s="10" t="str">
        <f>catalogue_[[#This Row],[Tags]]</f>
        <v>world</v>
      </c>
      <c r="C42" s="11" t="str" cm="1">
        <f t="array" ref="C42">TRANSPOSE(_xlfn.FILTERXML("&lt;t&gt;&lt;s&gt;" &amp;SUBSTITUTE(B42,",","&lt;/s&gt;&lt;s&gt;") &amp; "&lt;/s&gt;&lt;/t&gt;","//s"))</f>
        <v>world</v>
      </c>
      <c r="Z42" s="11">
        <f t="shared" si="6"/>
        <v>0</v>
      </c>
      <c r="AA42" s="28">
        <f t="shared" si="6"/>
        <v>0</v>
      </c>
      <c r="AB42" s="28">
        <f t="shared" si="6"/>
        <v>0</v>
      </c>
      <c r="AC42" s="28">
        <f t="shared" si="6"/>
        <v>0</v>
      </c>
      <c r="AD42" s="28">
        <f t="shared" si="6"/>
        <v>0</v>
      </c>
      <c r="AE42" s="28">
        <f t="shared" si="6"/>
        <v>0</v>
      </c>
      <c r="AF42" s="28">
        <f t="shared" si="6"/>
        <v>0</v>
      </c>
      <c r="AG42" s="28">
        <f t="shared" si="6"/>
        <v>0</v>
      </c>
      <c r="AH42" s="28">
        <f t="shared" si="6"/>
        <v>0</v>
      </c>
      <c r="AI42" s="28">
        <f t="shared" si="6"/>
        <v>0</v>
      </c>
      <c r="AJ42" s="28">
        <f t="shared" si="6"/>
        <v>0</v>
      </c>
      <c r="AK42" s="28">
        <f t="shared" si="6"/>
        <v>0</v>
      </c>
      <c r="AL42" s="28">
        <f t="shared" si="6"/>
        <v>0</v>
      </c>
      <c r="AM42" s="28">
        <f t="shared" si="6"/>
        <v>0</v>
      </c>
      <c r="AN42" s="28">
        <f t="shared" si="6"/>
        <v>0</v>
      </c>
      <c r="AO42" s="28">
        <f t="shared" si="6"/>
        <v>0</v>
      </c>
      <c r="AP42" s="28">
        <f t="shared" si="5"/>
        <v>0</v>
      </c>
      <c r="AQ42" s="28">
        <f t="shared" si="5"/>
        <v>0</v>
      </c>
      <c r="AR42" s="28">
        <f t="shared" si="5"/>
        <v>0</v>
      </c>
      <c r="AS42" s="28">
        <f t="shared" si="5"/>
        <v>0</v>
      </c>
      <c r="AT42" s="28">
        <f t="shared" si="4"/>
        <v>0</v>
      </c>
      <c r="AU42" s="28">
        <f t="shared" si="4"/>
        <v>0</v>
      </c>
      <c r="AV42" s="28">
        <f t="shared" si="7"/>
        <v>1</v>
      </c>
      <c r="AW42" s="15">
        <f t="shared" si="3"/>
        <v>1</v>
      </c>
    </row>
    <row r="43" spans="1:52" x14ac:dyDescent="0.2">
      <c r="A43" s="10" t="str">
        <f>catalogue_[[#This Row],[Title]]</f>
        <v>Toss</v>
      </c>
      <c r="B43" s="10" t="str">
        <f>catalogue_[[#This Row],[Tags]]</f>
        <v>disruption, world</v>
      </c>
      <c r="C43" s="11" t="str" cm="1">
        <f t="array" ref="C43:D43">TRANSPOSE(_xlfn.FILTERXML("&lt;t&gt;&lt;s&gt;" &amp;SUBSTITUTE(B43,",","&lt;/s&gt;&lt;s&gt;") &amp; "&lt;/s&gt;&lt;/t&gt;","//s"))</f>
        <v>disruption</v>
      </c>
      <c r="D43" s="1" t="str">
        <v>world</v>
      </c>
      <c r="Z43" s="11">
        <f t="shared" si="6"/>
        <v>0</v>
      </c>
      <c r="AA43" s="28">
        <f t="shared" si="6"/>
        <v>0</v>
      </c>
      <c r="AB43" s="28">
        <f t="shared" si="6"/>
        <v>0</v>
      </c>
      <c r="AC43" s="28">
        <f t="shared" si="6"/>
        <v>0</v>
      </c>
      <c r="AD43" s="28">
        <f t="shared" si="6"/>
        <v>0</v>
      </c>
      <c r="AE43" s="28">
        <f t="shared" si="6"/>
        <v>0</v>
      </c>
      <c r="AF43" s="28">
        <f t="shared" si="6"/>
        <v>0</v>
      </c>
      <c r="AG43" s="28">
        <f t="shared" si="6"/>
        <v>1</v>
      </c>
      <c r="AH43" s="28">
        <f t="shared" si="6"/>
        <v>0</v>
      </c>
      <c r="AI43" s="28">
        <f t="shared" si="6"/>
        <v>0</v>
      </c>
      <c r="AJ43" s="28">
        <f t="shared" si="6"/>
        <v>0</v>
      </c>
      <c r="AK43" s="28">
        <f t="shared" si="6"/>
        <v>0</v>
      </c>
      <c r="AL43" s="28">
        <f t="shared" si="6"/>
        <v>0</v>
      </c>
      <c r="AM43" s="28">
        <f t="shared" si="6"/>
        <v>0</v>
      </c>
      <c r="AN43" s="28">
        <f t="shared" si="6"/>
        <v>0</v>
      </c>
      <c r="AO43" s="28">
        <f t="shared" si="6"/>
        <v>0</v>
      </c>
      <c r="AP43" s="28">
        <f t="shared" si="5"/>
        <v>0</v>
      </c>
      <c r="AQ43" s="28">
        <f t="shared" si="5"/>
        <v>0</v>
      </c>
      <c r="AR43" s="28">
        <f t="shared" si="5"/>
        <v>0</v>
      </c>
      <c r="AS43" s="28">
        <f t="shared" si="5"/>
        <v>0</v>
      </c>
      <c r="AT43" s="28">
        <f t="shared" si="4"/>
        <v>0</v>
      </c>
      <c r="AU43" s="28">
        <f t="shared" si="4"/>
        <v>0</v>
      </c>
      <c r="AV43" s="28">
        <f t="shared" si="7"/>
        <v>1</v>
      </c>
      <c r="AW43" s="15">
        <f t="shared" si="3"/>
        <v>0</v>
      </c>
    </row>
    <row r="44" spans="1:52" x14ac:dyDescent="0.2">
      <c r="A44" s="10" t="str">
        <f>catalogue_[[#This Row],[Title]]</f>
        <v>Wing It</v>
      </c>
      <c r="B44" s="10" t="str">
        <f>catalogue_[[#This Row],[Tags]]</f>
        <v>draw</v>
      </c>
      <c r="C44" s="11" t="str" cm="1">
        <f t="array" ref="C44">TRANSPOSE(_xlfn.FILTERXML("&lt;t&gt;&lt;s&gt;" &amp;SUBSTITUTE(B44,",","&lt;/s&gt;&lt;s&gt;") &amp; "&lt;/s&gt;&lt;/t&gt;","//s"))</f>
        <v>draw</v>
      </c>
      <c r="Z44" s="11">
        <f t="shared" si="6"/>
        <v>0</v>
      </c>
      <c r="AA44" s="28">
        <f t="shared" si="6"/>
        <v>0</v>
      </c>
      <c r="AB44" s="28">
        <f t="shared" si="6"/>
        <v>0</v>
      </c>
      <c r="AC44" s="28">
        <f t="shared" si="6"/>
        <v>0</v>
      </c>
      <c r="AD44" s="28">
        <f t="shared" si="6"/>
        <v>0</v>
      </c>
      <c r="AE44" s="28">
        <f t="shared" si="6"/>
        <v>0</v>
      </c>
      <c r="AF44" s="28">
        <f t="shared" si="6"/>
        <v>0</v>
      </c>
      <c r="AG44" s="28">
        <f t="shared" si="6"/>
        <v>0</v>
      </c>
      <c r="AH44" s="28">
        <f t="shared" si="6"/>
        <v>1</v>
      </c>
      <c r="AI44" s="28">
        <f t="shared" si="6"/>
        <v>0</v>
      </c>
      <c r="AJ44" s="28">
        <f t="shared" si="6"/>
        <v>0</v>
      </c>
      <c r="AK44" s="28">
        <f t="shared" si="6"/>
        <v>0</v>
      </c>
      <c r="AL44" s="28">
        <f t="shared" si="6"/>
        <v>0</v>
      </c>
      <c r="AM44" s="28">
        <f t="shared" si="6"/>
        <v>0</v>
      </c>
      <c r="AN44" s="28">
        <f t="shared" si="6"/>
        <v>0</v>
      </c>
      <c r="AO44" s="28">
        <f t="shared" si="6"/>
        <v>0</v>
      </c>
      <c r="AP44" s="28">
        <f t="shared" si="5"/>
        <v>0</v>
      </c>
      <c r="AQ44" s="28">
        <f t="shared" si="5"/>
        <v>0</v>
      </c>
      <c r="AR44" s="28">
        <f t="shared" si="5"/>
        <v>0</v>
      </c>
      <c r="AS44" s="28">
        <f t="shared" si="5"/>
        <v>0</v>
      </c>
      <c r="AT44" s="28">
        <f t="shared" si="4"/>
        <v>0</v>
      </c>
      <c r="AU44" s="28">
        <f t="shared" si="4"/>
        <v>0</v>
      </c>
      <c r="AV44" s="28">
        <f t="shared" si="7"/>
        <v>0</v>
      </c>
      <c r="AW44" s="15">
        <f t="shared" si="3"/>
        <v>1</v>
      </c>
    </row>
    <row r="45" spans="1:52" x14ac:dyDescent="0.2">
      <c r="A45" s="10" t="str">
        <f>catalogue_[[#This Row],[Title]]</f>
        <v>Akindle</v>
      </c>
      <c r="B45" s="10" t="str">
        <f>catalogue_[[#This Row],[Tags]]</f>
        <v>attack, character, trade-off, combat</v>
      </c>
      <c r="C45" s="11" t="str" cm="1">
        <f t="array" ref="C45:F45">TRANSPOSE(_xlfn.FILTERXML("&lt;t&gt;&lt;s&gt;" &amp;SUBSTITUTE(B45,",","&lt;/s&gt;&lt;s&gt;") &amp; "&lt;/s&gt;&lt;/t&gt;","//s"))</f>
        <v>attack</v>
      </c>
      <c r="D45" s="1" t="str">
        <v>character</v>
      </c>
      <c r="E45" s="1" t="str">
        <v>trade-off</v>
      </c>
      <c r="F45" s="1" t="str">
        <v>combat</v>
      </c>
      <c r="Z45" s="11">
        <f t="shared" si="6"/>
        <v>0</v>
      </c>
      <c r="AA45" s="28">
        <f t="shared" si="6"/>
        <v>1</v>
      </c>
      <c r="AB45" s="28">
        <f t="shared" si="6"/>
        <v>1</v>
      </c>
      <c r="AC45" s="28">
        <f t="shared" si="6"/>
        <v>1</v>
      </c>
      <c r="AD45" s="28">
        <f t="shared" si="6"/>
        <v>0</v>
      </c>
      <c r="AE45" s="28">
        <f t="shared" si="6"/>
        <v>0</v>
      </c>
      <c r="AF45" s="28">
        <f t="shared" si="6"/>
        <v>0</v>
      </c>
      <c r="AG45" s="28">
        <f t="shared" si="6"/>
        <v>0</v>
      </c>
      <c r="AH45" s="28">
        <f t="shared" si="6"/>
        <v>0</v>
      </c>
      <c r="AI45" s="28">
        <f t="shared" si="6"/>
        <v>0</v>
      </c>
      <c r="AJ45" s="28">
        <f t="shared" si="6"/>
        <v>0</v>
      </c>
      <c r="AK45" s="28">
        <f t="shared" si="6"/>
        <v>0</v>
      </c>
      <c r="AL45" s="28">
        <f t="shared" si="6"/>
        <v>0</v>
      </c>
      <c r="AM45" s="28">
        <f t="shared" si="6"/>
        <v>0</v>
      </c>
      <c r="AN45" s="28">
        <f t="shared" si="6"/>
        <v>0</v>
      </c>
      <c r="AO45" s="28">
        <f t="shared" ref="AO45:AU60" si="8">IF(ISNA(MATCH(AO$1,$C45:$Y45,0)),0,1)</f>
        <v>0</v>
      </c>
      <c r="AP45" s="28">
        <f t="shared" si="8"/>
        <v>0</v>
      </c>
      <c r="AQ45" s="28">
        <f t="shared" si="8"/>
        <v>0</v>
      </c>
      <c r="AR45" s="28">
        <f t="shared" si="8"/>
        <v>0</v>
      </c>
      <c r="AS45" s="28">
        <f t="shared" si="8"/>
        <v>0</v>
      </c>
      <c r="AT45" s="28">
        <f t="shared" si="8"/>
        <v>0</v>
      </c>
      <c r="AU45" s="28">
        <f t="shared" si="8"/>
        <v>1</v>
      </c>
      <c r="AV45" s="28">
        <f t="shared" si="7"/>
        <v>0</v>
      </c>
      <c r="AW45" s="15">
        <f t="shared" si="3"/>
        <v>0</v>
      </c>
    </row>
    <row r="46" spans="1:52" x14ac:dyDescent="0.2">
      <c r="A46" s="10" t="str">
        <f>catalogue_[[#This Row],[Title]]</f>
        <v>Ambrosia</v>
      </c>
      <c r="B46" s="10" t="str">
        <f>catalogue_[[#This Row],[Tags]]</f>
        <v>create</v>
      </c>
      <c r="C46" s="11" t="str" cm="1">
        <f t="array" ref="C46">TRANSPOSE(_xlfn.FILTERXML("&lt;t&gt;&lt;s&gt;" &amp;SUBSTITUTE(B46,",","&lt;/s&gt;&lt;s&gt;") &amp; "&lt;/s&gt;&lt;/t&gt;","//s"))</f>
        <v>create</v>
      </c>
      <c r="Z46" s="11">
        <f t="shared" ref="Z46:AO61" si="9">IF(ISNA(MATCH(Z$1,$C46:$Y46,0)),0,1)</f>
        <v>0</v>
      </c>
      <c r="AA46" s="28">
        <f t="shared" si="9"/>
        <v>0</v>
      </c>
      <c r="AB46" s="28">
        <f t="shared" si="9"/>
        <v>0</v>
      </c>
      <c r="AC46" s="28">
        <f t="shared" si="9"/>
        <v>0</v>
      </c>
      <c r="AD46" s="28">
        <f t="shared" si="9"/>
        <v>1</v>
      </c>
      <c r="AE46" s="28">
        <f t="shared" si="9"/>
        <v>0</v>
      </c>
      <c r="AF46" s="28">
        <f t="shared" si="9"/>
        <v>0</v>
      </c>
      <c r="AG46" s="28">
        <f t="shared" si="9"/>
        <v>0</v>
      </c>
      <c r="AH46" s="28">
        <f t="shared" si="9"/>
        <v>0</v>
      </c>
      <c r="AI46" s="28">
        <f t="shared" si="9"/>
        <v>0</v>
      </c>
      <c r="AJ46" s="28">
        <f t="shared" si="9"/>
        <v>0</v>
      </c>
      <c r="AK46" s="28">
        <f t="shared" si="9"/>
        <v>0</v>
      </c>
      <c r="AL46" s="28">
        <f t="shared" si="9"/>
        <v>0</v>
      </c>
      <c r="AM46" s="28">
        <f t="shared" si="9"/>
        <v>0</v>
      </c>
      <c r="AN46" s="28">
        <f t="shared" si="9"/>
        <v>0</v>
      </c>
      <c r="AO46" s="28">
        <f t="shared" si="9"/>
        <v>0</v>
      </c>
      <c r="AP46" s="28">
        <f t="shared" si="8"/>
        <v>0</v>
      </c>
      <c r="AQ46" s="28">
        <f t="shared" si="8"/>
        <v>0</v>
      </c>
      <c r="AR46" s="28">
        <f t="shared" si="8"/>
        <v>0</v>
      </c>
      <c r="AS46" s="28">
        <f t="shared" si="8"/>
        <v>0</v>
      </c>
      <c r="AT46" s="28">
        <f t="shared" si="8"/>
        <v>0</v>
      </c>
      <c r="AU46" s="28">
        <f t="shared" si="8"/>
        <v>0</v>
      </c>
      <c r="AV46" s="28">
        <f t="shared" si="7"/>
        <v>0</v>
      </c>
      <c r="AW46" s="15">
        <f t="shared" si="3"/>
        <v>1</v>
      </c>
    </row>
    <row r="47" spans="1:52" x14ac:dyDescent="0.2">
      <c r="A47" s="10" t="str">
        <f>catalogue_[[#This Row],[Title]]</f>
        <v>Anvil Drop</v>
      </c>
      <c r="B47" s="10" t="str">
        <f>catalogue_[[#This Row],[Tags]]</f>
        <v>attack, create, combat</v>
      </c>
      <c r="C47" s="11" t="str" cm="1">
        <f t="array" ref="C47:E47">TRANSPOSE(_xlfn.FILTERXML("&lt;t&gt;&lt;s&gt;" &amp;SUBSTITUTE(B47,",","&lt;/s&gt;&lt;s&gt;") &amp; "&lt;/s&gt;&lt;/t&gt;","//s"))</f>
        <v>attack</v>
      </c>
      <c r="D47" s="1" t="str">
        <v>create</v>
      </c>
      <c r="E47" s="1" t="str">
        <v>combat</v>
      </c>
      <c r="Z47" s="11">
        <f t="shared" si="9"/>
        <v>0</v>
      </c>
      <c r="AA47" s="28">
        <f t="shared" si="9"/>
        <v>1</v>
      </c>
      <c r="AB47" s="28">
        <f t="shared" si="9"/>
        <v>0</v>
      </c>
      <c r="AC47" s="28">
        <f t="shared" si="9"/>
        <v>1</v>
      </c>
      <c r="AD47" s="28">
        <f t="shared" si="9"/>
        <v>1</v>
      </c>
      <c r="AE47" s="28">
        <f t="shared" si="9"/>
        <v>0</v>
      </c>
      <c r="AF47" s="28">
        <f t="shared" si="9"/>
        <v>0</v>
      </c>
      <c r="AG47" s="28">
        <f t="shared" si="9"/>
        <v>0</v>
      </c>
      <c r="AH47" s="28">
        <f t="shared" si="9"/>
        <v>0</v>
      </c>
      <c r="AI47" s="28">
        <f t="shared" si="9"/>
        <v>0</v>
      </c>
      <c r="AJ47" s="28">
        <f t="shared" si="9"/>
        <v>0</v>
      </c>
      <c r="AK47" s="28">
        <f t="shared" si="9"/>
        <v>0</v>
      </c>
      <c r="AL47" s="28">
        <f t="shared" si="9"/>
        <v>0</v>
      </c>
      <c r="AM47" s="28">
        <f t="shared" si="9"/>
        <v>0</v>
      </c>
      <c r="AN47" s="28">
        <f t="shared" si="9"/>
        <v>0</v>
      </c>
      <c r="AO47" s="28">
        <f t="shared" si="9"/>
        <v>0</v>
      </c>
      <c r="AP47" s="28">
        <f t="shared" si="8"/>
        <v>0</v>
      </c>
      <c r="AQ47" s="28">
        <f t="shared" si="8"/>
        <v>0</v>
      </c>
      <c r="AR47" s="28">
        <f t="shared" si="8"/>
        <v>0</v>
      </c>
      <c r="AS47" s="28">
        <f t="shared" si="8"/>
        <v>0</v>
      </c>
      <c r="AT47" s="28">
        <f t="shared" si="8"/>
        <v>0</v>
      </c>
      <c r="AU47" s="28">
        <f t="shared" si="8"/>
        <v>0</v>
      </c>
      <c r="AV47" s="28">
        <f t="shared" si="7"/>
        <v>0</v>
      </c>
      <c r="AW47" s="15">
        <f t="shared" si="3"/>
        <v>0</v>
      </c>
    </row>
    <row r="48" spans="1:52" x14ac:dyDescent="0.2">
      <c r="A48" s="10" t="str">
        <f>catalogue_[[#This Row],[Title]]</f>
        <v>Apologize</v>
      </c>
      <c r="B48" s="10" t="str">
        <f>catalogue_[[#This Row],[Tags]]</f>
        <v>character, pacifist, social</v>
      </c>
      <c r="C48" s="11" t="str" cm="1">
        <f t="array" ref="C48:E48">TRANSPOSE(_xlfn.FILTERXML("&lt;t&gt;&lt;s&gt;" &amp;SUBSTITUTE(B48,",","&lt;/s&gt;&lt;s&gt;") &amp; "&lt;/s&gt;&lt;/t&gt;","//s"))</f>
        <v>character</v>
      </c>
      <c r="D48" s="1" t="str">
        <v>pacifist</v>
      </c>
      <c r="E48" s="1" t="str">
        <v>social</v>
      </c>
      <c r="Z48" s="11">
        <f t="shared" si="9"/>
        <v>0</v>
      </c>
      <c r="AA48" s="28">
        <f t="shared" si="9"/>
        <v>0</v>
      </c>
      <c r="AB48" s="28">
        <f t="shared" si="9"/>
        <v>1</v>
      </c>
      <c r="AC48" s="28">
        <f t="shared" si="9"/>
        <v>0</v>
      </c>
      <c r="AD48" s="28">
        <f t="shared" si="9"/>
        <v>0</v>
      </c>
      <c r="AE48" s="28">
        <f t="shared" si="9"/>
        <v>0</v>
      </c>
      <c r="AF48" s="28">
        <f t="shared" si="9"/>
        <v>0</v>
      </c>
      <c r="AG48" s="28">
        <f t="shared" si="9"/>
        <v>0</v>
      </c>
      <c r="AH48" s="28">
        <f t="shared" si="9"/>
        <v>0</v>
      </c>
      <c r="AI48" s="28">
        <f t="shared" si="9"/>
        <v>0</v>
      </c>
      <c r="AJ48" s="28">
        <f t="shared" si="9"/>
        <v>0</v>
      </c>
      <c r="AK48" s="28">
        <f t="shared" si="9"/>
        <v>0</v>
      </c>
      <c r="AL48" s="28">
        <f t="shared" si="9"/>
        <v>0</v>
      </c>
      <c r="AM48" s="28">
        <f t="shared" si="9"/>
        <v>0</v>
      </c>
      <c r="AN48" s="28">
        <f t="shared" si="9"/>
        <v>0</v>
      </c>
      <c r="AO48" s="28">
        <f t="shared" si="9"/>
        <v>1</v>
      </c>
      <c r="AP48" s="28">
        <f t="shared" si="8"/>
        <v>0</v>
      </c>
      <c r="AQ48" s="28">
        <f t="shared" si="8"/>
        <v>0</v>
      </c>
      <c r="AR48" s="28">
        <f t="shared" si="8"/>
        <v>0</v>
      </c>
      <c r="AS48" s="28">
        <f t="shared" si="8"/>
        <v>1</v>
      </c>
      <c r="AT48" s="28">
        <f t="shared" si="8"/>
        <v>0</v>
      </c>
      <c r="AU48" s="28">
        <f t="shared" si="8"/>
        <v>0</v>
      </c>
      <c r="AV48" s="28">
        <f t="shared" si="7"/>
        <v>0</v>
      </c>
      <c r="AW48" s="15">
        <f t="shared" si="3"/>
        <v>0</v>
      </c>
    </row>
    <row r="49" spans="1:49" x14ac:dyDescent="0.2">
      <c r="A49" s="10" t="str">
        <f>catalogue_[[#This Row],[Title]]</f>
        <v>Avian Spirit</v>
      </c>
      <c r="B49" s="10" t="str">
        <f>catalogue_[[#This Row],[Tags]]</f>
        <v>creature, identity</v>
      </c>
      <c r="C49" s="11" t="str" cm="1">
        <f t="array" ref="C49:D49">TRANSPOSE(_xlfn.FILTERXML("&lt;t&gt;&lt;s&gt;" &amp;SUBSTITUTE(B49,",","&lt;/s&gt;&lt;s&gt;") &amp; "&lt;/s&gt;&lt;/t&gt;","//s"))</f>
        <v>creature</v>
      </c>
      <c r="D49" s="1" t="str">
        <v>identity</v>
      </c>
      <c r="Z49" s="11">
        <f t="shared" si="9"/>
        <v>0</v>
      </c>
      <c r="AA49" s="28">
        <f t="shared" si="9"/>
        <v>0</v>
      </c>
      <c r="AB49" s="28">
        <f t="shared" si="9"/>
        <v>0</v>
      </c>
      <c r="AC49" s="28">
        <f t="shared" si="9"/>
        <v>0</v>
      </c>
      <c r="AD49" s="28">
        <f t="shared" si="9"/>
        <v>0</v>
      </c>
      <c r="AE49" s="28">
        <f t="shared" si="9"/>
        <v>1</v>
      </c>
      <c r="AF49" s="28">
        <f t="shared" si="9"/>
        <v>0</v>
      </c>
      <c r="AG49" s="28">
        <f t="shared" si="9"/>
        <v>0</v>
      </c>
      <c r="AH49" s="28">
        <f t="shared" si="9"/>
        <v>0</v>
      </c>
      <c r="AI49" s="28">
        <f t="shared" si="9"/>
        <v>0</v>
      </c>
      <c r="AJ49" s="28">
        <f t="shared" si="9"/>
        <v>1</v>
      </c>
      <c r="AK49" s="28">
        <f t="shared" si="9"/>
        <v>0</v>
      </c>
      <c r="AL49" s="28">
        <f t="shared" si="9"/>
        <v>0</v>
      </c>
      <c r="AM49" s="28">
        <f t="shared" si="9"/>
        <v>0</v>
      </c>
      <c r="AN49" s="28">
        <f t="shared" si="9"/>
        <v>0</v>
      </c>
      <c r="AO49" s="28">
        <f t="shared" si="9"/>
        <v>0</v>
      </c>
      <c r="AP49" s="28">
        <f t="shared" si="8"/>
        <v>0</v>
      </c>
      <c r="AQ49" s="28">
        <f t="shared" si="8"/>
        <v>0</v>
      </c>
      <c r="AR49" s="28">
        <f t="shared" si="8"/>
        <v>0</v>
      </c>
      <c r="AS49" s="28">
        <f t="shared" si="8"/>
        <v>0</v>
      </c>
      <c r="AT49" s="28">
        <f t="shared" si="8"/>
        <v>0</v>
      </c>
      <c r="AU49" s="28">
        <f t="shared" si="8"/>
        <v>0</v>
      </c>
      <c r="AV49" s="28">
        <f t="shared" si="7"/>
        <v>0</v>
      </c>
      <c r="AW49" s="15">
        <f t="shared" si="3"/>
        <v>0</v>
      </c>
    </row>
    <row r="50" spans="1:49" x14ac:dyDescent="0.2">
      <c r="A50" s="10" t="str">
        <f>catalogue_[[#This Row],[Title]]</f>
        <v>Bashbolster</v>
      </c>
      <c r="B50" s="10" t="str">
        <f>catalogue_[[#This Row],[Tags]]</f>
        <v>attack, identity, meta, combat</v>
      </c>
      <c r="C50" s="11" t="str" cm="1">
        <f t="array" ref="C50:F50">TRANSPOSE(_xlfn.FILTERXML("&lt;t&gt;&lt;s&gt;" &amp;SUBSTITUTE(B50,",","&lt;/s&gt;&lt;s&gt;") &amp; "&lt;/s&gt;&lt;/t&gt;","//s"))</f>
        <v>attack</v>
      </c>
      <c r="D50" s="1" t="str">
        <v>identity</v>
      </c>
      <c r="E50" s="1" t="str">
        <v>meta</v>
      </c>
      <c r="F50" s="1" t="str">
        <v>combat</v>
      </c>
      <c r="Z50" s="11">
        <f t="shared" si="9"/>
        <v>0</v>
      </c>
      <c r="AA50" s="28">
        <f t="shared" si="9"/>
        <v>1</v>
      </c>
      <c r="AB50" s="28">
        <f t="shared" si="9"/>
        <v>0</v>
      </c>
      <c r="AC50" s="28">
        <f t="shared" si="9"/>
        <v>1</v>
      </c>
      <c r="AD50" s="28">
        <f t="shared" si="9"/>
        <v>0</v>
      </c>
      <c r="AE50" s="28">
        <f t="shared" si="9"/>
        <v>0</v>
      </c>
      <c r="AF50" s="28">
        <f t="shared" si="9"/>
        <v>0</v>
      </c>
      <c r="AG50" s="28">
        <f t="shared" si="9"/>
        <v>0</v>
      </c>
      <c r="AH50" s="28">
        <f t="shared" si="9"/>
        <v>0</v>
      </c>
      <c r="AI50" s="28">
        <f t="shared" si="9"/>
        <v>0</v>
      </c>
      <c r="AJ50" s="28">
        <f t="shared" si="9"/>
        <v>1</v>
      </c>
      <c r="AK50" s="28">
        <f t="shared" si="9"/>
        <v>0</v>
      </c>
      <c r="AL50" s="28">
        <f t="shared" si="9"/>
        <v>1</v>
      </c>
      <c r="AM50" s="28">
        <f t="shared" si="9"/>
        <v>0</v>
      </c>
      <c r="AN50" s="28">
        <f t="shared" si="9"/>
        <v>0</v>
      </c>
      <c r="AO50" s="28">
        <f t="shared" si="9"/>
        <v>0</v>
      </c>
      <c r="AP50" s="28">
        <f t="shared" si="8"/>
        <v>0</v>
      </c>
      <c r="AQ50" s="28">
        <f t="shared" si="8"/>
        <v>0</v>
      </c>
      <c r="AR50" s="28">
        <f t="shared" si="8"/>
        <v>0</v>
      </c>
      <c r="AS50" s="28">
        <f t="shared" si="8"/>
        <v>0</v>
      </c>
      <c r="AT50" s="28">
        <f t="shared" si="8"/>
        <v>0</v>
      </c>
      <c r="AU50" s="28">
        <f t="shared" si="8"/>
        <v>0</v>
      </c>
      <c r="AV50" s="28">
        <f t="shared" si="7"/>
        <v>0</v>
      </c>
      <c r="AW50" s="15">
        <f t="shared" si="3"/>
        <v>0</v>
      </c>
    </row>
    <row r="51" spans="1:49" x14ac:dyDescent="0.2">
      <c r="A51" s="10" t="str">
        <f>catalogue_[[#This Row],[Title]]</f>
        <v>Bow Hex</v>
      </c>
      <c r="B51" s="10" t="str">
        <f>catalogue_[[#This Row],[Tags]]</f>
        <v>attack, identity, combat</v>
      </c>
      <c r="C51" s="11" t="str" cm="1">
        <f t="array" ref="C51:E51">TRANSPOSE(_xlfn.FILTERXML("&lt;t&gt;&lt;s&gt;" &amp;SUBSTITUTE(B51,",","&lt;/s&gt;&lt;s&gt;") &amp; "&lt;/s&gt;&lt;/t&gt;","//s"))</f>
        <v>attack</v>
      </c>
      <c r="D51" s="1" t="str">
        <v>identity</v>
      </c>
      <c r="E51" s="1" t="str">
        <v>combat</v>
      </c>
      <c r="Z51" s="11">
        <f t="shared" si="9"/>
        <v>0</v>
      </c>
      <c r="AA51" s="28">
        <f t="shared" si="9"/>
        <v>1</v>
      </c>
      <c r="AB51" s="28">
        <f t="shared" si="9"/>
        <v>0</v>
      </c>
      <c r="AC51" s="28">
        <f t="shared" si="9"/>
        <v>1</v>
      </c>
      <c r="AD51" s="28">
        <f t="shared" si="9"/>
        <v>0</v>
      </c>
      <c r="AE51" s="28">
        <f t="shared" si="9"/>
        <v>0</v>
      </c>
      <c r="AF51" s="28">
        <f t="shared" si="9"/>
        <v>0</v>
      </c>
      <c r="AG51" s="28">
        <f t="shared" si="9"/>
        <v>0</v>
      </c>
      <c r="AH51" s="28">
        <f t="shared" si="9"/>
        <v>0</v>
      </c>
      <c r="AI51" s="28">
        <f t="shared" si="9"/>
        <v>0</v>
      </c>
      <c r="AJ51" s="28">
        <f t="shared" si="9"/>
        <v>1</v>
      </c>
      <c r="AK51" s="28">
        <f t="shared" si="9"/>
        <v>0</v>
      </c>
      <c r="AL51" s="28">
        <f t="shared" si="9"/>
        <v>0</v>
      </c>
      <c r="AM51" s="28">
        <f t="shared" si="9"/>
        <v>0</v>
      </c>
      <c r="AN51" s="28">
        <f t="shared" si="9"/>
        <v>0</v>
      </c>
      <c r="AO51" s="28">
        <f t="shared" si="9"/>
        <v>0</v>
      </c>
      <c r="AP51" s="28">
        <f t="shared" si="8"/>
        <v>0</v>
      </c>
      <c r="AQ51" s="28">
        <f t="shared" si="8"/>
        <v>0</v>
      </c>
      <c r="AR51" s="28">
        <f t="shared" si="8"/>
        <v>0</v>
      </c>
      <c r="AS51" s="28">
        <f t="shared" si="8"/>
        <v>0</v>
      </c>
      <c r="AT51" s="28">
        <f t="shared" si="8"/>
        <v>0</v>
      </c>
      <c r="AU51" s="28">
        <f t="shared" si="8"/>
        <v>0</v>
      </c>
      <c r="AV51" s="28">
        <f t="shared" si="7"/>
        <v>0</v>
      </c>
      <c r="AW51" s="15">
        <f t="shared" si="3"/>
        <v>0</v>
      </c>
    </row>
    <row r="52" spans="1:49" x14ac:dyDescent="0.2">
      <c r="A52" s="10" t="str">
        <f>catalogue_[[#This Row],[Title]]</f>
        <v>Brainstorm</v>
      </c>
      <c r="B52" s="10" t="str">
        <f>catalogue_[[#This Row],[Tags]]</f>
        <v>draw</v>
      </c>
      <c r="C52" s="11" t="str" cm="1">
        <f t="array" ref="C52">TRANSPOSE(_xlfn.FILTERXML("&lt;t&gt;&lt;s&gt;" &amp;SUBSTITUTE(B52,",","&lt;/s&gt;&lt;s&gt;") &amp; "&lt;/s&gt;&lt;/t&gt;","//s"))</f>
        <v>draw</v>
      </c>
      <c r="Z52" s="11">
        <f t="shared" si="9"/>
        <v>0</v>
      </c>
      <c r="AA52" s="28">
        <f t="shared" si="9"/>
        <v>0</v>
      </c>
      <c r="AB52" s="28">
        <f t="shared" si="9"/>
        <v>0</v>
      </c>
      <c r="AC52" s="28">
        <f t="shared" si="9"/>
        <v>0</v>
      </c>
      <c r="AD52" s="28">
        <f t="shared" si="9"/>
        <v>0</v>
      </c>
      <c r="AE52" s="28">
        <f t="shared" si="9"/>
        <v>0</v>
      </c>
      <c r="AF52" s="28">
        <f t="shared" si="9"/>
        <v>0</v>
      </c>
      <c r="AG52" s="28">
        <f t="shared" si="9"/>
        <v>0</v>
      </c>
      <c r="AH52" s="28">
        <f t="shared" si="9"/>
        <v>1</v>
      </c>
      <c r="AI52" s="28">
        <f t="shared" si="9"/>
        <v>0</v>
      </c>
      <c r="AJ52" s="28">
        <f t="shared" si="9"/>
        <v>0</v>
      </c>
      <c r="AK52" s="28">
        <f t="shared" si="9"/>
        <v>0</v>
      </c>
      <c r="AL52" s="28">
        <f t="shared" si="9"/>
        <v>0</v>
      </c>
      <c r="AM52" s="28">
        <f t="shared" si="9"/>
        <v>0</v>
      </c>
      <c r="AN52" s="28">
        <f t="shared" si="9"/>
        <v>0</v>
      </c>
      <c r="AO52" s="28">
        <f t="shared" si="9"/>
        <v>0</v>
      </c>
      <c r="AP52" s="28">
        <f t="shared" si="8"/>
        <v>0</v>
      </c>
      <c r="AQ52" s="28">
        <f t="shared" si="8"/>
        <v>0</v>
      </c>
      <c r="AR52" s="28">
        <f t="shared" si="8"/>
        <v>0</v>
      </c>
      <c r="AS52" s="28">
        <f t="shared" si="8"/>
        <v>0</v>
      </c>
      <c r="AT52" s="28">
        <f t="shared" si="8"/>
        <v>0</v>
      </c>
      <c r="AU52" s="28">
        <f t="shared" si="8"/>
        <v>0</v>
      </c>
      <c r="AV52" s="28">
        <f t="shared" si="7"/>
        <v>0</v>
      </c>
      <c r="AW52" s="15">
        <f t="shared" si="3"/>
        <v>1</v>
      </c>
    </row>
    <row r="53" spans="1:49" x14ac:dyDescent="0.2">
      <c r="A53" s="10" t="str">
        <f>catalogue_[[#This Row],[Title]]</f>
        <v>Charge</v>
      </c>
      <c r="B53" s="10" t="str">
        <f>catalogue_[[#This Row],[Tags]]</f>
        <v>attack, disruption, identity, movement, combat</v>
      </c>
      <c r="C53" s="11" t="str" cm="1">
        <f t="array" ref="C53:G53">TRANSPOSE(_xlfn.FILTERXML("&lt;t&gt;&lt;s&gt;" &amp;SUBSTITUTE(B53,",","&lt;/s&gt;&lt;s&gt;") &amp; "&lt;/s&gt;&lt;/t&gt;","//s"))</f>
        <v>attack</v>
      </c>
      <c r="D53" s="1" t="str">
        <v>disruption</v>
      </c>
      <c r="E53" s="1" t="str">
        <v>identity</v>
      </c>
      <c r="F53" s="1" t="str">
        <v>movement</v>
      </c>
      <c r="G53" s="1" t="str">
        <v>combat</v>
      </c>
      <c r="Z53" s="11">
        <f t="shared" si="9"/>
        <v>0</v>
      </c>
      <c r="AA53" s="28">
        <f t="shared" si="9"/>
        <v>1</v>
      </c>
      <c r="AB53" s="28">
        <f t="shared" si="9"/>
        <v>0</v>
      </c>
      <c r="AC53" s="28">
        <f t="shared" si="9"/>
        <v>1</v>
      </c>
      <c r="AD53" s="28">
        <f t="shared" si="9"/>
        <v>0</v>
      </c>
      <c r="AE53" s="28">
        <f t="shared" si="9"/>
        <v>0</v>
      </c>
      <c r="AF53" s="28">
        <f t="shared" si="9"/>
        <v>0</v>
      </c>
      <c r="AG53" s="28">
        <f t="shared" si="9"/>
        <v>1</v>
      </c>
      <c r="AH53" s="28">
        <f t="shared" si="9"/>
        <v>0</v>
      </c>
      <c r="AI53" s="28">
        <f t="shared" si="9"/>
        <v>0</v>
      </c>
      <c r="AJ53" s="28">
        <f t="shared" si="9"/>
        <v>1</v>
      </c>
      <c r="AK53" s="28">
        <f t="shared" si="9"/>
        <v>0</v>
      </c>
      <c r="AL53" s="28">
        <f t="shared" si="9"/>
        <v>0</v>
      </c>
      <c r="AM53" s="28">
        <f t="shared" si="9"/>
        <v>1</v>
      </c>
      <c r="AN53" s="28">
        <f t="shared" si="9"/>
        <v>0</v>
      </c>
      <c r="AO53" s="28">
        <f t="shared" si="9"/>
        <v>0</v>
      </c>
      <c r="AP53" s="28">
        <f t="shared" si="8"/>
        <v>0</v>
      </c>
      <c r="AQ53" s="28">
        <f t="shared" si="8"/>
        <v>0</v>
      </c>
      <c r="AR53" s="28">
        <f t="shared" si="8"/>
        <v>0</v>
      </c>
      <c r="AS53" s="28">
        <f t="shared" si="8"/>
        <v>0</v>
      </c>
      <c r="AT53" s="28">
        <f t="shared" si="8"/>
        <v>0</v>
      </c>
      <c r="AU53" s="28">
        <f t="shared" si="8"/>
        <v>0</v>
      </c>
      <c r="AV53" s="28">
        <f t="shared" si="7"/>
        <v>0</v>
      </c>
      <c r="AW53" s="15">
        <f t="shared" si="3"/>
        <v>0</v>
      </c>
    </row>
    <row r="54" spans="1:49" x14ac:dyDescent="0.2">
      <c r="A54" s="10" t="str">
        <f>catalogue_[[#This Row],[Title]]</f>
        <v>Copy</v>
      </c>
      <c r="B54" s="10" t="str">
        <f>catalogue_[[#This Row],[Tags]]</f>
        <v>identity, meta, player</v>
      </c>
      <c r="C54" s="11" t="str" cm="1">
        <f t="array" ref="C54:E54">TRANSPOSE(_xlfn.FILTERXML("&lt;t&gt;&lt;s&gt;" &amp;SUBSTITUTE(B54,",","&lt;/s&gt;&lt;s&gt;") &amp; "&lt;/s&gt;&lt;/t&gt;","//s"))</f>
        <v>identity</v>
      </c>
      <c r="D54" s="1" t="str">
        <v>meta</v>
      </c>
      <c r="E54" s="1" t="str">
        <v>player</v>
      </c>
      <c r="Z54" s="11">
        <f t="shared" si="9"/>
        <v>0</v>
      </c>
      <c r="AA54" s="28">
        <f t="shared" si="9"/>
        <v>0</v>
      </c>
      <c r="AB54" s="28">
        <f t="shared" si="9"/>
        <v>0</v>
      </c>
      <c r="AC54" s="28">
        <f t="shared" si="9"/>
        <v>0</v>
      </c>
      <c r="AD54" s="28">
        <f t="shared" si="9"/>
        <v>0</v>
      </c>
      <c r="AE54" s="28">
        <f t="shared" si="9"/>
        <v>0</v>
      </c>
      <c r="AF54" s="28">
        <f t="shared" si="9"/>
        <v>0</v>
      </c>
      <c r="AG54" s="28">
        <f t="shared" si="9"/>
        <v>0</v>
      </c>
      <c r="AH54" s="28">
        <f t="shared" si="9"/>
        <v>0</v>
      </c>
      <c r="AI54" s="28">
        <f t="shared" si="9"/>
        <v>0</v>
      </c>
      <c r="AJ54" s="28">
        <f t="shared" si="9"/>
        <v>1</v>
      </c>
      <c r="AK54" s="28">
        <f t="shared" si="9"/>
        <v>0</v>
      </c>
      <c r="AL54" s="28">
        <f t="shared" si="9"/>
        <v>1</v>
      </c>
      <c r="AM54" s="28">
        <f t="shared" si="9"/>
        <v>0</v>
      </c>
      <c r="AN54" s="28">
        <f t="shared" si="9"/>
        <v>0</v>
      </c>
      <c r="AO54" s="28">
        <f t="shared" si="9"/>
        <v>0</v>
      </c>
      <c r="AP54" s="28">
        <f t="shared" si="8"/>
        <v>0</v>
      </c>
      <c r="AQ54" s="28">
        <f t="shared" si="8"/>
        <v>1</v>
      </c>
      <c r="AR54" s="28">
        <f t="shared" si="8"/>
        <v>0</v>
      </c>
      <c r="AS54" s="28">
        <f t="shared" si="8"/>
        <v>0</v>
      </c>
      <c r="AT54" s="28">
        <f t="shared" si="8"/>
        <v>0</v>
      </c>
      <c r="AU54" s="28">
        <f t="shared" si="8"/>
        <v>0</v>
      </c>
      <c r="AV54" s="28">
        <f t="shared" si="7"/>
        <v>0</v>
      </c>
      <c r="AW54" s="15">
        <f t="shared" si="3"/>
        <v>0</v>
      </c>
    </row>
    <row r="55" spans="1:49" x14ac:dyDescent="0.2">
      <c r="A55" s="10" t="str">
        <f>catalogue_[[#This Row],[Title]]</f>
        <v>Disappear</v>
      </c>
      <c r="B55" s="10" t="str">
        <f>catalogue_[[#This Row],[Tags]]</f>
        <v>character, defence, story</v>
      </c>
      <c r="C55" s="11" t="str" cm="1">
        <f t="array" ref="C55:E55">TRANSPOSE(_xlfn.FILTERXML("&lt;t&gt;&lt;s&gt;" &amp;SUBSTITUTE(B55,",","&lt;/s&gt;&lt;s&gt;") &amp; "&lt;/s&gt;&lt;/t&gt;","//s"))</f>
        <v>character</v>
      </c>
      <c r="D55" s="1" t="str">
        <v>defence</v>
      </c>
      <c r="E55" s="1" t="str">
        <v>story</v>
      </c>
      <c r="Z55" s="11">
        <f t="shared" si="9"/>
        <v>0</v>
      </c>
      <c r="AA55" s="28">
        <f t="shared" si="9"/>
        <v>0</v>
      </c>
      <c r="AB55" s="28">
        <f t="shared" si="9"/>
        <v>1</v>
      </c>
      <c r="AC55" s="28">
        <f t="shared" si="9"/>
        <v>0</v>
      </c>
      <c r="AD55" s="28">
        <f t="shared" si="9"/>
        <v>0</v>
      </c>
      <c r="AE55" s="28">
        <f t="shared" si="9"/>
        <v>0</v>
      </c>
      <c r="AF55" s="28">
        <f t="shared" si="9"/>
        <v>1</v>
      </c>
      <c r="AG55" s="28">
        <f t="shared" si="9"/>
        <v>0</v>
      </c>
      <c r="AH55" s="28">
        <f t="shared" si="9"/>
        <v>0</v>
      </c>
      <c r="AI55" s="28">
        <f t="shared" si="9"/>
        <v>0</v>
      </c>
      <c r="AJ55" s="28">
        <f t="shared" si="9"/>
        <v>0</v>
      </c>
      <c r="AK55" s="28">
        <f t="shared" si="9"/>
        <v>0</v>
      </c>
      <c r="AL55" s="28">
        <f t="shared" si="9"/>
        <v>0</v>
      </c>
      <c r="AM55" s="28">
        <f t="shared" si="9"/>
        <v>0</v>
      </c>
      <c r="AN55" s="28">
        <f t="shared" si="9"/>
        <v>0</v>
      </c>
      <c r="AO55" s="28">
        <f t="shared" si="9"/>
        <v>0</v>
      </c>
      <c r="AP55" s="28">
        <f t="shared" si="8"/>
        <v>0</v>
      </c>
      <c r="AQ55" s="28">
        <f t="shared" si="8"/>
        <v>0</v>
      </c>
      <c r="AR55" s="28">
        <f t="shared" si="8"/>
        <v>0</v>
      </c>
      <c r="AS55" s="28">
        <f t="shared" si="8"/>
        <v>0</v>
      </c>
      <c r="AT55" s="28">
        <f t="shared" si="8"/>
        <v>1</v>
      </c>
      <c r="AU55" s="28">
        <f t="shared" si="8"/>
        <v>0</v>
      </c>
      <c r="AV55" s="28">
        <f t="shared" si="7"/>
        <v>0</v>
      </c>
      <c r="AW55" s="15">
        <f t="shared" si="3"/>
        <v>0</v>
      </c>
    </row>
    <row r="56" spans="1:49" x14ac:dyDescent="0.2">
      <c r="A56" s="10" t="str">
        <f>catalogue_[[#This Row],[Title]]</f>
        <v>Empower</v>
      </c>
      <c r="B56" s="10" t="str">
        <f>catalogue_[[#This Row],[Tags]]</f>
        <v>draw</v>
      </c>
      <c r="C56" s="11" t="str" cm="1">
        <f t="array" ref="C56">TRANSPOSE(_xlfn.FILTERXML("&lt;t&gt;&lt;s&gt;" &amp;SUBSTITUTE(B56,",","&lt;/s&gt;&lt;s&gt;") &amp; "&lt;/s&gt;&lt;/t&gt;","//s"))</f>
        <v>draw</v>
      </c>
      <c r="Z56" s="11">
        <f t="shared" si="9"/>
        <v>0</v>
      </c>
      <c r="AA56" s="28">
        <f t="shared" si="9"/>
        <v>0</v>
      </c>
      <c r="AB56" s="28">
        <f t="shared" si="9"/>
        <v>0</v>
      </c>
      <c r="AC56" s="28">
        <f t="shared" si="9"/>
        <v>0</v>
      </c>
      <c r="AD56" s="28">
        <f t="shared" si="9"/>
        <v>0</v>
      </c>
      <c r="AE56" s="28">
        <f t="shared" si="9"/>
        <v>0</v>
      </c>
      <c r="AF56" s="28">
        <f t="shared" si="9"/>
        <v>0</v>
      </c>
      <c r="AG56" s="28">
        <f t="shared" si="9"/>
        <v>0</v>
      </c>
      <c r="AH56" s="28">
        <f t="shared" si="9"/>
        <v>1</v>
      </c>
      <c r="AI56" s="28">
        <f t="shared" si="9"/>
        <v>0</v>
      </c>
      <c r="AJ56" s="28">
        <f t="shared" si="9"/>
        <v>0</v>
      </c>
      <c r="AK56" s="28">
        <f t="shared" si="9"/>
        <v>0</v>
      </c>
      <c r="AL56" s="28">
        <f t="shared" si="9"/>
        <v>0</v>
      </c>
      <c r="AM56" s="28">
        <f t="shared" si="9"/>
        <v>0</v>
      </c>
      <c r="AN56" s="28">
        <f t="shared" si="9"/>
        <v>0</v>
      </c>
      <c r="AO56" s="28">
        <f t="shared" si="9"/>
        <v>0</v>
      </c>
      <c r="AP56" s="28">
        <f t="shared" si="8"/>
        <v>0</v>
      </c>
      <c r="AQ56" s="28">
        <f t="shared" si="8"/>
        <v>0</v>
      </c>
      <c r="AR56" s="28">
        <f t="shared" si="8"/>
        <v>0</v>
      </c>
      <c r="AS56" s="28">
        <f t="shared" si="8"/>
        <v>0</v>
      </c>
      <c r="AT56" s="28">
        <f t="shared" si="8"/>
        <v>0</v>
      </c>
      <c r="AU56" s="28">
        <f t="shared" si="8"/>
        <v>0</v>
      </c>
      <c r="AV56" s="28">
        <f t="shared" si="7"/>
        <v>0</v>
      </c>
      <c r="AW56" s="15">
        <f t="shared" si="3"/>
        <v>1</v>
      </c>
    </row>
    <row r="57" spans="1:49" x14ac:dyDescent="0.2">
      <c r="A57" s="10" t="str">
        <f>catalogue_[[#This Row],[Title]]</f>
        <v>Equestrian</v>
      </c>
      <c r="B57" s="10" t="str">
        <f>catalogue_[[#This Row],[Tags]]</f>
        <v>identity, world</v>
      </c>
      <c r="C57" s="11" t="str" cm="1">
        <f t="array" ref="C57:D57">TRANSPOSE(_xlfn.FILTERXML("&lt;t&gt;&lt;s&gt;" &amp;SUBSTITUTE(B57,",","&lt;/s&gt;&lt;s&gt;") &amp; "&lt;/s&gt;&lt;/t&gt;","//s"))</f>
        <v>identity</v>
      </c>
      <c r="D57" s="1" t="str">
        <v>world</v>
      </c>
      <c r="Z57" s="11">
        <f t="shared" si="9"/>
        <v>0</v>
      </c>
      <c r="AA57" s="28">
        <f t="shared" si="9"/>
        <v>0</v>
      </c>
      <c r="AB57" s="28">
        <f t="shared" si="9"/>
        <v>0</v>
      </c>
      <c r="AC57" s="28">
        <f t="shared" si="9"/>
        <v>0</v>
      </c>
      <c r="AD57" s="28">
        <f t="shared" si="9"/>
        <v>0</v>
      </c>
      <c r="AE57" s="28">
        <f t="shared" si="9"/>
        <v>0</v>
      </c>
      <c r="AF57" s="28">
        <f t="shared" si="9"/>
        <v>0</v>
      </c>
      <c r="AG57" s="28">
        <f t="shared" si="9"/>
        <v>0</v>
      </c>
      <c r="AH57" s="28">
        <f t="shared" si="9"/>
        <v>0</v>
      </c>
      <c r="AI57" s="28">
        <f t="shared" si="9"/>
        <v>0</v>
      </c>
      <c r="AJ57" s="28">
        <f t="shared" si="9"/>
        <v>1</v>
      </c>
      <c r="AK57" s="28">
        <f t="shared" si="9"/>
        <v>0</v>
      </c>
      <c r="AL57" s="28">
        <f t="shared" si="9"/>
        <v>0</v>
      </c>
      <c r="AM57" s="28">
        <f t="shared" si="9"/>
        <v>0</v>
      </c>
      <c r="AN57" s="28">
        <f t="shared" si="9"/>
        <v>0</v>
      </c>
      <c r="AO57" s="28">
        <f t="shared" si="9"/>
        <v>0</v>
      </c>
      <c r="AP57" s="28">
        <f t="shared" si="8"/>
        <v>0</v>
      </c>
      <c r="AQ57" s="28">
        <f t="shared" si="8"/>
        <v>0</v>
      </c>
      <c r="AR57" s="28">
        <f t="shared" si="8"/>
        <v>0</v>
      </c>
      <c r="AS57" s="28">
        <f t="shared" si="8"/>
        <v>0</v>
      </c>
      <c r="AT57" s="28">
        <f t="shared" si="8"/>
        <v>0</v>
      </c>
      <c r="AU57" s="28">
        <f t="shared" si="8"/>
        <v>0</v>
      </c>
      <c r="AV57" s="28">
        <f t="shared" si="7"/>
        <v>1</v>
      </c>
      <c r="AW57" s="15">
        <f t="shared" si="3"/>
        <v>0</v>
      </c>
    </row>
    <row r="58" spans="1:49" x14ac:dyDescent="0.2">
      <c r="A58" s="10" t="str">
        <f>catalogue_[[#This Row],[Title]]</f>
        <v>Field Medicine</v>
      </c>
      <c r="B58" s="10" t="str">
        <f>catalogue_[[#This Row],[Tags]]</f>
        <v>character, heal, identity</v>
      </c>
      <c r="C58" s="11" t="str" cm="1">
        <f t="array" ref="C58:E58">TRANSPOSE(_xlfn.FILTERXML("&lt;t&gt;&lt;s&gt;" &amp;SUBSTITUTE(B58,",","&lt;/s&gt;&lt;s&gt;") &amp; "&lt;/s&gt;&lt;/t&gt;","//s"))</f>
        <v>character</v>
      </c>
      <c r="D58" s="1" t="str">
        <v>heal</v>
      </c>
      <c r="E58" s="1" t="str">
        <v>identity</v>
      </c>
      <c r="Z58" s="11">
        <f t="shared" si="9"/>
        <v>0</v>
      </c>
      <c r="AA58" s="28">
        <f t="shared" si="9"/>
        <v>0</v>
      </c>
      <c r="AB58" s="28">
        <f t="shared" si="9"/>
        <v>1</v>
      </c>
      <c r="AC58" s="28">
        <f t="shared" si="9"/>
        <v>0</v>
      </c>
      <c r="AD58" s="28">
        <f t="shared" si="9"/>
        <v>0</v>
      </c>
      <c r="AE58" s="28">
        <f t="shared" si="9"/>
        <v>0</v>
      </c>
      <c r="AF58" s="28">
        <f t="shared" si="9"/>
        <v>0</v>
      </c>
      <c r="AG58" s="28">
        <f t="shared" si="9"/>
        <v>0</v>
      </c>
      <c r="AH58" s="28">
        <f t="shared" si="9"/>
        <v>0</v>
      </c>
      <c r="AI58" s="28">
        <f t="shared" si="9"/>
        <v>1</v>
      </c>
      <c r="AJ58" s="28">
        <f t="shared" si="9"/>
        <v>1</v>
      </c>
      <c r="AK58" s="28">
        <f t="shared" si="9"/>
        <v>0</v>
      </c>
      <c r="AL58" s="28">
        <f t="shared" si="9"/>
        <v>0</v>
      </c>
      <c r="AM58" s="28">
        <f t="shared" si="9"/>
        <v>0</v>
      </c>
      <c r="AN58" s="28">
        <f t="shared" si="9"/>
        <v>0</v>
      </c>
      <c r="AO58" s="28">
        <f t="shared" si="9"/>
        <v>0</v>
      </c>
      <c r="AP58" s="28">
        <f t="shared" si="8"/>
        <v>0</v>
      </c>
      <c r="AQ58" s="28">
        <f t="shared" si="8"/>
        <v>0</v>
      </c>
      <c r="AR58" s="28">
        <f t="shared" si="8"/>
        <v>0</v>
      </c>
      <c r="AS58" s="28">
        <f t="shared" si="8"/>
        <v>0</v>
      </c>
      <c r="AT58" s="28">
        <f t="shared" si="8"/>
        <v>0</v>
      </c>
      <c r="AU58" s="28">
        <f t="shared" si="8"/>
        <v>0</v>
      </c>
      <c r="AV58" s="28">
        <f t="shared" si="7"/>
        <v>0</v>
      </c>
      <c r="AW58" s="15">
        <f t="shared" si="3"/>
        <v>0</v>
      </c>
    </row>
    <row r="59" spans="1:49" x14ac:dyDescent="0.2">
      <c r="A59" s="10" t="str">
        <f>catalogue_[[#This Row],[Title]]</f>
        <v>Fireball</v>
      </c>
      <c r="B59" s="10" t="str">
        <f>catalogue_[[#This Row],[Tags]]</f>
        <v>attack, world, combat</v>
      </c>
      <c r="C59" s="11" t="str" cm="1">
        <f t="array" ref="C59:E59">TRANSPOSE(_xlfn.FILTERXML("&lt;t&gt;&lt;s&gt;" &amp;SUBSTITUTE(B59,",","&lt;/s&gt;&lt;s&gt;") &amp; "&lt;/s&gt;&lt;/t&gt;","//s"))</f>
        <v>attack</v>
      </c>
      <c r="D59" s="1" t="str">
        <v>world</v>
      </c>
      <c r="E59" s="1" t="str">
        <v>combat</v>
      </c>
      <c r="Z59" s="11">
        <f t="shared" si="9"/>
        <v>0</v>
      </c>
      <c r="AA59" s="28">
        <f t="shared" si="9"/>
        <v>1</v>
      </c>
      <c r="AB59" s="28">
        <f t="shared" si="9"/>
        <v>0</v>
      </c>
      <c r="AC59" s="28">
        <f t="shared" si="9"/>
        <v>1</v>
      </c>
      <c r="AD59" s="28">
        <f t="shared" si="9"/>
        <v>0</v>
      </c>
      <c r="AE59" s="28">
        <f t="shared" si="9"/>
        <v>0</v>
      </c>
      <c r="AF59" s="28">
        <f t="shared" si="9"/>
        <v>0</v>
      </c>
      <c r="AG59" s="28">
        <f t="shared" si="9"/>
        <v>0</v>
      </c>
      <c r="AH59" s="28">
        <f t="shared" si="9"/>
        <v>0</v>
      </c>
      <c r="AI59" s="28">
        <f t="shared" si="9"/>
        <v>0</v>
      </c>
      <c r="AJ59" s="28">
        <f t="shared" si="9"/>
        <v>0</v>
      </c>
      <c r="AK59" s="28">
        <f t="shared" si="9"/>
        <v>0</v>
      </c>
      <c r="AL59" s="28">
        <f t="shared" si="9"/>
        <v>0</v>
      </c>
      <c r="AM59" s="28">
        <f t="shared" si="9"/>
        <v>0</v>
      </c>
      <c r="AN59" s="28">
        <f t="shared" si="9"/>
        <v>0</v>
      </c>
      <c r="AO59" s="28">
        <f t="shared" si="9"/>
        <v>0</v>
      </c>
      <c r="AP59" s="28">
        <f t="shared" si="8"/>
        <v>0</v>
      </c>
      <c r="AQ59" s="28">
        <f t="shared" si="8"/>
        <v>0</v>
      </c>
      <c r="AR59" s="28">
        <f t="shared" si="8"/>
        <v>0</v>
      </c>
      <c r="AS59" s="28">
        <f t="shared" si="8"/>
        <v>0</v>
      </c>
      <c r="AT59" s="28">
        <f t="shared" si="8"/>
        <v>0</v>
      </c>
      <c r="AU59" s="28">
        <f t="shared" si="8"/>
        <v>0</v>
      </c>
      <c r="AV59" s="28">
        <f t="shared" si="7"/>
        <v>1</v>
      </c>
      <c r="AW59" s="15">
        <f t="shared" si="3"/>
        <v>0</v>
      </c>
    </row>
    <row r="60" spans="1:49" x14ac:dyDescent="0.2">
      <c r="A60" s="10" t="str">
        <f>catalogue_[[#This Row],[Title]]</f>
        <v>Flirt</v>
      </c>
      <c r="B60" s="10" t="str">
        <f>catalogue_[[#This Row],[Tags]]</f>
        <v>pacifist, social, story</v>
      </c>
      <c r="C60" s="11" t="str" cm="1">
        <f t="array" ref="C60:E60">TRANSPOSE(_xlfn.FILTERXML("&lt;t&gt;&lt;s&gt;" &amp;SUBSTITUTE(B60,",","&lt;/s&gt;&lt;s&gt;") &amp; "&lt;/s&gt;&lt;/t&gt;","//s"))</f>
        <v>pacifist</v>
      </c>
      <c r="D60" s="1" t="str">
        <v>social</v>
      </c>
      <c r="E60" s="1" t="str">
        <v>story</v>
      </c>
      <c r="Z60" s="11">
        <f t="shared" si="9"/>
        <v>0</v>
      </c>
      <c r="AA60" s="28">
        <f t="shared" si="9"/>
        <v>0</v>
      </c>
      <c r="AB60" s="28">
        <f t="shared" si="9"/>
        <v>0</v>
      </c>
      <c r="AC60" s="28">
        <f t="shared" si="9"/>
        <v>0</v>
      </c>
      <c r="AD60" s="28">
        <f t="shared" si="9"/>
        <v>0</v>
      </c>
      <c r="AE60" s="28">
        <f t="shared" si="9"/>
        <v>0</v>
      </c>
      <c r="AF60" s="28">
        <f t="shared" si="9"/>
        <v>0</v>
      </c>
      <c r="AG60" s="28">
        <f t="shared" si="9"/>
        <v>0</v>
      </c>
      <c r="AH60" s="28">
        <f t="shared" si="9"/>
        <v>0</v>
      </c>
      <c r="AI60" s="28">
        <f t="shared" si="9"/>
        <v>0</v>
      </c>
      <c r="AJ60" s="28">
        <f t="shared" si="9"/>
        <v>0</v>
      </c>
      <c r="AK60" s="28">
        <f t="shared" si="9"/>
        <v>0</v>
      </c>
      <c r="AL60" s="28">
        <f t="shared" si="9"/>
        <v>0</v>
      </c>
      <c r="AM60" s="28">
        <f t="shared" si="9"/>
        <v>0</v>
      </c>
      <c r="AN60" s="28">
        <f t="shared" si="9"/>
        <v>0</v>
      </c>
      <c r="AO60" s="28">
        <f t="shared" si="9"/>
        <v>1</v>
      </c>
      <c r="AP60" s="28">
        <f t="shared" si="8"/>
        <v>0</v>
      </c>
      <c r="AQ60" s="28">
        <f t="shared" si="8"/>
        <v>0</v>
      </c>
      <c r="AR60" s="28">
        <f t="shared" si="8"/>
        <v>0</v>
      </c>
      <c r="AS60" s="28">
        <f t="shared" si="8"/>
        <v>1</v>
      </c>
      <c r="AT60" s="28">
        <f t="shared" si="8"/>
        <v>1</v>
      </c>
      <c r="AU60" s="28">
        <f t="shared" si="8"/>
        <v>0</v>
      </c>
      <c r="AV60" s="28">
        <f t="shared" si="7"/>
        <v>0</v>
      </c>
      <c r="AW60" s="15">
        <f t="shared" si="3"/>
        <v>0</v>
      </c>
    </row>
    <row r="61" spans="1:49" x14ac:dyDescent="0.2">
      <c r="A61" s="10" t="str">
        <f>catalogue_[[#This Row],[Title]]</f>
        <v>Gale</v>
      </c>
      <c r="B61" s="10" t="str">
        <f>catalogue_[[#This Row],[Tags]]</f>
        <v>attack, disruption, identity, combat</v>
      </c>
      <c r="C61" s="11" t="str" cm="1">
        <f t="array" ref="C61:F61">TRANSPOSE(_xlfn.FILTERXML("&lt;t&gt;&lt;s&gt;" &amp;SUBSTITUTE(B61,",","&lt;/s&gt;&lt;s&gt;") &amp; "&lt;/s&gt;&lt;/t&gt;","//s"))</f>
        <v>attack</v>
      </c>
      <c r="D61" s="1" t="str">
        <v>disruption</v>
      </c>
      <c r="E61" s="1" t="str">
        <v>identity</v>
      </c>
      <c r="F61" s="1" t="str">
        <v>combat</v>
      </c>
      <c r="Z61" s="11">
        <f t="shared" si="9"/>
        <v>0</v>
      </c>
      <c r="AA61" s="28">
        <f t="shared" si="9"/>
        <v>1</v>
      </c>
      <c r="AB61" s="28">
        <f t="shared" si="9"/>
        <v>0</v>
      </c>
      <c r="AC61" s="28">
        <f t="shared" si="9"/>
        <v>1</v>
      </c>
      <c r="AD61" s="28">
        <f t="shared" si="9"/>
        <v>0</v>
      </c>
      <c r="AE61" s="28">
        <f t="shared" si="9"/>
        <v>0</v>
      </c>
      <c r="AF61" s="28">
        <f t="shared" si="9"/>
        <v>0</v>
      </c>
      <c r="AG61" s="28">
        <f t="shared" si="9"/>
        <v>1</v>
      </c>
      <c r="AH61" s="28">
        <f t="shared" si="9"/>
        <v>0</v>
      </c>
      <c r="AI61" s="28">
        <f t="shared" si="9"/>
        <v>0</v>
      </c>
      <c r="AJ61" s="28">
        <f t="shared" si="9"/>
        <v>1</v>
      </c>
      <c r="AK61" s="28">
        <f t="shared" si="9"/>
        <v>0</v>
      </c>
      <c r="AL61" s="28">
        <f t="shared" si="9"/>
        <v>0</v>
      </c>
      <c r="AM61" s="28">
        <f t="shared" si="9"/>
        <v>0</v>
      </c>
      <c r="AN61" s="28">
        <f t="shared" si="9"/>
        <v>0</v>
      </c>
      <c r="AO61" s="28">
        <f t="shared" ref="AO61:AU76" si="10">IF(ISNA(MATCH(AO$1,$C61:$Y61,0)),0,1)</f>
        <v>0</v>
      </c>
      <c r="AP61" s="28">
        <f t="shared" si="10"/>
        <v>0</v>
      </c>
      <c r="AQ61" s="28">
        <f t="shared" si="10"/>
        <v>0</v>
      </c>
      <c r="AR61" s="28">
        <f t="shared" si="10"/>
        <v>0</v>
      </c>
      <c r="AS61" s="28">
        <f t="shared" si="10"/>
        <v>0</v>
      </c>
      <c r="AT61" s="28">
        <f t="shared" si="10"/>
        <v>0</v>
      </c>
      <c r="AU61" s="28">
        <f t="shared" si="10"/>
        <v>0</v>
      </c>
      <c r="AV61" s="28">
        <f t="shared" si="7"/>
        <v>0</v>
      </c>
      <c r="AW61" s="15">
        <f t="shared" si="3"/>
        <v>0</v>
      </c>
    </row>
    <row r="62" spans="1:49" x14ac:dyDescent="0.2">
      <c r="A62" s="10" t="str">
        <f>catalogue_[[#This Row],[Title]]</f>
        <v>Grapple</v>
      </c>
      <c r="B62" s="10" t="str">
        <f>catalogue_[[#This Row],[Tags]]</f>
        <v>attack, character, trade-off, combat</v>
      </c>
      <c r="C62" s="11" t="str" cm="1">
        <f t="array" ref="C62:F62">TRANSPOSE(_xlfn.FILTERXML("&lt;t&gt;&lt;s&gt;" &amp;SUBSTITUTE(B62,",","&lt;/s&gt;&lt;s&gt;") &amp; "&lt;/s&gt;&lt;/t&gt;","//s"))</f>
        <v>attack</v>
      </c>
      <c r="D62" s="1" t="str">
        <v>character</v>
      </c>
      <c r="E62" s="1" t="str">
        <v>trade-off</v>
      </c>
      <c r="F62" s="1" t="str">
        <v>combat</v>
      </c>
      <c r="Z62" s="11">
        <f t="shared" ref="Z62:AO77" si="11">IF(ISNA(MATCH(Z$1,$C62:$Y62,0)),0,1)</f>
        <v>0</v>
      </c>
      <c r="AA62" s="28">
        <f t="shared" si="11"/>
        <v>1</v>
      </c>
      <c r="AB62" s="28">
        <f t="shared" si="11"/>
        <v>1</v>
      </c>
      <c r="AC62" s="28">
        <f t="shared" si="11"/>
        <v>1</v>
      </c>
      <c r="AD62" s="28">
        <f t="shared" si="11"/>
        <v>0</v>
      </c>
      <c r="AE62" s="28">
        <f t="shared" si="11"/>
        <v>0</v>
      </c>
      <c r="AF62" s="28">
        <f t="shared" si="11"/>
        <v>0</v>
      </c>
      <c r="AG62" s="28">
        <f t="shared" si="11"/>
        <v>0</v>
      </c>
      <c r="AH62" s="28">
        <f t="shared" si="11"/>
        <v>0</v>
      </c>
      <c r="AI62" s="28">
        <f t="shared" si="11"/>
        <v>0</v>
      </c>
      <c r="AJ62" s="28">
        <f t="shared" si="11"/>
        <v>0</v>
      </c>
      <c r="AK62" s="28">
        <f t="shared" si="11"/>
        <v>0</v>
      </c>
      <c r="AL62" s="28">
        <f t="shared" si="11"/>
        <v>0</v>
      </c>
      <c r="AM62" s="28">
        <f t="shared" si="11"/>
        <v>0</v>
      </c>
      <c r="AN62" s="28">
        <f t="shared" si="11"/>
        <v>0</v>
      </c>
      <c r="AO62" s="28">
        <f t="shared" si="11"/>
        <v>0</v>
      </c>
      <c r="AP62" s="28">
        <f t="shared" si="10"/>
        <v>0</v>
      </c>
      <c r="AQ62" s="28">
        <f t="shared" si="10"/>
        <v>0</v>
      </c>
      <c r="AR62" s="28">
        <f t="shared" si="10"/>
        <v>0</v>
      </c>
      <c r="AS62" s="28">
        <f t="shared" si="10"/>
        <v>0</v>
      </c>
      <c r="AT62" s="28">
        <f t="shared" si="10"/>
        <v>0</v>
      </c>
      <c r="AU62" s="28">
        <f t="shared" si="10"/>
        <v>1</v>
      </c>
      <c r="AV62" s="28">
        <f t="shared" si="7"/>
        <v>0</v>
      </c>
      <c r="AW62" s="15">
        <f t="shared" si="3"/>
        <v>0</v>
      </c>
    </row>
    <row r="63" spans="1:49" x14ac:dyDescent="0.2">
      <c r="A63" s="10" t="str">
        <f>catalogue_[[#This Row],[Title]]</f>
        <v>Groundburst</v>
      </c>
      <c r="B63" s="10" t="str">
        <f>catalogue_[[#This Row],[Tags]]</f>
        <v>attack, character, disruption, world, combat</v>
      </c>
      <c r="C63" s="11" t="str" cm="1">
        <f t="array" ref="C63:G63">TRANSPOSE(_xlfn.FILTERXML("&lt;t&gt;&lt;s&gt;" &amp;SUBSTITUTE(B63,",","&lt;/s&gt;&lt;s&gt;") &amp; "&lt;/s&gt;&lt;/t&gt;","//s"))</f>
        <v>attack</v>
      </c>
      <c r="D63" s="1" t="str">
        <v>character</v>
      </c>
      <c r="E63" s="1" t="str">
        <v>disruption</v>
      </c>
      <c r="F63" s="1" t="str">
        <v>world</v>
      </c>
      <c r="G63" s="1" t="str">
        <v>combat</v>
      </c>
      <c r="Z63" s="11">
        <f t="shared" si="11"/>
        <v>0</v>
      </c>
      <c r="AA63" s="28">
        <f t="shared" si="11"/>
        <v>1</v>
      </c>
      <c r="AB63" s="28">
        <f t="shared" si="11"/>
        <v>1</v>
      </c>
      <c r="AC63" s="28">
        <f t="shared" si="11"/>
        <v>1</v>
      </c>
      <c r="AD63" s="28">
        <f t="shared" si="11"/>
        <v>0</v>
      </c>
      <c r="AE63" s="28">
        <f t="shared" si="11"/>
        <v>0</v>
      </c>
      <c r="AF63" s="28">
        <f t="shared" si="11"/>
        <v>0</v>
      </c>
      <c r="AG63" s="28">
        <f t="shared" si="11"/>
        <v>1</v>
      </c>
      <c r="AH63" s="28">
        <f t="shared" si="11"/>
        <v>0</v>
      </c>
      <c r="AI63" s="28">
        <f t="shared" si="11"/>
        <v>0</v>
      </c>
      <c r="AJ63" s="28">
        <f t="shared" si="11"/>
        <v>0</v>
      </c>
      <c r="AK63" s="28">
        <f t="shared" si="11"/>
        <v>0</v>
      </c>
      <c r="AL63" s="28">
        <f t="shared" si="11"/>
        <v>0</v>
      </c>
      <c r="AM63" s="28">
        <f t="shared" si="11"/>
        <v>0</v>
      </c>
      <c r="AN63" s="28">
        <f t="shared" si="11"/>
        <v>0</v>
      </c>
      <c r="AO63" s="28">
        <f t="shared" si="11"/>
        <v>0</v>
      </c>
      <c r="AP63" s="28">
        <f t="shared" si="10"/>
        <v>0</v>
      </c>
      <c r="AQ63" s="28">
        <f t="shared" si="10"/>
        <v>0</v>
      </c>
      <c r="AR63" s="28">
        <f t="shared" si="10"/>
        <v>0</v>
      </c>
      <c r="AS63" s="28">
        <f t="shared" si="10"/>
        <v>0</v>
      </c>
      <c r="AT63" s="28">
        <f t="shared" si="10"/>
        <v>0</v>
      </c>
      <c r="AU63" s="28">
        <f t="shared" si="10"/>
        <v>0</v>
      </c>
      <c r="AV63" s="28">
        <f t="shared" si="7"/>
        <v>1</v>
      </c>
      <c r="AW63" s="15">
        <f t="shared" si="3"/>
        <v>0</v>
      </c>
    </row>
    <row r="64" spans="1:49" x14ac:dyDescent="0.2">
      <c r="A64" s="10" t="str">
        <f>catalogue_[[#This Row],[Title]]</f>
        <v>Improvise</v>
      </c>
      <c r="B64" s="10" t="str">
        <f>catalogue_[[#This Row],[Tags]]</f>
        <v>disruption, draw</v>
      </c>
      <c r="C64" s="11" t="str" cm="1">
        <f t="array" ref="C64:D64">TRANSPOSE(_xlfn.FILTERXML("&lt;t&gt;&lt;s&gt;" &amp;SUBSTITUTE(B64,",","&lt;/s&gt;&lt;s&gt;") &amp; "&lt;/s&gt;&lt;/t&gt;","//s"))</f>
        <v>disruption</v>
      </c>
      <c r="D64" s="1" t="str">
        <v>draw</v>
      </c>
      <c r="Z64" s="11">
        <f t="shared" si="11"/>
        <v>0</v>
      </c>
      <c r="AA64" s="28">
        <f t="shared" si="11"/>
        <v>0</v>
      </c>
      <c r="AB64" s="28">
        <f t="shared" si="11"/>
        <v>0</v>
      </c>
      <c r="AC64" s="28">
        <f t="shared" si="11"/>
        <v>0</v>
      </c>
      <c r="AD64" s="28">
        <f t="shared" si="11"/>
        <v>0</v>
      </c>
      <c r="AE64" s="28">
        <f t="shared" si="11"/>
        <v>0</v>
      </c>
      <c r="AF64" s="28">
        <f t="shared" si="11"/>
        <v>0</v>
      </c>
      <c r="AG64" s="28">
        <f t="shared" si="11"/>
        <v>1</v>
      </c>
      <c r="AH64" s="28">
        <f t="shared" si="11"/>
        <v>1</v>
      </c>
      <c r="AI64" s="28">
        <f t="shared" si="11"/>
        <v>0</v>
      </c>
      <c r="AJ64" s="28">
        <f t="shared" si="11"/>
        <v>0</v>
      </c>
      <c r="AK64" s="28">
        <f t="shared" si="11"/>
        <v>0</v>
      </c>
      <c r="AL64" s="28">
        <f t="shared" si="11"/>
        <v>0</v>
      </c>
      <c r="AM64" s="28">
        <f t="shared" si="11"/>
        <v>0</v>
      </c>
      <c r="AN64" s="28">
        <f t="shared" si="11"/>
        <v>0</v>
      </c>
      <c r="AO64" s="28">
        <f t="shared" si="11"/>
        <v>0</v>
      </c>
      <c r="AP64" s="28">
        <f t="shared" si="10"/>
        <v>0</v>
      </c>
      <c r="AQ64" s="28">
        <f t="shared" si="10"/>
        <v>0</v>
      </c>
      <c r="AR64" s="28">
        <f t="shared" si="10"/>
        <v>0</v>
      </c>
      <c r="AS64" s="28">
        <f t="shared" si="10"/>
        <v>0</v>
      </c>
      <c r="AT64" s="28">
        <f t="shared" si="10"/>
        <v>0</v>
      </c>
      <c r="AU64" s="28">
        <f t="shared" si="10"/>
        <v>0</v>
      </c>
      <c r="AV64" s="28">
        <f t="shared" si="7"/>
        <v>0</v>
      </c>
      <c r="AW64" s="15">
        <f t="shared" si="3"/>
        <v>0</v>
      </c>
    </row>
    <row r="65" spans="1:49" x14ac:dyDescent="0.2">
      <c r="A65" s="10" t="str">
        <f>catalogue_[[#This Row],[Title]]</f>
        <v>Infamous</v>
      </c>
      <c r="B65" s="10" t="str">
        <f>catalogue_[[#This Row],[Tags]]</f>
        <v>antagonist, character, social, story</v>
      </c>
      <c r="C65" s="11" t="str" cm="1">
        <f t="array" ref="C65:F65">TRANSPOSE(_xlfn.FILTERXML("&lt;t&gt;&lt;s&gt;" &amp;SUBSTITUTE(B65,",","&lt;/s&gt;&lt;s&gt;") &amp; "&lt;/s&gt;&lt;/t&gt;","//s"))</f>
        <v>antagonist</v>
      </c>
      <c r="D65" s="1" t="str">
        <v>character</v>
      </c>
      <c r="E65" s="1" t="str">
        <v>social</v>
      </c>
      <c r="F65" s="1" t="str">
        <v>story</v>
      </c>
      <c r="Z65" s="11">
        <f t="shared" si="11"/>
        <v>1</v>
      </c>
      <c r="AA65" s="28">
        <f t="shared" si="11"/>
        <v>0</v>
      </c>
      <c r="AB65" s="28">
        <f t="shared" si="11"/>
        <v>1</v>
      </c>
      <c r="AC65" s="28">
        <f t="shared" si="11"/>
        <v>0</v>
      </c>
      <c r="AD65" s="28">
        <f t="shared" si="11"/>
        <v>0</v>
      </c>
      <c r="AE65" s="28">
        <f t="shared" si="11"/>
        <v>0</v>
      </c>
      <c r="AF65" s="28">
        <f t="shared" si="11"/>
        <v>0</v>
      </c>
      <c r="AG65" s="28">
        <f t="shared" si="11"/>
        <v>0</v>
      </c>
      <c r="AH65" s="28">
        <f t="shared" si="11"/>
        <v>0</v>
      </c>
      <c r="AI65" s="28">
        <f t="shared" si="11"/>
        <v>0</v>
      </c>
      <c r="AJ65" s="28">
        <f t="shared" si="11"/>
        <v>0</v>
      </c>
      <c r="AK65" s="28">
        <f t="shared" si="11"/>
        <v>0</v>
      </c>
      <c r="AL65" s="28">
        <f t="shared" si="11"/>
        <v>0</v>
      </c>
      <c r="AM65" s="28">
        <f t="shared" si="11"/>
        <v>0</v>
      </c>
      <c r="AN65" s="28">
        <f t="shared" si="11"/>
        <v>0</v>
      </c>
      <c r="AO65" s="28">
        <f t="shared" si="11"/>
        <v>0</v>
      </c>
      <c r="AP65" s="28">
        <f t="shared" si="10"/>
        <v>0</v>
      </c>
      <c r="AQ65" s="28">
        <f t="shared" si="10"/>
        <v>0</v>
      </c>
      <c r="AR65" s="28">
        <f t="shared" si="10"/>
        <v>0</v>
      </c>
      <c r="AS65" s="28">
        <f t="shared" si="10"/>
        <v>1</v>
      </c>
      <c r="AT65" s="28">
        <f t="shared" si="10"/>
        <v>1</v>
      </c>
      <c r="AU65" s="28">
        <f t="shared" si="10"/>
        <v>0</v>
      </c>
      <c r="AV65" s="28">
        <f t="shared" si="7"/>
        <v>0</v>
      </c>
      <c r="AW65" s="15">
        <f t="shared" si="3"/>
        <v>0</v>
      </c>
    </row>
    <row r="66" spans="1:49" x14ac:dyDescent="0.2">
      <c r="A66" s="10" t="str">
        <f>catalogue_[[#This Row],[Title]]</f>
        <v>Leap</v>
      </c>
      <c r="B66" s="10" t="str">
        <f>catalogue_[[#This Row],[Tags]]</f>
        <v>identity, world</v>
      </c>
      <c r="C66" s="11" t="str" cm="1">
        <f t="array" ref="C66:D66">TRANSPOSE(_xlfn.FILTERXML("&lt;t&gt;&lt;s&gt;" &amp;SUBSTITUTE(B66,",","&lt;/s&gt;&lt;s&gt;") &amp; "&lt;/s&gt;&lt;/t&gt;","//s"))</f>
        <v>identity</v>
      </c>
      <c r="D66" s="1" t="str">
        <v>world</v>
      </c>
      <c r="Z66" s="11">
        <f t="shared" si="11"/>
        <v>0</v>
      </c>
      <c r="AA66" s="28">
        <f t="shared" si="11"/>
        <v>0</v>
      </c>
      <c r="AB66" s="28">
        <f t="shared" si="11"/>
        <v>0</v>
      </c>
      <c r="AC66" s="28">
        <f t="shared" si="11"/>
        <v>0</v>
      </c>
      <c r="AD66" s="28">
        <f t="shared" si="11"/>
        <v>0</v>
      </c>
      <c r="AE66" s="28">
        <f t="shared" si="11"/>
        <v>0</v>
      </c>
      <c r="AF66" s="28">
        <f t="shared" si="11"/>
        <v>0</v>
      </c>
      <c r="AG66" s="28">
        <f t="shared" si="11"/>
        <v>0</v>
      </c>
      <c r="AH66" s="28">
        <f t="shared" si="11"/>
        <v>0</v>
      </c>
      <c r="AI66" s="28">
        <f t="shared" si="11"/>
        <v>0</v>
      </c>
      <c r="AJ66" s="28">
        <f t="shared" si="11"/>
        <v>1</v>
      </c>
      <c r="AK66" s="28">
        <f t="shared" si="11"/>
        <v>0</v>
      </c>
      <c r="AL66" s="28">
        <f t="shared" si="11"/>
        <v>0</v>
      </c>
      <c r="AM66" s="28">
        <f t="shared" si="11"/>
        <v>0</v>
      </c>
      <c r="AN66" s="28">
        <f t="shared" si="11"/>
        <v>0</v>
      </c>
      <c r="AO66" s="28">
        <f t="shared" si="11"/>
        <v>0</v>
      </c>
      <c r="AP66" s="28">
        <f t="shared" si="10"/>
        <v>0</v>
      </c>
      <c r="AQ66" s="28">
        <f t="shared" si="10"/>
        <v>0</v>
      </c>
      <c r="AR66" s="28">
        <f t="shared" si="10"/>
        <v>0</v>
      </c>
      <c r="AS66" s="28">
        <f t="shared" si="10"/>
        <v>0</v>
      </c>
      <c r="AT66" s="28">
        <f t="shared" si="10"/>
        <v>0</v>
      </c>
      <c r="AU66" s="28">
        <f t="shared" si="10"/>
        <v>0</v>
      </c>
      <c r="AV66" s="28">
        <f t="shared" ref="AV66:AV97" si="12">IF(ISNA(MATCH(AV$1,$C66:$Y66,0)),0,1)</f>
        <v>1</v>
      </c>
      <c r="AW66" s="15">
        <f t="shared" si="3"/>
        <v>0</v>
      </c>
    </row>
    <row r="67" spans="1:49" x14ac:dyDescent="0.2">
      <c r="A67" s="10" t="str">
        <f>catalogue_[[#This Row],[Title]]</f>
        <v>Lie</v>
      </c>
      <c r="B67" s="10" t="str">
        <f>catalogue_[[#This Row],[Tags]]</f>
        <v>antagonist, meta, social</v>
      </c>
      <c r="C67" s="11" t="str" cm="1">
        <f t="array" ref="C67:E67">TRANSPOSE(_xlfn.FILTERXML("&lt;t&gt;&lt;s&gt;" &amp;SUBSTITUTE(B67,",","&lt;/s&gt;&lt;s&gt;") &amp; "&lt;/s&gt;&lt;/t&gt;","//s"))</f>
        <v>antagonist</v>
      </c>
      <c r="D67" s="1" t="str">
        <v>meta</v>
      </c>
      <c r="E67" s="1" t="str">
        <v>social</v>
      </c>
      <c r="Z67" s="11">
        <f t="shared" si="11"/>
        <v>1</v>
      </c>
      <c r="AA67" s="28">
        <f t="shared" si="11"/>
        <v>0</v>
      </c>
      <c r="AB67" s="28">
        <f t="shared" si="11"/>
        <v>0</v>
      </c>
      <c r="AC67" s="28">
        <f t="shared" si="11"/>
        <v>0</v>
      </c>
      <c r="AD67" s="28">
        <f t="shared" si="11"/>
        <v>0</v>
      </c>
      <c r="AE67" s="28">
        <f t="shared" si="11"/>
        <v>0</v>
      </c>
      <c r="AF67" s="28">
        <f t="shared" si="11"/>
        <v>0</v>
      </c>
      <c r="AG67" s="28">
        <f t="shared" si="11"/>
        <v>0</v>
      </c>
      <c r="AH67" s="28">
        <f t="shared" si="11"/>
        <v>0</v>
      </c>
      <c r="AI67" s="28">
        <f t="shared" si="11"/>
        <v>0</v>
      </c>
      <c r="AJ67" s="28">
        <f t="shared" si="11"/>
        <v>0</v>
      </c>
      <c r="AK67" s="28">
        <f t="shared" si="11"/>
        <v>0</v>
      </c>
      <c r="AL67" s="28">
        <f t="shared" si="11"/>
        <v>1</v>
      </c>
      <c r="AM67" s="28">
        <f t="shared" si="11"/>
        <v>0</v>
      </c>
      <c r="AN67" s="28">
        <f t="shared" si="11"/>
        <v>0</v>
      </c>
      <c r="AO67" s="28">
        <f t="shared" si="11"/>
        <v>0</v>
      </c>
      <c r="AP67" s="28">
        <f t="shared" si="10"/>
        <v>0</v>
      </c>
      <c r="AQ67" s="28">
        <f t="shared" si="10"/>
        <v>0</v>
      </c>
      <c r="AR67" s="28">
        <f t="shared" si="10"/>
        <v>0</v>
      </c>
      <c r="AS67" s="28">
        <f t="shared" si="10"/>
        <v>1</v>
      </c>
      <c r="AT67" s="28">
        <f t="shared" si="10"/>
        <v>0</v>
      </c>
      <c r="AU67" s="28">
        <f t="shared" si="10"/>
        <v>0</v>
      </c>
      <c r="AV67" s="28">
        <f t="shared" si="12"/>
        <v>0</v>
      </c>
      <c r="AW67" s="15">
        <f t="shared" ref="AW67:AW130" si="13">IF(SUM(Z67:AV67)=1,1,0)</f>
        <v>0</v>
      </c>
    </row>
    <row r="68" spans="1:49" x14ac:dyDescent="0.2">
      <c r="A68" s="10" t="str">
        <f>catalogue_[[#This Row],[Title]]</f>
        <v>Lightning Bolt</v>
      </c>
      <c r="B68" s="10" t="str">
        <f>catalogue_[[#This Row],[Tags]]</f>
        <v>attack, character, disruption, combat</v>
      </c>
      <c r="C68" s="11" t="str" cm="1">
        <f t="array" ref="C68:F68">TRANSPOSE(_xlfn.FILTERXML("&lt;t&gt;&lt;s&gt;" &amp;SUBSTITUTE(B68,",","&lt;/s&gt;&lt;s&gt;") &amp; "&lt;/s&gt;&lt;/t&gt;","//s"))</f>
        <v>attack</v>
      </c>
      <c r="D68" s="1" t="str">
        <v>character</v>
      </c>
      <c r="E68" s="1" t="str">
        <v>disruption</v>
      </c>
      <c r="F68" s="1" t="str">
        <v>combat</v>
      </c>
      <c r="Z68" s="11">
        <f t="shared" si="11"/>
        <v>0</v>
      </c>
      <c r="AA68" s="28">
        <f t="shared" si="11"/>
        <v>1</v>
      </c>
      <c r="AB68" s="28">
        <f t="shared" si="11"/>
        <v>1</v>
      </c>
      <c r="AC68" s="28">
        <f t="shared" si="11"/>
        <v>1</v>
      </c>
      <c r="AD68" s="28">
        <f t="shared" si="11"/>
        <v>0</v>
      </c>
      <c r="AE68" s="28">
        <f t="shared" si="11"/>
        <v>0</v>
      </c>
      <c r="AF68" s="28">
        <f t="shared" si="11"/>
        <v>0</v>
      </c>
      <c r="AG68" s="28">
        <f t="shared" si="11"/>
        <v>1</v>
      </c>
      <c r="AH68" s="28">
        <f t="shared" si="11"/>
        <v>0</v>
      </c>
      <c r="AI68" s="28">
        <f t="shared" si="11"/>
        <v>0</v>
      </c>
      <c r="AJ68" s="28">
        <f t="shared" si="11"/>
        <v>0</v>
      </c>
      <c r="AK68" s="28">
        <f t="shared" si="11"/>
        <v>0</v>
      </c>
      <c r="AL68" s="28">
        <f t="shared" si="11"/>
        <v>0</v>
      </c>
      <c r="AM68" s="28">
        <f t="shared" si="11"/>
        <v>0</v>
      </c>
      <c r="AN68" s="28">
        <f t="shared" si="11"/>
        <v>0</v>
      </c>
      <c r="AO68" s="28">
        <f t="shared" si="11"/>
        <v>0</v>
      </c>
      <c r="AP68" s="28">
        <f t="shared" si="10"/>
        <v>0</v>
      </c>
      <c r="AQ68" s="28">
        <f t="shared" si="10"/>
        <v>0</v>
      </c>
      <c r="AR68" s="28">
        <f t="shared" si="10"/>
        <v>0</v>
      </c>
      <c r="AS68" s="28">
        <f t="shared" si="10"/>
        <v>0</v>
      </c>
      <c r="AT68" s="28">
        <f t="shared" si="10"/>
        <v>0</v>
      </c>
      <c r="AU68" s="28">
        <f t="shared" si="10"/>
        <v>0</v>
      </c>
      <c r="AV68" s="28">
        <f t="shared" si="12"/>
        <v>0</v>
      </c>
      <c r="AW68" s="15">
        <f t="shared" si="13"/>
        <v>0</v>
      </c>
    </row>
    <row r="69" spans="1:49" x14ac:dyDescent="0.2">
      <c r="A69" s="10" t="str">
        <f>catalogue_[[#This Row],[Title]]</f>
        <v>Locomotor Hex</v>
      </c>
      <c r="B69" s="10" t="str">
        <f>catalogue_[[#This Row],[Tags]]</f>
        <v>character, disruption</v>
      </c>
      <c r="C69" s="11" t="str" cm="1">
        <f t="array" ref="C69:D69">TRANSPOSE(_xlfn.FILTERXML("&lt;t&gt;&lt;s&gt;" &amp;SUBSTITUTE(B69,",","&lt;/s&gt;&lt;s&gt;") &amp; "&lt;/s&gt;&lt;/t&gt;","//s"))</f>
        <v>character</v>
      </c>
      <c r="D69" s="1" t="str">
        <v>disruption</v>
      </c>
      <c r="Z69" s="11">
        <f t="shared" si="11"/>
        <v>0</v>
      </c>
      <c r="AA69" s="28">
        <f t="shared" si="11"/>
        <v>0</v>
      </c>
      <c r="AB69" s="28">
        <f t="shared" si="11"/>
        <v>1</v>
      </c>
      <c r="AC69" s="28">
        <f t="shared" si="11"/>
        <v>0</v>
      </c>
      <c r="AD69" s="28">
        <f t="shared" si="11"/>
        <v>0</v>
      </c>
      <c r="AE69" s="28">
        <f t="shared" si="11"/>
        <v>0</v>
      </c>
      <c r="AF69" s="28">
        <f t="shared" si="11"/>
        <v>0</v>
      </c>
      <c r="AG69" s="28">
        <f t="shared" si="11"/>
        <v>1</v>
      </c>
      <c r="AH69" s="28">
        <f t="shared" si="11"/>
        <v>0</v>
      </c>
      <c r="AI69" s="28">
        <f t="shared" si="11"/>
        <v>0</v>
      </c>
      <c r="AJ69" s="28">
        <f t="shared" si="11"/>
        <v>0</v>
      </c>
      <c r="AK69" s="28">
        <f t="shared" si="11"/>
        <v>0</v>
      </c>
      <c r="AL69" s="28">
        <f t="shared" si="11"/>
        <v>0</v>
      </c>
      <c r="AM69" s="28">
        <f t="shared" si="11"/>
        <v>0</v>
      </c>
      <c r="AN69" s="28">
        <f t="shared" si="11"/>
        <v>0</v>
      </c>
      <c r="AO69" s="28">
        <f t="shared" si="11"/>
        <v>0</v>
      </c>
      <c r="AP69" s="28">
        <f t="shared" si="10"/>
        <v>0</v>
      </c>
      <c r="AQ69" s="28">
        <f t="shared" si="10"/>
        <v>0</v>
      </c>
      <c r="AR69" s="28">
        <f t="shared" si="10"/>
        <v>0</v>
      </c>
      <c r="AS69" s="28">
        <f t="shared" si="10"/>
        <v>0</v>
      </c>
      <c r="AT69" s="28">
        <f t="shared" si="10"/>
        <v>0</v>
      </c>
      <c r="AU69" s="28">
        <f t="shared" si="10"/>
        <v>0</v>
      </c>
      <c r="AV69" s="28">
        <f t="shared" si="12"/>
        <v>0</v>
      </c>
      <c r="AW69" s="15">
        <f t="shared" si="13"/>
        <v>0</v>
      </c>
    </row>
    <row r="70" spans="1:49" x14ac:dyDescent="0.2">
      <c r="A70" s="10" t="str">
        <f>catalogue_[[#This Row],[Title]]</f>
        <v>Lover Fatale</v>
      </c>
      <c r="B70" s="10" t="str">
        <f>catalogue_[[#This Row],[Tags]]</f>
        <v>character, identity, pacifist, social, story</v>
      </c>
      <c r="C70" s="11" t="str" cm="1">
        <f t="array" ref="C70:G70">TRANSPOSE(_xlfn.FILTERXML("&lt;t&gt;&lt;s&gt;" &amp;SUBSTITUTE(B70,",","&lt;/s&gt;&lt;s&gt;") &amp; "&lt;/s&gt;&lt;/t&gt;","//s"))</f>
        <v>character</v>
      </c>
      <c r="D70" s="1" t="str">
        <v>identity</v>
      </c>
      <c r="E70" s="1" t="str">
        <v>pacifist</v>
      </c>
      <c r="F70" s="1" t="str">
        <v>social</v>
      </c>
      <c r="G70" s="1" t="str">
        <v>story</v>
      </c>
      <c r="Z70" s="11">
        <f t="shared" si="11"/>
        <v>0</v>
      </c>
      <c r="AA70" s="28">
        <f t="shared" si="11"/>
        <v>0</v>
      </c>
      <c r="AB70" s="28">
        <f t="shared" si="11"/>
        <v>1</v>
      </c>
      <c r="AC70" s="28">
        <f t="shared" si="11"/>
        <v>0</v>
      </c>
      <c r="AD70" s="28">
        <f t="shared" si="11"/>
        <v>0</v>
      </c>
      <c r="AE70" s="28">
        <f t="shared" si="11"/>
        <v>0</v>
      </c>
      <c r="AF70" s="28">
        <f t="shared" si="11"/>
        <v>0</v>
      </c>
      <c r="AG70" s="28">
        <f t="shared" si="11"/>
        <v>0</v>
      </c>
      <c r="AH70" s="28">
        <f t="shared" si="11"/>
        <v>0</v>
      </c>
      <c r="AI70" s="28">
        <f t="shared" si="11"/>
        <v>0</v>
      </c>
      <c r="AJ70" s="28">
        <f t="shared" si="11"/>
        <v>1</v>
      </c>
      <c r="AK70" s="28">
        <f t="shared" si="11"/>
        <v>0</v>
      </c>
      <c r="AL70" s="28">
        <f t="shared" si="11"/>
        <v>0</v>
      </c>
      <c r="AM70" s="28">
        <f t="shared" si="11"/>
        <v>0</v>
      </c>
      <c r="AN70" s="28">
        <f t="shared" si="11"/>
        <v>0</v>
      </c>
      <c r="AO70" s="28">
        <f t="shared" si="11"/>
        <v>1</v>
      </c>
      <c r="AP70" s="28">
        <f t="shared" si="10"/>
        <v>0</v>
      </c>
      <c r="AQ70" s="28">
        <f t="shared" si="10"/>
        <v>0</v>
      </c>
      <c r="AR70" s="28">
        <f t="shared" si="10"/>
        <v>0</v>
      </c>
      <c r="AS70" s="28">
        <f t="shared" si="10"/>
        <v>1</v>
      </c>
      <c r="AT70" s="28">
        <f t="shared" si="10"/>
        <v>1</v>
      </c>
      <c r="AU70" s="28">
        <f t="shared" si="10"/>
        <v>0</v>
      </c>
      <c r="AV70" s="28">
        <f t="shared" si="12"/>
        <v>0</v>
      </c>
      <c r="AW70" s="15">
        <f t="shared" si="13"/>
        <v>0</v>
      </c>
    </row>
    <row r="71" spans="1:49" x14ac:dyDescent="0.2">
      <c r="A71" s="10" t="str">
        <f>catalogue_[[#This Row],[Title]]</f>
        <v>Marathon</v>
      </c>
      <c r="B71" s="10" t="str">
        <f>catalogue_[[#This Row],[Tags]]</f>
        <v>identity, meta, movement</v>
      </c>
      <c r="C71" s="11" t="str" cm="1">
        <f t="array" ref="C71:E71">TRANSPOSE(_xlfn.FILTERXML("&lt;t&gt;&lt;s&gt;" &amp;SUBSTITUTE(B71,",","&lt;/s&gt;&lt;s&gt;") &amp; "&lt;/s&gt;&lt;/t&gt;","//s"))</f>
        <v>identity</v>
      </c>
      <c r="D71" s="1" t="str">
        <v>meta</v>
      </c>
      <c r="E71" s="1" t="str">
        <v>movement</v>
      </c>
      <c r="Z71" s="11">
        <f t="shared" si="11"/>
        <v>0</v>
      </c>
      <c r="AA71" s="28">
        <f t="shared" si="11"/>
        <v>0</v>
      </c>
      <c r="AB71" s="28">
        <f t="shared" si="11"/>
        <v>0</v>
      </c>
      <c r="AC71" s="28">
        <f t="shared" si="11"/>
        <v>0</v>
      </c>
      <c r="AD71" s="28">
        <f t="shared" si="11"/>
        <v>0</v>
      </c>
      <c r="AE71" s="28">
        <f t="shared" si="11"/>
        <v>0</v>
      </c>
      <c r="AF71" s="28">
        <f t="shared" si="11"/>
        <v>0</v>
      </c>
      <c r="AG71" s="28">
        <f t="shared" si="11"/>
        <v>0</v>
      </c>
      <c r="AH71" s="28">
        <f t="shared" si="11"/>
        <v>0</v>
      </c>
      <c r="AI71" s="28">
        <f t="shared" si="11"/>
        <v>0</v>
      </c>
      <c r="AJ71" s="28">
        <f t="shared" si="11"/>
        <v>1</v>
      </c>
      <c r="AK71" s="28">
        <f t="shared" si="11"/>
        <v>0</v>
      </c>
      <c r="AL71" s="28">
        <f t="shared" si="11"/>
        <v>1</v>
      </c>
      <c r="AM71" s="28">
        <f t="shared" si="11"/>
        <v>1</v>
      </c>
      <c r="AN71" s="28">
        <f t="shared" si="11"/>
        <v>0</v>
      </c>
      <c r="AO71" s="28">
        <f t="shared" si="11"/>
        <v>0</v>
      </c>
      <c r="AP71" s="28">
        <f t="shared" si="10"/>
        <v>0</v>
      </c>
      <c r="AQ71" s="28">
        <f t="shared" si="10"/>
        <v>0</v>
      </c>
      <c r="AR71" s="28">
        <f t="shared" si="10"/>
        <v>0</v>
      </c>
      <c r="AS71" s="28">
        <f t="shared" si="10"/>
        <v>0</v>
      </c>
      <c r="AT71" s="28">
        <f t="shared" si="10"/>
        <v>0</v>
      </c>
      <c r="AU71" s="28">
        <f t="shared" si="10"/>
        <v>0</v>
      </c>
      <c r="AV71" s="28">
        <f t="shared" si="12"/>
        <v>0</v>
      </c>
      <c r="AW71" s="15">
        <f t="shared" si="13"/>
        <v>0</v>
      </c>
    </row>
    <row r="72" spans="1:49" x14ac:dyDescent="0.2">
      <c r="A72" s="10" t="str">
        <f>catalogue_[[#This Row],[Title]]</f>
        <v>Object Eject</v>
      </c>
      <c r="B72" s="10" t="str">
        <f>catalogue_[[#This Row],[Tags]]</f>
        <v>disruption, movement, trade-off, world</v>
      </c>
      <c r="C72" s="11" t="str" cm="1">
        <f t="array" ref="C72:F72">TRANSPOSE(_xlfn.FILTERXML("&lt;t&gt;&lt;s&gt;" &amp;SUBSTITUTE(B72,",","&lt;/s&gt;&lt;s&gt;") &amp; "&lt;/s&gt;&lt;/t&gt;","//s"))</f>
        <v>disruption</v>
      </c>
      <c r="D72" s="1" t="str">
        <v>movement</v>
      </c>
      <c r="E72" s="1" t="str">
        <v>trade-off</v>
      </c>
      <c r="F72" s="1" t="str">
        <v>world</v>
      </c>
      <c r="Z72" s="11">
        <f t="shared" si="11"/>
        <v>0</v>
      </c>
      <c r="AA72" s="28">
        <f t="shared" si="11"/>
        <v>0</v>
      </c>
      <c r="AB72" s="28">
        <f t="shared" si="11"/>
        <v>0</v>
      </c>
      <c r="AC72" s="28">
        <f t="shared" si="11"/>
        <v>0</v>
      </c>
      <c r="AD72" s="28">
        <f t="shared" si="11"/>
        <v>0</v>
      </c>
      <c r="AE72" s="28">
        <f t="shared" si="11"/>
        <v>0</v>
      </c>
      <c r="AF72" s="28">
        <f t="shared" si="11"/>
        <v>0</v>
      </c>
      <c r="AG72" s="28">
        <f t="shared" si="11"/>
        <v>1</v>
      </c>
      <c r="AH72" s="28">
        <f t="shared" si="11"/>
        <v>0</v>
      </c>
      <c r="AI72" s="28">
        <f t="shared" si="11"/>
        <v>0</v>
      </c>
      <c r="AJ72" s="28">
        <f t="shared" si="11"/>
        <v>0</v>
      </c>
      <c r="AK72" s="28">
        <f t="shared" si="11"/>
        <v>0</v>
      </c>
      <c r="AL72" s="28">
        <f t="shared" si="11"/>
        <v>0</v>
      </c>
      <c r="AM72" s="28">
        <f t="shared" si="11"/>
        <v>1</v>
      </c>
      <c r="AN72" s="28">
        <f t="shared" si="11"/>
        <v>0</v>
      </c>
      <c r="AO72" s="28">
        <f t="shared" si="11"/>
        <v>0</v>
      </c>
      <c r="AP72" s="28">
        <f t="shared" si="10"/>
        <v>0</v>
      </c>
      <c r="AQ72" s="28">
        <f t="shared" si="10"/>
        <v>0</v>
      </c>
      <c r="AR72" s="28">
        <f t="shared" si="10"/>
        <v>0</v>
      </c>
      <c r="AS72" s="28">
        <f t="shared" si="10"/>
        <v>0</v>
      </c>
      <c r="AT72" s="28">
        <f t="shared" si="10"/>
        <v>0</v>
      </c>
      <c r="AU72" s="28">
        <f t="shared" si="10"/>
        <v>1</v>
      </c>
      <c r="AV72" s="28">
        <f t="shared" si="12"/>
        <v>1</v>
      </c>
      <c r="AW72" s="15">
        <f t="shared" si="13"/>
        <v>0</v>
      </c>
    </row>
    <row r="73" spans="1:49" x14ac:dyDescent="0.2">
      <c r="A73" s="10" t="str">
        <f>catalogue_[[#This Row],[Title]]</f>
        <v>Ouphe's Aura</v>
      </c>
      <c r="B73" s="10" t="str">
        <f>catalogue_[[#This Row],[Tags]]</f>
        <v>disruption, identity, world</v>
      </c>
      <c r="C73" s="11" t="str" cm="1">
        <f t="array" ref="C73:E73">TRANSPOSE(_xlfn.FILTERXML("&lt;t&gt;&lt;s&gt;" &amp;SUBSTITUTE(B73,",","&lt;/s&gt;&lt;s&gt;") &amp; "&lt;/s&gt;&lt;/t&gt;","//s"))</f>
        <v>disruption</v>
      </c>
      <c r="D73" s="1" t="str">
        <v>identity</v>
      </c>
      <c r="E73" s="1" t="str">
        <v>world</v>
      </c>
      <c r="Z73" s="11">
        <f t="shared" si="11"/>
        <v>0</v>
      </c>
      <c r="AA73" s="28">
        <f t="shared" si="11"/>
        <v>0</v>
      </c>
      <c r="AB73" s="28">
        <f t="shared" si="11"/>
        <v>0</v>
      </c>
      <c r="AC73" s="28">
        <f t="shared" si="11"/>
        <v>0</v>
      </c>
      <c r="AD73" s="28">
        <f t="shared" si="11"/>
        <v>0</v>
      </c>
      <c r="AE73" s="28">
        <f t="shared" si="11"/>
        <v>0</v>
      </c>
      <c r="AF73" s="28">
        <f t="shared" si="11"/>
        <v>0</v>
      </c>
      <c r="AG73" s="28">
        <f t="shared" si="11"/>
        <v>1</v>
      </c>
      <c r="AH73" s="28">
        <f t="shared" si="11"/>
        <v>0</v>
      </c>
      <c r="AI73" s="28">
        <f t="shared" si="11"/>
        <v>0</v>
      </c>
      <c r="AJ73" s="28">
        <f t="shared" si="11"/>
        <v>1</v>
      </c>
      <c r="AK73" s="28">
        <f t="shared" si="11"/>
        <v>0</v>
      </c>
      <c r="AL73" s="28">
        <f t="shared" si="11"/>
        <v>0</v>
      </c>
      <c r="AM73" s="28">
        <f t="shared" si="11"/>
        <v>0</v>
      </c>
      <c r="AN73" s="28">
        <f t="shared" si="11"/>
        <v>0</v>
      </c>
      <c r="AO73" s="28">
        <f t="shared" si="11"/>
        <v>0</v>
      </c>
      <c r="AP73" s="28">
        <f t="shared" si="10"/>
        <v>0</v>
      </c>
      <c r="AQ73" s="28">
        <f t="shared" si="10"/>
        <v>0</v>
      </c>
      <c r="AR73" s="28">
        <f t="shared" si="10"/>
        <v>0</v>
      </c>
      <c r="AS73" s="28">
        <f t="shared" si="10"/>
        <v>0</v>
      </c>
      <c r="AT73" s="28">
        <f t="shared" si="10"/>
        <v>0</v>
      </c>
      <c r="AU73" s="28">
        <f t="shared" si="10"/>
        <v>0</v>
      </c>
      <c r="AV73" s="28">
        <f t="shared" si="12"/>
        <v>1</v>
      </c>
      <c r="AW73" s="15">
        <f t="shared" si="13"/>
        <v>0</v>
      </c>
    </row>
    <row r="74" spans="1:49" x14ac:dyDescent="0.2">
      <c r="A74" s="10" t="str">
        <f>catalogue_[[#This Row],[Title]]</f>
        <v>Oven Mitt</v>
      </c>
      <c r="B74" s="10" t="str">
        <f>catalogue_[[#This Row],[Tags]]</f>
        <v>attack, identity, combat</v>
      </c>
      <c r="C74" s="11" t="str" cm="1">
        <f t="array" ref="C74:E74">TRANSPOSE(_xlfn.FILTERXML("&lt;t&gt;&lt;s&gt;" &amp;SUBSTITUTE(B74,",","&lt;/s&gt;&lt;s&gt;") &amp; "&lt;/s&gt;&lt;/t&gt;","//s"))</f>
        <v>attack</v>
      </c>
      <c r="D74" s="1" t="str">
        <v>identity</v>
      </c>
      <c r="E74" s="1" t="str">
        <v>combat</v>
      </c>
      <c r="Z74" s="11">
        <f t="shared" si="11"/>
        <v>0</v>
      </c>
      <c r="AA74" s="28">
        <f t="shared" si="11"/>
        <v>1</v>
      </c>
      <c r="AB74" s="28">
        <f t="shared" si="11"/>
        <v>0</v>
      </c>
      <c r="AC74" s="28">
        <f t="shared" si="11"/>
        <v>1</v>
      </c>
      <c r="AD74" s="28">
        <f t="shared" si="11"/>
        <v>0</v>
      </c>
      <c r="AE74" s="28">
        <f t="shared" si="11"/>
        <v>0</v>
      </c>
      <c r="AF74" s="28">
        <f t="shared" si="11"/>
        <v>0</v>
      </c>
      <c r="AG74" s="28">
        <f t="shared" si="11"/>
        <v>0</v>
      </c>
      <c r="AH74" s="28">
        <f t="shared" si="11"/>
        <v>0</v>
      </c>
      <c r="AI74" s="28">
        <f t="shared" si="11"/>
        <v>0</v>
      </c>
      <c r="AJ74" s="28">
        <f t="shared" si="11"/>
        <v>1</v>
      </c>
      <c r="AK74" s="28">
        <f t="shared" si="11"/>
        <v>0</v>
      </c>
      <c r="AL74" s="28">
        <f t="shared" si="11"/>
        <v>0</v>
      </c>
      <c r="AM74" s="28">
        <f t="shared" si="11"/>
        <v>0</v>
      </c>
      <c r="AN74" s="28">
        <f t="shared" si="11"/>
        <v>0</v>
      </c>
      <c r="AO74" s="28">
        <f t="shared" si="11"/>
        <v>0</v>
      </c>
      <c r="AP74" s="28">
        <f t="shared" si="10"/>
        <v>0</v>
      </c>
      <c r="AQ74" s="28">
        <f t="shared" si="10"/>
        <v>0</v>
      </c>
      <c r="AR74" s="28">
        <f t="shared" si="10"/>
        <v>0</v>
      </c>
      <c r="AS74" s="28">
        <f t="shared" si="10"/>
        <v>0</v>
      </c>
      <c r="AT74" s="28">
        <f t="shared" si="10"/>
        <v>0</v>
      </c>
      <c r="AU74" s="28">
        <f t="shared" si="10"/>
        <v>0</v>
      </c>
      <c r="AV74" s="28">
        <f t="shared" si="12"/>
        <v>0</v>
      </c>
      <c r="AW74" s="15">
        <f t="shared" si="13"/>
        <v>0</v>
      </c>
    </row>
    <row r="75" spans="1:49" x14ac:dyDescent="0.2">
      <c r="A75" s="10" t="str">
        <f>catalogue_[[#This Row],[Title]]</f>
        <v>Poltergeist</v>
      </c>
      <c r="B75" s="10" t="str">
        <f>catalogue_[[#This Row],[Tags]]</f>
        <v>identity, world</v>
      </c>
      <c r="C75" s="11" t="str" cm="1">
        <f t="array" ref="C75:D75">TRANSPOSE(_xlfn.FILTERXML("&lt;t&gt;&lt;s&gt;" &amp;SUBSTITUTE(B75,",","&lt;/s&gt;&lt;s&gt;") &amp; "&lt;/s&gt;&lt;/t&gt;","//s"))</f>
        <v>identity</v>
      </c>
      <c r="D75" s="1" t="str">
        <v>world</v>
      </c>
      <c r="Z75" s="11">
        <f t="shared" si="11"/>
        <v>0</v>
      </c>
      <c r="AA75" s="28">
        <f t="shared" si="11"/>
        <v>0</v>
      </c>
      <c r="AB75" s="28">
        <f t="shared" si="11"/>
        <v>0</v>
      </c>
      <c r="AC75" s="28">
        <f t="shared" si="11"/>
        <v>0</v>
      </c>
      <c r="AD75" s="28">
        <f t="shared" si="11"/>
        <v>0</v>
      </c>
      <c r="AE75" s="28">
        <f t="shared" si="11"/>
        <v>0</v>
      </c>
      <c r="AF75" s="28">
        <f t="shared" si="11"/>
        <v>0</v>
      </c>
      <c r="AG75" s="28">
        <f t="shared" si="11"/>
        <v>0</v>
      </c>
      <c r="AH75" s="28">
        <f t="shared" si="11"/>
        <v>0</v>
      </c>
      <c r="AI75" s="28">
        <f t="shared" si="11"/>
        <v>0</v>
      </c>
      <c r="AJ75" s="28">
        <f t="shared" si="11"/>
        <v>1</v>
      </c>
      <c r="AK75" s="28">
        <f t="shared" si="11"/>
        <v>0</v>
      </c>
      <c r="AL75" s="28">
        <f t="shared" si="11"/>
        <v>0</v>
      </c>
      <c r="AM75" s="28">
        <f t="shared" si="11"/>
        <v>0</v>
      </c>
      <c r="AN75" s="28">
        <f t="shared" si="11"/>
        <v>0</v>
      </c>
      <c r="AO75" s="28">
        <f t="shared" si="11"/>
        <v>0</v>
      </c>
      <c r="AP75" s="28">
        <f t="shared" si="10"/>
        <v>0</v>
      </c>
      <c r="AQ75" s="28">
        <f t="shared" si="10"/>
        <v>0</v>
      </c>
      <c r="AR75" s="28">
        <f t="shared" si="10"/>
        <v>0</v>
      </c>
      <c r="AS75" s="28">
        <f t="shared" si="10"/>
        <v>0</v>
      </c>
      <c r="AT75" s="28">
        <f t="shared" si="10"/>
        <v>0</v>
      </c>
      <c r="AU75" s="28">
        <f t="shared" si="10"/>
        <v>0</v>
      </c>
      <c r="AV75" s="28">
        <f t="shared" si="12"/>
        <v>1</v>
      </c>
      <c r="AW75" s="15">
        <f t="shared" si="13"/>
        <v>0</v>
      </c>
    </row>
    <row r="76" spans="1:49" x14ac:dyDescent="0.2">
      <c r="A76" s="10" t="str">
        <f>catalogue_[[#This Row],[Title]]</f>
        <v>Porticostatic Hex</v>
      </c>
      <c r="B76" s="10" t="str">
        <f>catalogue_[[#This Row],[Tags]]</f>
        <v>attack, world, combat</v>
      </c>
      <c r="C76" s="11" t="str" cm="1">
        <f t="array" ref="C76:E76">TRANSPOSE(_xlfn.FILTERXML("&lt;t&gt;&lt;s&gt;" &amp;SUBSTITUTE(B76,",","&lt;/s&gt;&lt;s&gt;") &amp; "&lt;/s&gt;&lt;/t&gt;","//s"))</f>
        <v>attack</v>
      </c>
      <c r="D76" s="1" t="str">
        <v>world</v>
      </c>
      <c r="E76" s="1" t="str">
        <v>combat</v>
      </c>
      <c r="Z76" s="11">
        <f t="shared" si="11"/>
        <v>0</v>
      </c>
      <c r="AA76" s="28">
        <f t="shared" si="11"/>
        <v>1</v>
      </c>
      <c r="AB76" s="28">
        <f t="shared" si="11"/>
        <v>0</v>
      </c>
      <c r="AC76" s="28">
        <f t="shared" si="11"/>
        <v>1</v>
      </c>
      <c r="AD76" s="28">
        <f t="shared" si="11"/>
        <v>0</v>
      </c>
      <c r="AE76" s="28">
        <f t="shared" si="11"/>
        <v>0</v>
      </c>
      <c r="AF76" s="28">
        <f t="shared" si="11"/>
        <v>0</v>
      </c>
      <c r="AG76" s="28">
        <f t="shared" si="11"/>
        <v>0</v>
      </c>
      <c r="AH76" s="28">
        <f t="shared" si="11"/>
        <v>0</v>
      </c>
      <c r="AI76" s="28">
        <f t="shared" si="11"/>
        <v>0</v>
      </c>
      <c r="AJ76" s="28">
        <f t="shared" si="11"/>
        <v>0</v>
      </c>
      <c r="AK76" s="28">
        <f t="shared" si="11"/>
        <v>0</v>
      </c>
      <c r="AL76" s="28">
        <f t="shared" si="11"/>
        <v>0</v>
      </c>
      <c r="AM76" s="28">
        <f t="shared" si="11"/>
        <v>0</v>
      </c>
      <c r="AN76" s="28">
        <f t="shared" si="11"/>
        <v>0</v>
      </c>
      <c r="AO76" s="28">
        <f t="shared" si="11"/>
        <v>0</v>
      </c>
      <c r="AP76" s="28">
        <f t="shared" si="10"/>
        <v>0</v>
      </c>
      <c r="AQ76" s="28">
        <f t="shared" si="10"/>
        <v>0</v>
      </c>
      <c r="AR76" s="28">
        <f t="shared" si="10"/>
        <v>0</v>
      </c>
      <c r="AS76" s="28">
        <f t="shared" si="10"/>
        <v>0</v>
      </c>
      <c r="AT76" s="28">
        <f t="shared" si="10"/>
        <v>0</v>
      </c>
      <c r="AU76" s="28">
        <f t="shared" si="10"/>
        <v>0</v>
      </c>
      <c r="AV76" s="28">
        <f t="shared" si="12"/>
        <v>1</v>
      </c>
      <c r="AW76" s="15">
        <f t="shared" si="13"/>
        <v>0</v>
      </c>
    </row>
    <row r="77" spans="1:49" x14ac:dyDescent="0.2">
      <c r="A77" s="10" t="str">
        <f>catalogue_[[#This Row],[Title]]</f>
        <v>Pray</v>
      </c>
      <c r="B77" s="10" t="str">
        <f>catalogue_[[#This Row],[Tags]]</f>
        <v>character, identity</v>
      </c>
      <c r="C77" s="11" t="str" cm="1">
        <f t="array" ref="C77:D77">TRANSPOSE(_xlfn.FILTERXML("&lt;t&gt;&lt;s&gt;" &amp;SUBSTITUTE(B77,",","&lt;/s&gt;&lt;s&gt;") &amp; "&lt;/s&gt;&lt;/t&gt;","//s"))</f>
        <v>character</v>
      </c>
      <c r="D77" s="1" t="str">
        <v>identity</v>
      </c>
      <c r="Z77" s="11">
        <f t="shared" si="11"/>
        <v>0</v>
      </c>
      <c r="AA77" s="28">
        <f t="shared" si="11"/>
        <v>0</v>
      </c>
      <c r="AB77" s="28">
        <f t="shared" si="11"/>
        <v>1</v>
      </c>
      <c r="AC77" s="28">
        <f t="shared" si="11"/>
        <v>0</v>
      </c>
      <c r="AD77" s="28">
        <f t="shared" si="11"/>
        <v>0</v>
      </c>
      <c r="AE77" s="28">
        <f t="shared" si="11"/>
        <v>0</v>
      </c>
      <c r="AF77" s="28">
        <f t="shared" si="11"/>
        <v>0</v>
      </c>
      <c r="AG77" s="28">
        <f t="shared" si="11"/>
        <v>0</v>
      </c>
      <c r="AH77" s="28">
        <f t="shared" si="11"/>
        <v>0</v>
      </c>
      <c r="AI77" s="28">
        <f t="shared" si="11"/>
        <v>0</v>
      </c>
      <c r="AJ77" s="28">
        <f t="shared" si="11"/>
        <v>1</v>
      </c>
      <c r="AK77" s="28">
        <f t="shared" si="11"/>
        <v>0</v>
      </c>
      <c r="AL77" s="28">
        <f t="shared" si="11"/>
        <v>0</v>
      </c>
      <c r="AM77" s="28">
        <f t="shared" si="11"/>
        <v>0</v>
      </c>
      <c r="AN77" s="28">
        <f t="shared" si="11"/>
        <v>0</v>
      </c>
      <c r="AO77" s="28">
        <f t="shared" ref="AO77:AU92" si="14">IF(ISNA(MATCH(AO$1,$C77:$Y77,0)),0,1)</f>
        <v>0</v>
      </c>
      <c r="AP77" s="28">
        <f t="shared" si="14"/>
        <v>0</v>
      </c>
      <c r="AQ77" s="28">
        <f t="shared" si="14"/>
        <v>0</v>
      </c>
      <c r="AR77" s="28">
        <f t="shared" si="14"/>
        <v>0</v>
      </c>
      <c r="AS77" s="28">
        <f t="shared" si="14"/>
        <v>0</v>
      </c>
      <c r="AT77" s="28">
        <f t="shared" si="14"/>
        <v>0</v>
      </c>
      <c r="AU77" s="28">
        <f t="shared" si="14"/>
        <v>0</v>
      </c>
      <c r="AV77" s="28">
        <f t="shared" si="12"/>
        <v>0</v>
      </c>
      <c r="AW77" s="15">
        <f t="shared" si="13"/>
        <v>0</v>
      </c>
    </row>
    <row r="78" spans="1:49" x14ac:dyDescent="0.2">
      <c r="A78" s="10" t="str">
        <f>catalogue_[[#This Row],[Title]]</f>
        <v>Puppeteer</v>
      </c>
      <c r="B78" s="10" t="str">
        <f>catalogue_[[#This Row],[Tags]]</f>
        <v>character, disruption, social</v>
      </c>
      <c r="C78" s="11" t="str" cm="1">
        <f t="array" ref="C78:E78">TRANSPOSE(_xlfn.FILTERXML("&lt;t&gt;&lt;s&gt;" &amp;SUBSTITUTE(B78,",","&lt;/s&gt;&lt;s&gt;") &amp; "&lt;/s&gt;&lt;/t&gt;","//s"))</f>
        <v>character</v>
      </c>
      <c r="D78" s="1" t="str">
        <v>disruption</v>
      </c>
      <c r="E78" s="1" t="str">
        <v>social</v>
      </c>
      <c r="Z78" s="11">
        <f t="shared" ref="Z78:AO93" si="15">IF(ISNA(MATCH(Z$1,$C78:$Y78,0)),0,1)</f>
        <v>0</v>
      </c>
      <c r="AA78" s="28">
        <f t="shared" si="15"/>
        <v>0</v>
      </c>
      <c r="AB78" s="28">
        <f t="shared" si="15"/>
        <v>1</v>
      </c>
      <c r="AC78" s="28">
        <f t="shared" si="15"/>
        <v>0</v>
      </c>
      <c r="AD78" s="28">
        <f t="shared" si="15"/>
        <v>0</v>
      </c>
      <c r="AE78" s="28">
        <f t="shared" si="15"/>
        <v>0</v>
      </c>
      <c r="AF78" s="28">
        <f t="shared" si="15"/>
        <v>0</v>
      </c>
      <c r="AG78" s="28">
        <f t="shared" si="15"/>
        <v>1</v>
      </c>
      <c r="AH78" s="28">
        <f t="shared" si="15"/>
        <v>0</v>
      </c>
      <c r="AI78" s="28">
        <f t="shared" si="15"/>
        <v>0</v>
      </c>
      <c r="AJ78" s="28">
        <f t="shared" si="15"/>
        <v>0</v>
      </c>
      <c r="AK78" s="28">
        <f t="shared" si="15"/>
        <v>0</v>
      </c>
      <c r="AL78" s="28">
        <f t="shared" si="15"/>
        <v>0</v>
      </c>
      <c r="AM78" s="28">
        <f t="shared" si="15"/>
        <v>0</v>
      </c>
      <c r="AN78" s="28">
        <f t="shared" si="15"/>
        <v>0</v>
      </c>
      <c r="AO78" s="28">
        <f t="shared" si="15"/>
        <v>0</v>
      </c>
      <c r="AP78" s="28">
        <f t="shared" si="14"/>
        <v>0</v>
      </c>
      <c r="AQ78" s="28">
        <f t="shared" si="14"/>
        <v>0</v>
      </c>
      <c r="AR78" s="28">
        <f t="shared" si="14"/>
        <v>0</v>
      </c>
      <c r="AS78" s="28">
        <f t="shared" si="14"/>
        <v>1</v>
      </c>
      <c r="AT78" s="28">
        <f t="shared" si="14"/>
        <v>0</v>
      </c>
      <c r="AU78" s="28">
        <f t="shared" si="14"/>
        <v>0</v>
      </c>
      <c r="AV78" s="28">
        <f t="shared" si="12"/>
        <v>0</v>
      </c>
      <c r="AW78" s="15">
        <f t="shared" si="13"/>
        <v>0</v>
      </c>
    </row>
    <row r="79" spans="1:49" x14ac:dyDescent="0.2">
      <c r="A79" s="10" t="str">
        <f>catalogue_[[#This Row],[Title]]</f>
        <v>Quad Strike</v>
      </c>
      <c r="B79" s="10" t="str">
        <f>catalogue_[[#This Row],[Tags]]</f>
        <v>attack, combat</v>
      </c>
      <c r="C79" s="11" t="str" cm="1">
        <f t="array" ref="C79:D79">TRANSPOSE(_xlfn.FILTERXML("&lt;t&gt;&lt;s&gt;" &amp;SUBSTITUTE(B79,",","&lt;/s&gt;&lt;s&gt;") &amp; "&lt;/s&gt;&lt;/t&gt;","//s"))</f>
        <v>attack</v>
      </c>
      <c r="D79" s="1" t="str">
        <v>combat</v>
      </c>
      <c r="Z79" s="11">
        <f t="shared" si="15"/>
        <v>0</v>
      </c>
      <c r="AA79" s="28">
        <f t="shared" si="15"/>
        <v>1</v>
      </c>
      <c r="AB79" s="28">
        <f t="shared" si="15"/>
        <v>0</v>
      </c>
      <c r="AC79" s="28">
        <f t="shared" si="15"/>
        <v>1</v>
      </c>
      <c r="AD79" s="28">
        <f t="shared" si="15"/>
        <v>0</v>
      </c>
      <c r="AE79" s="28">
        <f t="shared" si="15"/>
        <v>0</v>
      </c>
      <c r="AF79" s="28">
        <f t="shared" si="15"/>
        <v>0</v>
      </c>
      <c r="AG79" s="28">
        <f t="shared" si="15"/>
        <v>0</v>
      </c>
      <c r="AH79" s="28">
        <f t="shared" si="15"/>
        <v>0</v>
      </c>
      <c r="AI79" s="28">
        <f t="shared" si="15"/>
        <v>0</v>
      </c>
      <c r="AJ79" s="28">
        <f t="shared" si="15"/>
        <v>0</v>
      </c>
      <c r="AK79" s="28">
        <f t="shared" si="15"/>
        <v>0</v>
      </c>
      <c r="AL79" s="28">
        <f t="shared" si="15"/>
        <v>0</v>
      </c>
      <c r="AM79" s="28">
        <f t="shared" si="15"/>
        <v>0</v>
      </c>
      <c r="AN79" s="28">
        <f t="shared" si="15"/>
        <v>0</v>
      </c>
      <c r="AO79" s="28">
        <f t="shared" si="15"/>
        <v>0</v>
      </c>
      <c r="AP79" s="28">
        <f t="shared" si="14"/>
        <v>0</v>
      </c>
      <c r="AQ79" s="28">
        <f t="shared" si="14"/>
        <v>0</v>
      </c>
      <c r="AR79" s="28">
        <f t="shared" si="14"/>
        <v>0</v>
      </c>
      <c r="AS79" s="28">
        <f t="shared" si="14"/>
        <v>0</v>
      </c>
      <c r="AT79" s="28">
        <f t="shared" si="14"/>
        <v>0</v>
      </c>
      <c r="AU79" s="28">
        <f t="shared" si="14"/>
        <v>0</v>
      </c>
      <c r="AV79" s="28">
        <f t="shared" si="12"/>
        <v>0</v>
      </c>
      <c r="AW79" s="15">
        <f t="shared" si="13"/>
        <v>0</v>
      </c>
    </row>
    <row r="80" spans="1:49" x14ac:dyDescent="0.2">
      <c r="A80" s="10" t="str">
        <f>catalogue_[[#This Row],[Title]]</f>
        <v>Rabbit's Foot</v>
      </c>
      <c r="B80" s="10" t="str">
        <f>catalogue_[[#This Row],[Tags]]</f>
        <v>draw</v>
      </c>
      <c r="C80" s="11" t="str" cm="1">
        <f t="array" ref="C80">TRANSPOSE(_xlfn.FILTERXML("&lt;t&gt;&lt;s&gt;" &amp;SUBSTITUTE(B80,",","&lt;/s&gt;&lt;s&gt;") &amp; "&lt;/s&gt;&lt;/t&gt;","//s"))</f>
        <v>draw</v>
      </c>
      <c r="Z80" s="11">
        <f t="shared" si="15"/>
        <v>0</v>
      </c>
      <c r="AA80" s="28">
        <f t="shared" si="15"/>
        <v>0</v>
      </c>
      <c r="AB80" s="28">
        <f t="shared" si="15"/>
        <v>0</v>
      </c>
      <c r="AC80" s="28">
        <f t="shared" si="15"/>
        <v>0</v>
      </c>
      <c r="AD80" s="28">
        <f t="shared" si="15"/>
        <v>0</v>
      </c>
      <c r="AE80" s="28">
        <f t="shared" si="15"/>
        <v>0</v>
      </c>
      <c r="AF80" s="28">
        <f t="shared" si="15"/>
        <v>0</v>
      </c>
      <c r="AG80" s="28">
        <f t="shared" si="15"/>
        <v>0</v>
      </c>
      <c r="AH80" s="28">
        <f t="shared" si="15"/>
        <v>1</v>
      </c>
      <c r="AI80" s="28">
        <f t="shared" si="15"/>
        <v>0</v>
      </c>
      <c r="AJ80" s="28">
        <f t="shared" si="15"/>
        <v>0</v>
      </c>
      <c r="AK80" s="28">
        <f t="shared" si="15"/>
        <v>0</v>
      </c>
      <c r="AL80" s="28">
        <f t="shared" si="15"/>
        <v>0</v>
      </c>
      <c r="AM80" s="28">
        <f t="shared" si="15"/>
        <v>0</v>
      </c>
      <c r="AN80" s="28">
        <f t="shared" si="15"/>
        <v>0</v>
      </c>
      <c r="AO80" s="28">
        <f t="shared" si="15"/>
        <v>0</v>
      </c>
      <c r="AP80" s="28">
        <f t="shared" si="14"/>
        <v>0</v>
      </c>
      <c r="AQ80" s="28">
        <f t="shared" si="14"/>
        <v>0</v>
      </c>
      <c r="AR80" s="28">
        <f t="shared" si="14"/>
        <v>0</v>
      </c>
      <c r="AS80" s="28">
        <f t="shared" si="14"/>
        <v>0</v>
      </c>
      <c r="AT80" s="28">
        <f t="shared" si="14"/>
        <v>0</v>
      </c>
      <c r="AU80" s="28">
        <f t="shared" si="14"/>
        <v>0</v>
      </c>
      <c r="AV80" s="28">
        <f t="shared" si="12"/>
        <v>0</v>
      </c>
      <c r="AW80" s="15">
        <f t="shared" si="13"/>
        <v>1</v>
      </c>
    </row>
    <row r="81" spans="1:49" x14ac:dyDescent="0.2">
      <c r="A81" s="10" t="str">
        <f>catalogue_[[#This Row],[Title]]</f>
        <v>Reflect</v>
      </c>
      <c r="B81" s="10" t="str">
        <f>catalogue_[[#This Row],[Tags]]</f>
        <v>attack, defence, identity, trade-off, combat</v>
      </c>
      <c r="C81" s="11" t="str" cm="1">
        <f t="array" ref="C81:G81">TRANSPOSE(_xlfn.FILTERXML("&lt;t&gt;&lt;s&gt;" &amp;SUBSTITUTE(B81,",","&lt;/s&gt;&lt;s&gt;") &amp; "&lt;/s&gt;&lt;/t&gt;","//s"))</f>
        <v>attack</v>
      </c>
      <c r="D81" s="1" t="str">
        <v>defence</v>
      </c>
      <c r="E81" s="1" t="str">
        <v>identity</v>
      </c>
      <c r="F81" s="1" t="str">
        <v>trade-off</v>
      </c>
      <c r="G81" s="1" t="str">
        <v>combat</v>
      </c>
      <c r="Z81" s="11">
        <f t="shared" si="15"/>
        <v>0</v>
      </c>
      <c r="AA81" s="28">
        <f t="shared" si="15"/>
        <v>1</v>
      </c>
      <c r="AB81" s="28">
        <f t="shared" si="15"/>
        <v>0</v>
      </c>
      <c r="AC81" s="28">
        <f t="shared" si="15"/>
        <v>1</v>
      </c>
      <c r="AD81" s="28">
        <f t="shared" si="15"/>
        <v>0</v>
      </c>
      <c r="AE81" s="28">
        <f t="shared" si="15"/>
        <v>0</v>
      </c>
      <c r="AF81" s="28">
        <f t="shared" si="15"/>
        <v>1</v>
      </c>
      <c r="AG81" s="28">
        <f t="shared" si="15"/>
        <v>0</v>
      </c>
      <c r="AH81" s="28">
        <f t="shared" si="15"/>
        <v>0</v>
      </c>
      <c r="AI81" s="28">
        <f t="shared" si="15"/>
        <v>0</v>
      </c>
      <c r="AJ81" s="28">
        <f t="shared" si="15"/>
        <v>1</v>
      </c>
      <c r="AK81" s="28">
        <f t="shared" si="15"/>
        <v>0</v>
      </c>
      <c r="AL81" s="28">
        <f t="shared" si="15"/>
        <v>0</v>
      </c>
      <c r="AM81" s="28">
        <f t="shared" si="15"/>
        <v>0</v>
      </c>
      <c r="AN81" s="28">
        <f t="shared" si="15"/>
        <v>0</v>
      </c>
      <c r="AO81" s="28">
        <f t="shared" si="15"/>
        <v>0</v>
      </c>
      <c r="AP81" s="28">
        <f t="shared" si="14"/>
        <v>0</v>
      </c>
      <c r="AQ81" s="28">
        <f t="shared" si="14"/>
        <v>0</v>
      </c>
      <c r="AR81" s="28">
        <f t="shared" si="14"/>
        <v>0</v>
      </c>
      <c r="AS81" s="28">
        <f t="shared" si="14"/>
        <v>0</v>
      </c>
      <c r="AT81" s="28">
        <f t="shared" si="14"/>
        <v>0</v>
      </c>
      <c r="AU81" s="28">
        <f t="shared" si="14"/>
        <v>1</v>
      </c>
      <c r="AV81" s="28">
        <f t="shared" si="12"/>
        <v>0</v>
      </c>
      <c r="AW81" s="15">
        <f t="shared" si="13"/>
        <v>0</v>
      </c>
    </row>
    <row r="82" spans="1:49" x14ac:dyDescent="0.2">
      <c r="A82" s="10" t="str">
        <f>catalogue_[[#This Row],[Title]]</f>
        <v>Rodent Whisperer</v>
      </c>
      <c r="B82" s="10" t="str">
        <f>catalogue_[[#This Row],[Tags]]</f>
        <v>creature, identity</v>
      </c>
      <c r="C82" s="11" t="str" cm="1">
        <f t="array" ref="C82:D82">TRANSPOSE(_xlfn.FILTERXML("&lt;t&gt;&lt;s&gt;" &amp;SUBSTITUTE(B82,",","&lt;/s&gt;&lt;s&gt;") &amp; "&lt;/s&gt;&lt;/t&gt;","//s"))</f>
        <v>creature</v>
      </c>
      <c r="D82" s="1" t="str">
        <v>identity</v>
      </c>
      <c r="Z82" s="11">
        <f t="shared" si="15"/>
        <v>0</v>
      </c>
      <c r="AA82" s="28">
        <f t="shared" si="15"/>
        <v>0</v>
      </c>
      <c r="AB82" s="28">
        <f t="shared" si="15"/>
        <v>0</v>
      </c>
      <c r="AC82" s="28">
        <f t="shared" si="15"/>
        <v>0</v>
      </c>
      <c r="AD82" s="28">
        <f t="shared" si="15"/>
        <v>0</v>
      </c>
      <c r="AE82" s="28">
        <f t="shared" si="15"/>
        <v>1</v>
      </c>
      <c r="AF82" s="28">
        <f t="shared" si="15"/>
        <v>0</v>
      </c>
      <c r="AG82" s="28">
        <f t="shared" si="15"/>
        <v>0</v>
      </c>
      <c r="AH82" s="28">
        <f t="shared" si="15"/>
        <v>0</v>
      </c>
      <c r="AI82" s="28">
        <f t="shared" si="15"/>
        <v>0</v>
      </c>
      <c r="AJ82" s="28">
        <f t="shared" si="15"/>
        <v>1</v>
      </c>
      <c r="AK82" s="28">
        <f t="shared" si="15"/>
        <v>0</v>
      </c>
      <c r="AL82" s="28">
        <f t="shared" si="15"/>
        <v>0</v>
      </c>
      <c r="AM82" s="28">
        <f t="shared" si="15"/>
        <v>0</v>
      </c>
      <c r="AN82" s="28">
        <f t="shared" si="15"/>
        <v>0</v>
      </c>
      <c r="AO82" s="28">
        <f t="shared" si="15"/>
        <v>0</v>
      </c>
      <c r="AP82" s="28">
        <f t="shared" si="14"/>
        <v>0</v>
      </c>
      <c r="AQ82" s="28">
        <f t="shared" si="14"/>
        <v>0</v>
      </c>
      <c r="AR82" s="28">
        <f t="shared" si="14"/>
        <v>0</v>
      </c>
      <c r="AS82" s="28">
        <f t="shared" si="14"/>
        <v>0</v>
      </c>
      <c r="AT82" s="28">
        <f t="shared" si="14"/>
        <v>0</v>
      </c>
      <c r="AU82" s="28">
        <f t="shared" si="14"/>
        <v>0</v>
      </c>
      <c r="AV82" s="28">
        <f t="shared" si="12"/>
        <v>0</v>
      </c>
      <c r="AW82" s="15">
        <f t="shared" si="13"/>
        <v>0</v>
      </c>
    </row>
    <row r="83" spans="1:49" x14ac:dyDescent="0.2">
      <c r="A83" s="10" t="str">
        <f>catalogue_[[#This Row],[Title]]</f>
        <v>Rue the Day</v>
      </c>
      <c r="B83" s="10" t="str">
        <f>catalogue_[[#This Row],[Tags]]</f>
        <v>character, pacifist, social, story</v>
      </c>
      <c r="C83" s="11" t="str" cm="1">
        <f t="array" ref="C83:F83">TRANSPOSE(_xlfn.FILTERXML("&lt;t&gt;&lt;s&gt;" &amp;SUBSTITUTE(B83,",","&lt;/s&gt;&lt;s&gt;") &amp; "&lt;/s&gt;&lt;/t&gt;","//s"))</f>
        <v>character</v>
      </c>
      <c r="D83" s="1" t="str">
        <v>pacifist</v>
      </c>
      <c r="E83" s="1" t="str">
        <v>social</v>
      </c>
      <c r="F83" s="1" t="str">
        <v>story</v>
      </c>
      <c r="Z83" s="11">
        <f t="shared" si="15"/>
        <v>0</v>
      </c>
      <c r="AA83" s="28">
        <f t="shared" si="15"/>
        <v>0</v>
      </c>
      <c r="AB83" s="28">
        <f t="shared" si="15"/>
        <v>1</v>
      </c>
      <c r="AC83" s="28">
        <f t="shared" si="15"/>
        <v>0</v>
      </c>
      <c r="AD83" s="28">
        <f t="shared" si="15"/>
        <v>0</v>
      </c>
      <c r="AE83" s="28">
        <f t="shared" si="15"/>
        <v>0</v>
      </c>
      <c r="AF83" s="28">
        <f t="shared" si="15"/>
        <v>0</v>
      </c>
      <c r="AG83" s="28">
        <f t="shared" si="15"/>
        <v>0</v>
      </c>
      <c r="AH83" s="28">
        <f t="shared" si="15"/>
        <v>0</v>
      </c>
      <c r="AI83" s="28">
        <f t="shared" si="15"/>
        <v>0</v>
      </c>
      <c r="AJ83" s="28">
        <f t="shared" si="15"/>
        <v>0</v>
      </c>
      <c r="AK83" s="28">
        <f t="shared" si="15"/>
        <v>0</v>
      </c>
      <c r="AL83" s="28">
        <f t="shared" si="15"/>
        <v>0</v>
      </c>
      <c r="AM83" s="28">
        <f t="shared" si="15"/>
        <v>0</v>
      </c>
      <c r="AN83" s="28">
        <f t="shared" si="15"/>
        <v>0</v>
      </c>
      <c r="AO83" s="28">
        <f t="shared" si="15"/>
        <v>1</v>
      </c>
      <c r="AP83" s="28">
        <f t="shared" si="14"/>
        <v>0</v>
      </c>
      <c r="AQ83" s="28">
        <f t="shared" si="14"/>
        <v>0</v>
      </c>
      <c r="AR83" s="28">
        <f t="shared" si="14"/>
        <v>0</v>
      </c>
      <c r="AS83" s="28">
        <f t="shared" si="14"/>
        <v>1</v>
      </c>
      <c r="AT83" s="28">
        <f t="shared" si="14"/>
        <v>1</v>
      </c>
      <c r="AU83" s="28">
        <f t="shared" si="14"/>
        <v>0</v>
      </c>
      <c r="AV83" s="28">
        <f t="shared" si="12"/>
        <v>0</v>
      </c>
      <c r="AW83" s="15">
        <f t="shared" si="13"/>
        <v>0</v>
      </c>
    </row>
    <row r="84" spans="1:49" x14ac:dyDescent="0.2">
      <c r="A84" s="10" t="str">
        <f>catalogue_[[#This Row],[Title]]</f>
        <v>Shadow Strike</v>
      </c>
      <c r="B84" s="10" t="str">
        <f>catalogue_[[#This Row],[Tags]]</f>
        <v>attack, identity, combat</v>
      </c>
      <c r="C84" s="11" t="str" cm="1">
        <f t="array" ref="C84:E84">TRANSPOSE(_xlfn.FILTERXML("&lt;t&gt;&lt;s&gt;" &amp;SUBSTITUTE(B84,",","&lt;/s&gt;&lt;s&gt;") &amp; "&lt;/s&gt;&lt;/t&gt;","//s"))</f>
        <v>attack</v>
      </c>
      <c r="D84" s="1" t="str">
        <v>identity</v>
      </c>
      <c r="E84" s="1" t="str">
        <v>combat</v>
      </c>
      <c r="Z84" s="11">
        <f t="shared" si="15"/>
        <v>0</v>
      </c>
      <c r="AA84" s="28">
        <f t="shared" si="15"/>
        <v>1</v>
      </c>
      <c r="AB84" s="28">
        <f t="shared" si="15"/>
        <v>0</v>
      </c>
      <c r="AC84" s="28">
        <f t="shared" si="15"/>
        <v>1</v>
      </c>
      <c r="AD84" s="28">
        <f t="shared" si="15"/>
        <v>0</v>
      </c>
      <c r="AE84" s="28">
        <f t="shared" si="15"/>
        <v>0</v>
      </c>
      <c r="AF84" s="28">
        <f t="shared" si="15"/>
        <v>0</v>
      </c>
      <c r="AG84" s="28">
        <f t="shared" si="15"/>
        <v>0</v>
      </c>
      <c r="AH84" s="28">
        <f t="shared" si="15"/>
        <v>0</v>
      </c>
      <c r="AI84" s="28">
        <f t="shared" si="15"/>
        <v>0</v>
      </c>
      <c r="AJ84" s="28">
        <f t="shared" si="15"/>
        <v>1</v>
      </c>
      <c r="AK84" s="28">
        <f t="shared" si="15"/>
        <v>0</v>
      </c>
      <c r="AL84" s="28">
        <f t="shared" si="15"/>
        <v>0</v>
      </c>
      <c r="AM84" s="28">
        <f t="shared" si="15"/>
        <v>0</v>
      </c>
      <c r="AN84" s="28">
        <f t="shared" si="15"/>
        <v>0</v>
      </c>
      <c r="AO84" s="28">
        <f t="shared" si="15"/>
        <v>0</v>
      </c>
      <c r="AP84" s="28">
        <f t="shared" si="14"/>
        <v>0</v>
      </c>
      <c r="AQ84" s="28">
        <f t="shared" si="14"/>
        <v>0</v>
      </c>
      <c r="AR84" s="28">
        <f t="shared" si="14"/>
        <v>0</v>
      </c>
      <c r="AS84" s="28">
        <f t="shared" si="14"/>
        <v>0</v>
      </c>
      <c r="AT84" s="28">
        <f t="shared" si="14"/>
        <v>0</v>
      </c>
      <c r="AU84" s="28">
        <f t="shared" si="14"/>
        <v>0</v>
      </c>
      <c r="AV84" s="28">
        <f t="shared" si="12"/>
        <v>0</v>
      </c>
      <c r="AW84" s="15">
        <f t="shared" si="13"/>
        <v>0</v>
      </c>
    </row>
    <row r="85" spans="1:49" x14ac:dyDescent="0.2">
      <c r="A85" s="10" t="str">
        <f>catalogue_[[#This Row],[Title]]</f>
        <v>Soak</v>
      </c>
      <c r="B85" s="10" t="str">
        <f>catalogue_[[#This Row],[Tags]]</f>
        <v>attack, disruption, identity, world, combat</v>
      </c>
      <c r="C85" s="11" t="str" cm="1">
        <f t="array" ref="C85:G85">TRANSPOSE(_xlfn.FILTERXML("&lt;t&gt;&lt;s&gt;" &amp;SUBSTITUTE(B85,",","&lt;/s&gt;&lt;s&gt;") &amp; "&lt;/s&gt;&lt;/t&gt;","//s"))</f>
        <v>attack</v>
      </c>
      <c r="D85" s="1" t="str">
        <v>disruption</v>
      </c>
      <c r="E85" s="1" t="str">
        <v>identity</v>
      </c>
      <c r="F85" s="1" t="str">
        <v>world</v>
      </c>
      <c r="G85" s="1" t="str">
        <v>combat</v>
      </c>
      <c r="Z85" s="11">
        <f t="shared" si="15"/>
        <v>0</v>
      </c>
      <c r="AA85" s="28">
        <f t="shared" si="15"/>
        <v>1</v>
      </c>
      <c r="AB85" s="28">
        <f t="shared" si="15"/>
        <v>0</v>
      </c>
      <c r="AC85" s="28">
        <f t="shared" si="15"/>
        <v>1</v>
      </c>
      <c r="AD85" s="28">
        <f t="shared" si="15"/>
        <v>0</v>
      </c>
      <c r="AE85" s="28">
        <f t="shared" si="15"/>
        <v>0</v>
      </c>
      <c r="AF85" s="28">
        <f t="shared" si="15"/>
        <v>0</v>
      </c>
      <c r="AG85" s="28">
        <f t="shared" si="15"/>
        <v>1</v>
      </c>
      <c r="AH85" s="28">
        <f t="shared" si="15"/>
        <v>0</v>
      </c>
      <c r="AI85" s="28">
        <f t="shared" si="15"/>
        <v>0</v>
      </c>
      <c r="AJ85" s="28">
        <f t="shared" si="15"/>
        <v>1</v>
      </c>
      <c r="AK85" s="28">
        <f t="shared" si="15"/>
        <v>0</v>
      </c>
      <c r="AL85" s="28">
        <f t="shared" si="15"/>
        <v>0</v>
      </c>
      <c r="AM85" s="28">
        <f t="shared" si="15"/>
        <v>0</v>
      </c>
      <c r="AN85" s="28">
        <f t="shared" si="15"/>
        <v>0</v>
      </c>
      <c r="AO85" s="28">
        <f t="shared" si="15"/>
        <v>0</v>
      </c>
      <c r="AP85" s="28">
        <f t="shared" si="14"/>
        <v>0</v>
      </c>
      <c r="AQ85" s="28">
        <f t="shared" si="14"/>
        <v>0</v>
      </c>
      <c r="AR85" s="28">
        <f t="shared" si="14"/>
        <v>0</v>
      </c>
      <c r="AS85" s="28">
        <f t="shared" si="14"/>
        <v>0</v>
      </c>
      <c r="AT85" s="28">
        <f t="shared" si="14"/>
        <v>0</v>
      </c>
      <c r="AU85" s="28">
        <f t="shared" si="14"/>
        <v>0</v>
      </c>
      <c r="AV85" s="28">
        <f t="shared" si="12"/>
        <v>1</v>
      </c>
      <c r="AW85" s="15">
        <f t="shared" si="13"/>
        <v>0</v>
      </c>
    </row>
    <row r="86" spans="1:49" x14ac:dyDescent="0.2">
      <c r="A86" s="10" t="str">
        <f>catalogue_[[#This Row],[Title]]</f>
        <v>Somnomalum</v>
      </c>
      <c r="B86" s="10" t="str">
        <f>catalogue_[[#This Row],[Tags]]</f>
        <v>character, disruption, identity, social</v>
      </c>
      <c r="C86" s="11" t="str" cm="1">
        <f t="array" ref="C86:F86">TRANSPOSE(_xlfn.FILTERXML("&lt;t&gt;&lt;s&gt;" &amp;SUBSTITUTE(B86,",","&lt;/s&gt;&lt;s&gt;") &amp; "&lt;/s&gt;&lt;/t&gt;","//s"))</f>
        <v>character</v>
      </c>
      <c r="D86" s="1" t="str">
        <v>disruption</v>
      </c>
      <c r="E86" s="1" t="str">
        <v>identity</v>
      </c>
      <c r="F86" s="1" t="str">
        <v>social</v>
      </c>
      <c r="Z86" s="11">
        <f t="shared" si="15"/>
        <v>0</v>
      </c>
      <c r="AA86" s="28">
        <f t="shared" si="15"/>
        <v>0</v>
      </c>
      <c r="AB86" s="28">
        <f t="shared" si="15"/>
        <v>1</v>
      </c>
      <c r="AC86" s="28">
        <f t="shared" si="15"/>
        <v>0</v>
      </c>
      <c r="AD86" s="28">
        <f t="shared" si="15"/>
        <v>0</v>
      </c>
      <c r="AE86" s="28">
        <f t="shared" si="15"/>
        <v>0</v>
      </c>
      <c r="AF86" s="28">
        <f t="shared" si="15"/>
        <v>0</v>
      </c>
      <c r="AG86" s="28">
        <f t="shared" si="15"/>
        <v>1</v>
      </c>
      <c r="AH86" s="28">
        <f t="shared" si="15"/>
        <v>0</v>
      </c>
      <c r="AI86" s="28">
        <f t="shared" si="15"/>
        <v>0</v>
      </c>
      <c r="AJ86" s="28">
        <f t="shared" si="15"/>
        <v>1</v>
      </c>
      <c r="AK86" s="28">
        <f t="shared" si="15"/>
        <v>0</v>
      </c>
      <c r="AL86" s="28">
        <f t="shared" si="15"/>
        <v>0</v>
      </c>
      <c r="AM86" s="28">
        <f t="shared" si="15"/>
        <v>0</v>
      </c>
      <c r="AN86" s="28">
        <f t="shared" si="15"/>
        <v>0</v>
      </c>
      <c r="AO86" s="28">
        <f t="shared" si="15"/>
        <v>0</v>
      </c>
      <c r="AP86" s="28">
        <f t="shared" si="14"/>
        <v>0</v>
      </c>
      <c r="AQ86" s="28">
        <f t="shared" si="14"/>
        <v>0</v>
      </c>
      <c r="AR86" s="28">
        <f t="shared" si="14"/>
        <v>0</v>
      </c>
      <c r="AS86" s="28">
        <f t="shared" si="14"/>
        <v>1</v>
      </c>
      <c r="AT86" s="28">
        <f t="shared" si="14"/>
        <v>0</v>
      </c>
      <c r="AU86" s="28">
        <f t="shared" si="14"/>
        <v>0</v>
      </c>
      <c r="AV86" s="28">
        <f t="shared" si="12"/>
        <v>0</v>
      </c>
      <c r="AW86" s="15">
        <f t="shared" si="13"/>
        <v>0</v>
      </c>
    </row>
    <row r="87" spans="1:49" x14ac:dyDescent="0.2">
      <c r="A87" s="10" t="str">
        <f>catalogue_[[#This Row],[Title]]</f>
        <v>Spectreblast</v>
      </c>
      <c r="B87" s="10" t="str">
        <f>catalogue_[[#This Row],[Tags]]</f>
        <v>attack, identity, combat</v>
      </c>
      <c r="C87" s="11" t="str" cm="1">
        <f t="array" ref="C87:E87">TRANSPOSE(_xlfn.FILTERXML("&lt;t&gt;&lt;s&gt;" &amp;SUBSTITUTE(B87,",","&lt;/s&gt;&lt;s&gt;") &amp; "&lt;/s&gt;&lt;/t&gt;","//s"))</f>
        <v>attack</v>
      </c>
      <c r="D87" s="1" t="str">
        <v>identity</v>
      </c>
      <c r="E87" s="1" t="str">
        <v>combat</v>
      </c>
      <c r="Z87" s="11">
        <f t="shared" si="15"/>
        <v>0</v>
      </c>
      <c r="AA87" s="28">
        <f t="shared" si="15"/>
        <v>1</v>
      </c>
      <c r="AB87" s="28">
        <f t="shared" si="15"/>
        <v>0</v>
      </c>
      <c r="AC87" s="28">
        <f t="shared" si="15"/>
        <v>1</v>
      </c>
      <c r="AD87" s="28">
        <f t="shared" si="15"/>
        <v>0</v>
      </c>
      <c r="AE87" s="28">
        <f t="shared" si="15"/>
        <v>0</v>
      </c>
      <c r="AF87" s="28">
        <f t="shared" si="15"/>
        <v>0</v>
      </c>
      <c r="AG87" s="28">
        <f t="shared" si="15"/>
        <v>0</v>
      </c>
      <c r="AH87" s="28">
        <f t="shared" si="15"/>
        <v>0</v>
      </c>
      <c r="AI87" s="28">
        <f t="shared" si="15"/>
        <v>0</v>
      </c>
      <c r="AJ87" s="28">
        <f t="shared" si="15"/>
        <v>1</v>
      </c>
      <c r="AK87" s="28">
        <f t="shared" si="15"/>
        <v>0</v>
      </c>
      <c r="AL87" s="28">
        <f t="shared" si="15"/>
        <v>0</v>
      </c>
      <c r="AM87" s="28">
        <f t="shared" si="15"/>
        <v>0</v>
      </c>
      <c r="AN87" s="28">
        <f t="shared" si="15"/>
        <v>0</v>
      </c>
      <c r="AO87" s="28">
        <f t="shared" si="15"/>
        <v>0</v>
      </c>
      <c r="AP87" s="28">
        <f t="shared" si="14"/>
        <v>0</v>
      </c>
      <c r="AQ87" s="28">
        <f t="shared" si="14"/>
        <v>0</v>
      </c>
      <c r="AR87" s="28">
        <f t="shared" si="14"/>
        <v>0</v>
      </c>
      <c r="AS87" s="28">
        <f t="shared" si="14"/>
        <v>0</v>
      </c>
      <c r="AT87" s="28">
        <f t="shared" si="14"/>
        <v>0</v>
      </c>
      <c r="AU87" s="28">
        <f t="shared" si="14"/>
        <v>0</v>
      </c>
      <c r="AV87" s="28">
        <f t="shared" si="12"/>
        <v>0</v>
      </c>
      <c r="AW87" s="15">
        <f t="shared" si="13"/>
        <v>0</v>
      </c>
    </row>
    <row r="88" spans="1:49" x14ac:dyDescent="0.2">
      <c r="A88" s="10" t="str">
        <f>catalogue_[[#This Row],[Title]]</f>
        <v>Survival Instincts</v>
      </c>
      <c r="B88" s="10" t="str">
        <f>catalogue_[[#This Row],[Tags]]</f>
        <v>identity</v>
      </c>
      <c r="C88" s="11" t="str" cm="1">
        <f t="array" ref="C88">TRANSPOSE(_xlfn.FILTERXML("&lt;t&gt;&lt;s&gt;" &amp;SUBSTITUTE(B88,",","&lt;/s&gt;&lt;s&gt;") &amp; "&lt;/s&gt;&lt;/t&gt;","//s"))</f>
        <v>identity</v>
      </c>
      <c r="Z88" s="11">
        <f t="shared" si="15"/>
        <v>0</v>
      </c>
      <c r="AA88" s="28">
        <f t="shared" si="15"/>
        <v>0</v>
      </c>
      <c r="AB88" s="28">
        <f t="shared" si="15"/>
        <v>0</v>
      </c>
      <c r="AC88" s="28">
        <f t="shared" si="15"/>
        <v>0</v>
      </c>
      <c r="AD88" s="28">
        <f t="shared" si="15"/>
        <v>0</v>
      </c>
      <c r="AE88" s="28">
        <f t="shared" si="15"/>
        <v>0</v>
      </c>
      <c r="AF88" s="28">
        <f t="shared" si="15"/>
        <v>0</v>
      </c>
      <c r="AG88" s="28">
        <f t="shared" si="15"/>
        <v>0</v>
      </c>
      <c r="AH88" s="28">
        <f t="shared" si="15"/>
        <v>0</v>
      </c>
      <c r="AI88" s="28">
        <f t="shared" si="15"/>
        <v>0</v>
      </c>
      <c r="AJ88" s="28">
        <f t="shared" si="15"/>
        <v>1</v>
      </c>
      <c r="AK88" s="28">
        <f t="shared" si="15"/>
        <v>0</v>
      </c>
      <c r="AL88" s="28">
        <f t="shared" si="15"/>
        <v>0</v>
      </c>
      <c r="AM88" s="28">
        <f t="shared" si="15"/>
        <v>0</v>
      </c>
      <c r="AN88" s="28">
        <f t="shared" si="15"/>
        <v>0</v>
      </c>
      <c r="AO88" s="28">
        <f t="shared" si="15"/>
        <v>0</v>
      </c>
      <c r="AP88" s="28">
        <f t="shared" si="14"/>
        <v>0</v>
      </c>
      <c r="AQ88" s="28">
        <f t="shared" si="14"/>
        <v>0</v>
      </c>
      <c r="AR88" s="28">
        <f t="shared" si="14"/>
        <v>0</v>
      </c>
      <c r="AS88" s="28">
        <f t="shared" si="14"/>
        <v>0</v>
      </c>
      <c r="AT88" s="28">
        <f t="shared" si="14"/>
        <v>0</v>
      </c>
      <c r="AU88" s="28">
        <f t="shared" si="14"/>
        <v>0</v>
      </c>
      <c r="AV88" s="28">
        <f t="shared" si="12"/>
        <v>0</v>
      </c>
      <c r="AW88" s="15">
        <f t="shared" si="13"/>
        <v>1</v>
      </c>
    </row>
    <row r="89" spans="1:49" x14ac:dyDescent="0.2">
      <c r="A89" s="10" t="str">
        <f>catalogue_[[#This Row],[Title]]</f>
        <v>Swap</v>
      </c>
      <c r="B89" s="10" t="str">
        <f>catalogue_[[#This Row],[Tags]]</f>
        <v>character, disruption, movement, world</v>
      </c>
      <c r="C89" s="11" t="str" cm="1">
        <f t="array" ref="C89:F89">TRANSPOSE(_xlfn.FILTERXML("&lt;t&gt;&lt;s&gt;" &amp;SUBSTITUTE(B89,",","&lt;/s&gt;&lt;s&gt;") &amp; "&lt;/s&gt;&lt;/t&gt;","//s"))</f>
        <v>character</v>
      </c>
      <c r="D89" s="1" t="str">
        <v>disruption</v>
      </c>
      <c r="E89" s="1" t="str">
        <v>movement</v>
      </c>
      <c r="F89" s="1" t="str">
        <v>world</v>
      </c>
      <c r="Z89" s="11">
        <f t="shared" si="15"/>
        <v>0</v>
      </c>
      <c r="AA89" s="28">
        <f t="shared" si="15"/>
        <v>0</v>
      </c>
      <c r="AB89" s="28">
        <f t="shared" si="15"/>
        <v>1</v>
      </c>
      <c r="AC89" s="28">
        <f t="shared" si="15"/>
        <v>0</v>
      </c>
      <c r="AD89" s="28">
        <f t="shared" si="15"/>
        <v>0</v>
      </c>
      <c r="AE89" s="28">
        <f t="shared" si="15"/>
        <v>0</v>
      </c>
      <c r="AF89" s="28">
        <f t="shared" si="15"/>
        <v>0</v>
      </c>
      <c r="AG89" s="28">
        <f t="shared" si="15"/>
        <v>1</v>
      </c>
      <c r="AH89" s="28">
        <f t="shared" si="15"/>
        <v>0</v>
      </c>
      <c r="AI89" s="28">
        <f t="shared" si="15"/>
        <v>0</v>
      </c>
      <c r="AJ89" s="28">
        <f t="shared" si="15"/>
        <v>0</v>
      </c>
      <c r="AK89" s="28">
        <f t="shared" si="15"/>
        <v>0</v>
      </c>
      <c r="AL89" s="28">
        <f t="shared" si="15"/>
        <v>0</v>
      </c>
      <c r="AM89" s="28">
        <f t="shared" si="15"/>
        <v>1</v>
      </c>
      <c r="AN89" s="28">
        <f t="shared" si="15"/>
        <v>0</v>
      </c>
      <c r="AO89" s="28">
        <f t="shared" si="15"/>
        <v>0</v>
      </c>
      <c r="AP89" s="28">
        <f t="shared" si="14"/>
        <v>0</v>
      </c>
      <c r="AQ89" s="28">
        <f t="shared" si="14"/>
        <v>0</v>
      </c>
      <c r="AR89" s="28">
        <f t="shared" si="14"/>
        <v>0</v>
      </c>
      <c r="AS89" s="28">
        <f t="shared" si="14"/>
        <v>0</v>
      </c>
      <c r="AT89" s="28">
        <f t="shared" si="14"/>
        <v>0</v>
      </c>
      <c r="AU89" s="28">
        <f t="shared" si="14"/>
        <v>0</v>
      </c>
      <c r="AV89" s="28">
        <f t="shared" si="12"/>
        <v>1</v>
      </c>
      <c r="AW89" s="15">
        <f t="shared" si="13"/>
        <v>0</v>
      </c>
    </row>
    <row r="90" spans="1:49" x14ac:dyDescent="0.2">
      <c r="A90" s="10" t="str">
        <f>catalogue_[[#This Row],[Title]]</f>
        <v>Swarm</v>
      </c>
      <c r="B90" s="10" t="str">
        <f>catalogue_[[#This Row],[Tags]]</f>
        <v>character, disruption, identity</v>
      </c>
      <c r="C90" s="11" t="str" cm="1">
        <f t="array" ref="C90:E90">TRANSPOSE(_xlfn.FILTERXML("&lt;t&gt;&lt;s&gt;" &amp;SUBSTITUTE(B90,",","&lt;/s&gt;&lt;s&gt;") &amp; "&lt;/s&gt;&lt;/t&gt;","//s"))</f>
        <v>character</v>
      </c>
      <c r="D90" s="1" t="str">
        <v>disruption</v>
      </c>
      <c r="E90" s="1" t="str">
        <v>identity</v>
      </c>
      <c r="Z90" s="11">
        <f t="shared" si="15"/>
        <v>0</v>
      </c>
      <c r="AA90" s="28">
        <f t="shared" si="15"/>
        <v>0</v>
      </c>
      <c r="AB90" s="28">
        <f t="shared" si="15"/>
        <v>1</v>
      </c>
      <c r="AC90" s="28">
        <f t="shared" si="15"/>
        <v>0</v>
      </c>
      <c r="AD90" s="28">
        <f t="shared" si="15"/>
        <v>0</v>
      </c>
      <c r="AE90" s="28">
        <f t="shared" si="15"/>
        <v>0</v>
      </c>
      <c r="AF90" s="28">
        <f t="shared" si="15"/>
        <v>0</v>
      </c>
      <c r="AG90" s="28">
        <f t="shared" si="15"/>
        <v>1</v>
      </c>
      <c r="AH90" s="28">
        <f t="shared" si="15"/>
        <v>0</v>
      </c>
      <c r="AI90" s="28">
        <f t="shared" si="15"/>
        <v>0</v>
      </c>
      <c r="AJ90" s="28">
        <f t="shared" si="15"/>
        <v>1</v>
      </c>
      <c r="AK90" s="28">
        <f t="shared" si="15"/>
        <v>0</v>
      </c>
      <c r="AL90" s="28">
        <f t="shared" si="15"/>
        <v>0</v>
      </c>
      <c r="AM90" s="28">
        <f t="shared" si="15"/>
        <v>0</v>
      </c>
      <c r="AN90" s="28">
        <f t="shared" si="15"/>
        <v>0</v>
      </c>
      <c r="AO90" s="28">
        <f t="shared" si="15"/>
        <v>0</v>
      </c>
      <c r="AP90" s="28">
        <f t="shared" si="14"/>
        <v>0</v>
      </c>
      <c r="AQ90" s="28">
        <f t="shared" si="14"/>
        <v>0</v>
      </c>
      <c r="AR90" s="28">
        <f t="shared" si="14"/>
        <v>0</v>
      </c>
      <c r="AS90" s="28">
        <f t="shared" si="14"/>
        <v>0</v>
      </c>
      <c r="AT90" s="28">
        <f t="shared" si="14"/>
        <v>0</v>
      </c>
      <c r="AU90" s="28">
        <f t="shared" si="14"/>
        <v>0</v>
      </c>
      <c r="AV90" s="28">
        <f t="shared" si="12"/>
        <v>0</v>
      </c>
      <c r="AW90" s="15">
        <f t="shared" si="13"/>
        <v>0</v>
      </c>
    </row>
    <row r="91" spans="1:49" x14ac:dyDescent="0.2">
      <c r="A91" s="10" t="str">
        <f>catalogue_[[#This Row],[Title]]</f>
        <v>Sword Hex</v>
      </c>
      <c r="B91" s="10" t="str">
        <f>catalogue_[[#This Row],[Tags]]</f>
        <v>attack, identity, combat</v>
      </c>
      <c r="C91" s="11" t="str" cm="1">
        <f t="array" ref="C91:E91">TRANSPOSE(_xlfn.FILTERXML("&lt;t&gt;&lt;s&gt;" &amp;SUBSTITUTE(B91,",","&lt;/s&gt;&lt;s&gt;") &amp; "&lt;/s&gt;&lt;/t&gt;","//s"))</f>
        <v>attack</v>
      </c>
      <c r="D91" s="1" t="str">
        <v>identity</v>
      </c>
      <c r="E91" s="1" t="str">
        <v>combat</v>
      </c>
      <c r="Z91" s="11">
        <f t="shared" si="15"/>
        <v>0</v>
      </c>
      <c r="AA91" s="28">
        <f t="shared" si="15"/>
        <v>1</v>
      </c>
      <c r="AB91" s="28">
        <f t="shared" si="15"/>
        <v>0</v>
      </c>
      <c r="AC91" s="28">
        <f t="shared" si="15"/>
        <v>1</v>
      </c>
      <c r="AD91" s="28">
        <f t="shared" si="15"/>
        <v>0</v>
      </c>
      <c r="AE91" s="28">
        <f t="shared" si="15"/>
        <v>0</v>
      </c>
      <c r="AF91" s="28">
        <f t="shared" si="15"/>
        <v>0</v>
      </c>
      <c r="AG91" s="28">
        <f t="shared" si="15"/>
        <v>0</v>
      </c>
      <c r="AH91" s="28">
        <f t="shared" si="15"/>
        <v>0</v>
      </c>
      <c r="AI91" s="28">
        <f t="shared" si="15"/>
        <v>0</v>
      </c>
      <c r="AJ91" s="28">
        <f t="shared" si="15"/>
        <v>1</v>
      </c>
      <c r="AK91" s="28">
        <f t="shared" si="15"/>
        <v>0</v>
      </c>
      <c r="AL91" s="28">
        <f t="shared" si="15"/>
        <v>0</v>
      </c>
      <c r="AM91" s="28">
        <f t="shared" si="15"/>
        <v>0</v>
      </c>
      <c r="AN91" s="28">
        <f t="shared" si="15"/>
        <v>0</v>
      </c>
      <c r="AO91" s="28">
        <f t="shared" si="15"/>
        <v>0</v>
      </c>
      <c r="AP91" s="28">
        <f t="shared" si="14"/>
        <v>0</v>
      </c>
      <c r="AQ91" s="28">
        <f t="shared" si="14"/>
        <v>0</v>
      </c>
      <c r="AR91" s="28">
        <f t="shared" si="14"/>
        <v>0</v>
      </c>
      <c r="AS91" s="28">
        <f t="shared" si="14"/>
        <v>0</v>
      </c>
      <c r="AT91" s="28">
        <f t="shared" si="14"/>
        <v>0</v>
      </c>
      <c r="AU91" s="28">
        <f t="shared" si="14"/>
        <v>0</v>
      </c>
      <c r="AV91" s="28">
        <f t="shared" si="12"/>
        <v>0</v>
      </c>
      <c r="AW91" s="15">
        <f t="shared" si="13"/>
        <v>0</v>
      </c>
    </row>
    <row r="92" spans="1:49" x14ac:dyDescent="0.2">
      <c r="A92" s="10" t="str">
        <f>catalogue_[[#This Row],[Title]]</f>
        <v>Talk it Out</v>
      </c>
      <c r="B92" s="10" t="str">
        <f>catalogue_[[#This Row],[Tags]]</f>
        <v>identity, pacifist, social, story</v>
      </c>
      <c r="C92" s="11" t="str" cm="1">
        <f t="array" ref="C92:F92">TRANSPOSE(_xlfn.FILTERXML("&lt;t&gt;&lt;s&gt;" &amp;SUBSTITUTE(B92,",","&lt;/s&gt;&lt;s&gt;") &amp; "&lt;/s&gt;&lt;/t&gt;","//s"))</f>
        <v>identity</v>
      </c>
      <c r="D92" s="1" t="str">
        <v>pacifist</v>
      </c>
      <c r="E92" s="1" t="str">
        <v>social</v>
      </c>
      <c r="F92" s="1" t="str">
        <v>story</v>
      </c>
      <c r="Z92" s="11">
        <f t="shared" si="15"/>
        <v>0</v>
      </c>
      <c r="AA92" s="28">
        <f t="shared" si="15"/>
        <v>0</v>
      </c>
      <c r="AB92" s="28">
        <f t="shared" si="15"/>
        <v>0</v>
      </c>
      <c r="AC92" s="28">
        <f t="shared" si="15"/>
        <v>0</v>
      </c>
      <c r="AD92" s="28">
        <f t="shared" si="15"/>
        <v>0</v>
      </c>
      <c r="AE92" s="28">
        <f t="shared" si="15"/>
        <v>0</v>
      </c>
      <c r="AF92" s="28">
        <f t="shared" si="15"/>
        <v>0</v>
      </c>
      <c r="AG92" s="28">
        <f t="shared" si="15"/>
        <v>0</v>
      </c>
      <c r="AH92" s="28">
        <f t="shared" si="15"/>
        <v>0</v>
      </c>
      <c r="AI92" s="28">
        <f t="shared" si="15"/>
        <v>0</v>
      </c>
      <c r="AJ92" s="28">
        <f t="shared" si="15"/>
        <v>1</v>
      </c>
      <c r="AK92" s="28">
        <f t="shared" si="15"/>
        <v>0</v>
      </c>
      <c r="AL92" s="28">
        <f t="shared" si="15"/>
        <v>0</v>
      </c>
      <c r="AM92" s="28">
        <f t="shared" si="15"/>
        <v>0</v>
      </c>
      <c r="AN92" s="28">
        <f t="shared" si="15"/>
        <v>0</v>
      </c>
      <c r="AO92" s="28">
        <f t="shared" si="15"/>
        <v>1</v>
      </c>
      <c r="AP92" s="28">
        <f t="shared" si="14"/>
        <v>0</v>
      </c>
      <c r="AQ92" s="28">
        <f t="shared" si="14"/>
        <v>0</v>
      </c>
      <c r="AR92" s="28">
        <f t="shared" si="14"/>
        <v>0</v>
      </c>
      <c r="AS92" s="28">
        <f t="shared" si="14"/>
        <v>1</v>
      </c>
      <c r="AT92" s="28">
        <f t="shared" si="14"/>
        <v>1</v>
      </c>
      <c r="AU92" s="28">
        <f t="shared" si="14"/>
        <v>0</v>
      </c>
      <c r="AV92" s="28">
        <f t="shared" si="12"/>
        <v>0</v>
      </c>
      <c r="AW92" s="15">
        <f t="shared" si="13"/>
        <v>0</v>
      </c>
    </row>
    <row r="93" spans="1:49" x14ac:dyDescent="0.2">
      <c r="A93" s="10" t="str">
        <f>catalogue_[[#This Row],[Title]]</f>
        <v>The Gambler</v>
      </c>
      <c r="B93" s="10" t="str">
        <f>catalogue_[[#This Row],[Tags]]</f>
        <v>identity, social</v>
      </c>
      <c r="C93" s="11" t="str" cm="1">
        <f t="array" ref="C93:D93">TRANSPOSE(_xlfn.FILTERXML("&lt;t&gt;&lt;s&gt;" &amp;SUBSTITUTE(B93,",","&lt;/s&gt;&lt;s&gt;") &amp; "&lt;/s&gt;&lt;/t&gt;","//s"))</f>
        <v>identity</v>
      </c>
      <c r="D93" s="1" t="str">
        <v>social</v>
      </c>
      <c r="Z93" s="11">
        <f t="shared" si="15"/>
        <v>0</v>
      </c>
      <c r="AA93" s="28">
        <f t="shared" si="15"/>
        <v>0</v>
      </c>
      <c r="AB93" s="28">
        <f t="shared" si="15"/>
        <v>0</v>
      </c>
      <c r="AC93" s="28">
        <f t="shared" si="15"/>
        <v>0</v>
      </c>
      <c r="AD93" s="28">
        <f t="shared" si="15"/>
        <v>0</v>
      </c>
      <c r="AE93" s="28">
        <f t="shared" si="15"/>
        <v>0</v>
      </c>
      <c r="AF93" s="28">
        <f t="shared" si="15"/>
        <v>0</v>
      </c>
      <c r="AG93" s="28">
        <f t="shared" si="15"/>
        <v>0</v>
      </c>
      <c r="AH93" s="28">
        <f t="shared" si="15"/>
        <v>0</v>
      </c>
      <c r="AI93" s="28">
        <f t="shared" si="15"/>
        <v>0</v>
      </c>
      <c r="AJ93" s="28">
        <f t="shared" si="15"/>
        <v>1</v>
      </c>
      <c r="AK93" s="28">
        <f t="shared" si="15"/>
        <v>0</v>
      </c>
      <c r="AL93" s="28">
        <f t="shared" si="15"/>
        <v>0</v>
      </c>
      <c r="AM93" s="28">
        <f t="shared" si="15"/>
        <v>0</v>
      </c>
      <c r="AN93" s="28">
        <f t="shared" si="15"/>
        <v>0</v>
      </c>
      <c r="AO93" s="28">
        <f t="shared" ref="AO93:AU108" si="16">IF(ISNA(MATCH(AO$1,$C93:$Y93,0)),0,1)</f>
        <v>0</v>
      </c>
      <c r="AP93" s="28">
        <f t="shared" si="16"/>
        <v>0</v>
      </c>
      <c r="AQ93" s="28">
        <f t="shared" si="16"/>
        <v>0</v>
      </c>
      <c r="AR93" s="28">
        <f t="shared" si="16"/>
        <v>0</v>
      </c>
      <c r="AS93" s="28">
        <f t="shared" si="16"/>
        <v>1</v>
      </c>
      <c r="AT93" s="28">
        <f t="shared" si="16"/>
        <v>0</v>
      </c>
      <c r="AU93" s="28">
        <f t="shared" si="16"/>
        <v>0</v>
      </c>
      <c r="AV93" s="28">
        <f t="shared" si="12"/>
        <v>0</v>
      </c>
      <c r="AW93" s="15">
        <f t="shared" si="13"/>
        <v>0</v>
      </c>
    </row>
    <row r="94" spans="1:49" x14ac:dyDescent="0.2">
      <c r="A94" s="10" t="str">
        <f>catalogue_[[#This Row],[Title]]</f>
        <v>Throw</v>
      </c>
      <c r="B94" s="10" t="str">
        <f>catalogue_[[#This Row],[Tags]]</f>
        <v>disruption, identity, world</v>
      </c>
      <c r="C94" s="11" t="str" cm="1">
        <f t="array" ref="C94:E94">TRANSPOSE(_xlfn.FILTERXML("&lt;t&gt;&lt;s&gt;" &amp;SUBSTITUTE(B94,",","&lt;/s&gt;&lt;s&gt;") &amp; "&lt;/s&gt;&lt;/t&gt;","//s"))</f>
        <v>disruption</v>
      </c>
      <c r="D94" s="1" t="str">
        <v>identity</v>
      </c>
      <c r="E94" s="1" t="str">
        <v>world</v>
      </c>
      <c r="Z94" s="11">
        <f t="shared" ref="Z94:AO109" si="17">IF(ISNA(MATCH(Z$1,$C94:$Y94,0)),0,1)</f>
        <v>0</v>
      </c>
      <c r="AA94" s="28">
        <f t="shared" si="17"/>
        <v>0</v>
      </c>
      <c r="AB94" s="28">
        <f t="shared" si="17"/>
        <v>0</v>
      </c>
      <c r="AC94" s="28">
        <f t="shared" si="17"/>
        <v>0</v>
      </c>
      <c r="AD94" s="28">
        <f t="shared" si="17"/>
        <v>0</v>
      </c>
      <c r="AE94" s="28">
        <f t="shared" si="17"/>
        <v>0</v>
      </c>
      <c r="AF94" s="28">
        <f t="shared" si="17"/>
        <v>0</v>
      </c>
      <c r="AG94" s="28">
        <f t="shared" si="17"/>
        <v>1</v>
      </c>
      <c r="AH94" s="28">
        <f t="shared" si="17"/>
        <v>0</v>
      </c>
      <c r="AI94" s="28">
        <f t="shared" si="17"/>
        <v>0</v>
      </c>
      <c r="AJ94" s="28">
        <f t="shared" si="17"/>
        <v>1</v>
      </c>
      <c r="AK94" s="28">
        <f t="shared" si="17"/>
        <v>0</v>
      </c>
      <c r="AL94" s="28">
        <f t="shared" si="17"/>
        <v>0</v>
      </c>
      <c r="AM94" s="28">
        <f t="shared" si="17"/>
        <v>0</v>
      </c>
      <c r="AN94" s="28">
        <f t="shared" si="17"/>
        <v>0</v>
      </c>
      <c r="AO94" s="28">
        <f t="shared" si="17"/>
        <v>0</v>
      </c>
      <c r="AP94" s="28">
        <f t="shared" si="16"/>
        <v>0</v>
      </c>
      <c r="AQ94" s="28">
        <f t="shared" si="16"/>
        <v>0</v>
      </c>
      <c r="AR94" s="28">
        <f t="shared" si="16"/>
        <v>0</v>
      </c>
      <c r="AS94" s="28">
        <f t="shared" si="16"/>
        <v>0</v>
      </c>
      <c r="AT94" s="28">
        <f t="shared" si="16"/>
        <v>0</v>
      </c>
      <c r="AU94" s="28">
        <f t="shared" si="16"/>
        <v>0</v>
      </c>
      <c r="AV94" s="28">
        <f t="shared" si="12"/>
        <v>1</v>
      </c>
      <c r="AW94" s="15">
        <f t="shared" si="13"/>
        <v>0</v>
      </c>
    </row>
    <row r="95" spans="1:49" x14ac:dyDescent="0.2">
      <c r="A95" s="10" t="str">
        <f>catalogue_[[#This Row],[Title]]</f>
        <v>Where-Ware Charm</v>
      </c>
      <c r="B95" s="10" t="str">
        <f>catalogue_[[#This Row],[Tags]]</f>
        <v>identity, information, movement</v>
      </c>
      <c r="C95" s="11" t="str" cm="1">
        <f t="array" ref="C95:E95">TRANSPOSE(_xlfn.FILTERXML("&lt;t&gt;&lt;s&gt;" &amp;SUBSTITUTE(B95,",","&lt;/s&gt;&lt;s&gt;") &amp; "&lt;/s&gt;&lt;/t&gt;","//s"))</f>
        <v>identity</v>
      </c>
      <c r="D95" s="1" t="str">
        <v>information</v>
      </c>
      <c r="E95" s="1" t="str">
        <v>movement</v>
      </c>
      <c r="Z95" s="11">
        <f t="shared" si="17"/>
        <v>0</v>
      </c>
      <c r="AA95" s="28">
        <f t="shared" si="17"/>
        <v>0</v>
      </c>
      <c r="AB95" s="28">
        <f t="shared" si="17"/>
        <v>0</v>
      </c>
      <c r="AC95" s="28">
        <f t="shared" si="17"/>
        <v>0</v>
      </c>
      <c r="AD95" s="28">
        <f t="shared" si="17"/>
        <v>0</v>
      </c>
      <c r="AE95" s="28">
        <f t="shared" si="17"/>
        <v>0</v>
      </c>
      <c r="AF95" s="28">
        <f t="shared" si="17"/>
        <v>0</v>
      </c>
      <c r="AG95" s="28">
        <f t="shared" si="17"/>
        <v>0</v>
      </c>
      <c r="AH95" s="28">
        <f t="shared" si="17"/>
        <v>0</v>
      </c>
      <c r="AI95" s="28">
        <f t="shared" si="17"/>
        <v>0</v>
      </c>
      <c r="AJ95" s="28">
        <f t="shared" si="17"/>
        <v>1</v>
      </c>
      <c r="AK95" s="28">
        <f t="shared" si="17"/>
        <v>1</v>
      </c>
      <c r="AL95" s="28">
        <f t="shared" si="17"/>
        <v>0</v>
      </c>
      <c r="AM95" s="28">
        <f t="shared" si="17"/>
        <v>1</v>
      </c>
      <c r="AN95" s="28">
        <f t="shared" si="17"/>
        <v>0</v>
      </c>
      <c r="AO95" s="28">
        <f t="shared" si="17"/>
        <v>0</v>
      </c>
      <c r="AP95" s="28">
        <f t="shared" si="16"/>
        <v>0</v>
      </c>
      <c r="AQ95" s="28">
        <f t="shared" si="16"/>
        <v>0</v>
      </c>
      <c r="AR95" s="28">
        <f t="shared" si="16"/>
        <v>0</v>
      </c>
      <c r="AS95" s="28">
        <f t="shared" si="16"/>
        <v>0</v>
      </c>
      <c r="AT95" s="28">
        <f t="shared" si="16"/>
        <v>0</v>
      </c>
      <c r="AU95" s="28">
        <f t="shared" si="16"/>
        <v>0</v>
      </c>
      <c r="AV95" s="28">
        <f t="shared" si="12"/>
        <v>0</v>
      </c>
      <c r="AW95" s="15">
        <f t="shared" si="13"/>
        <v>0</v>
      </c>
    </row>
    <row r="96" spans="1:49" x14ac:dyDescent="0.2">
      <c r="A96" s="10" t="str">
        <f>catalogue_[[#This Row],[Title]]</f>
        <v>Arouse</v>
      </c>
      <c r="B96" s="10" t="str">
        <f>catalogue_[[#This Row],[Tags]]</f>
        <v>character, pacifist, social</v>
      </c>
      <c r="C96" s="11" t="str" cm="1">
        <f t="array" ref="C96:E96">TRANSPOSE(_xlfn.FILTERXML("&lt;t&gt;&lt;s&gt;" &amp;SUBSTITUTE(B96,",","&lt;/s&gt;&lt;s&gt;") &amp; "&lt;/s&gt;&lt;/t&gt;","//s"))</f>
        <v>character</v>
      </c>
      <c r="D96" s="1" t="str">
        <v>pacifist</v>
      </c>
      <c r="E96" s="1" t="str">
        <v>social</v>
      </c>
      <c r="Z96" s="11">
        <f t="shared" si="17"/>
        <v>0</v>
      </c>
      <c r="AA96" s="28">
        <f t="shared" si="17"/>
        <v>0</v>
      </c>
      <c r="AB96" s="28">
        <f t="shared" si="17"/>
        <v>1</v>
      </c>
      <c r="AC96" s="28">
        <f t="shared" si="17"/>
        <v>0</v>
      </c>
      <c r="AD96" s="28">
        <f t="shared" si="17"/>
        <v>0</v>
      </c>
      <c r="AE96" s="28">
        <f t="shared" si="17"/>
        <v>0</v>
      </c>
      <c r="AF96" s="28">
        <f t="shared" si="17"/>
        <v>0</v>
      </c>
      <c r="AG96" s="28">
        <f t="shared" si="17"/>
        <v>0</v>
      </c>
      <c r="AH96" s="28">
        <f t="shared" si="17"/>
        <v>0</v>
      </c>
      <c r="AI96" s="28">
        <f t="shared" si="17"/>
        <v>0</v>
      </c>
      <c r="AJ96" s="28">
        <f t="shared" si="17"/>
        <v>0</v>
      </c>
      <c r="AK96" s="28">
        <f t="shared" si="17"/>
        <v>0</v>
      </c>
      <c r="AL96" s="28">
        <f t="shared" si="17"/>
        <v>0</v>
      </c>
      <c r="AM96" s="28">
        <f t="shared" si="17"/>
        <v>0</v>
      </c>
      <c r="AN96" s="28">
        <f t="shared" si="17"/>
        <v>0</v>
      </c>
      <c r="AO96" s="28">
        <f t="shared" si="17"/>
        <v>1</v>
      </c>
      <c r="AP96" s="28">
        <f t="shared" si="16"/>
        <v>0</v>
      </c>
      <c r="AQ96" s="28">
        <f t="shared" si="16"/>
        <v>0</v>
      </c>
      <c r="AR96" s="28">
        <f t="shared" si="16"/>
        <v>0</v>
      </c>
      <c r="AS96" s="28">
        <f t="shared" si="16"/>
        <v>1</v>
      </c>
      <c r="AT96" s="28">
        <f t="shared" si="16"/>
        <v>0</v>
      </c>
      <c r="AU96" s="28">
        <f t="shared" si="16"/>
        <v>0</v>
      </c>
      <c r="AV96" s="28">
        <f t="shared" si="12"/>
        <v>0</v>
      </c>
      <c r="AW96" s="15">
        <f t="shared" si="13"/>
        <v>0</v>
      </c>
    </row>
    <row r="97" spans="1:49" x14ac:dyDescent="0.2">
      <c r="A97" s="10" t="str">
        <f>catalogue_[[#This Row],[Title]]</f>
        <v>Bullet Rain</v>
      </c>
      <c r="B97" s="10" t="str">
        <f>catalogue_[[#This Row],[Tags]]</f>
        <v>attack, combat</v>
      </c>
      <c r="C97" s="11" t="str" cm="1">
        <f t="array" ref="C97:D97">TRANSPOSE(_xlfn.FILTERXML("&lt;t&gt;&lt;s&gt;" &amp;SUBSTITUTE(B97,",","&lt;/s&gt;&lt;s&gt;") &amp; "&lt;/s&gt;&lt;/t&gt;","//s"))</f>
        <v>attack</v>
      </c>
      <c r="D97" s="1" t="str">
        <v>combat</v>
      </c>
      <c r="Z97" s="11">
        <f t="shared" si="17"/>
        <v>0</v>
      </c>
      <c r="AA97" s="28">
        <f t="shared" si="17"/>
        <v>1</v>
      </c>
      <c r="AB97" s="28">
        <f t="shared" si="17"/>
        <v>0</v>
      </c>
      <c r="AC97" s="28">
        <f t="shared" si="17"/>
        <v>1</v>
      </c>
      <c r="AD97" s="28">
        <f t="shared" si="17"/>
        <v>0</v>
      </c>
      <c r="AE97" s="28">
        <f t="shared" si="17"/>
        <v>0</v>
      </c>
      <c r="AF97" s="28">
        <f t="shared" si="17"/>
        <v>0</v>
      </c>
      <c r="AG97" s="28">
        <f t="shared" si="17"/>
        <v>0</v>
      </c>
      <c r="AH97" s="28">
        <f t="shared" si="17"/>
        <v>0</v>
      </c>
      <c r="AI97" s="28">
        <f t="shared" si="17"/>
        <v>0</v>
      </c>
      <c r="AJ97" s="28">
        <f t="shared" si="17"/>
        <v>0</v>
      </c>
      <c r="AK97" s="28">
        <f t="shared" si="17"/>
        <v>0</v>
      </c>
      <c r="AL97" s="28">
        <f t="shared" si="17"/>
        <v>0</v>
      </c>
      <c r="AM97" s="28">
        <f t="shared" si="17"/>
        <v>0</v>
      </c>
      <c r="AN97" s="28">
        <f t="shared" si="17"/>
        <v>0</v>
      </c>
      <c r="AO97" s="28">
        <f t="shared" si="17"/>
        <v>0</v>
      </c>
      <c r="AP97" s="28">
        <f t="shared" si="16"/>
        <v>0</v>
      </c>
      <c r="AQ97" s="28">
        <f t="shared" si="16"/>
        <v>0</v>
      </c>
      <c r="AR97" s="28">
        <f t="shared" si="16"/>
        <v>0</v>
      </c>
      <c r="AS97" s="28">
        <f t="shared" si="16"/>
        <v>0</v>
      </c>
      <c r="AT97" s="28">
        <f t="shared" si="16"/>
        <v>0</v>
      </c>
      <c r="AU97" s="28">
        <f t="shared" si="16"/>
        <v>0</v>
      </c>
      <c r="AV97" s="28">
        <f t="shared" si="12"/>
        <v>0</v>
      </c>
      <c r="AW97" s="15">
        <f t="shared" si="13"/>
        <v>0</v>
      </c>
    </row>
    <row r="98" spans="1:49" x14ac:dyDescent="0.2">
      <c r="A98" s="10" t="str">
        <f>catalogue_[[#This Row],[Title]]</f>
        <v>Deflect</v>
      </c>
      <c r="B98" s="10" t="str">
        <f>catalogue_[[#This Row],[Tags]]</f>
        <v>attack, defence, combat</v>
      </c>
      <c r="C98" s="11" t="str" cm="1">
        <f t="array" ref="C98:E98">TRANSPOSE(_xlfn.FILTERXML("&lt;t&gt;&lt;s&gt;" &amp;SUBSTITUTE(B98,",","&lt;/s&gt;&lt;s&gt;") &amp; "&lt;/s&gt;&lt;/t&gt;","//s"))</f>
        <v>attack</v>
      </c>
      <c r="D98" s="1" t="str">
        <v>defence</v>
      </c>
      <c r="E98" s="1" t="str">
        <v>combat</v>
      </c>
      <c r="Z98" s="11">
        <f t="shared" si="17"/>
        <v>0</v>
      </c>
      <c r="AA98" s="28">
        <f t="shared" si="17"/>
        <v>1</v>
      </c>
      <c r="AB98" s="28">
        <f t="shared" si="17"/>
        <v>0</v>
      </c>
      <c r="AC98" s="28">
        <f t="shared" si="17"/>
        <v>1</v>
      </c>
      <c r="AD98" s="28">
        <f t="shared" si="17"/>
        <v>0</v>
      </c>
      <c r="AE98" s="28">
        <f t="shared" si="17"/>
        <v>0</v>
      </c>
      <c r="AF98" s="28">
        <f t="shared" si="17"/>
        <v>1</v>
      </c>
      <c r="AG98" s="28">
        <f t="shared" si="17"/>
        <v>0</v>
      </c>
      <c r="AH98" s="28">
        <f t="shared" si="17"/>
        <v>0</v>
      </c>
      <c r="AI98" s="28">
        <f t="shared" si="17"/>
        <v>0</v>
      </c>
      <c r="AJ98" s="28">
        <f t="shared" si="17"/>
        <v>0</v>
      </c>
      <c r="AK98" s="28">
        <f t="shared" si="17"/>
        <v>0</v>
      </c>
      <c r="AL98" s="28">
        <f t="shared" si="17"/>
        <v>0</v>
      </c>
      <c r="AM98" s="28">
        <f t="shared" si="17"/>
        <v>0</v>
      </c>
      <c r="AN98" s="28">
        <f t="shared" si="17"/>
        <v>0</v>
      </c>
      <c r="AO98" s="28">
        <f t="shared" si="17"/>
        <v>0</v>
      </c>
      <c r="AP98" s="28">
        <f t="shared" si="16"/>
        <v>0</v>
      </c>
      <c r="AQ98" s="28">
        <f t="shared" si="16"/>
        <v>0</v>
      </c>
      <c r="AR98" s="28">
        <f t="shared" si="16"/>
        <v>0</v>
      </c>
      <c r="AS98" s="28">
        <f t="shared" si="16"/>
        <v>0</v>
      </c>
      <c r="AT98" s="28">
        <f t="shared" si="16"/>
        <v>0</v>
      </c>
      <c r="AU98" s="28">
        <f t="shared" si="16"/>
        <v>0</v>
      </c>
      <c r="AV98" s="28">
        <f t="shared" ref="AV98:AV129" si="18">IF(ISNA(MATCH(AV$1,$C98:$Y98,0)),0,1)</f>
        <v>0</v>
      </c>
      <c r="AW98" s="15">
        <f t="shared" si="13"/>
        <v>0</v>
      </c>
    </row>
    <row r="99" spans="1:49" x14ac:dyDescent="0.2">
      <c r="A99" s="10" t="str">
        <f>catalogue_[[#This Row],[Title]]</f>
        <v>Disguise</v>
      </c>
      <c r="B99" s="10" t="str">
        <f>catalogue_[[#This Row],[Tags]]</f>
        <v>character, identity</v>
      </c>
      <c r="C99" s="11" t="str" cm="1">
        <f t="array" ref="C99:D99">TRANSPOSE(_xlfn.FILTERXML("&lt;t&gt;&lt;s&gt;" &amp;SUBSTITUTE(B99,",","&lt;/s&gt;&lt;s&gt;") &amp; "&lt;/s&gt;&lt;/t&gt;","//s"))</f>
        <v>character</v>
      </c>
      <c r="D99" s="1" t="str">
        <v>identity</v>
      </c>
      <c r="Z99" s="11">
        <f t="shared" si="17"/>
        <v>0</v>
      </c>
      <c r="AA99" s="28">
        <f t="shared" si="17"/>
        <v>0</v>
      </c>
      <c r="AB99" s="28">
        <f t="shared" si="17"/>
        <v>1</v>
      </c>
      <c r="AC99" s="28">
        <f t="shared" si="17"/>
        <v>0</v>
      </c>
      <c r="AD99" s="28">
        <f t="shared" si="17"/>
        <v>0</v>
      </c>
      <c r="AE99" s="28">
        <f t="shared" si="17"/>
        <v>0</v>
      </c>
      <c r="AF99" s="28">
        <f t="shared" si="17"/>
        <v>0</v>
      </c>
      <c r="AG99" s="28">
        <f t="shared" si="17"/>
        <v>0</v>
      </c>
      <c r="AH99" s="28">
        <f t="shared" si="17"/>
        <v>0</v>
      </c>
      <c r="AI99" s="28">
        <f t="shared" si="17"/>
        <v>0</v>
      </c>
      <c r="AJ99" s="28">
        <f t="shared" si="17"/>
        <v>1</v>
      </c>
      <c r="AK99" s="28">
        <f t="shared" si="17"/>
        <v>0</v>
      </c>
      <c r="AL99" s="28">
        <f t="shared" si="17"/>
        <v>0</v>
      </c>
      <c r="AM99" s="28">
        <f t="shared" si="17"/>
        <v>0</v>
      </c>
      <c r="AN99" s="28">
        <f t="shared" si="17"/>
        <v>0</v>
      </c>
      <c r="AO99" s="28">
        <f t="shared" si="17"/>
        <v>0</v>
      </c>
      <c r="AP99" s="28">
        <f t="shared" si="16"/>
        <v>0</v>
      </c>
      <c r="AQ99" s="28">
        <f t="shared" si="16"/>
        <v>0</v>
      </c>
      <c r="AR99" s="28">
        <f t="shared" si="16"/>
        <v>0</v>
      </c>
      <c r="AS99" s="28">
        <f t="shared" si="16"/>
        <v>0</v>
      </c>
      <c r="AT99" s="28">
        <f t="shared" si="16"/>
        <v>0</v>
      </c>
      <c r="AU99" s="28">
        <f t="shared" si="16"/>
        <v>0</v>
      </c>
      <c r="AV99" s="28">
        <f t="shared" si="18"/>
        <v>0</v>
      </c>
      <c r="AW99" s="15">
        <f t="shared" si="13"/>
        <v>0</v>
      </c>
    </row>
    <row r="100" spans="1:49" x14ac:dyDescent="0.2">
      <c r="A100" s="10" t="str">
        <f>catalogue_[[#This Row],[Title]]</f>
        <v>Drench</v>
      </c>
      <c r="B100" s="10" t="str">
        <f>catalogue_[[#This Row],[Tags]]</f>
        <v>disruption, story, world</v>
      </c>
      <c r="C100" s="11" t="str" cm="1">
        <f t="array" ref="C100:E100">TRANSPOSE(_xlfn.FILTERXML("&lt;t&gt;&lt;s&gt;" &amp;SUBSTITUTE(B100,",","&lt;/s&gt;&lt;s&gt;") &amp; "&lt;/s&gt;&lt;/t&gt;","//s"))</f>
        <v>disruption</v>
      </c>
      <c r="D100" s="1" t="str">
        <v>story</v>
      </c>
      <c r="E100" s="1" t="str">
        <v>world</v>
      </c>
      <c r="Z100" s="11">
        <f t="shared" si="17"/>
        <v>0</v>
      </c>
      <c r="AA100" s="28">
        <f t="shared" si="17"/>
        <v>0</v>
      </c>
      <c r="AB100" s="28">
        <f t="shared" si="17"/>
        <v>0</v>
      </c>
      <c r="AC100" s="28">
        <f t="shared" si="17"/>
        <v>0</v>
      </c>
      <c r="AD100" s="28">
        <f t="shared" si="17"/>
        <v>0</v>
      </c>
      <c r="AE100" s="28">
        <f t="shared" si="17"/>
        <v>0</v>
      </c>
      <c r="AF100" s="28">
        <f t="shared" si="17"/>
        <v>0</v>
      </c>
      <c r="AG100" s="28">
        <f t="shared" si="17"/>
        <v>1</v>
      </c>
      <c r="AH100" s="28">
        <f t="shared" si="17"/>
        <v>0</v>
      </c>
      <c r="AI100" s="28">
        <f t="shared" si="17"/>
        <v>0</v>
      </c>
      <c r="AJ100" s="28">
        <f t="shared" si="17"/>
        <v>0</v>
      </c>
      <c r="AK100" s="28">
        <f t="shared" si="17"/>
        <v>0</v>
      </c>
      <c r="AL100" s="28">
        <f t="shared" si="17"/>
        <v>0</v>
      </c>
      <c r="AM100" s="28">
        <f t="shared" si="17"/>
        <v>0</v>
      </c>
      <c r="AN100" s="28">
        <f t="shared" si="17"/>
        <v>0</v>
      </c>
      <c r="AO100" s="28">
        <f t="shared" si="17"/>
        <v>0</v>
      </c>
      <c r="AP100" s="28">
        <f t="shared" si="16"/>
        <v>0</v>
      </c>
      <c r="AQ100" s="28">
        <f t="shared" si="16"/>
        <v>0</v>
      </c>
      <c r="AR100" s="28">
        <f t="shared" si="16"/>
        <v>0</v>
      </c>
      <c r="AS100" s="28">
        <f t="shared" si="16"/>
        <v>0</v>
      </c>
      <c r="AT100" s="28">
        <f t="shared" si="16"/>
        <v>1</v>
      </c>
      <c r="AU100" s="28">
        <f t="shared" si="16"/>
        <v>0</v>
      </c>
      <c r="AV100" s="28">
        <f t="shared" si="18"/>
        <v>1</v>
      </c>
      <c r="AW100" s="15">
        <f t="shared" si="13"/>
        <v>0</v>
      </c>
    </row>
    <row r="101" spans="1:49" x14ac:dyDescent="0.2">
      <c r="A101" s="10" t="str">
        <f>catalogue_[[#This Row],[Title]]</f>
        <v>Elektra's Siphon</v>
      </c>
      <c r="B101" s="10" t="str">
        <f>catalogue_[[#This Row],[Tags]]</f>
        <v>attack, disruption, world, combat</v>
      </c>
      <c r="C101" s="11" t="str" cm="1">
        <f t="array" ref="C101:F101">TRANSPOSE(_xlfn.FILTERXML("&lt;t&gt;&lt;s&gt;" &amp;SUBSTITUTE(B101,",","&lt;/s&gt;&lt;s&gt;") &amp; "&lt;/s&gt;&lt;/t&gt;","//s"))</f>
        <v>attack</v>
      </c>
      <c r="D101" s="1" t="str">
        <v>disruption</v>
      </c>
      <c r="E101" s="1" t="str">
        <v>world</v>
      </c>
      <c r="F101" s="1" t="str">
        <v>combat</v>
      </c>
      <c r="Z101" s="11">
        <f t="shared" si="17"/>
        <v>0</v>
      </c>
      <c r="AA101" s="28">
        <f t="shared" si="17"/>
        <v>1</v>
      </c>
      <c r="AB101" s="28">
        <f t="shared" si="17"/>
        <v>0</v>
      </c>
      <c r="AC101" s="28">
        <f t="shared" si="17"/>
        <v>1</v>
      </c>
      <c r="AD101" s="28">
        <f t="shared" si="17"/>
        <v>0</v>
      </c>
      <c r="AE101" s="28">
        <f t="shared" si="17"/>
        <v>0</v>
      </c>
      <c r="AF101" s="28">
        <f t="shared" si="17"/>
        <v>0</v>
      </c>
      <c r="AG101" s="28">
        <f t="shared" si="17"/>
        <v>1</v>
      </c>
      <c r="AH101" s="28">
        <f t="shared" si="17"/>
        <v>0</v>
      </c>
      <c r="AI101" s="28">
        <f t="shared" si="17"/>
        <v>0</v>
      </c>
      <c r="AJ101" s="28">
        <f t="shared" si="17"/>
        <v>0</v>
      </c>
      <c r="AK101" s="28">
        <f t="shared" si="17"/>
        <v>0</v>
      </c>
      <c r="AL101" s="28">
        <f t="shared" si="17"/>
        <v>0</v>
      </c>
      <c r="AM101" s="28">
        <f t="shared" si="17"/>
        <v>0</v>
      </c>
      <c r="AN101" s="28">
        <f t="shared" si="17"/>
        <v>0</v>
      </c>
      <c r="AO101" s="28">
        <f t="shared" si="17"/>
        <v>0</v>
      </c>
      <c r="AP101" s="28">
        <f t="shared" si="16"/>
        <v>0</v>
      </c>
      <c r="AQ101" s="28">
        <f t="shared" si="16"/>
        <v>0</v>
      </c>
      <c r="AR101" s="28">
        <f t="shared" si="16"/>
        <v>0</v>
      </c>
      <c r="AS101" s="28">
        <f t="shared" si="16"/>
        <v>0</v>
      </c>
      <c r="AT101" s="28">
        <f t="shared" si="16"/>
        <v>0</v>
      </c>
      <c r="AU101" s="28">
        <f t="shared" si="16"/>
        <v>0</v>
      </c>
      <c r="AV101" s="28">
        <f t="shared" si="18"/>
        <v>1</v>
      </c>
      <c r="AW101" s="15">
        <f t="shared" si="13"/>
        <v>0</v>
      </c>
    </row>
    <row r="102" spans="1:49" x14ac:dyDescent="0.2">
      <c r="A102" s="10" t="str">
        <f>catalogue_[[#This Row],[Title]]</f>
        <v>Endless Blows</v>
      </c>
      <c r="B102" s="10" t="str">
        <f>catalogue_[[#This Row],[Tags]]</f>
        <v>attack, trade-off, combat, create</v>
      </c>
      <c r="C102" s="11" t="str" cm="1">
        <f t="array" ref="C102:F102">TRANSPOSE(_xlfn.FILTERXML("&lt;t&gt;&lt;s&gt;" &amp;SUBSTITUTE(B102,",","&lt;/s&gt;&lt;s&gt;") &amp; "&lt;/s&gt;&lt;/t&gt;","//s"))</f>
        <v>attack</v>
      </c>
      <c r="D102" s="1" t="str">
        <v>trade-off</v>
      </c>
      <c r="E102" s="1" t="str">
        <v>combat</v>
      </c>
      <c r="F102" s="1" t="str">
        <v>create</v>
      </c>
      <c r="Z102" s="11">
        <f t="shared" si="17"/>
        <v>0</v>
      </c>
      <c r="AA102" s="28">
        <f t="shared" si="17"/>
        <v>1</v>
      </c>
      <c r="AB102" s="28">
        <f t="shared" si="17"/>
        <v>0</v>
      </c>
      <c r="AC102" s="28">
        <f t="shared" si="17"/>
        <v>1</v>
      </c>
      <c r="AD102" s="28">
        <f t="shared" si="17"/>
        <v>1</v>
      </c>
      <c r="AE102" s="28">
        <f t="shared" si="17"/>
        <v>0</v>
      </c>
      <c r="AF102" s="28">
        <f t="shared" si="17"/>
        <v>0</v>
      </c>
      <c r="AG102" s="28">
        <f t="shared" si="17"/>
        <v>0</v>
      </c>
      <c r="AH102" s="28">
        <f t="shared" si="17"/>
        <v>0</v>
      </c>
      <c r="AI102" s="28">
        <f t="shared" si="17"/>
        <v>0</v>
      </c>
      <c r="AJ102" s="28">
        <f t="shared" si="17"/>
        <v>0</v>
      </c>
      <c r="AK102" s="28">
        <f t="shared" si="17"/>
        <v>0</v>
      </c>
      <c r="AL102" s="28">
        <f t="shared" si="17"/>
        <v>0</v>
      </c>
      <c r="AM102" s="28">
        <f t="shared" si="17"/>
        <v>0</v>
      </c>
      <c r="AN102" s="28">
        <f t="shared" si="17"/>
        <v>0</v>
      </c>
      <c r="AO102" s="28">
        <f t="shared" si="17"/>
        <v>0</v>
      </c>
      <c r="AP102" s="28">
        <f t="shared" si="16"/>
        <v>0</v>
      </c>
      <c r="AQ102" s="28">
        <f t="shared" si="16"/>
        <v>0</v>
      </c>
      <c r="AR102" s="28">
        <f t="shared" si="16"/>
        <v>0</v>
      </c>
      <c r="AS102" s="28">
        <f t="shared" si="16"/>
        <v>0</v>
      </c>
      <c r="AT102" s="28">
        <f t="shared" si="16"/>
        <v>0</v>
      </c>
      <c r="AU102" s="28">
        <f t="shared" si="16"/>
        <v>1</v>
      </c>
      <c r="AV102" s="28">
        <f t="shared" si="18"/>
        <v>0</v>
      </c>
      <c r="AW102" s="15">
        <f t="shared" si="13"/>
        <v>0</v>
      </c>
    </row>
    <row r="103" spans="1:49" x14ac:dyDescent="0.2">
      <c r="A103" s="10" t="str">
        <f>catalogue_[[#This Row],[Title]]</f>
        <v>Extemporize</v>
      </c>
      <c r="B103" s="10" t="str">
        <f>catalogue_[[#This Row],[Tags]]</f>
        <v>draw</v>
      </c>
      <c r="C103" s="11" t="str" cm="1">
        <f t="array" ref="C103">TRANSPOSE(_xlfn.FILTERXML("&lt;t&gt;&lt;s&gt;" &amp;SUBSTITUTE(B103,",","&lt;/s&gt;&lt;s&gt;") &amp; "&lt;/s&gt;&lt;/t&gt;","//s"))</f>
        <v>draw</v>
      </c>
      <c r="Z103" s="11">
        <f t="shared" si="17"/>
        <v>0</v>
      </c>
      <c r="AA103" s="28">
        <f t="shared" si="17"/>
        <v>0</v>
      </c>
      <c r="AB103" s="28">
        <f t="shared" si="17"/>
        <v>0</v>
      </c>
      <c r="AC103" s="28">
        <f t="shared" si="17"/>
        <v>0</v>
      </c>
      <c r="AD103" s="28">
        <f t="shared" si="17"/>
        <v>0</v>
      </c>
      <c r="AE103" s="28">
        <f t="shared" si="17"/>
        <v>0</v>
      </c>
      <c r="AF103" s="28">
        <f t="shared" si="17"/>
        <v>0</v>
      </c>
      <c r="AG103" s="28">
        <f t="shared" si="17"/>
        <v>0</v>
      </c>
      <c r="AH103" s="28">
        <f t="shared" si="17"/>
        <v>1</v>
      </c>
      <c r="AI103" s="28">
        <f t="shared" si="17"/>
        <v>0</v>
      </c>
      <c r="AJ103" s="28">
        <f t="shared" si="17"/>
        <v>0</v>
      </c>
      <c r="AK103" s="28">
        <f t="shared" si="17"/>
        <v>0</v>
      </c>
      <c r="AL103" s="28">
        <f t="shared" si="17"/>
        <v>0</v>
      </c>
      <c r="AM103" s="28">
        <f t="shared" si="17"/>
        <v>0</v>
      </c>
      <c r="AN103" s="28">
        <f t="shared" si="17"/>
        <v>0</v>
      </c>
      <c r="AO103" s="28">
        <f t="shared" si="17"/>
        <v>0</v>
      </c>
      <c r="AP103" s="28">
        <f t="shared" si="16"/>
        <v>0</v>
      </c>
      <c r="AQ103" s="28">
        <f t="shared" si="16"/>
        <v>0</v>
      </c>
      <c r="AR103" s="28">
        <f t="shared" si="16"/>
        <v>0</v>
      </c>
      <c r="AS103" s="28">
        <f t="shared" si="16"/>
        <v>0</v>
      </c>
      <c r="AT103" s="28">
        <f t="shared" si="16"/>
        <v>0</v>
      </c>
      <c r="AU103" s="28">
        <f t="shared" si="16"/>
        <v>0</v>
      </c>
      <c r="AV103" s="28">
        <f t="shared" si="18"/>
        <v>0</v>
      </c>
      <c r="AW103" s="15">
        <f t="shared" si="13"/>
        <v>1</v>
      </c>
    </row>
    <row r="104" spans="1:49" x14ac:dyDescent="0.2">
      <c r="A104" s="10" t="str">
        <f>catalogue_[[#This Row],[Title]]</f>
        <v>Glacial Festival</v>
      </c>
      <c r="B104" s="10" t="str">
        <f>catalogue_[[#This Row],[Tags]]</f>
        <v>disruption, world</v>
      </c>
      <c r="C104" s="11" t="str" cm="1">
        <f t="array" ref="C104:D104">TRANSPOSE(_xlfn.FILTERXML("&lt;t&gt;&lt;s&gt;" &amp;SUBSTITUTE(B104,",","&lt;/s&gt;&lt;s&gt;") &amp; "&lt;/s&gt;&lt;/t&gt;","//s"))</f>
        <v>disruption</v>
      </c>
      <c r="D104" s="1" t="str">
        <v>world</v>
      </c>
      <c r="Z104" s="11">
        <f t="shared" si="17"/>
        <v>0</v>
      </c>
      <c r="AA104" s="28">
        <f t="shared" si="17"/>
        <v>0</v>
      </c>
      <c r="AB104" s="28">
        <f t="shared" si="17"/>
        <v>0</v>
      </c>
      <c r="AC104" s="28">
        <f t="shared" si="17"/>
        <v>0</v>
      </c>
      <c r="AD104" s="28">
        <f t="shared" si="17"/>
        <v>0</v>
      </c>
      <c r="AE104" s="28">
        <f t="shared" si="17"/>
        <v>0</v>
      </c>
      <c r="AF104" s="28">
        <f t="shared" si="17"/>
        <v>0</v>
      </c>
      <c r="AG104" s="28">
        <f t="shared" si="17"/>
        <v>1</v>
      </c>
      <c r="AH104" s="28">
        <f t="shared" si="17"/>
        <v>0</v>
      </c>
      <c r="AI104" s="28">
        <f t="shared" si="17"/>
        <v>0</v>
      </c>
      <c r="AJ104" s="28">
        <f t="shared" si="17"/>
        <v>0</v>
      </c>
      <c r="AK104" s="28">
        <f t="shared" si="17"/>
        <v>0</v>
      </c>
      <c r="AL104" s="28">
        <f t="shared" si="17"/>
        <v>0</v>
      </c>
      <c r="AM104" s="28">
        <f t="shared" si="17"/>
        <v>0</v>
      </c>
      <c r="AN104" s="28">
        <f t="shared" si="17"/>
        <v>0</v>
      </c>
      <c r="AO104" s="28">
        <f t="shared" si="17"/>
        <v>0</v>
      </c>
      <c r="AP104" s="28">
        <f t="shared" si="16"/>
        <v>0</v>
      </c>
      <c r="AQ104" s="28">
        <f t="shared" si="16"/>
        <v>0</v>
      </c>
      <c r="AR104" s="28">
        <f t="shared" si="16"/>
        <v>0</v>
      </c>
      <c r="AS104" s="28">
        <f t="shared" si="16"/>
        <v>0</v>
      </c>
      <c r="AT104" s="28">
        <f t="shared" si="16"/>
        <v>0</v>
      </c>
      <c r="AU104" s="28">
        <f t="shared" si="16"/>
        <v>0</v>
      </c>
      <c r="AV104" s="28">
        <f t="shared" si="18"/>
        <v>1</v>
      </c>
      <c r="AW104" s="15">
        <f t="shared" si="13"/>
        <v>0</v>
      </c>
    </row>
    <row r="105" spans="1:49" x14ac:dyDescent="0.2">
      <c r="A105" s="10" t="str">
        <f>catalogue_[[#This Row],[Title]]</f>
        <v>Glacial Hand</v>
      </c>
      <c r="B105" s="10" t="str">
        <f>catalogue_[[#This Row],[Tags]]</f>
        <v>character, trade-off</v>
      </c>
      <c r="C105" s="11" t="str" cm="1">
        <f t="array" ref="C105:D105">TRANSPOSE(_xlfn.FILTERXML("&lt;t&gt;&lt;s&gt;" &amp;SUBSTITUTE(B105,",","&lt;/s&gt;&lt;s&gt;") &amp; "&lt;/s&gt;&lt;/t&gt;","//s"))</f>
        <v>character</v>
      </c>
      <c r="D105" s="1" t="str">
        <v>trade-off</v>
      </c>
      <c r="Z105" s="11">
        <f t="shared" si="17"/>
        <v>0</v>
      </c>
      <c r="AA105" s="28">
        <f t="shared" si="17"/>
        <v>0</v>
      </c>
      <c r="AB105" s="28">
        <f t="shared" si="17"/>
        <v>1</v>
      </c>
      <c r="AC105" s="28">
        <f t="shared" si="17"/>
        <v>0</v>
      </c>
      <c r="AD105" s="28">
        <f t="shared" si="17"/>
        <v>0</v>
      </c>
      <c r="AE105" s="28">
        <f t="shared" si="17"/>
        <v>0</v>
      </c>
      <c r="AF105" s="28">
        <f t="shared" si="17"/>
        <v>0</v>
      </c>
      <c r="AG105" s="28">
        <f t="shared" si="17"/>
        <v>0</v>
      </c>
      <c r="AH105" s="28">
        <f t="shared" si="17"/>
        <v>0</v>
      </c>
      <c r="AI105" s="28">
        <f t="shared" si="17"/>
        <v>0</v>
      </c>
      <c r="AJ105" s="28">
        <f t="shared" si="17"/>
        <v>0</v>
      </c>
      <c r="AK105" s="28">
        <f t="shared" si="17"/>
        <v>0</v>
      </c>
      <c r="AL105" s="28">
        <f t="shared" si="17"/>
        <v>0</v>
      </c>
      <c r="AM105" s="28">
        <f t="shared" si="17"/>
        <v>0</v>
      </c>
      <c r="AN105" s="28">
        <f t="shared" si="17"/>
        <v>0</v>
      </c>
      <c r="AO105" s="28">
        <f t="shared" si="17"/>
        <v>0</v>
      </c>
      <c r="AP105" s="28">
        <f t="shared" si="16"/>
        <v>0</v>
      </c>
      <c r="AQ105" s="28">
        <f t="shared" si="16"/>
        <v>0</v>
      </c>
      <c r="AR105" s="28">
        <f t="shared" si="16"/>
        <v>0</v>
      </c>
      <c r="AS105" s="28">
        <f t="shared" si="16"/>
        <v>0</v>
      </c>
      <c r="AT105" s="28">
        <f t="shared" si="16"/>
        <v>0</v>
      </c>
      <c r="AU105" s="28">
        <f t="shared" si="16"/>
        <v>1</v>
      </c>
      <c r="AV105" s="28">
        <f t="shared" si="18"/>
        <v>0</v>
      </c>
      <c r="AW105" s="15">
        <f t="shared" si="13"/>
        <v>0</v>
      </c>
    </row>
    <row r="106" spans="1:49" x14ac:dyDescent="0.2">
      <c r="A106" s="10" t="str">
        <f>catalogue_[[#This Row],[Title]]</f>
        <v>Immolate</v>
      </c>
      <c r="B106" s="10" t="str">
        <f>catalogue_[[#This Row],[Tags]]</f>
        <v>attack, disruption, world, combat</v>
      </c>
      <c r="C106" s="11" t="str" cm="1">
        <f t="array" ref="C106:F106">TRANSPOSE(_xlfn.FILTERXML("&lt;t&gt;&lt;s&gt;" &amp;SUBSTITUTE(B106,",","&lt;/s&gt;&lt;s&gt;") &amp; "&lt;/s&gt;&lt;/t&gt;","//s"))</f>
        <v>attack</v>
      </c>
      <c r="D106" s="1" t="str">
        <v>disruption</v>
      </c>
      <c r="E106" s="1" t="str">
        <v>world</v>
      </c>
      <c r="F106" s="1" t="str">
        <v>combat</v>
      </c>
      <c r="Z106" s="11">
        <f t="shared" si="17"/>
        <v>0</v>
      </c>
      <c r="AA106" s="28">
        <f t="shared" si="17"/>
        <v>1</v>
      </c>
      <c r="AB106" s="28">
        <f t="shared" si="17"/>
        <v>0</v>
      </c>
      <c r="AC106" s="28">
        <f t="shared" si="17"/>
        <v>1</v>
      </c>
      <c r="AD106" s="28">
        <f t="shared" si="17"/>
        <v>0</v>
      </c>
      <c r="AE106" s="28">
        <f t="shared" si="17"/>
        <v>0</v>
      </c>
      <c r="AF106" s="28">
        <f t="shared" si="17"/>
        <v>0</v>
      </c>
      <c r="AG106" s="28">
        <f t="shared" si="17"/>
        <v>1</v>
      </c>
      <c r="AH106" s="28">
        <f t="shared" si="17"/>
        <v>0</v>
      </c>
      <c r="AI106" s="28">
        <f t="shared" si="17"/>
        <v>0</v>
      </c>
      <c r="AJ106" s="28">
        <f t="shared" si="17"/>
        <v>0</v>
      </c>
      <c r="AK106" s="28">
        <f t="shared" si="17"/>
        <v>0</v>
      </c>
      <c r="AL106" s="28">
        <f t="shared" si="17"/>
        <v>0</v>
      </c>
      <c r="AM106" s="28">
        <f t="shared" si="17"/>
        <v>0</v>
      </c>
      <c r="AN106" s="28">
        <f t="shared" si="17"/>
        <v>0</v>
      </c>
      <c r="AO106" s="28">
        <f t="shared" si="17"/>
        <v>0</v>
      </c>
      <c r="AP106" s="28">
        <f t="shared" si="16"/>
        <v>0</v>
      </c>
      <c r="AQ106" s="28">
        <f t="shared" si="16"/>
        <v>0</v>
      </c>
      <c r="AR106" s="28">
        <f t="shared" si="16"/>
        <v>0</v>
      </c>
      <c r="AS106" s="28">
        <f t="shared" si="16"/>
        <v>0</v>
      </c>
      <c r="AT106" s="28">
        <f t="shared" si="16"/>
        <v>0</v>
      </c>
      <c r="AU106" s="28">
        <f t="shared" si="16"/>
        <v>0</v>
      </c>
      <c r="AV106" s="28">
        <f t="shared" si="18"/>
        <v>1</v>
      </c>
      <c r="AW106" s="15">
        <f t="shared" si="13"/>
        <v>0</v>
      </c>
    </row>
    <row r="107" spans="1:49" x14ac:dyDescent="0.2">
      <c r="A107" s="10" t="str">
        <f>catalogue_[[#This Row],[Title]]</f>
        <v>Inspiration</v>
      </c>
      <c r="B107" s="10" t="str">
        <f>catalogue_[[#This Row],[Tags]]</f>
        <v>draw</v>
      </c>
      <c r="C107" s="11" t="str" cm="1">
        <f t="array" ref="C107">TRANSPOSE(_xlfn.FILTERXML("&lt;t&gt;&lt;s&gt;" &amp;SUBSTITUTE(B107,",","&lt;/s&gt;&lt;s&gt;") &amp; "&lt;/s&gt;&lt;/t&gt;","//s"))</f>
        <v>draw</v>
      </c>
      <c r="Z107" s="11">
        <f t="shared" si="17"/>
        <v>0</v>
      </c>
      <c r="AA107" s="28">
        <f t="shared" si="17"/>
        <v>0</v>
      </c>
      <c r="AB107" s="28">
        <f t="shared" si="17"/>
        <v>0</v>
      </c>
      <c r="AC107" s="28">
        <f t="shared" si="17"/>
        <v>0</v>
      </c>
      <c r="AD107" s="28">
        <f t="shared" si="17"/>
        <v>0</v>
      </c>
      <c r="AE107" s="28">
        <f t="shared" si="17"/>
        <v>0</v>
      </c>
      <c r="AF107" s="28">
        <f t="shared" si="17"/>
        <v>0</v>
      </c>
      <c r="AG107" s="28">
        <f t="shared" si="17"/>
        <v>0</v>
      </c>
      <c r="AH107" s="28">
        <f t="shared" si="17"/>
        <v>1</v>
      </c>
      <c r="AI107" s="28">
        <f t="shared" si="17"/>
        <v>0</v>
      </c>
      <c r="AJ107" s="28">
        <f t="shared" si="17"/>
        <v>0</v>
      </c>
      <c r="AK107" s="28">
        <f t="shared" si="17"/>
        <v>0</v>
      </c>
      <c r="AL107" s="28">
        <f t="shared" si="17"/>
        <v>0</v>
      </c>
      <c r="AM107" s="28">
        <f t="shared" si="17"/>
        <v>0</v>
      </c>
      <c r="AN107" s="28">
        <f t="shared" si="17"/>
        <v>0</v>
      </c>
      <c r="AO107" s="28">
        <f t="shared" si="17"/>
        <v>0</v>
      </c>
      <c r="AP107" s="28">
        <f t="shared" si="16"/>
        <v>0</v>
      </c>
      <c r="AQ107" s="28">
        <f t="shared" si="16"/>
        <v>0</v>
      </c>
      <c r="AR107" s="28">
        <f t="shared" si="16"/>
        <v>0</v>
      </c>
      <c r="AS107" s="28">
        <f t="shared" si="16"/>
        <v>0</v>
      </c>
      <c r="AT107" s="28">
        <f t="shared" si="16"/>
        <v>0</v>
      </c>
      <c r="AU107" s="28">
        <f t="shared" si="16"/>
        <v>0</v>
      </c>
      <c r="AV107" s="28">
        <f t="shared" si="18"/>
        <v>0</v>
      </c>
      <c r="AW107" s="15">
        <f t="shared" si="13"/>
        <v>1</v>
      </c>
    </row>
    <row r="108" spans="1:49" x14ac:dyDescent="0.2">
      <c r="A108" s="10" t="str">
        <f>catalogue_[[#This Row],[Title]]</f>
        <v>Levitate</v>
      </c>
      <c r="B108" s="10" t="str">
        <f>catalogue_[[#This Row],[Tags]]</f>
        <v>movement, world</v>
      </c>
      <c r="C108" s="11" t="str" cm="1">
        <f t="array" ref="C108:D108">TRANSPOSE(_xlfn.FILTERXML("&lt;t&gt;&lt;s&gt;" &amp;SUBSTITUTE(B108,",","&lt;/s&gt;&lt;s&gt;") &amp; "&lt;/s&gt;&lt;/t&gt;","//s"))</f>
        <v>movement</v>
      </c>
      <c r="D108" s="1" t="str">
        <v>world</v>
      </c>
      <c r="Z108" s="11">
        <f t="shared" si="17"/>
        <v>0</v>
      </c>
      <c r="AA108" s="28">
        <f t="shared" si="17"/>
        <v>0</v>
      </c>
      <c r="AB108" s="28">
        <f t="shared" si="17"/>
        <v>0</v>
      </c>
      <c r="AC108" s="28">
        <f t="shared" si="17"/>
        <v>0</v>
      </c>
      <c r="AD108" s="28">
        <f t="shared" si="17"/>
        <v>0</v>
      </c>
      <c r="AE108" s="28">
        <f t="shared" si="17"/>
        <v>0</v>
      </c>
      <c r="AF108" s="28">
        <f t="shared" si="17"/>
        <v>0</v>
      </c>
      <c r="AG108" s="28">
        <f t="shared" si="17"/>
        <v>0</v>
      </c>
      <c r="AH108" s="28">
        <f t="shared" si="17"/>
        <v>0</v>
      </c>
      <c r="AI108" s="28">
        <f t="shared" si="17"/>
        <v>0</v>
      </c>
      <c r="AJ108" s="28">
        <f t="shared" si="17"/>
        <v>0</v>
      </c>
      <c r="AK108" s="28">
        <f t="shared" si="17"/>
        <v>0</v>
      </c>
      <c r="AL108" s="28">
        <f t="shared" si="17"/>
        <v>0</v>
      </c>
      <c r="AM108" s="28">
        <f t="shared" si="17"/>
        <v>1</v>
      </c>
      <c r="AN108" s="28">
        <f t="shared" si="17"/>
        <v>0</v>
      </c>
      <c r="AO108" s="28">
        <f t="shared" si="17"/>
        <v>0</v>
      </c>
      <c r="AP108" s="28">
        <f t="shared" si="16"/>
        <v>0</v>
      </c>
      <c r="AQ108" s="28">
        <f t="shared" si="16"/>
        <v>0</v>
      </c>
      <c r="AR108" s="28">
        <f t="shared" si="16"/>
        <v>0</v>
      </c>
      <c r="AS108" s="28">
        <f t="shared" si="16"/>
        <v>0</v>
      </c>
      <c r="AT108" s="28">
        <f t="shared" si="16"/>
        <v>0</v>
      </c>
      <c r="AU108" s="28">
        <f t="shared" si="16"/>
        <v>0</v>
      </c>
      <c r="AV108" s="28">
        <f t="shared" si="18"/>
        <v>1</v>
      </c>
      <c r="AW108" s="15">
        <f t="shared" si="13"/>
        <v>0</v>
      </c>
    </row>
    <row r="109" spans="1:49" x14ac:dyDescent="0.2">
      <c r="A109" s="10" t="str">
        <f>catalogue_[[#This Row],[Title]]</f>
        <v>Magic Trick</v>
      </c>
      <c r="B109" s="10" t="str">
        <f>catalogue_[[#This Row],[Tags]]</f>
        <v>antagonist, character, pacifist, social</v>
      </c>
      <c r="C109" s="11" t="str" cm="1">
        <f t="array" ref="C109:F109">TRANSPOSE(_xlfn.FILTERXML("&lt;t&gt;&lt;s&gt;" &amp;SUBSTITUTE(B109,",","&lt;/s&gt;&lt;s&gt;") &amp; "&lt;/s&gt;&lt;/t&gt;","//s"))</f>
        <v>antagonist</v>
      </c>
      <c r="D109" s="1" t="str">
        <v>character</v>
      </c>
      <c r="E109" s="1" t="str">
        <v>pacifist</v>
      </c>
      <c r="F109" s="1" t="str">
        <v>social</v>
      </c>
      <c r="Z109" s="11">
        <f t="shared" si="17"/>
        <v>1</v>
      </c>
      <c r="AA109" s="28">
        <f t="shared" si="17"/>
        <v>0</v>
      </c>
      <c r="AB109" s="28">
        <f t="shared" si="17"/>
        <v>1</v>
      </c>
      <c r="AC109" s="28">
        <f t="shared" si="17"/>
        <v>0</v>
      </c>
      <c r="AD109" s="28">
        <f t="shared" si="17"/>
        <v>0</v>
      </c>
      <c r="AE109" s="28">
        <f t="shared" si="17"/>
        <v>0</v>
      </c>
      <c r="AF109" s="28">
        <f t="shared" si="17"/>
        <v>0</v>
      </c>
      <c r="AG109" s="28">
        <f t="shared" si="17"/>
        <v>0</v>
      </c>
      <c r="AH109" s="28">
        <f t="shared" si="17"/>
        <v>0</v>
      </c>
      <c r="AI109" s="28">
        <f t="shared" si="17"/>
        <v>0</v>
      </c>
      <c r="AJ109" s="28">
        <f t="shared" si="17"/>
        <v>0</v>
      </c>
      <c r="AK109" s="28">
        <f t="shared" si="17"/>
        <v>0</v>
      </c>
      <c r="AL109" s="28">
        <f t="shared" si="17"/>
        <v>0</v>
      </c>
      <c r="AM109" s="28">
        <f t="shared" si="17"/>
        <v>0</v>
      </c>
      <c r="AN109" s="28">
        <f t="shared" si="17"/>
        <v>0</v>
      </c>
      <c r="AO109" s="28">
        <f t="shared" ref="AO109:AU124" si="19">IF(ISNA(MATCH(AO$1,$C109:$Y109,0)),0,1)</f>
        <v>1</v>
      </c>
      <c r="AP109" s="28">
        <f t="shared" si="19"/>
        <v>0</v>
      </c>
      <c r="AQ109" s="28">
        <f t="shared" si="19"/>
        <v>0</v>
      </c>
      <c r="AR109" s="28">
        <f t="shared" si="19"/>
        <v>0</v>
      </c>
      <c r="AS109" s="28">
        <f t="shared" si="19"/>
        <v>1</v>
      </c>
      <c r="AT109" s="28">
        <f t="shared" si="19"/>
        <v>0</v>
      </c>
      <c r="AU109" s="28">
        <f t="shared" si="19"/>
        <v>0</v>
      </c>
      <c r="AV109" s="28">
        <f t="shared" si="18"/>
        <v>0</v>
      </c>
      <c r="AW109" s="15">
        <f t="shared" si="13"/>
        <v>0</v>
      </c>
    </row>
    <row r="110" spans="1:49" x14ac:dyDescent="0.2">
      <c r="A110" s="10" t="str">
        <f>catalogue_[[#This Row],[Title]]</f>
        <v>Mirror Image</v>
      </c>
      <c r="B110" s="10" t="str">
        <f>catalogue_[[#This Row],[Tags]]</f>
        <v>character, identity, meta, story</v>
      </c>
      <c r="C110" s="11" t="str" cm="1">
        <f t="array" ref="C110:F110">TRANSPOSE(_xlfn.FILTERXML("&lt;t&gt;&lt;s&gt;" &amp;SUBSTITUTE(B110,",","&lt;/s&gt;&lt;s&gt;") &amp; "&lt;/s&gt;&lt;/t&gt;","//s"))</f>
        <v>character</v>
      </c>
      <c r="D110" s="1" t="str">
        <v>identity</v>
      </c>
      <c r="E110" s="1" t="str">
        <v>meta</v>
      </c>
      <c r="F110" s="1" t="str">
        <v>story</v>
      </c>
      <c r="Z110" s="11">
        <f t="shared" ref="Z110:AO125" si="20">IF(ISNA(MATCH(Z$1,$C110:$Y110,0)),0,1)</f>
        <v>0</v>
      </c>
      <c r="AA110" s="28">
        <f t="shared" si="20"/>
        <v>0</v>
      </c>
      <c r="AB110" s="28">
        <f t="shared" si="20"/>
        <v>1</v>
      </c>
      <c r="AC110" s="28">
        <f t="shared" si="20"/>
        <v>0</v>
      </c>
      <c r="AD110" s="28">
        <f t="shared" si="20"/>
        <v>0</v>
      </c>
      <c r="AE110" s="28">
        <f t="shared" si="20"/>
        <v>0</v>
      </c>
      <c r="AF110" s="28">
        <f t="shared" si="20"/>
        <v>0</v>
      </c>
      <c r="AG110" s="28">
        <f t="shared" si="20"/>
        <v>0</v>
      </c>
      <c r="AH110" s="28">
        <f t="shared" si="20"/>
        <v>0</v>
      </c>
      <c r="AI110" s="28">
        <f t="shared" si="20"/>
        <v>0</v>
      </c>
      <c r="AJ110" s="28">
        <f t="shared" si="20"/>
        <v>1</v>
      </c>
      <c r="AK110" s="28">
        <f t="shared" si="20"/>
        <v>0</v>
      </c>
      <c r="AL110" s="28">
        <f t="shared" si="20"/>
        <v>1</v>
      </c>
      <c r="AM110" s="28">
        <f t="shared" si="20"/>
        <v>0</v>
      </c>
      <c r="AN110" s="28">
        <f t="shared" si="20"/>
        <v>0</v>
      </c>
      <c r="AO110" s="28">
        <f t="shared" si="20"/>
        <v>0</v>
      </c>
      <c r="AP110" s="28">
        <f t="shared" si="19"/>
        <v>0</v>
      </c>
      <c r="AQ110" s="28">
        <f t="shared" si="19"/>
        <v>0</v>
      </c>
      <c r="AR110" s="28">
        <f t="shared" si="19"/>
        <v>0</v>
      </c>
      <c r="AS110" s="28">
        <f t="shared" si="19"/>
        <v>0</v>
      </c>
      <c r="AT110" s="28">
        <f t="shared" si="19"/>
        <v>1</v>
      </c>
      <c r="AU110" s="28">
        <f t="shared" si="19"/>
        <v>0</v>
      </c>
      <c r="AV110" s="28">
        <f t="shared" si="18"/>
        <v>0</v>
      </c>
      <c r="AW110" s="15">
        <f t="shared" si="13"/>
        <v>0</v>
      </c>
    </row>
    <row r="111" spans="1:49" x14ac:dyDescent="0.2">
      <c r="A111" s="10" t="str">
        <f>catalogue_[[#This Row],[Title]]</f>
        <v>Pitch</v>
      </c>
      <c r="B111" s="10" t="str">
        <f>catalogue_[[#This Row],[Tags]]</f>
        <v>disruption, identity, world</v>
      </c>
      <c r="C111" s="11" t="str" cm="1">
        <f t="array" ref="C111:E111">TRANSPOSE(_xlfn.FILTERXML("&lt;t&gt;&lt;s&gt;" &amp;SUBSTITUTE(B111,",","&lt;/s&gt;&lt;s&gt;") &amp; "&lt;/s&gt;&lt;/t&gt;","//s"))</f>
        <v>disruption</v>
      </c>
      <c r="D111" s="1" t="str">
        <v>identity</v>
      </c>
      <c r="E111" s="1" t="str">
        <v>world</v>
      </c>
      <c r="Z111" s="11">
        <f t="shared" si="20"/>
        <v>0</v>
      </c>
      <c r="AA111" s="28">
        <f t="shared" si="20"/>
        <v>0</v>
      </c>
      <c r="AB111" s="28">
        <f t="shared" si="20"/>
        <v>0</v>
      </c>
      <c r="AC111" s="28">
        <f t="shared" si="20"/>
        <v>0</v>
      </c>
      <c r="AD111" s="28">
        <f t="shared" si="20"/>
        <v>0</v>
      </c>
      <c r="AE111" s="28">
        <f t="shared" si="20"/>
        <v>0</v>
      </c>
      <c r="AF111" s="28">
        <f t="shared" si="20"/>
        <v>0</v>
      </c>
      <c r="AG111" s="28">
        <f t="shared" si="20"/>
        <v>1</v>
      </c>
      <c r="AH111" s="28">
        <f t="shared" si="20"/>
        <v>0</v>
      </c>
      <c r="AI111" s="28">
        <f t="shared" si="20"/>
        <v>0</v>
      </c>
      <c r="AJ111" s="28">
        <f t="shared" si="20"/>
        <v>1</v>
      </c>
      <c r="AK111" s="28">
        <f t="shared" si="20"/>
        <v>0</v>
      </c>
      <c r="AL111" s="28">
        <f t="shared" si="20"/>
        <v>0</v>
      </c>
      <c r="AM111" s="28">
        <f t="shared" si="20"/>
        <v>0</v>
      </c>
      <c r="AN111" s="28">
        <f t="shared" si="20"/>
        <v>0</v>
      </c>
      <c r="AO111" s="28">
        <f t="shared" si="20"/>
        <v>0</v>
      </c>
      <c r="AP111" s="28">
        <f t="shared" si="19"/>
        <v>0</v>
      </c>
      <c r="AQ111" s="28">
        <f t="shared" si="19"/>
        <v>0</v>
      </c>
      <c r="AR111" s="28">
        <f t="shared" si="19"/>
        <v>0</v>
      </c>
      <c r="AS111" s="28">
        <f t="shared" si="19"/>
        <v>0</v>
      </c>
      <c r="AT111" s="28">
        <f t="shared" si="19"/>
        <v>0</v>
      </c>
      <c r="AU111" s="28">
        <f t="shared" si="19"/>
        <v>0</v>
      </c>
      <c r="AV111" s="28">
        <f t="shared" si="18"/>
        <v>1</v>
      </c>
      <c r="AW111" s="15">
        <f t="shared" si="13"/>
        <v>0</v>
      </c>
    </row>
    <row r="112" spans="1:49" x14ac:dyDescent="0.2">
      <c r="A112" s="10" t="str">
        <f>catalogue_[[#This Row],[Title]]</f>
        <v>Preach</v>
      </c>
      <c r="B112" s="10" t="str">
        <f>catalogue_[[#This Row],[Tags]]</f>
        <v>antagonist, character, pacifist, social</v>
      </c>
      <c r="C112" s="11" t="str" cm="1">
        <f t="array" ref="C112:F112">TRANSPOSE(_xlfn.FILTERXML("&lt;t&gt;&lt;s&gt;" &amp;SUBSTITUTE(B112,",","&lt;/s&gt;&lt;s&gt;") &amp; "&lt;/s&gt;&lt;/t&gt;","//s"))</f>
        <v>antagonist</v>
      </c>
      <c r="D112" s="1" t="str">
        <v>character</v>
      </c>
      <c r="E112" s="1" t="str">
        <v>pacifist</v>
      </c>
      <c r="F112" s="1" t="str">
        <v>social</v>
      </c>
      <c r="Z112" s="11">
        <f t="shared" si="20"/>
        <v>1</v>
      </c>
      <c r="AA112" s="28">
        <f t="shared" si="20"/>
        <v>0</v>
      </c>
      <c r="AB112" s="28">
        <f t="shared" si="20"/>
        <v>1</v>
      </c>
      <c r="AC112" s="28">
        <f t="shared" si="20"/>
        <v>0</v>
      </c>
      <c r="AD112" s="28">
        <f t="shared" si="20"/>
        <v>0</v>
      </c>
      <c r="AE112" s="28">
        <f t="shared" si="20"/>
        <v>0</v>
      </c>
      <c r="AF112" s="28">
        <f t="shared" si="20"/>
        <v>0</v>
      </c>
      <c r="AG112" s="28">
        <f t="shared" si="20"/>
        <v>0</v>
      </c>
      <c r="AH112" s="28">
        <f t="shared" si="20"/>
        <v>0</v>
      </c>
      <c r="AI112" s="28">
        <f t="shared" si="20"/>
        <v>0</v>
      </c>
      <c r="AJ112" s="28">
        <f t="shared" si="20"/>
        <v>0</v>
      </c>
      <c r="AK112" s="28">
        <f t="shared" si="20"/>
        <v>0</v>
      </c>
      <c r="AL112" s="28">
        <f t="shared" si="20"/>
        <v>0</v>
      </c>
      <c r="AM112" s="28">
        <f t="shared" si="20"/>
        <v>0</v>
      </c>
      <c r="AN112" s="28">
        <f t="shared" si="20"/>
        <v>0</v>
      </c>
      <c r="AO112" s="28">
        <f t="shared" si="20"/>
        <v>1</v>
      </c>
      <c r="AP112" s="28">
        <f t="shared" si="19"/>
        <v>0</v>
      </c>
      <c r="AQ112" s="28">
        <f t="shared" si="19"/>
        <v>0</v>
      </c>
      <c r="AR112" s="28">
        <f t="shared" si="19"/>
        <v>0</v>
      </c>
      <c r="AS112" s="28">
        <f t="shared" si="19"/>
        <v>1</v>
      </c>
      <c r="AT112" s="28">
        <f t="shared" si="19"/>
        <v>0</v>
      </c>
      <c r="AU112" s="28">
        <f t="shared" si="19"/>
        <v>0</v>
      </c>
      <c r="AV112" s="28">
        <f t="shared" si="18"/>
        <v>0</v>
      </c>
      <c r="AW112" s="15">
        <f t="shared" si="13"/>
        <v>0</v>
      </c>
    </row>
    <row r="113" spans="1:49" x14ac:dyDescent="0.2">
      <c r="A113" s="10" t="str">
        <f>catalogue_[[#This Row],[Title]]</f>
        <v>Prison</v>
      </c>
      <c r="B113" s="10" t="str">
        <f>catalogue_[[#This Row],[Tags]]</f>
        <v>disruption, world</v>
      </c>
      <c r="C113" s="11" t="str" cm="1">
        <f t="array" ref="C113:D113">TRANSPOSE(_xlfn.FILTERXML("&lt;t&gt;&lt;s&gt;" &amp;SUBSTITUTE(B113,",","&lt;/s&gt;&lt;s&gt;") &amp; "&lt;/s&gt;&lt;/t&gt;","//s"))</f>
        <v>disruption</v>
      </c>
      <c r="D113" s="1" t="str">
        <v>world</v>
      </c>
      <c r="Z113" s="11">
        <f t="shared" si="20"/>
        <v>0</v>
      </c>
      <c r="AA113" s="28">
        <f t="shared" si="20"/>
        <v>0</v>
      </c>
      <c r="AB113" s="28">
        <f t="shared" si="20"/>
        <v>0</v>
      </c>
      <c r="AC113" s="28">
        <f t="shared" si="20"/>
        <v>0</v>
      </c>
      <c r="AD113" s="28">
        <f t="shared" si="20"/>
        <v>0</v>
      </c>
      <c r="AE113" s="28">
        <f t="shared" si="20"/>
        <v>0</v>
      </c>
      <c r="AF113" s="28">
        <f t="shared" si="20"/>
        <v>0</v>
      </c>
      <c r="AG113" s="28">
        <f t="shared" si="20"/>
        <v>1</v>
      </c>
      <c r="AH113" s="28">
        <f t="shared" si="20"/>
        <v>0</v>
      </c>
      <c r="AI113" s="28">
        <f t="shared" si="20"/>
        <v>0</v>
      </c>
      <c r="AJ113" s="28">
        <f t="shared" si="20"/>
        <v>0</v>
      </c>
      <c r="AK113" s="28">
        <f t="shared" si="20"/>
        <v>0</v>
      </c>
      <c r="AL113" s="28">
        <f t="shared" si="20"/>
        <v>0</v>
      </c>
      <c r="AM113" s="28">
        <f t="shared" si="20"/>
        <v>0</v>
      </c>
      <c r="AN113" s="28">
        <f t="shared" si="20"/>
        <v>0</v>
      </c>
      <c r="AO113" s="28">
        <f t="shared" si="20"/>
        <v>0</v>
      </c>
      <c r="AP113" s="28">
        <f t="shared" si="19"/>
        <v>0</v>
      </c>
      <c r="AQ113" s="28">
        <f t="shared" si="19"/>
        <v>0</v>
      </c>
      <c r="AR113" s="28">
        <f t="shared" si="19"/>
        <v>0</v>
      </c>
      <c r="AS113" s="28">
        <f t="shared" si="19"/>
        <v>0</v>
      </c>
      <c r="AT113" s="28">
        <f t="shared" si="19"/>
        <v>0</v>
      </c>
      <c r="AU113" s="28">
        <f t="shared" si="19"/>
        <v>0</v>
      </c>
      <c r="AV113" s="28">
        <f t="shared" si="18"/>
        <v>1</v>
      </c>
      <c r="AW113" s="15">
        <f t="shared" si="13"/>
        <v>0</v>
      </c>
    </row>
    <row r="114" spans="1:49" x14ac:dyDescent="0.2">
      <c r="A114" s="10" t="str">
        <f>catalogue_[[#This Row],[Title]]</f>
        <v>Queen's Gambit</v>
      </c>
      <c r="B114" s="10" t="str">
        <f>catalogue_[[#This Row],[Tags]]</f>
        <v>movement</v>
      </c>
      <c r="C114" s="11" t="str" cm="1">
        <f t="array" ref="C114">TRANSPOSE(_xlfn.FILTERXML("&lt;t&gt;&lt;s&gt;" &amp;SUBSTITUTE(B114,",","&lt;/s&gt;&lt;s&gt;") &amp; "&lt;/s&gt;&lt;/t&gt;","//s"))</f>
        <v>movement</v>
      </c>
      <c r="Z114" s="11">
        <f t="shared" si="20"/>
        <v>0</v>
      </c>
      <c r="AA114" s="28">
        <f t="shared" si="20"/>
        <v>0</v>
      </c>
      <c r="AB114" s="28">
        <f t="shared" si="20"/>
        <v>0</v>
      </c>
      <c r="AC114" s="28">
        <f t="shared" si="20"/>
        <v>0</v>
      </c>
      <c r="AD114" s="28">
        <f t="shared" si="20"/>
        <v>0</v>
      </c>
      <c r="AE114" s="28">
        <f t="shared" si="20"/>
        <v>0</v>
      </c>
      <c r="AF114" s="28">
        <f t="shared" si="20"/>
        <v>0</v>
      </c>
      <c r="AG114" s="28">
        <f t="shared" si="20"/>
        <v>0</v>
      </c>
      <c r="AH114" s="28">
        <f t="shared" si="20"/>
        <v>0</v>
      </c>
      <c r="AI114" s="28">
        <f t="shared" si="20"/>
        <v>0</v>
      </c>
      <c r="AJ114" s="28">
        <f t="shared" si="20"/>
        <v>0</v>
      </c>
      <c r="AK114" s="28">
        <f t="shared" si="20"/>
        <v>0</v>
      </c>
      <c r="AL114" s="28">
        <f t="shared" si="20"/>
        <v>0</v>
      </c>
      <c r="AM114" s="28">
        <f t="shared" si="20"/>
        <v>1</v>
      </c>
      <c r="AN114" s="28">
        <f t="shared" si="20"/>
        <v>0</v>
      </c>
      <c r="AO114" s="28">
        <f t="shared" si="20"/>
        <v>0</v>
      </c>
      <c r="AP114" s="28">
        <f t="shared" si="19"/>
        <v>0</v>
      </c>
      <c r="AQ114" s="28">
        <f t="shared" si="19"/>
        <v>0</v>
      </c>
      <c r="AR114" s="28">
        <f t="shared" si="19"/>
        <v>0</v>
      </c>
      <c r="AS114" s="28">
        <f t="shared" si="19"/>
        <v>0</v>
      </c>
      <c r="AT114" s="28">
        <f t="shared" si="19"/>
        <v>0</v>
      </c>
      <c r="AU114" s="28">
        <f t="shared" si="19"/>
        <v>0</v>
      </c>
      <c r="AV114" s="28">
        <f t="shared" si="18"/>
        <v>0</v>
      </c>
      <c r="AW114" s="15">
        <f t="shared" si="13"/>
        <v>1</v>
      </c>
    </row>
    <row r="115" spans="1:49" x14ac:dyDescent="0.2">
      <c r="A115" s="10" t="str">
        <f>catalogue_[[#This Row],[Title]]</f>
        <v>Renew</v>
      </c>
      <c r="B115" s="10" t="str">
        <f>catalogue_[[#This Row],[Tags]]</f>
        <v>heal, identity, story</v>
      </c>
      <c r="C115" s="11" t="str" cm="1">
        <f t="array" ref="C115:E115">TRANSPOSE(_xlfn.FILTERXML("&lt;t&gt;&lt;s&gt;" &amp;SUBSTITUTE(B115,",","&lt;/s&gt;&lt;s&gt;") &amp; "&lt;/s&gt;&lt;/t&gt;","//s"))</f>
        <v>heal</v>
      </c>
      <c r="D115" s="1" t="str">
        <v>identity</v>
      </c>
      <c r="E115" s="1" t="str">
        <v>story</v>
      </c>
      <c r="Z115" s="11">
        <f t="shared" si="20"/>
        <v>0</v>
      </c>
      <c r="AA115" s="28">
        <f t="shared" si="20"/>
        <v>0</v>
      </c>
      <c r="AB115" s="28">
        <f t="shared" si="20"/>
        <v>0</v>
      </c>
      <c r="AC115" s="28">
        <f t="shared" si="20"/>
        <v>0</v>
      </c>
      <c r="AD115" s="28">
        <f t="shared" si="20"/>
        <v>0</v>
      </c>
      <c r="AE115" s="28">
        <f t="shared" si="20"/>
        <v>0</v>
      </c>
      <c r="AF115" s="28">
        <f t="shared" si="20"/>
        <v>0</v>
      </c>
      <c r="AG115" s="28">
        <f t="shared" si="20"/>
        <v>0</v>
      </c>
      <c r="AH115" s="28">
        <f t="shared" si="20"/>
        <v>0</v>
      </c>
      <c r="AI115" s="28">
        <f t="shared" si="20"/>
        <v>1</v>
      </c>
      <c r="AJ115" s="28">
        <f t="shared" si="20"/>
        <v>1</v>
      </c>
      <c r="AK115" s="28">
        <f t="shared" si="20"/>
        <v>0</v>
      </c>
      <c r="AL115" s="28">
        <f t="shared" si="20"/>
        <v>0</v>
      </c>
      <c r="AM115" s="28">
        <f t="shared" si="20"/>
        <v>0</v>
      </c>
      <c r="AN115" s="28">
        <f t="shared" si="20"/>
        <v>0</v>
      </c>
      <c r="AO115" s="28">
        <f t="shared" si="20"/>
        <v>0</v>
      </c>
      <c r="AP115" s="28">
        <f t="shared" si="19"/>
        <v>0</v>
      </c>
      <c r="AQ115" s="28">
        <f t="shared" si="19"/>
        <v>0</v>
      </c>
      <c r="AR115" s="28">
        <f t="shared" si="19"/>
        <v>0</v>
      </c>
      <c r="AS115" s="28">
        <f t="shared" si="19"/>
        <v>0</v>
      </c>
      <c r="AT115" s="28">
        <f t="shared" si="19"/>
        <v>1</v>
      </c>
      <c r="AU115" s="28">
        <f t="shared" si="19"/>
        <v>0</v>
      </c>
      <c r="AV115" s="28">
        <f t="shared" si="18"/>
        <v>0</v>
      </c>
      <c r="AW115" s="15">
        <f t="shared" si="13"/>
        <v>0</v>
      </c>
    </row>
    <row r="116" spans="1:49" x14ac:dyDescent="0.2">
      <c r="A116" s="10" t="str">
        <f>catalogue_[[#This Row],[Title]]</f>
        <v>Slipshod Sorcery</v>
      </c>
      <c r="B116" s="10" t="str">
        <f>catalogue_[[#This Row],[Tags]]</f>
        <v>draw</v>
      </c>
      <c r="C116" s="11" t="str" cm="1">
        <f t="array" ref="C116">TRANSPOSE(_xlfn.FILTERXML("&lt;t&gt;&lt;s&gt;" &amp;SUBSTITUTE(B116,",","&lt;/s&gt;&lt;s&gt;") &amp; "&lt;/s&gt;&lt;/t&gt;","//s"))</f>
        <v>draw</v>
      </c>
      <c r="Z116" s="11">
        <f t="shared" si="20"/>
        <v>0</v>
      </c>
      <c r="AA116" s="28">
        <f t="shared" si="20"/>
        <v>0</v>
      </c>
      <c r="AB116" s="28">
        <f t="shared" si="20"/>
        <v>0</v>
      </c>
      <c r="AC116" s="28">
        <f t="shared" si="20"/>
        <v>0</v>
      </c>
      <c r="AD116" s="28">
        <f t="shared" si="20"/>
        <v>0</v>
      </c>
      <c r="AE116" s="28">
        <f t="shared" si="20"/>
        <v>0</v>
      </c>
      <c r="AF116" s="28">
        <f t="shared" si="20"/>
        <v>0</v>
      </c>
      <c r="AG116" s="28">
        <f t="shared" si="20"/>
        <v>0</v>
      </c>
      <c r="AH116" s="28">
        <f t="shared" si="20"/>
        <v>1</v>
      </c>
      <c r="AI116" s="28">
        <f t="shared" si="20"/>
        <v>0</v>
      </c>
      <c r="AJ116" s="28">
        <f t="shared" si="20"/>
        <v>0</v>
      </c>
      <c r="AK116" s="28">
        <f t="shared" si="20"/>
        <v>0</v>
      </c>
      <c r="AL116" s="28">
        <f t="shared" si="20"/>
        <v>0</v>
      </c>
      <c r="AM116" s="28">
        <f t="shared" si="20"/>
        <v>0</v>
      </c>
      <c r="AN116" s="28">
        <f t="shared" si="20"/>
        <v>0</v>
      </c>
      <c r="AO116" s="28">
        <f t="shared" si="20"/>
        <v>0</v>
      </c>
      <c r="AP116" s="28">
        <f t="shared" si="19"/>
        <v>0</v>
      </c>
      <c r="AQ116" s="28">
        <f t="shared" si="19"/>
        <v>0</v>
      </c>
      <c r="AR116" s="28">
        <f t="shared" si="19"/>
        <v>0</v>
      </c>
      <c r="AS116" s="28">
        <f t="shared" si="19"/>
        <v>0</v>
      </c>
      <c r="AT116" s="28">
        <f t="shared" si="19"/>
        <v>0</v>
      </c>
      <c r="AU116" s="28">
        <f t="shared" si="19"/>
        <v>0</v>
      </c>
      <c r="AV116" s="28">
        <f t="shared" si="18"/>
        <v>0</v>
      </c>
      <c r="AW116" s="15">
        <f t="shared" si="13"/>
        <v>1</v>
      </c>
    </row>
    <row r="117" spans="1:49" x14ac:dyDescent="0.2">
      <c r="A117" s="10" t="str">
        <f>catalogue_[[#This Row],[Title]]</f>
        <v>Teleport</v>
      </c>
      <c r="B117" s="10" t="str">
        <f>catalogue_[[#This Row],[Tags]]</f>
        <v>movement</v>
      </c>
      <c r="C117" s="11" t="str" cm="1">
        <f t="array" ref="C117">TRANSPOSE(_xlfn.FILTERXML("&lt;t&gt;&lt;s&gt;" &amp;SUBSTITUTE(B117,",","&lt;/s&gt;&lt;s&gt;") &amp; "&lt;/s&gt;&lt;/t&gt;","//s"))</f>
        <v>movement</v>
      </c>
      <c r="Z117" s="11">
        <f t="shared" si="20"/>
        <v>0</v>
      </c>
      <c r="AA117" s="28">
        <f t="shared" si="20"/>
        <v>0</v>
      </c>
      <c r="AB117" s="28">
        <f t="shared" si="20"/>
        <v>0</v>
      </c>
      <c r="AC117" s="28">
        <f t="shared" si="20"/>
        <v>0</v>
      </c>
      <c r="AD117" s="28">
        <f t="shared" si="20"/>
        <v>0</v>
      </c>
      <c r="AE117" s="28">
        <f t="shared" si="20"/>
        <v>0</v>
      </c>
      <c r="AF117" s="28">
        <f t="shared" si="20"/>
        <v>0</v>
      </c>
      <c r="AG117" s="28">
        <f t="shared" si="20"/>
        <v>0</v>
      </c>
      <c r="AH117" s="28">
        <f t="shared" si="20"/>
        <v>0</v>
      </c>
      <c r="AI117" s="28">
        <f t="shared" si="20"/>
        <v>0</v>
      </c>
      <c r="AJ117" s="28">
        <f t="shared" si="20"/>
        <v>0</v>
      </c>
      <c r="AK117" s="28">
        <f t="shared" si="20"/>
        <v>0</v>
      </c>
      <c r="AL117" s="28">
        <f t="shared" si="20"/>
        <v>0</v>
      </c>
      <c r="AM117" s="28">
        <f t="shared" si="20"/>
        <v>1</v>
      </c>
      <c r="AN117" s="28">
        <f t="shared" si="20"/>
        <v>0</v>
      </c>
      <c r="AO117" s="28">
        <f t="shared" si="20"/>
        <v>0</v>
      </c>
      <c r="AP117" s="28">
        <f t="shared" si="19"/>
        <v>0</v>
      </c>
      <c r="AQ117" s="28">
        <f t="shared" si="19"/>
        <v>0</v>
      </c>
      <c r="AR117" s="28">
        <f t="shared" si="19"/>
        <v>0</v>
      </c>
      <c r="AS117" s="28">
        <f t="shared" si="19"/>
        <v>0</v>
      </c>
      <c r="AT117" s="28">
        <f t="shared" si="19"/>
        <v>0</v>
      </c>
      <c r="AU117" s="28">
        <f t="shared" si="19"/>
        <v>0</v>
      </c>
      <c r="AV117" s="28">
        <f t="shared" si="18"/>
        <v>0</v>
      </c>
      <c r="AW117" s="15">
        <f t="shared" si="13"/>
        <v>1</v>
      </c>
    </row>
    <row r="118" spans="1:49" x14ac:dyDescent="0.2">
      <c r="A118" s="10" t="str">
        <f>catalogue_[[#This Row],[Title]]</f>
        <v>Timeout</v>
      </c>
      <c r="B118" s="10" t="str">
        <f>catalogue_[[#This Row],[Tags]]</f>
        <v>pacifist, social</v>
      </c>
      <c r="C118" s="11" t="str" cm="1">
        <f t="array" ref="C118:D118">TRANSPOSE(_xlfn.FILTERXML("&lt;t&gt;&lt;s&gt;" &amp;SUBSTITUTE(B118,",","&lt;/s&gt;&lt;s&gt;") &amp; "&lt;/s&gt;&lt;/t&gt;","//s"))</f>
        <v>pacifist</v>
      </c>
      <c r="D118" s="1" t="str">
        <v>social</v>
      </c>
      <c r="Z118" s="11">
        <f t="shared" si="20"/>
        <v>0</v>
      </c>
      <c r="AA118" s="28">
        <f t="shared" si="20"/>
        <v>0</v>
      </c>
      <c r="AB118" s="28">
        <f t="shared" si="20"/>
        <v>0</v>
      </c>
      <c r="AC118" s="28">
        <f t="shared" si="20"/>
        <v>0</v>
      </c>
      <c r="AD118" s="28">
        <f t="shared" si="20"/>
        <v>0</v>
      </c>
      <c r="AE118" s="28">
        <f t="shared" si="20"/>
        <v>0</v>
      </c>
      <c r="AF118" s="28">
        <f t="shared" si="20"/>
        <v>0</v>
      </c>
      <c r="AG118" s="28">
        <f t="shared" si="20"/>
        <v>0</v>
      </c>
      <c r="AH118" s="28">
        <f t="shared" si="20"/>
        <v>0</v>
      </c>
      <c r="AI118" s="28">
        <f t="shared" si="20"/>
        <v>0</v>
      </c>
      <c r="AJ118" s="28">
        <f t="shared" si="20"/>
        <v>0</v>
      </c>
      <c r="AK118" s="28">
        <f t="shared" si="20"/>
        <v>0</v>
      </c>
      <c r="AL118" s="28">
        <f t="shared" si="20"/>
        <v>0</v>
      </c>
      <c r="AM118" s="28">
        <f t="shared" si="20"/>
        <v>0</v>
      </c>
      <c r="AN118" s="28">
        <f t="shared" si="20"/>
        <v>0</v>
      </c>
      <c r="AO118" s="28">
        <f t="shared" si="20"/>
        <v>1</v>
      </c>
      <c r="AP118" s="28">
        <f t="shared" si="19"/>
        <v>0</v>
      </c>
      <c r="AQ118" s="28">
        <f t="shared" si="19"/>
        <v>0</v>
      </c>
      <c r="AR118" s="28">
        <f t="shared" si="19"/>
        <v>0</v>
      </c>
      <c r="AS118" s="28">
        <f t="shared" si="19"/>
        <v>1</v>
      </c>
      <c r="AT118" s="28">
        <f t="shared" si="19"/>
        <v>0</v>
      </c>
      <c r="AU118" s="28">
        <f t="shared" si="19"/>
        <v>0</v>
      </c>
      <c r="AV118" s="28">
        <f t="shared" si="18"/>
        <v>0</v>
      </c>
      <c r="AW118" s="15">
        <f t="shared" si="13"/>
        <v>0</v>
      </c>
    </row>
    <row r="119" spans="1:49" x14ac:dyDescent="0.2">
      <c r="A119" s="10" t="str">
        <f>catalogue_[[#This Row],[Title]]</f>
        <v>Wind Storm</v>
      </c>
      <c r="B119" s="10" t="str">
        <f>catalogue_[[#This Row],[Tags]]</f>
        <v>disruption, world</v>
      </c>
      <c r="C119" s="11" t="str" cm="1">
        <f t="array" ref="C119:D119">TRANSPOSE(_xlfn.FILTERXML("&lt;t&gt;&lt;s&gt;" &amp;SUBSTITUTE(B119,",","&lt;/s&gt;&lt;s&gt;") &amp; "&lt;/s&gt;&lt;/t&gt;","//s"))</f>
        <v>disruption</v>
      </c>
      <c r="D119" s="1" t="str">
        <v>world</v>
      </c>
      <c r="Z119" s="11">
        <f t="shared" si="20"/>
        <v>0</v>
      </c>
      <c r="AA119" s="28">
        <f t="shared" si="20"/>
        <v>0</v>
      </c>
      <c r="AB119" s="28">
        <f t="shared" si="20"/>
        <v>0</v>
      </c>
      <c r="AC119" s="28">
        <f t="shared" si="20"/>
        <v>0</v>
      </c>
      <c r="AD119" s="28">
        <f t="shared" si="20"/>
        <v>0</v>
      </c>
      <c r="AE119" s="28">
        <f t="shared" si="20"/>
        <v>0</v>
      </c>
      <c r="AF119" s="28">
        <f t="shared" si="20"/>
        <v>0</v>
      </c>
      <c r="AG119" s="28">
        <f t="shared" si="20"/>
        <v>1</v>
      </c>
      <c r="AH119" s="28">
        <f t="shared" si="20"/>
        <v>0</v>
      </c>
      <c r="AI119" s="28">
        <f t="shared" si="20"/>
        <v>0</v>
      </c>
      <c r="AJ119" s="28">
        <f t="shared" si="20"/>
        <v>0</v>
      </c>
      <c r="AK119" s="28">
        <f t="shared" si="20"/>
        <v>0</v>
      </c>
      <c r="AL119" s="28">
        <f t="shared" si="20"/>
        <v>0</v>
      </c>
      <c r="AM119" s="28">
        <f t="shared" si="20"/>
        <v>0</v>
      </c>
      <c r="AN119" s="28">
        <f t="shared" si="20"/>
        <v>0</v>
      </c>
      <c r="AO119" s="28">
        <f t="shared" si="20"/>
        <v>0</v>
      </c>
      <c r="AP119" s="28">
        <f t="shared" si="19"/>
        <v>0</v>
      </c>
      <c r="AQ119" s="28">
        <f t="shared" si="19"/>
        <v>0</v>
      </c>
      <c r="AR119" s="28">
        <f t="shared" si="19"/>
        <v>0</v>
      </c>
      <c r="AS119" s="28">
        <f t="shared" si="19"/>
        <v>0</v>
      </c>
      <c r="AT119" s="28">
        <f t="shared" si="19"/>
        <v>0</v>
      </c>
      <c r="AU119" s="28">
        <f t="shared" si="19"/>
        <v>0</v>
      </c>
      <c r="AV119" s="28">
        <f t="shared" si="18"/>
        <v>1</v>
      </c>
      <c r="AW119" s="15">
        <f t="shared" si="13"/>
        <v>0</v>
      </c>
    </row>
    <row r="120" spans="1:49" x14ac:dyDescent="0.2">
      <c r="A120" s="10" t="str">
        <f>catalogue_[[#This Row],[Title]]</f>
        <v>Wish</v>
      </c>
      <c r="B120" s="10" t="str">
        <f>catalogue_[[#This Row],[Tags]]</f>
        <v>player, roll</v>
      </c>
      <c r="C120" s="11" t="str" cm="1">
        <f t="array" ref="C120:D120">TRANSPOSE(_xlfn.FILTERXML("&lt;t&gt;&lt;s&gt;" &amp;SUBSTITUTE(B120,",","&lt;/s&gt;&lt;s&gt;") &amp; "&lt;/s&gt;&lt;/t&gt;","//s"))</f>
        <v>player</v>
      </c>
      <c r="D120" s="1" t="str">
        <v>roll</v>
      </c>
      <c r="Z120" s="11">
        <f t="shared" si="20"/>
        <v>0</v>
      </c>
      <c r="AA120" s="28">
        <f t="shared" si="20"/>
        <v>0</v>
      </c>
      <c r="AB120" s="28">
        <f t="shared" si="20"/>
        <v>0</v>
      </c>
      <c r="AC120" s="28">
        <f t="shared" si="20"/>
        <v>0</v>
      </c>
      <c r="AD120" s="28">
        <f t="shared" si="20"/>
        <v>0</v>
      </c>
      <c r="AE120" s="28">
        <f t="shared" si="20"/>
        <v>0</v>
      </c>
      <c r="AF120" s="28">
        <f t="shared" si="20"/>
        <v>0</v>
      </c>
      <c r="AG120" s="28">
        <f t="shared" si="20"/>
        <v>0</v>
      </c>
      <c r="AH120" s="28">
        <f t="shared" si="20"/>
        <v>0</v>
      </c>
      <c r="AI120" s="28">
        <f t="shared" si="20"/>
        <v>0</v>
      </c>
      <c r="AJ120" s="28">
        <f t="shared" si="20"/>
        <v>0</v>
      </c>
      <c r="AK120" s="28">
        <f t="shared" si="20"/>
        <v>0</v>
      </c>
      <c r="AL120" s="28">
        <f t="shared" si="20"/>
        <v>0</v>
      </c>
      <c r="AM120" s="28">
        <f t="shared" si="20"/>
        <v>0</v>
      </c>
      <c r="AN120" s="28">
        <f t="shared" si="20"/>
        <v>0</v>
      </c>
      <c r="AO120" s="28">
        <f t="shared" si="20"/>
        <v>0</v>
      </c>
      <c r="AP120" s="28">
        <f t="shared" si="19"/>
        <v>0</v>
      </c>
      <c r="AQ120" s="28">
        <f t="shared" si="19"/>
        <v>1</v>
      </c>
      <c r="AR120" s="28">
        <f t="shared" si="19"/>
        <v>1</v>
      </c>
      <c r="AS120" s="28">
        <f t="shared" si="19"/>
        <v>0</v>
      </c>
      <c r="AT120" s="28">
        <f t="shared" si="19"/>
        <v>0</v>
      </c>
      <c r="AU120" s="28">
        <f t="shared" si="19"/>
        <v>0</v>
      </c>
      <c r="AV120" s="28">
        <f t="shared" si="18"/>
        <v>0</v>
      </c>
      <c r="AW120" s="15">
        <f t="shared" si="13"/>
        <v>0</v>
      </c>
    </row>
    <row r="121" spans="1:49" x14ac:dyDescent="0.2">
      <c r="A121" s="10" t="str">
        <f>catalogue_[[#This Row],[Title]]</f>
        <v>Blank Deed</v>
      </c>
      <c r="B121" s="10" t="str">
        <f>catalogue_[[#This Row],[Tags]]</f>
        <v>story, world</v>
      </c>
      <c r="C121" s="11" t="str" cm="1">
        <f t="array" ref="C121:D121">TRANSPOSE(_xlfn.FILTERXML("&lt;t&gt;&lt;s&gt;" &amp;SUBSTITUTE(B121,",","&lt;/s&gt;&lt;s&gt;") &amp; "&lt;/s&gt;&lt;/t&gt;","//s"))</f>
        <v>story</v>
      </c>
      <c r="D121" s="1" t="str">
        <v>world</v>
      </c>
      <c r="Z121" s="11">
        <f t="shared" si="20"/>
        <v>0</v>
      </c>
      <c r="AA121" s="28">
        <f t="shared" si="20"/>
        <v>0</v>
      </c>
      <c r="AB121" s="28">
        <f t="shared" si="20"/>
        <v>0</v>
      </c>
      <c r="AC121" s="28">
        <f t="shared" si="20"/>
        <v>0</v>
      </c>
      <c r="AD121" s="28">
        <f t="shared" si="20"/>
        <v>0</v>
      </c>
      <c r="AE121" s="28">
        <f t="shared" si="20"/>
        <v>0</v>
      </c>
      <c r="AF121" s="28">
        <f t="shared" si="20"/>
        <v>0</v>
      </c>
      <c r="AG121" s="28">
        <f t="shared" si="20"/>
        <v>0</v>
      </c>
      <c r="AH121" s="28">
        <f t="shared" si="20"/>
        <v>0</v>
      </c>
      <c r="AI121" s="28">
        <f t="shared" si="20"/>
        <v>0</v>
      </c>
      <c r="AJ121" s="28">
        <f t="shared" si="20"/>
        <v>0</v>
      </c>
      <c r="AK121" s="28">
        <f t="shared" si="20"/>
        <v>0</v>
      </c>
      <c r="AL121" s="28">
        <f t="shared" si="20"/>
        <v>0</v>
      </c>
      <c r="AM121" s="28">
        <f t="shared" si="20"/>
        <v>0</v>
      </c>
      <c r="AN121" s="28">
        <f t="shared" si="20"/>
        <v>0</v>
      </c>
      <c r="AO121" s="28">
        <f t="shared" si="20"/>
        <v>0</v>
      </c>
      <c r="AP121" s="28">
        <f t="shared" si="19"/>
        <v>0</v>
      </c>
      <c r="AQ121" s="28">
        <f t="shared" si="19"/>
        <v>0</v>
      </c>
      <c r="AR121" s="28">
        <f t="shared" si="19"/>
        <v>0</v>
      </c>
      <c r="AS121" s="28">
        <f t="shared" si="19"/>
        <v>0</v>
      </c>
      <c r="AT121" s="28">
        <f t="shared" si="19"/>
        <v>1</v>
      </c>
      <c r="AU121" s="28">
        <f t="shared" si="19"/>
        <v>0</v>
      </c>
      <c r="AV121" s="28">
        <f t="shared" si="18"/>
        <v>1</v>
      </c>
      <c r="AW121" s="15">
        <f t="shared" si="13"/>
        <v>0</v>
      </c>
    </row>
    <row r="122" spans="1:49" x14ac:dyDescent="0.2">
      <c r="A122" s="10" t="str">
        <f>catalogue_[[#This Row],[Title]]</f>
        <v>Bond</v>
      </c>
      <c r="B122" s="10" t="str">
        <f>catalogue_[[#This Row],[Tags]]</f>
        <v>character, pacifist, social</v>
      </c>
      <c r="C122" s="11" t="str" cm="1">
        <f t="array" ref="C122:E122">TRANSPOSE(_xlfn.FILTERXML("&lt;t&gt;&lt;s&gt;" &amp;SUBSTITUTE(B122,",","&lt;/s&gt;&lt;s&gt;") &amp; "&lt;/s&gt;&lt;/t&gt;","//s"))</f>
        <v>character</v>
      </c>
      <c r="D122" s="1" t="str">
        <v>pacifist</v>
      </c>
      <c r="E122" s="1" t="str">
        <v>social</v>
      </c>
      <c r="Z122" s="11">
        <f t="shared" si="20"/>
        <v>0</v>
      </c>
      <c r="AA122" s="28">
        <f t="shared" si="20"/>
        <v>0</v>
      </c>
      <c r="AB122" s="28">
        <f t="shared" si="20"/>
        <v>1</v>
      </c>
      <c r="AC122" s="28">
        <f t="shared" si="20"/>
        <v>0</v>
      </c>
      <c r="AD122" s="28">
        <f t="shared" si="20"/>
        <v>0</v>
      </c>
      <c r="AE122" s="28">
        <f t="shared" si="20"/>
        <v>0</v>
      </c>
      <c r="AF122" s="28">
        <f t="shared" si="20"/>
        <v>0</v>
      </c>
      <c r="AG122" s="28">
        <f t="shared" si="20"/>
        <v>0</v>
      </c>
      <c r="AH122" s="28">
        <f t="shared" si="20"/>
        <v>0</v>
      </c>
      <c r="AI122" s="28">
        <f t="shared" si="20"/>
        <v>0</v>
      </c>
      <c r="AJ122" s="28">
        <f t="shared" si="20"/>
        <v>0</v>
      </c>
      <c r="AK122" s="28">
        <f t="shared" si="20"/>
        <v>0</v>
      </c>
      <c r="AL122" s="28">
        <f t="shared" si="20"/>
        <v>0</v>
      </c>
      <c r="AM122" s="28">
        <f t="shared" si="20"/>
        <v>0</v>
      </c>
      <c r="AN122" s="28">
        <f t="shared" si="20"/>
        <v>0</v>
      </c>
      <c r="AO122" s="28">
        <f t="shared" si="20"/>
        <v>1</v>
      </c>
      <c r="AP122" s="28">
        <f t="shared" si="19"/>
        <v>0</v>
      </c>
      <c r="AQ122" s="28">
        <f t="shared" si="19"/>
        <v>0</v>
      </c>
      <c r="AR122" s="28">
        <f t="shared" si="19"/>
        <v>0</v>
      </c>
      <c r="AS122" s="28">
        <f t="shared" si="19"/>
        <v>1</v>
      </c>
      <c r="AT122" s="28">
        <f t="shared" si="19"/>
        <v>0</v>
      </c>
      <c r="AU122" s="28">
        <f t="shared" si="19"/>
        <v>0</v>
      </c>
      <c r="AV122" s="28">
        <f t="shared" si="18"/>
        <v>0</v>
      </c>
      <c r="AW122" s="15">
        <f t="shared" si="13"/>
        <v>0</v>
      </c>
    </row>
    <row r="123" spans="1:49" x14ac:dyDescent="0.2">
      <c r="A123" s="10" t="str">
        <f>catalogue_[[#This Row],[Title]]</f>
        <v>Change of Heart</v>
      </c>
      <c r="B123" s="10" t="str">
        <f>catalogue_[[#This Row],[Tags]]</f>
        <v>character, story</v>
      </c>
      <c r="C123" s="11" t="str" cm="1">
        <f t="array" ref="C123:D123">TRANSPOSE(_xlfn.FILTERXML("&lt;t&gt;&lt;s&gt;" &amp;SUBSTITUTE(B123,",","&lt;/s&gt;&lt;s&gt;") &amp; "&lt;/s&gt;&lt;/t&gt;","//s"))</f>
        <v>character</v>
      </c>
      <c r="D123" s="1" t="str">
        <v>story</v>
      </c>
      <c r="Z123" s="11">
        <f t="shared" si="20"/>
        <v>0</v>
      </c>
      <c r="AA123" s="28">
        <f t="shared" si="20"/>
        <v>0</v>
      </c>
      <c r="AB123" s="28">
        <f t="shared" si="20"/>
        <v>1</v>
      </c>
      <c r="AC123" s="28">
        <f t="shared" si="20"/>
        <v>0</v>
      </c>
      <c r="AD123" s="28">
        <f t="shared" si="20"/>
        <v>0</v>
      </c>
      <c r="AE123" s="28">
        <f t="shared" si="20"/>
        <v>0</v>
      </c>
      <c r="AF123" s="28">
        <f t="shared" si="20"/>
        <v>0</v>
      </c>
      <c r="AG123" s="28">
        <f t="shared" si="20"/>
        <v>0</v>
      </c>
      <c r="AH123" s="28">
        <f t="shared" si="20"/>
        <v>0</v>
      </c>
      <c r="AI123" s="28">
        <f t="shared" si="20"/>
        <v>0</v>
      </c>
      <c r="AJ123" s="28">
        <f t="shared" si="20"/>
        <v>0</v>
      </c>
      <c r="AK123" s="28">
        <f t="shared" si="20"/>
        <v>0</v>
      </c>
      <c r="AL123" s="28">
        <f t="shared" si="20"/>
        <v>0</v>
      </c>
      <c r="AM123" s="28">
        <f t="shared" si="20"/>
        <v>0</v>
      </c>
      <c r="AN123" s="28">
        <f t="shared" si="20"/>
        <v>0</v>
      </c>
      <c r="AO123" s="28">
        <f t="shared" si="20"/>
        <v>0</v>
      </c>
      <c r="AP123" s="28">
        <f t="shared" si="19"/>
        <v>0</v>
      </c>
      <c r="AQ123" s="28">
        <f t="shared" si="19"/>
        <v>0</v>
      </c>
      <c r="AR123" s="28">
        <f t="shared" si="19"/>
        <v>0</v>
      </c>
      <c r="AS123" s="28">
        <f t="shared" si="19"/>
        <v>0</v>
      </c>
      <c r="AT123" s="28">
        <f t="shared" si="19"/>
        <v>1</v>
      </c>
      <c r="AU123" s="28">
        <f t="shared" si="19"/>
        <v>0</v>
      </c>
      <c r="AV123" s="28">
        <f t="shared" si="18"/>
        <v>0</v>
      </c>
      <c r="AW123" s="15">
        <f t="shared" si="13"/>
        <v>0</v>
      </c>
    </row>
    <row r="124" spans="1:49" x14ac:dyDescent="0.2">
      <c r="A124" s="10" t="str">
        <f>catalogue_[[#This Row],[Title]]</f>
        <v>Clone</v>
      </c>
      <c r="B124" s="10" t="str">
        <f>catalogue_[[#This Row],[Tags]]</f>
        <v>character, story</v>
      </c>
      <c r="C124" s="11" t="str" cm="1">
        <f t="array" ref="C124:D124">TRANSPOSE(_xlfn.FILTERXML("&lt;t&gt;&lt;s&gt;" &amp;SUBSTITUTE(B124,",","&lt;/s&gt;&lt;s&gt;") &amp; "&lt;/s&gt;&lt;/t&gt;","//s"))</f>
        <v>character</v>
      </c>
      <c r="D124" s="1" t="str">
        <v>story</v>
      </c>
      <c r="Z124" s="11">
        <f t="shared" si="20"/>
        <v>0</v>
      </c>
      <c r="AA124" s="28">
        <f t="shared" si="20"/>
        <v>0</v>
      </c>
      <c r="AB124" s="28">
        <f t="shared" si="20"/>
        <v>1</v>
      </c>
      <c r="AC124" s="28">
        <f t="shared" si="20"/>
        <v>0</v>
      </c>
      <c r="AD124" s="28">
        <f t="shared" si="20"/>
        <v>0</v>
      </c>
      <c r="AE124" s="28">
        <f t="shared" si="20"/>
        <v>0</v>
      </c>
      <c r="AF124" s="28">
        <f t="shared" si="20"/>
        <v>0</v>
      </c>
      <c r="AG124" s="28">
        <f t="shared" si="20"/>
        <v>0</v>
      </c>
      <c r="AH124" s="28">
        <f t="shared" si="20"/>
        <v>0</v>
      </c>
      <c r="AI124" s="28">
        <f t="shared" si="20"/>
        <v>0</v>
      </c>
      <c r="AJ124" s="28">
        <f t="shared" si="20"/>
        <v>0</v>
      </c>
      <c r="AK124" s="28">
        <f t="shared" si="20"/>
        <v>0</v>
      </c>
      <c r="AL124" s="28">
        <f t="shared" si="20"/>
        <v>0</v>
      </c>
      <c r="AM124" s="28">
        <f t="shared" si="20"/>
        <v>0</v>
      </c>
      <c r="AN124" s="28">
        <f t="shared" si="20"/>
        <v>0</v>
      </c>
      <c r="AO124" s="28">
        <f t="shared" si="20"/>
        <v>0</v>
      </c>
      <c r="AP124" s="28">
        <f t="shared" si="19"/>
        <v>0</v>
      </c>
      <c r="AQ124" s="28">
        <f t="shared" si="19"/>
        <v>0</v>
      </c>
      <c r="AR124" s="28">
        <f t="shared" si="19"/>
        <v>0</v>
      </c>
      <c r="AS124" s="28">
        <f t="shared" si="19"/>
        <v>0</v>
      </c>
      <c r="AT124" s="28">
        <f t="shared" si="19"/>
        <v>1</v>
      </c>
      <c r="AU124" s="28">
        <f t="shared" si="19"/>
        <v>0</v>
      </c>
      <c r="AV124" s="28">
        <f t="shared" si="18"/>
        <v>0</v>
      </c>
      <c r="AW124" s="15">
        <f t="shared" si="13"/>
        <v>0</v>
      </c>
    </row>
    <row r="125" spans="1:49" x14ac:dyDescent="0.2">
      <c r="A125" s="10" t="str">
        <f>catalogue_[[#This Row],[Title]]</f>
        <v>Flood</v>
      </c>
      <c r="B125" s="10" t="str">
        <f>catalogue_[[#This Row],[Tags]]</f>
        <v>disruption, story, world</v>
      </c>
      <c r="C125" s="11" t="str" cm="1">
        <f t="array" ref="C125:E125">TRANSPOSE(_xlfn.FILTERXML("&lt;t&gt;&lt;s&gt;" &amp;SUBSTITUTE(B125,",","&lt;/s&gt;&lt;s&gt;") &amp; "&lt;/s&gt;&lt;/t&gt;","//s"))</f>
        <v>disruption</v>
      </c>
      <c r="D125" s="1" t="str">
        <v>story</v>
      </c>
      <c r="E125" s="1" t="str">
        <v>world</v>
      </c>
      <c r="Z125" s="11">
        <f t="shared" si="20"/>
        <v>0</v>
      </c>
      <c r="AA125" s="28">
        <f t="shared" si="20"/>
        <v>0</v>
      </c>
      <c r="AB125" s="28">
        <f t="shared" si="20"/>
        <v>0</v>
      </c>
      <c r="AC125" s="28">
        <f t="shared" si="20"/>
        <v>0</v>
      </c>
      <c r="AD125" s="28">
        <f t="shared" si="20"/>
        <v>0</v>
      </c>
      <c r="AE125" s="28">
        <f t="shared" si="20"/>
        <v>0</v>
      </c>
      <c r="AF125" s="28">
        <f t="shared" si="20"/>
        <v>0</v>
      </c>
      <c r="AG125" s="28">
        <f t="shared" si="20"/>
        <v>1</v>
      </c>
      <c r="AH125" s="28">
        <f t="shared" si="20"/>
        <v>0</v>
      </c>
      <c r="AI125" s="28">
        <f t="shared" si="20"/>
        <v>0</v>
      </c>
      <c r="AJ125" s="28">
        <f t="shared" si="20"/>
        <v>0</v>
      </c>
      <c r="AK125" s="28">
        <f t="shared" si="20"/>
        <v>0</v>
      </c>
      <c r="AL125" s="28">
        <f t="shared" si="20"/>
        <v>0</v>
      </c>
      <c r="AM125" s="28">
        <f t="shared" si="20"/>
        <v>0</v>
      </c>
      <c r="AN125" s="28">
        <f t="shared" si="20"/>
        <v>0</v>
      </c>
      <c r="AO125" s="28">
        <f t="shared" ref="AO125:AU137" si="21">IF(ISNA(MATCH(AO$1,$C125:$Y125,0)),0,1)</f>
        <v>0</v>
      </c>
      <c r="AP125" s="28">
        <f t="shared" si="21"/>
        <v>0</v>
      </c>
      <c r="AQ125" s="28">
        <f t="shared" si="21"/>
        <v>0</v>
      </c>
      <c r="AR125" s="28">
        <f t="shared" si="21"/>
        <v>0</v>
      </c>
      <c r="AS125" s="28">
        <f t="shared" si="21"/>
        <v>0</v>
      </c>
      <c r="AT125" s="28">
        <f t="shared" si="21"/>
        <v>1</v>
      </c>
      <c r="AU125" s="28">
        <f t="shared" si="21"/>
        <v>0</v>
      </c>
      <c r="AV125" s="28">
        <f t="shared" si="18"/>
        <v>1</v>
      </c>
      <c r="AW125" s="15">
        <f t="shared" si="13"/>
        <v>0</v>
      </c>
    </row>
    <row r="126" spans="1:49" x14ac:dyDescent="0.2">
      <c r="A126" s="10" t="str">
        <f>catalogue_[[#This Row],[Title]]</f>
        <v>Golan's Idol</v>
      </c>
      <c r="B126" s="10" t="str">
        <f>catalogue_[[#This Row],[Tags]]</f>
        <v>character, defence, story</v>
      </c>
      <c r="C126" s="11" t="str" cm="1">
        <f t="array" ref="C126:E126">TRANSPOSE(_xlfn.FILTERXML("&lt;t&gt;&lt;s&gt;" &amp;SUBSTITUTE(B126,",","&lt;/s&gt;&lt;s&gt;") &amp; "&lt;/s&gt;&lt;/t&gt;","//s"))</f>
        <v>character</v>
      </c>
      <c r="D126" s="1" t="str">
        <v>defence</v>
      </c>
      <c r="E126" s="1" t="str">
        <v>story</v>
      </c>
      <c r="Z126" s="11">
        <f t="shared" ref="Z126:AO137" si="22">IF(ISNA(MATCH(Z$1,$C126:$Y126,0)),0,1)</f>
        <v>0</v>
      </c>
      <c r="AA126" s="28">
        <f t="shared" si="22"/>
        <v>0</v>
      </c>
      <c r="AB126" s="28">
        <f t="shared" si="22"/>
        <v>1</v>
      </c>
      <c r="AC126" s="28">
        <f t="shared" si="22"/>
        <v>0</v>
      </c>
      <c r="AD126" s="28">
        <f t="shared" si="22"/>
        <v>0</v>
      </c>
      <c r="AE126" s="28">
        <f t="shared" si="22"/>
        <v>0</v>
      </c>
      <c r="AF126" s="28">
        <f t="shared" si="22"/>
        <v>1</v>
      </c>
      <c r="AG126" s="28">
        <f t="shared" si="22"/>
        <v>0</v>
      </c>
      <c r="AH126" s="28">
        <f t="shared" si="22"/>
        <v>0</v>
      </c>
      <c r="AI126" s="28">
        <f t="shared" si="22"/>
        <v>0</v>
      </c>
      <c r="AJ126" s="28">
        <f t="shared" si="22"/>
        <v>0</v>
      </c>
      <c r="AK126" s="28">
        <f t="shared" si="22"/>
        <v>0</v>
      </c>
      <c r="AL126" s="28">
        <f t="shared" si="22"/>
        <v>0</v>
      </c>
      <c r="AM126" s="28">
        <f t="shared" si="22"/>
        <v>0</v>
      </c>
      <c r="AN126" s="28">
        <f t="shared" si="22"/>
        <v>0</v>
      </c>
      <c r="AO126" s="28">
        <f t="shared" si="22"/>
        <v>0</v>
      </c>
      <c r="AP126" s="28">
        <f t="shared" si="21"/>
        <v>0</v>
      </c>
      <c r="AQ126" s="28">
        <f t="shared" si="21"/>
        <v>0</v>
      </c>
      <c r="AR126" s="28">
        <f t="shared" si="21"/>
        <v>0</v>
      </c>
      <c r="AS126" s="28">
        <f t="shared" si="21"/>
        <v>0</v>
      </c>
      <c r="AT126" s="28">
        <f t="shared" si="21"/>
        <v>1</v>
      </c>
      <c r="AU126" s="28">
        <f t="shared" si="21"/>
        <v>0</v>
      </c>
      <c r="AV126" s="28">
        <f t="shared" si="18"/>
        <v>0</v>
      </c>
      <c r="AW126" s="15">
        <f t="shared" si="13"/>
        <v>0</v>
      </c>
    </row>
    <row r="127" spans="1:49" x14ac:dyDescent="0.2">
      <c r="A127" s="10" t="str">
        <f>catalogue_[[#This Row],[Title]]</f>
        <v>Heroic Inspiration</v>
      </c>
      <c r="B127" s="10" t="str">
        <f>catalogue_[[#This Row],[Tags]]</f>
        <v>character, story</v>
      </c>
      <c r="C127" s="11" t="str" cm="1">
        <f t="array" ref="C127:D127">TRANSPOSE(_xlfn.FILTERXML("&lt;t&gt;&lt;s&gt;" &amp;SUBSTITUTE(B127,",","&lt;/s&gt;&lt;s&gt;") &amp; "&lt;/s&gt;&lt;/t&gt;","//s"))</f>
        <v>character</v>
      </c>
      <c r="D127" s="1" t="str">
        <v>story</v>
      </c>
      <c r="Z127" s="11">
        <f t="shared" si="22"/>
        <v>0</v>
      </c>
      <c r="AA127" s="28">
        <f t="shared" si="22"/>
        <v>0</v>
      </c>
      <c r="AB127" s="28">
        <f t="shared" si="22"/>
        <v>1</v>
      </c>
      <c r="AC127" s="28">
        <f t="shared" si="22"/>
        <v>0</v>
      </c>
      <c r="AD127" s="28">
        <f t="shared" si="22"/>
        <v>0</v>
      </c>
      <c r="AE127" s="28">
        <f t="shared" si="22"/>
        <v>0</v>
      </c>
      <c r="AF127" s="28">
        <f t="shared" si="22"/>
        <v>0</v>
      </c>
      <c r="AG127" s="28">
        <f t="shared" si="22"/>
        <v>0</v>
      </c>
      <c r="AH127" s="28">
        <f t="shared" si="22"/>
        <v>0</v>
      </c>
      <c r="AI127" s="28">
        <f t="shared" si="22"/>
        <v>0</v>
      </c>
      <c r="AJ127" s="28">
        <f t="shared" si="22"/>
        <v>0</v>
      </c>
      <c r="AK127" s="28">
        <f t="shared" si="22"/>
        <v>0</v>
      </c>
      <c r="AL127" s="28">
        <f t="shared" si="22"/>
        <v>0</v>
      </c>
      <c r="AM127" s="28">
        <f t="shared" si="22"/>
        <v>0</v>
      </c>
      <c r="AN127" s="28">
        <f t="shared" si="22"/>
        <v>0</v>
      </c>
      <c r="AO127" s="28">
        <f t="shared" si="22"/>
        <v>0</v>
      </c>
      <c r="AP127" s="28">
        <f t="shared" si="21"/>
        <v>0</v>
      </c>
      <c r="AQ127" s="28">
        <f t="shared" si="21"/>
        <v>0</v>
      </c>
      <c r="AR127" s="28">
        <f t="shared" si="21"/>
        <v>0</v>
      </c>
      <c r="AS127" s="28">
        <f t="shared" si="21"/>
        <v>0</v>
      </c>
      <c r="AT127" s="28">
        <f t="shared" si="21"/>
        <v>1</v>
      </c>
      <c r="AU127" s="28">
        <f t="shared" si="21"/>
        <v>0</v>
      </c>
      <c r="AV127" s="28">
        <f t="shared" si="18"/>
        <v>0</v>
      </c>
      <c r="AW127" s="15">
        <f t="shared" si="13"/>
        <v>0</v>
      </c>
    </row>
    <row r="128" spans="1:49" x14ac:dyDescent="0.2">
      <c r="A128" s="10" t="str">
        <f>catalogue_[[#This Row],[Title]]</f>
        <v>Hurricane</v>
      </c>
      <c r="B128" s="10" t="str">
        <f>catalogue_[[#This Row],[Tags]]</f>
        <v>disruption, story, world</v>
      </c>
      <c r="C128" s="11" t="str" cm="1">
        <f t="array" ref="C128:E128">TRANSPOSE(_xlfn.FILTERXML("&lt;t&gt;&lt;s&gt;" &amp;SUBSTITUTE(B128,",","&lt;/s&gt;&lt;s&gt;") &amp; "&lt;/s&gt;&lt;/t&gt;","//s"))</f>
        <v>disruption</v>
      </c>
      <c r="D128" s="1" t="str">
        <v>story</v>
      </c>
      <c r="E128" s="1" t="str">
        <v>world</v>
      </c>
      <c r="Z128" s="11">
        <f t="shared" si="22"/>
        <v>0</v>
      </c>
      <c r="AA128" s="28">
        <f t="shared" si="22"/>
        <v>0</v>
      </c>
      <c r="AB128" s="28">
        <f t="shared" si="22"/>
        <v>0</v>
      </c>
      <c r="AC128" s="28">
        <f t="shared" si="22"/>
        <v>0</v>
      </c>
      <c r="AD128" s="28">
        <f t="shared" si="22"/>
        <v>0</v>
      </c>
      <c r="AE128" s="28">
        <f t="shared" si="22"/>
        <v>0</v>
      </c>
      <c r="AF128" s="28">
        <f t="shared" si="22"/>
        <v>0</v>
      </c>
      <c r="AG128" s="28">
        <f t="shared" si="22"/>
        <v>1</v>
      </c>
      <c r="AH128" s="28">
        <f t="shared" si="22"/>
        <v>0</v>
      </c>
      <c r="AI128" s="28">
        <f t="shared" si="22"/>
        <v>0</v>
      </c>
      <c r="AJ128" s="28">
        <f t="shared" si="22"/>
        <v>0</v>
      </c>
      <c r="AK128" s="28">
        <f t="shared" si="22"/>
        <v>0</v>
      </c>
      <c r="AL128" s="28">
        <f t="shared" si="22"/>
        <v>0</v>
      </c>
      <c r="AM128" s="28">
        <f t="shared" si="22"/>
        <v>0</v>
      </c>
      <c r="AN128" s="28">
        <f t="shared" si="22"/>
        <v>0</v>
      </c>
      <c r="AO128" s="28">
        <f t="shared" si="22"/>
        <v>0</v>
      </c>
      <c r="AP128" s="28">
        <f t="shared" si="21"/>
        <v>0</v>
      </c>
      <c r="AQ128" s="28">
        <f t="shared" si="21"/>
        <v>0</v>
      </c>
      <c r="AR128" s="28">
        <f t="shared" si="21"/>
        <v>0</v>
      </c>
      <c r="AS128" s="28">
        <f t="shared" si="21"/>
        <v>0</v>
      </c>
      <c r="AT128" s="28">
        <f t="shared" si="21"/>
        <v>1</v>
      </c>
      <c r="AU128" s="28">
        <f t="shared" si="21"/>
        <v>0</v>
      </c>
      <c r="AV128" s="28">
        <f t="shared" si="18"/>
        <v>1</v>
      </c>
      <c r="AW128" s="15">
        <f t="shared" si="13"/>
        <v>0</v>
      </c>
    </row>
    <row r="129" spans="1:49" x14ac:dyDescent="0.2">
      <c r="A129" s="10" t="str">
        <f>catalogue_[[#This Row],[Title]]</f>
        <v>Leopold's Door</v>
      </c>
      <c r="B129" s="10" t="str">
        <f>catalogue_[[#This Row],[Tags]]</f>
        <v>disruption, movement, party, story</v>
      </c>
      <c r="C129" s="11" t="str" cm="1">
        <f t="array" ref="C129:F129">TRANSPOSE(_xlfn.FILTERXML("&lt;t&gt;&lt;s&gt;" &amp;SUBSTITUTE(B129,",","&lt;/s&gt;&lt;s&gt;") &amp; "&lt;/s&gt;&lt;/t&gt;","//s"))</f>
        <v>disruption</v>
      </c>
      <c r="D129" s="1" t="str">
        <v>movement</v>
      </c>
      <c r="E129" s="1" t="str">
        <v>party</v>
      </c>
      <c r="F129" s="1" t="str">
        <v>story</v>
      </c>
      <c r="Z129" s="11">
        <f t="shared" si="22"/>
        <v>0</v>
      </c>
      <c r="AA129" s="28">
        <f t="shared" si="22"/>
        <v>0</v>
      </c>
      <c r="AB129" s="28">
        <f t="shared" si="22"/>
        <v>0</v>
      </c>
      <c r="AC129" s="28">
        <f t="shared" si="22"/>
        <v>0</v>
      </c>
      <c r="AD129" s="28">
        <f t="shared" si="22"/>
        <v>0</v>
      </c>
      <c r="AE129" s="28">
        <f t="shared" si="22"/>
        <v>0</v>
      </c>
      <c r="AF129" s="28">
        <f t="shared" si="22"/>
        <v>0</v>
      </c>
      <c r="AG129" s="28">
        <f t="shared" si="22"/>
        <v>1</v>
      </c>
      <c r="AH129" s="28">
        <f t="shared" si="22"/>
        <v>0</v>
      </c>
      <c r="AI129" s="28">
        <f t="shared" si="22"/>
        <v>0</v>
      </c>
      <c r="AJ129" s="28">
        <f t="shared" si="22"/>
        <v>0</v>
      </c>
      <c r="AK129" s="28">
        <f t="shared" si="22"/>
        <v>0</v>
      </c>
      <c r="AL129" s="28">
        <f t="shared" si="22"/>
        <v>0</v>
      </c>
      <c r="AM129" s="28">
        <f t="shared" si="22"/>
        <v>1</v>
      </c>
      <c r="AN129" s="28">
        <f t="shared" si="22"/>
        <v>0</v>
      </c>
      <c r="AO129" s="28">
        <f t="shared" si="22"/>
        <v>0</v>
      </c>
      <c r="AP129" s="28">
        <f t="shared" si="21"/>
        <v>1</v>
      </c>
      <c r="AQ129" s="28">
        <f t="shared" si="21"/>
        <v>0</v>
      </c>
      <c r="AR129" s="28">
        <f t="shared" si="21"/>
        <v>0</v>
      </c>
      <c r="AS129" s="28">
        <f t="shared" si="21"/>
        <v>0</v>
      </c>
      <c r="AT129" s="28">
        <f t="shared" si="21"/>
        <v>1</v>
      </c>
      <c r="AU129" s="28">
        <f t="shared" si="21"/>
        <v>0</v>
      </c>
      <c r="AV129" s="28">
        <f t="shared" si="18"/>
        <v>0</v>
      </c>
      <c r="AW129" s="15">
        <f t="shared" si="13"/>
        <v>0</v>
      </c>
    </row>
    <row r="130" spans="1:49" x14ac:dyDescent="0.2">
      <c r="A130" s="10" t="str">
        <f>catalogue_[[#This Row],[Title]]</f>
        <v>Randomize</v>
      </c>
      <c r="B130" s="10" t="str">
        <f>catalogue_[[#This Row],[Tags]]</f>
        <v>draw, story</v>
      </c>
      <c r="C130" s="11" t="str" cm="1">
        <f t="array" ref="C130:D130">TRANSPOSE(_xlfn.FILTERXML("&lt;t&gt;&lt;s&gt;" &amp;SUBSTITUTE(B130,",","&lt;/s&gt;&lt;s&gt;") &amp; "&lt;/s&gt;&lt;/t&gt;","//s"))</f>
        <v>draw</v>
      </c>
      <c r="D130" s="1" t="str">
        <v>story</v>
      </c>
      <c r="Z130" s="11">
        <f t="shared" si="22"/>
        <v>0</v>
      </c>
      <c r="AA130" s="28">
        <f t="shared" si="22"/>
        <v>0</v>
      </c>
      <c r="AB130" s="28">
        <f t="shared" si="22"/>
        <v>0</v>
      </c>
      <c r="AC130" s="28">
        <f t="shared" si="22"/>
        <v>0</v>
      </c>
      <c r="AD130" s="28">
        <f t="shared" si="22"/>
        <v>0</v>
      </c>
      <c r="AE130" s="28">
        <f t="shared" si="22"/>
        <v>0</v>
      </c>
      <c r="AF130" s="28">
        <f t="shared" si="22"/>
        <v>0</v>
      </c>
      <c r="AG130" s="28">
        <f t="shared" si="22"/>
        <v>0</v>
      </c>
      <c r="AH130" s="28">
        <f t="shared" si="22"/>
        <v>1</v>
      </c>
      <c r="AI130" s="28">
        <f t="shared" si="22"/>
        <v>0</v>
      </c>
      <c r="AJ130" s="28">
        <f t="shared" si="22"/>
        <v>0</v>
      </c>
      <c r="AK130" s="28">
        <f t="shared" si="22"/>
        <v>0</v>
      </c>
      <c r="AL130" s="28">
        <f t="shared" si="22"/>
        <v>0</v>
      </c>
      <c r="AM130" s="28">
        <f t="shared" si="22"/>
        <v>0</v>
      </c>
      <c r="AN130" s="28">
        <f t="shared" si="22"/>
        <v>0</v>
      </c>
      <c r="AO130" s="28">
        <f t="shared" si="22"/>
        <v>0</v>
      </c>
      <c r="AP130" s="28">
        <f t="shared" si="21"/>
        <v>0</v>
      </c>
      <c r="AQ130" s="28">
        <f t="shared" si="21"/>
        <v>0</v>
      </c>
      <c r="AR130" s="28">
        <f t="shared" si="21"/>
        <v>0</v>
      </c>
      <c r="AS130" s="28">
        <f t="shared" si="21"/>
        <v>0</v>
      </c>
      <c r="AT130" s="28">
        <f t="shared" si="21"/>
        <v>1</v>
      </c>
      <c r="AU130" s="28">
        <f t="shared" si="21"/>
        <v>0</v>
      </c>
      <c r="AV130" s="28">
        <f t="shared" ref="AV130:AV137" si="23">IF(ISNA(MATCH(AV$1,$C130:$Y130,0)),0,1)</f>
        <v>0</v>
      </c>
      <c r="AW130" s="15">
        <f t="shared" si="13"/>
        <v>0</v>
      </c>
    </row>
    <row r="131" spans="1:49" x14ac:dyDescent="0.2">
      <c r="A131" s="10" t="str">
        <f>catalogue_[[#This Row],[Title]]</f>
        <v>Reincarnate</v>
      </c>
      <c r="B131" s="10" t="str">
        <f>catalogue_[[#This Row],[Tags]]</f>
        <v>heal, identity, story</v>
      </c>
      <c r="C131" s="11" t="str" cm="1">
        <f t="array" ref="C131:E131">TRANSPOSE(_xlfn.FILTERXML("&lt;t&gt;&lt;s&gt;" &amp;SUBSTITUTE(B131,",","&lt;/s&gt;&lt;s&gt;") &amp; "&lt;/s&gt;&lt;/t&gt;","//s"))</f>
        <v>heal</v>
      </c>
      <c r="D131" s="1" t="str">
        <v>identity</v>
      </c>
      <c r="E131" s="1" t="str">
        <v>story</v>
      </c>
      <c r="Z131" s="11">
        <f t="shared" si="22"/>
        <v>0</v>
      </c>
      <c r="AA131" s="28">
        <f t="shared" si="22"/>
        <v>0</v>
      </c>
      <c r="AB131" s="28">
        <f t="shared" si="22"/>
        <v>0</v>
      </c>
      <c r="AC131" s="28">
        <f t="shared" si="22"/>
        <v>0</v>
      </c>
      <c r="AD131" s="28">
        <f t="shared" si="22"/>
        <v>0</v>
      </c>
      <c r="AE131" s="28">
        <f t="shared" si="22"/>
        <v>0</v>
      </c>
      <c r="AF131" s="28">
        <f t="shared" si="22"/>
        <v>0</v>
      </c>
      <c r="AG131" s="28">
        <f t="shared" si="22"/>
        <v>0</v>
      </c>
      <c r="AH131" s="28">
        <f t="shared" si="22"/>
        <v>0</v>
      </c>
      <c r="AI131" s="28">
        <f t="shared" si="22"/>
        <v>1</v>
      </c>
      <c r="AJ131" s="28">
        <f t="shared" si="22"/>
        <v>1</v>
      </c>
      <c r="AK131" s="28">
        <f t="shared" si="22"/>
        <v>0</v>
      </c>
      <c r="AL131" s="28">
        <f t="shared" si="22"/>
        <v>0</v>
      </c>
      <c r="AM131" s="28">
        <f t="shared" si="22"/>
        <v>0</v>
      </c>
      <c r="AN131" s="28">
        <f t="shared" si="22"/>
        <v>0</v>
      </c>
      <c r="AO131" s="28">
        <f t="shared" si="22"/>
        <v>0</v>
      </c>
      <c r="AP131" s="28">
        <f t="shared" si="21"/>
        <v>0</v>
      </c>
      <c r="AQ131" s="28">
        <f t="shared" si="21"/>
        <v>0</v>
      </c>
      <c r="AR131" s="28">
        <f t="shared" si="21"/>
        <v>0</v>
      </c>
      <c r="AS131" s="28">
        <f t="shared" si="21"/>
        <v>0</v>
      </c>
      <c r="AT131" s="28">
        <f t="shared" si="21"/>
        <v>1</v>
      </c>
      <c r="AU131" s="28">
        <f t="shared" si="21"/>
        <v>0</v>
      </c>
      <c r="AV131" s="28">
        <f t="shared" si="23"/>
        <v>0</v>
      </c>
      <c r="AW131" s="15">
        <f t="shared" ref="AW131:AW137" si="24">IF(SUM(Z131:AV131)=1,1,0)</f>
        <v>0</v>
      </c>
    </row>
    <row r="132" spans="1:49" x14ac:dyDescent="0.2">
      <c r="A132" s="10" t="str">
        <f>catalogue_[[#This Row],[Title]]</f>
        <v>Revise</v>
      </c>
      <c r="B132" s="10" t="str">
        <f>catalogue_[[#This Row],[Tags]]</f>
        <v>character, disruption, social, story</v>
      </c>
      <c r="C132" s="11" t="str" cm="1">
        <f t="array" ref="C132:F132">TRANSPOSE(_xlfn.FILTERXML("&lt;t&gt;&lt;s&gt;" &amp;SUBSTITUTE(B132,",","&lt;/s&gt;&lt;s&gt;") &amp; "&lt;/s&gt;&lt;/t&gt;","//s"))</f>
        <v>character</v>
      </c>
      <c r="D132" s="1" t="str">
        <v>disruption</v>
      </c>
      <c r="E132" s="1" t="str">
        <v>social</v>
      </c>
      <c r="F132" s="1" t="str">
        <v>story</v>
      </c>
      <c r="Z132" s="11">
        <f t="shared" si="22"/>
        <v>0</v>
      </c>
      <c r="AA132" s="28">
        <f t="shared" si="22"/>
        <v>0</v>
      </c>
      <c r="AB132" s="28">
        <f t="shared" si="22"/>
        <v>1</v>
      </c>
      <c r="AC132" s="28">
        <f t="shared" si="22"/>
        <v>0</v>
      </c>
      <c r="AD132" s="28">
        <f t="shared" si="22"/>
        <v>0</v>
      </c>
      <c r="AE132" s="28">
        <f t="shared" si="22"/>
        <v>0</v>
      </c>
      <c r="AF132" s="28">
        <f t="shared" si="22"/>
        <v>0</v>
      </c>
      <c r="AG132" s="28">
        <f t="shared" si="22"/>
        <v>1</v>
      </c>
      <c r="AH132" s="28">
        <f t="shared" si="22"/>
        <v>0</v>
      </c>
      <c r="AI132" s="28">
        <f t="shared" si="22"/>
        <v>0</v>
      </c>
      <c r="AJ132" s="28">
        <f t="shared" si="22"/>
        <v>0</v>
      </c>
      <c r="AK132" s="28">
        <f t="shared" si="22"/>
        <v>0</v>
      </c>
      <c r="AL132" s="28">
        <f t="shared" si="22"/>
        <v>0</v>
      </c>
      <c r="AM132" s="28">
        <f t="shared" si="22"/>
        <v>0</v>
      </c>
      <c r="AN132" s="28">
        <f t="shared" si="22"/>
        <v>0</v>
      </c>
      <c r="AO132" s="28">
        <f t="shared" si="22"/>
        <v>0</v>
      </c>
      <c r="AP132" s="28">
        <f t="shared" si="21"/>
        <v>0</v>
      </c>
      <c r="AQ132" s="28">
        <f t="shared" si="21"/>
        <v>0</v>
      </c>
      <c r="AR132" s="28">
        <f t="shared" si="21"/>
        <v>0</v>
      </c>
      <c r="AS132" s="28">
        <f t="shared" si="21"/>
        <v>1</v>
      </c>
      <c r="AT132" s="28">
        <f t="shared" si="21"/>
        <v>1</v>
      </c>
      <c r="AU132" s="28">
        <f t="shared" si="21"/>
        <v>0</v>
      </c>
      <c r="AV132" s="28">
        <f t="shared" si="23"/>
        <v>0</v>
      </c>
      <c r="AW132" s="15">
        <f t="shared" si="24"/>
        <v>0</v>
      </c>
    </row>
    <row r="133" spans="1:49" x14ac:dyDescent="0.2">
      <c r="A133" s="10" t="str">
        <f>catalogue_[[#This Row],[Title]]</f>
        <v>Terrestrial Sun</v>
      </c>
      <c r="B133" s="10" t="str">
        <f>catalogue_[[#This Row],[Tags]]</f>
        <v>disruption, story, world</v>
      </c>
      <c r="C133" s="11" t="str" cm="1">
        <f t="array" ref="C133:E133">TRANSPOSE(_xlfn.FILTERXML("&lt;t&gt;&lt;s&gt;" &amp;SUBSTITUTE(B133,",","&lt;/s&gt;&lt;s&gt;") &amp; "&lt;/s&gt;&lt;/t&gt;","//s"))</f>
        <v>disruption</v>
      </c>
      <c r="D133" s="1" t="str">
        <v>story</v>
      </c>
      <c r="E133" s="1" t="str">
        <v>world</v>
      </c>
      <c r="Z133" s="11">
        <f t="shared" si="22"/>
        <v>0</v>
      </c>
      <c r="AA133" s="28">
        <f t="shared" si="22"/>
        <v>0</v>
      </c>
      <c r="AB133" s="28">
        <f t="shared" si="22"/>
        <v>0</v>
      </c>
      <c r="AC133" s="28">
        <f t="shared" si="22"/>
        <v>0</v>
      </c>
      <c r="AD133" s="28">
        <f t="shared" si="22"/>
        <v>0</v>
      </c>
      <c r="AE133" s="28">
        <f t="shared" si="22"/>
        <v>0</v>
      </c>
      <c r="AF133" s="28">
        <f t="shared" si="22"/>
        <v>0</v>
      </c>
      <c r="AG133" s="28">
        <f t="shared" si="22"/>
        <v>1</v>
      </c>
      <c r="AH133" s="28">
        <f t="shared" si="22"/>
        <v>0</v>
      </c>
      <c r="AI133" s="28">
        <f t="shared" si="22"/>
        <v>0</v>
      </c>
      <c r="AJ133" s="28">
        <f t="shared" si="22"/>
        <v>0</v>
      </c>
      <c r="AK133" s="28">
        <f t="shared" si="22"/>
        <v>0</v>
      </c>
      <c r="AL133" s="28">
        <f t="shared" si="22"/>
        <v>0</v>
      </c>
      <c r="AM133" s="28">
        <f t="shared" si="22"/>
        <v>0</v>
      </c>
      <c r="AN133" s="28">
        <f t="shared" si="22"/>
        <v>0</v>
      </c>
      <c r="AO133" s="28">
        <f t="shared" si="22"/>
        <v>0</v>
      </c>
      <c r="AP133" s="28">
        <f t="shared" si="21"/>
        <v>0</v>
      </c>
      <c r="AQ133" s="28">
        <f t="shared" si="21"/>
        <v>0</v>
      </c>
      <c r="AR133" s="28">
        <f t="shared" si="21"/>
        <v>0</v>
      </c>
      <c r="AS133" s="28">
        <f t="shared" si="21"/>
        <v>0</v>
      </c>
      <c r="AT133" s="28">
        <f t="shared" si="21"/>
        <v>1</v>
      </c>
      <c r="AU133" s="28">
        <f t="shared" si="21"/>
        <v>0</v>
      </c>
      <c r="AV133" s="28">
        <f t="shared" si="23"/>
        <v>1</v>
      </c>
      <c r="AW133" s="15">
        <f t="shared" si="24"/>
        <v>0</v>
      </c>
    </row>
    <row r="134" spans="1:49" x14ac:dyDescent="0.2">
      <c r="A134" s="10" t="str">
        <f>catalogue_[[#This Row],[Title]]</f>
        <v>Untimely Death</v>
      </c>
      <c r="B134" s="10" t="str">
        <f>catalogue_[[#This Row],[Tags]]</f>
        <v>attack, character, story, combat</v>
      </c>
      <c r="C134" s="11" t="str" cm="1">
        <f t="array" ref="C134:F134">TRANSPOSE(_xlfn.FILTERXML("&lt;t&gt;&lt;s&gt;" &amp;SUBSTITUTE(B134,",","&lt;/s&gt;&lt;s&gt;") &amp; "&lt;/s&gt;&lt;/t&gt;","//s"))</f>
        <v>attack</v>
      </c>
      <c r="D134" s="1" t="str">
        <v>character</v>
      </c>
      <c r="E134" s="1" t="str">
        <v>story</v>
      </c>
      <c r="F134" s="1" t="str">
        <v>combat</v>
      </c>
      <c r="Z134" s="11">
        <f t="shared" si="22"/>
        <v>0</v>
      </c>
      <c r="AA134" s="28">
        <f t="shared" si="22"/>
        <v>1</v>
      </c>
      <c r="AB134" s="28">
        <f t="shared" si="22"/>
        <v>1</v>
      </c>
      <c r="AC134" s="28">
        <f t="shared" si="22"/>
        <v>1</v>
      </c>
      <c r="AD134" s="28">
        <f t="shared" si="22"/>
        <v>0</v>
      </c>
      <c r="AE134" s="28">
        <f t="shared" si="22"/>
        <v>0</v>
      </c>
      <c r="AF134" s="28">
        <f t="shared" si="22"/>
        <v>0</v>
      </c>
      <c r="AG134" s="28">
        <f t="shared" si="22"/>
        <v>0</v>
      </c>
      <c r="AH134" s="28">
        <f t="shared" si="22"/>
        <v>0</v>
      </c>
      <c r="AI134" s="28">
        <f t="shared" si="22"/>
        <v>0</v>
      </c>
      <c r="AJ134" s="28">
        <f t="shared" si="22"/>
        <v>0</v>
      </c>
      <c r="AK134" s="28">
        <f t="shared" si="22"/>
        <v>0</v>
      </c>
      <c r="AL134" s="28">
        <f t="shared" si="22"/>
        <v>0</v>
      </c>
      <c r="AM134" s="28">
        <f t="shared" si="22"/>
        <v>0</v>
      </c>
      <c r="AN134" s="28">
        <f t="shared" si="22"/>
        <v>0</v>
      </c>
      <c r="AO134" s="28">
        <f t="shared" si="22"/>
        <v>0</v>
      </c>
      <c r="AP134" s="28">
        <f t="shared" si="21"/>
        <v>0</v>
      </c>
      <c r="AQ134" s="28">
        <f t="shared" si="21"/>
        <v>0</v>
      </c>
      <c r="AR134" s="28">
        <f t="shared" si="21"/>
        <v>0</v>
      </c>
      <c r="AS134" s="28">
        <f t="shared" si="21"/>
        <v>0</v>
      </c>
      <c r="AT134" s="28">
        <f t="shared" si="21"/>
        <v>1</v>
      </c>
      <c r="AU134" s="28">
        <f t="shared" si="21"/>
        <v>0</v>
      </c>
      <c r="AV134" s="28">
        <f t="shared" si="23"/>
        <v>0</v>
      </c>
      <c r="AW134" s="15">
        <f t="shared" si="24"/>
        <v>0</v>
      </c>
    </row>
    <row r="135" spans="1:49" x14ac:dyDescent="0.2">
      <c r="A135" s="10" t="str">
        <f>catalogue_[[#This Row],[Title]]</f>
        <v>Immortal Will</v>
      </c>
      <c r="B135" s="10" t="str">
        <f>catalogue_[[#This Row],[Tags]]</f>
        <v>npc-only</v>
      </c>
      <c r="C135" s="11" t="str" cm="1">
        <f t="array" ref="C135">TRANSPOSE(_xlfn.FILTERXML("&lt;t&gt;&lt;s&gt;" &amp;SUBSTITUTE(B135,",","&lt;/s&gt;&lt;s&gt;") &amp; "&lt;/s&gt;&lt;/t&gt;","//s"))</f>
        <v>npc-only</v>
      </c>
      <c r="Z135" s="11">
        <f t="shared" si="22"/>
        <v>0</v>
      </c>
      <c r="AA135" s="28">
        <f t="shared" si="22"/>
        <v>0</v>
      </c>
      <c r="AB135" s="28">
        <f t="shared" si="22"/>
        <v>0</v>
      </c>
      <c r="AC135" s="28">
        <f t="shared" si="22"/>
        <v>0</v>
      </c>
      <c r="AD135" s="28">
        <f t="shared" si="22"/>
        <v>0</v>
      </c>
      <c r="AE135" s="28">
        <f t="shared" si="22"/>
        <v>0</v>
      </c>
      <c r="AF135" s="28">
        <f t="shared" si="22"/>
        <v>0</v>
      </c>
      <c r="AG135" s="28">
        <f t="shared" si="22"/>
        <v>0</v>
      </c>
      <c r="AH135" s="28">
        <f t="shared" si="22"/>
        <v>0</v>
      </c>
      <c r="AI135" s="28">
        <f t="shared" si="22"/>
        <v>0</v>
      </c>
      <c r="AJ135" s="28">
        <f t="shared" si="22"/>
        <v>0</v>
      </c>
      <c r="AK135" s="28">
        <f t="shared" si="22"/>
        <v>0</v>
      </c>
      <c r="AL135" s="28">
        <f t="shared" si="22"/>
        <v>0</v>
      </c>
      <c r="AM135" s="28">
        <f t="shared" si="22"/>
        <v>0</v>
      </c>
      <c r="AN135" s="28">
        <f t="shared" si="22"/>
        <v>1</v>
      </c>
      <c r="AO135" s="28">
        <f t="shared" si="22"/>
        <v>0</v>
      </c>
      <c r="AP135" s="28">
        <f t="shared" si="21"/>
        <v>0</v>
      </c>
      <c r="AQ135" s="28">
        <f t="shared" si="21"/>
        <v>0</v>
      </c>
      <c r="AR135" s="28">
        <f t="shared" si="21"/>
        <v>0</v>
      </c>
      <c r="AS135" s="28">
        <f t="shared" si="21"/>
        <v>0</v>
      </c>
      <c r="AT135" s="28">
        <f t="shared" si="21"/>
        <v>0</v>
      </c>
      <c r="AU135" s="28">
        <f t="shared" si="21"/>
        <v>0</v>
      </c>
      <c r="AV135" s="28">
        <f t="shared" si="23"/>
        <v>0</v>
      </c>
      <c r="AW135" s="15">
        <f t="shared" si="24"/>
        <v>1</v>
      </c>
    </row>
    <row r="136" spans="1:49" x14ac:dyDescent="0.2">
      <c r="A136" s="10" t="str">
        <f>catalogue_[[#This Row],[Title]]</f>
        <v>I've Had Enough</v>
      </c>
      <c r="B136" s="10" t="str">
        <f>catalogue_[[#This Row],[Tags]]</f>
        <v>npc-only</v>
      </c>
      <c r="C136" s="11" t="str" cm="1">
        <f t="array" ref="C136">TRANSPOSE(_xlfn.FILTERXML("&lt;t&gt;&lt;s&gt;" &amp;SUBSTITUTE(B136,",","&lt;/s&gt;&lt;s&gt;") &amp; "&lt;/s&gt;&lt;/t&gt;","//s"))</f>
        <v>npc-only</v>
      </c>
      <c r="Z136" s="11">
        <f t="shared" si="22"/>
        <v>0</v>
      </c>
      <c r="AA136" s="28">
        <f t="shared" si="22"/>
        <v>0</v>
      </c>
      <c r="AB136" s="28">
        <f t="shared" si="22"/>
        <v>0</v>
      </c>
      <c r="AC136" s="28">
        <f t="shared" si="22"/>
        <v>0</v>
      </c>
      <c r="AD136" s="28">
        <f t="shared" si="22"/>
        <v>0</v>
      </c>
      <c r="AE136" s="28">
        <f t="shared" si="22"/>
        <v>0</v>
      </c>
      <c r="AF136" s="28">
        <f t="shared" si="22"/>
        <v>0</v>
      </c>
      <c r="AG136" s="28">
        <f t="shared" si="22"/>
        <v>0</v>
      </c>
      <c r="AH136" s="28">
        <f t="shared" si="22"/>
        <v>0</v>
      </c>
      <c r="AI136" s="28">
        <f t="shared" si="22"/>
        <v>0</v>
      </c>
      <c r="AJ136" s="28">
        <f t="shared" si="22"/>
        <v>0</v>
      </c>
      <c r="AK136" s="28">
        <f t="shared" si="22"/>
        <v>0</v>
      </c>
      <c r="AL136" s="28">
        <f t="shared" si="22"/>
        <v>0</v>
      </c>
      <c r="AM136" s="28">
        <f t="shared" si="22"/>
        <v>0</v>
      </c>
      <c r="AN136" s="28">
        <f t="shared" si="22"/>
        <v>1</v>
      </c>
      <c r="AO136" s="28">
        <f t="shared" si="22"/>
        <v>0</v>
      </c>
      <c r="AP136" s="28">
        <f t="shared" si="21"/>
        <v>0</v>
      </c>
      <c r="AQ136" s="28">
        <f t="shared" si="21"/>
        <v>0</v>
      </c>
      <c r="AR136" s="28">
        <f t="shared" si="21"/>
        <v>0</v>
      </c>
      <c r="AS136" s="28">
        <f t="shared" si="21"/>
        <v>0</v>
      </c>
      <c r="AT136" s="28">
        <f t="shared" si="21"/>
        <v>0</v>
      </c>
      <c r="AU136" s="28">
        <f t="shared" si="21"/>
        <v>0</v>
      </c>
      <c r="AV136" s="28">
        <f t="shared" si="23"/>
        <v>0</v>
      </c>
      <c r="AW136" s="15">
        <f t="shared" si="24"/>
        <v>1</v>
      </c>
    </row>
    <row r="137" spans="1:49" x14ac:dyDescent="0.2">
      <c r="A137" s="10" t="str">
        <f>catalogue_[[#This Row],[Title]]</f>
        <v>Take it Outside</v>
      </c>
      <c r="B137" s="10" t="str">
        <f>catalogue_[[#This Row],[Tags]]</f>
        <v>npc-only</v>
      </c>
      <c r="C137" s="11" t="str" cm="1">
        <f t="array" ref="C137">TRANSPOSE(_xlfn.FILTERXML("&lt;t&gt;&lt;s&gt;" &amp;SUBSTITUTE(B137,",","&lt;/s&gt;&lt;s&gt;") &amp; "&lt;/s&gt;&lt;/t&gt;","//s"))</f>
        <v>npc-only</v>
      </c>
      <c r="Z137" s="11">
        <f t="shared" si="22"/>
        <v>0</v>
      </c>
      <c r="AA137" s="28">
        <f t="shared" si="22"/>
        <v>0</v>
      </c>
      <c r="AB137" s="28">
        <f t="shared" si="22"/>
        <v>0</v>
      </c>
      <c r="AC137" s="28">
        <f t="shared" si="22"/>
        <v>0</v>
      </c>
      <c r="AD137" s="28">
        <f t="shared" si="22"/>
        <v>0</v>
      </c>
      <c r="AE137" s="28">
        <f t="shared" si="22"/>
        <v>0</v>
      </c>
      <c r="AF137" s="28">
        <f t="shared" si="22"/>
        <v>0</v>
      </c>
      <c r="AG137" s="28">
        <f t="shared" si="22"/>
        <v>0</v>
      </c>
      <c r="AH137" s="28">
        <f t="shared" si="22"/>
        <v>0</v>
      </c>
      <c r="AI137" s="28">
        <f t="shared" si="22"/>
        <v>0</v>
      </c>
      <c r="AJ137" s="28">
        <f t="shared" si="22"/>
        <v>0</v>
      </c>
      <c r="AK137" s="28">
        <f t="shared" si="22"/>
        <v>0</v>
      </c>
      <c r="AL137" s="28">
        <f t="shared" si="22"/>
        <v>0</v>
      </c>
      <c r="AM137" s="28">
        <f t="shared" si="22"/>
        <v>0</v>
      </c>
      <c r="AN137" s="28">
        <f t="shared" si="22"/>
        <v>1</v>
      </c>
      <c r="AO137" s="28">
        <f t="shared" si="22"/>
        <v>0</v>
      </c>
      <c r="AP137" s="28">
        <f t="shared" si="21"/>
        <v>0</v>
      </c>
      <c r="AQ137" s="28">
        <f t="shared" si="21"/>
        <v>0</v>
      </c>
      <c r="AR137" s="28">
        <f t="shared" si="21"/>
        <v>0</v>
      </c>
      <c r="AS137" s="28">
        <f t="shared" si="21"/>
        <v>0</v>
      </c>
      <c r="AT137" s="28">
        <f t="shared" si="21"/>
        <v>0</v>
      </c>
      <c r="AU137" s="28">
        <f t="shared" si="21"/>
        <v>0</v>
      </c>
      <c r="AV137" s="28">
        <f t="shared" si="23"/>
        <v>0</v>
      </c>
      <c r="AW137" s="15">
        <f t="shared" si="24"/>
        <v>1</v>
      </c>
    </row>
    <row r="138" spans="1:49" x14ac:dyDescent="0.2">
      <c r="Z138" s="11">
        <f>IF(ISNA(MATCH(Z$1,$C138:$Y138,0)),0,1)</f>
        <v>0</v>
      </c>
      <c r="AA138" s="28">
        <f>IF(ISNA(MATCH(AA$1,$C138:$Y138,0)),0,1)</f>
        <v>0</v>
      </c>
      <c r="AB138" s="28">
        <f>IF(ISNA(MATCH(AB$1,$C138:$Y138,0)),0,1)</f>
        <v>0</v>
      </c>
      <c r="AC138" s="28">
        <f>IF(ISNA(MATCH(AC$1,$C138:$Y138,0)),0,1)</f>
        <v>0</v>
      </c>
      <c r="AD138" s="28">
        <f>IF(ISNA(MATCH(AD$1,$C138:$Y138,0)),0,1)</f>
        <v>0</v>
      </c>
      <c r="AE138" s="28">
        <f>IF(ISNA(MATCH(AE$1,$C138:$Y138,0)),0,1)</f>
        <v>0</v>
      </c>
      <c r="AF138" s="28">
        <f>IF(ISNA(MATCH(AF$1,$C138:$Y138,0)),0,1)</f>
        <v>0</v>
      </c>
      <c r="AG138" s="28">
        <f>IF(ISNA(MATCH(AG$1,$C138:$Y138,0)),0,1)</f>
        <v>0</v>
      </c>
      <c r="AH138" s="28">
        <f>IF(ISNA(MATCH(AH$1,$C138:$Y138,0)),0,1)</f>
        <v>0</v>
      </c>
      <c r="AI138" s="28">
        <f>IF(ISNA(MATCH(AI$1,$C138:$Y138,0)),0,1)</f>
        <v>0</v>
      </c>
      <c r="AJ138" s="28">
        <f>IF(ISNA(MATCH(AJ$1,$C138:$Y138,0)),0,1)</f>
        <v>0</v>
      </c>
      <c r="AK138" s="28">
        <f>IF(ISNA(MATCH(AK$1,$C138:$Y138,0)),0,1)</f>
        <v>0</v>
      </c>
      <c r="AL138" s="28">
        <f>IF(ISNA(MATCH(AL$1,$C138:$Y138,0)),0,1)</f>
        <v>0</v>
      </c>
      <c r="AM138" s="28">
        <f>IF(ISNA(MATCH(AM$1,$C138:$Y138,0)),0,1)</f>
        <v>0</v>
      </c>
      <c r="AN138" s="28">
        <f>IF(ISNA(MATCH(AN$1,$C138:$Y138,0)),0,1)</f>
        <v>0</v>
      </c>
      <c r="AO138" s="28">
        <f>IF(ISNA(MATCH(AO$1,$C138:$Y138,0)),0,1)</f>
        <v>0</v>
      </c>
      <c r="AP138" s="28">
        <f>IF(ISNA(MATCH(AP$1,$C138:$Y138,0)),0,1)</f>
        <v>0</v>
      </c>
      <c r="AQ138" s="28">
        <f>IF(ISNA(MATCH(AQ$1,$C138:$Y138,0)),0,1)</f>
        <v>0</v>
      </c>
      <c r="AR138" s="28">
        <f>IF(ISNA(MATCH(AR$1,$C138:$Y138,0)),0,1)</f>
        <v>0</v>
      </c>
      <c r="AS138" s="28">
        <f>IF(ISNA(MATCH(AS$1,$C138:$Y138,0)),0,1)</f>
        <v>0</v>
      </c>
      <c r="AT138" s="28">
        <f>IF(ISNA(MATCH(AT$1,$C138:$Y138,0)),0,1)</f>
        <v>0</v>
      </c>
      <c r="AU138" s="28">
        <f>IF(ISNA(MATCH(AU$1,$C138:$Y138,0)),0,1)</f>
        <v>0</v>
      </c>
      <c r="AV138" s="28">
        <f>IF(ISNA(MATCH(AV$1,$C138:$Y138,0)),0,1)</f>
        <v>0</v>
      </c>
      <c r="AW138" s="15">
        <f>IF(ISNA(MATCH(AW$1,$C138:$Y138,0)),0,1)</f>
        <v>0</v>
      </c>
    </row>
    <row r="139" spans="1:49" x14ac:dyDescent="0.2">
      <c r="Z139" s="11">
        <f>IF(ISNA(MATCH(Z$1,$C139:$Y139,0)),0,1)</f>
        <v>0</v>
      </c>
      <c r="AA139" s="28">
        <f>IF(ISNA(MATCH(AA$1,$C139:$Y139,0)),0,1)</f>
        <v>0</v>
      </c>
      <c r="AB139" s="28">
        <f>IF(ISNA(MATCH(AB$1,$C139:$Y139,0)),0,1)</f>
        <v>0</v>
      </c>
      <c r="AC139" s="28">
        <f>IF(ISNA(MATCH(AC$1,$C139:$Y139,0)),0,1)</f>
        <v>0</v>
      </c>
      <c r="AD139" s="28">
        <f>IF(ISNA(MATCH(AD$1,$C139:$Y139,0)),0,1)</f>
        <v>0</v>
      </c>
      <c r="AE139" s="28">
        <f>IF(ISNA(MATCH(AE$1,$C139:$Y139,0)),0,1)</f>
        <v>0</v>
      </c>
      <c r="AF139" s="28">
        <f>IF(ISNA(MATCH(AF$1,$C139:$Y139,0)),0,1)</f>
        <v>0</v>
      </c>
      <c r="AG139" s="28">
        <f>IF(ISNA(MATCH(AG$1,$C139:$Y139,0)),0,1)</f>
        <v>0</v>
      </c>
      <c r="AH139" s="28">
        <f>IF(ISNA(MATCH(AH$1,$C139:$Y139,0)),0,1)</f>
        <v>0</v>
      </c>
      <c r="AI139" s="28">
        <f>IF(ISNA(MATCH(AI$1,$C139:$Y139,0)),0,1)</f>
        <v>0</v>
      </c>
      <c r="AJ139" s="28">
        <f>IF(ISNA(MATCH(AJ$1,$C139:$Y139,0)),0,1)</f>
        <v>0</v>
      </c>
      <c r="AK139" s="28">
        <f>IF(ISNA(MATCH(AK$1,$C139:$Y139,0)),0,1)</f>
        <v>0</v>
      </c>
      <c r="AL139" s="28">
        <f>IF(ISNA(MATCH(AL$1,$C139:$Y139,0)),0,1)</f>
        <v>0</v>
      </c>
      <c r="AM139" s="28">
        <f>IF(ISNA(MATCH(AM$1,$C139:$Y139,0)),0,1)</f>
        <v>0</v>
      </c>
      <c r="AN139" s="28">
        <f>IF(ISNA(MATCH(AN$1,$C139:$Y139,0)),0,1)</f>
        <v>0</v>
      </c>
      <c r="AO139" s="28">
        <f>IF(ISNA(MATCH(AO$1,$C139:$Y139,0)),0,1)</f>
        <v>0</v>
      </c>
      <c r="AP139" s="28">
        <f>IF(ISNA(MATCH(AP$1,$C139:$Y139,0)),0,1)</f>
        <v>0</v>
      </c>
      <c r="AQ139" s="28">
        <f>IF(ISNA(MATCH(AQ$1,$C139:$Y139,0)),0,1)</f>
        <v>0</v>
      </c>
      <c r="AR139" s="28">
        <f>IF(ISNA(MATCH(AR$1,$C139:$Y139,0)),0,1)</f>
        <v>0</v>
      </c>
      <c r="AS139" s="28">
        <f>IF(ISNA(MATCH(AS$1,$C139:$Y139,0)),0,1)</f>
        <v>0</v>
      </c>
      <c r="AT139" s="28">
        <f>IF(ISNA(MATCH(AT$1,$C139:$Y139,0)),0,1)</f>
        <v>0</v>
      </c>
      <c r="AU139" s="28">
        <f>IF(ISNA(MATCH(AU$1,$C139:$Y139,0)),0,1)</f>
        <v>0</v>
      </c>
      <c r="AV139" s="28">
        <f>IF(ISNA(MATCH(AV$1,$C139:$Y139,0)),0,1)</f>
        <v>0</v>
      </c>
      <c r="AW139" s="15">
        <f>IF(ISNA(MATCH(AW$1,$C139:$Y139,0)),0,1)</f>
        <v>0</v>
      </c>
    </row>
    <row r="140" spans="1:49" x14ac:dyDescent="0.2">
      <c r="Z140" s="11">
        <f>IF(ISNA(MATCH(Z$1,$C140:$Y140,0)),0,1)</f>
        <v>0</v>
      </c>
      <c r="AA140" s="28">
        <f>IF(ISNA(MATCH(AA$1,$C140:$Y140,0)),0,1)</f>
        <v>0</v>
      </c>
      <c r="AB140" s="28">
        <f>IF(ISNA(MATCH(AB$1,$C140:$Y140,0)),0,1)</f>
        <v>0</v>
      </c>
      <c r="AC140" s="28">
        <f>IF(ISNA(MATCH(AC$1,$C140:$Y140,0)),0,1)</f>
        <v>0</v>
      </c>
      <c r="AD140" s="28">
        <f>IF(ISNA(MATCH(AD$1,$C140:$Y140,0)),0,1)</f>
        <v>0</v>
      </c>
      <c r="AE140" s="28">
        <f>IF(ISNA(MATCH(AE$1,$C140:$Y140,0)),0,1)</f>
        <v>0</v>
      </c>
      <c r="AF140" s="28">
        <f>IF(ISNA(MATCH(AF$1,$C140:$Y140,0)),0,1)</f>
        <v>0</v>
      </c>
      <c r="AG140" s="28">
        <f>IF(ISNA(MATCH(AG$1,$C140:$Y140,0)),0,1)</f>
        <v>0</v>
      </c>
      <c r="AH140" s="28">
        <f>IF(ISNA(MATCH(AH$1,$C140:$Y140,0)),0,1)</f>
        <v>0</v>
      </c>
      <c r="AI140" s="28">
        <f>IF(ISNA(MATCH(AI$1,$C140:$Y140,0)),0,1)</f>
        <v>0</v>
      </c>
      <c r="AJ140" s="28">
        <f>IF(ISNA(MATCH(AJ$1,$C140:$Y140,0)),0,1)</f>
        <v>0</v>
      </c>
      <c r="AK140" s="28">
        <f>IF(ISNA(MATCH(AK$1,$C140:$Y140,0)),0,1)</f>
        <v>0</v>
      </c>
      <c r="AL140" s="28">
        <f>IF(ISNA(MATCH(AL$1,$C140:$Y140,0)),0,1)</f>
        <v>0</v>
      </c>
      <c r="AM140" s="28">
        <f>IF(ISNA(MATCH(AM$1,$C140:$Y140,0)),0,1)</f>
        <v>0</v>
      </c>
      <c r="AN140" s="28">
        <f>IF(ISNA(MATCH(AN$1,$C140:$Y140,0)),0,1)</f>
        <v>0</v>
      </c>
      <c r="AO140" s="28">
        <f>IF(ISNA(MATCH(AO$1,$C140:$Y140,0)),0,1)</f>
        <v>0</v>
      </c>
      <c r="AP140" s="28">
        <f>IF(ISNA(MATCH(AP$1,$C140:$Y140,0)),0,1)</f>
        <v>0</v>
      </c>
      <c r="AQ140" s="28">
        <f>IF(ISNA(MATCH(AQ$1,$C140:$Y140,0)),0,1)</f>
        <v>0</v>
      </c>
      <c r="AR140" s="28">
        <f>IF(ISNA(MATCH(AR$1,$C140:$Y140,0)),0,1)</f>
        <v>0</v>
      </c>
      <c r="AS140" s="28">
        <f>IF(ISNA(MATCH(AS$1,$C140:$Y140,0)),0,1)</f>
        <v>0</v>
      </c>
      <c r="AT140" s="28">
        <f>IF(ISNA(MATCH(AT$1,$C140:$Y140,0)),0,1)</f>
        <v>0</v>
      </c>
      <c r="AU140" s="28">
        <f>IF(ISNA(MATCH(AU$1,$C140:$Y140,0)),0,1)</f>
        <v>0</v>
      </c>
      <c r="AV140" s="28">
        <f>IF(ISNA(MATCH(AV$1,$C140:$Y140,0)),0,1)</f>
        <v>0</v>
      </c>
      <c r="AW140" s="15">
        <f>IF(ISNA(MATCH(AW$1,$C140:$Y140,0)),0,1)</f>
        <v>0</v>
      </c>
    </row>
    <row r="141" spans="1:49" x14ac:dyDescent="0.2">
      <c r="Z141" s="11">
        <f>IF(ISNA(MATCH(Z$1,$C141:$Y141,0)),0,1)</f>
        <v>0</v>
      </c>
      <c r="AA141" s="28">
        <f>IF(ISNA(MATCH(AA$1,$C141:$Y141,0)),0,1)</f>
        <v>0</v>
      </c>
      <c r="AB141" s="28">
        <f>IF(ISNA(MATCH(AB$1,$C141:$Y141,0)),0,1)</f>
        <v>0</v>
      </c>
      <c r="AC141" s="28">
        <f>IF(ISNA(MATCH(AC$1,$C141:$Y141,0)),0,1)</f>
        <v>0</v>
      </c>
      <c r="AD141" s="28">
        <f>IF(ISNA(MATCH(AD$1,$C141:$Y141,0)),0,1)</f>
        <v>0</v>
      </c>
      <c r="AE141" s="28">
        <f>IF(ISNA(MATCH(AE$1,$C141:$Y141,0)),0,1)</f>
        <v>0</v>
      </c>
      <c r="AF141" s="28">
        <f>IF(ISNA(MATCH(AF$1,$C141:$Y141,0)),0,1)</f>
        <v>0</v>
      </c>
      <c r="AG141" s="28">
        <f>IF(ISNA(MATCH(AG$1,$C141:$Y141,0)),0,1)</f>
        <v>0</v>
      </c>
      <c r="AH141" s="28">
        <f>IF(ISNA(MATCH(AH$1,$C141:$Y141,0)),0,1)</f>
        <v>0</v>
      </c>
      <c r="AI141" s="28">
        <f>IF(ISNA(MATCH(AI$1,$C141:$Y141,0)),0,1)</f>
        <v>0</v>
      </c>
      <c r="AJ141" s="28">
        <f>IF(ISNA(MATCH(AJ$1,$C141:$Y141,0)),0,1)</f>
        <v>0</v>
      </c>
      <c r="AK141" s="28">
        <f>IF(ISNA(MATCH(AK$1,$C141:$Y141,0)),0,1)</f>
        <v>0</v>
      </c>
      <c r="AL141" s="28">
        <f>IF(ISNA(MATCH(AL$1,$C141:$Y141,0)),0,1)</f>
        <v>0</v>
      </c>
      <c r="AM141" s="28">
        <f>IF(ISNA(MATCH(AM$1,$C141:$Y141,0)),0,1)</f>
        <v>0</v>
      </c>
      <c r="AN141" s="28">
        <f>IF(ISNA(MATCH(AN$1,$C141:$Y141,0)),0,1)</f>
        <v>0</v>
      </c>
      <c r="AO141" s="28">
        <f>IF(ISNA(MATCH(AO$1,$C141:$Y141,0)),0,1)</f>
        <v>0</v>
      </c>
      <c r="AP141" s="28">
        <f>IF(ISNA(MATCH(AP$1,$C141:$Y141,0)),0,1)</f>
        <v>0</v>
      </c>
      <c r="AQ141" s="28">
        <f>IF(ISNA(MATCH(AQ$1,$C141:$Y141,0)),0,1)</f>
        <v>0</v>
      </c>
      <c r="AR141" s="28">
        <f>IF(ISNA(MATCH(AR$1,$C141:$Y141,0)),0,1)</f>
        <v>0</v>
      </c>
      <c r="AS141" s="28">
        <f>IF(ISNA(MATCH(AS$1,$C141:$Y141,0)),0,1)</f>
        <v>0</v>
      </c>
      <c r="AT141" s="28">
        <f>IF(ISNA(MATCH(AT$1,$C141:$Y141,0)),0,1)</f>
        <v>0</v>
      </c>
      <c r="AU141" s="28">
        <f>IF(ISNA(MATCH(AU$1,$C141:$Y141,0)),0,1)</f>
        <v>0</v>
      </c>
      <c r="AV141" s="28">
        <f>IF(ISNA(MATCH(AV$1,$C141:$Y141,0)),0,1)</f>
        <v>0</v>
      </c>
      <c r="AW141" s="15">
        <f>IF(ISNA(MATCH(AW$1,$C141:$Y141,0)),0,1)</f>
        <v>0</v>
      </c>
    </row>
    <row r="142" spans="1:49" x14ac:dyDescent="0.2">
      <c r="Z142" s="11">
        <f>IF(ISNA(MATCH(Z$1,$C142:$Y142,0)),0,1)</f>
        <v>0</v>
      </c>
      <c r="AA142" s="28">
        <f>IF(ISNA(MATCH(AA$1,$C142:$Y142,0)),0,1)</f>
        <v>0</v>
      </c>
      <c r="AB142" s="28">
        <f>IF(ISNA(MATCH(AB$1,$C142:$Y142,0)),0,1)</f>
        <v>0</v>
      </c>
      <c r="AC142" s="28">
        <f>IF(ISNA(MATCH(AC$1,$C142:$Y142,0)),0,1)</f>
        <v>0</v>
      </c>
      <c r="AD142" s="28">
        <f>IF(ISNA(MATCH(AD$1,$C142:$Y142,0)),0,1)</f>
        <v>0</v>
      </c>
      <c r="AE142" s="28">
        <f>IF(ISNA(MATCH(AE$1,$C142:$Y142,0)),0,1)</f>
        <v>0</v>
      </c>
      <c r="AF142" s="28">
        <f>IF(ISNA(MATCH(AF$1,$C142:$Y142,0)),0,1)</f>
        <v>0</v>
      </c>
      <c r="AG142" s="28">
        <f>IF(ISNA(MATCH(AG$1,$C142:$Y142,0)),0,1)</f>
        <v>0</v>
      </c>
      <c r="AH142" s="28">
        <f>IF(ISNA(MATCH(AH$1,$C142:$Y142,0)),0,1)</f>
        <v>0</v>
      </c>
      <c r="AI142" s="28">
        <f>IF(ISNA(MATCH(AI$1,$C142:$Y142,0)),0,1)</f>
        <v>0</v>
      </c>
      <c r="AJ142" s="28">
        <f>IF(ISNA(MATCH(AJ$1,$C142:$Y142,0)),0,1)</f>
        <v>0</v>
      </c>
      <c r="AK142" s="28">
        <f>IF(ISNA(MATCH(AK$1,$C142:$Y142,0)),0,1)</f>
        <v>0</v>
      </c>
      <c r="AL142" s="28">
        <f>IF(ISNA(MATCH(AL$1,$C142:$Y142,0)),0,1)</f>
        <v>0</v>
      </c>
      <c r="AM142" s="28">
        <f>IF(ISNA(MATCH(AM$1,$C142:$Y142,0)),0,1)</f>
        <v>0</v>
      </c>
      <c r="AN142" s="28">
        <f>IF(ISNA(MATCH(AN$1,$C142:$Y142,0)),0,1)</f>
        <v>0</v>
      </c>
      <c r="AO142" s="28">
        <f>IF(ISNA(MATCH(AO$1,$C142:$Y142,0)),0,1)</f>
        <v>0</v>
      </c>
      <c r="AP142" s="28">
        <f>IF(ISNA(MATCH(AP$1,$C142:$Y142,0)),0,1)</f>
        <v>0</v>
      </c>
      <c r="AQ142" s="28">
        <f>IF(ISNA(MATCH(AQ$1,$C142:$Y142,0)),0,1)</f>
        <v>0</v>
      </c>
      <c r="AR142" s="28">
        <f>IF(ISNA(MATCH(AR$1,$C142:$Y142,0)),0,1)</f>
        <v>0</v>
      </c>
      <c r="AS142" s="28">
        <f>IF(ISNA(MATCH(AS$1,$C142:$Y142,0)),0,1)</f>
        <v>0</v>
      </c>
      <c r="AT142" s="28">
        <f>IF(ISNA(MATCH(AT$1,$C142:$Y142,0)),0,1)</f>
        <v>0</v>
      </c>
      <c r="AU142" s="28">
        <f>IF(ISNA(MATCH(AU$1,$C142:$Y142,0)),0,1)</f>
        <v>0</v>
      </c>
      <c r="AV142" s="28">
        <f>IF(ISNA(MATCH(AV$1,$C142:$Y142,0)),0,1)</f>
        <v>0</v>
      </c>
      <c r="AW142" s="15">
        <f>IF(ISNA(MATCH(AW$1,$C142:$Y142,0)),0,1)</f>
        <v>0</v>
      </c>
    </row>
    <row r="143" spans="1:49" x14ac:dyDescent="0.2">
      <c r="Z143" s="11">
        <f>IF(ISNA(MATCH(Z$1,$C143:$Y143,0)),0,1)</f>
        <v>0</v>
      </c>
      <c r="AA143" s="28">
        <f>IF(ISNA(MATCH(AA$1,$C143:$Y143,0)),0,1)</f>
        <v>0</v>
      </c>
      <c r="AB143" s="28">
        <f>IF(ISNA(MATCH(AB$1,$C143:$Y143,0)),0,1)</f>
        <v>0</v>
      </c>
      <c r="AC143" s="28">
        <f>IF(ISNA(MATCH(AC$1,$C143:$Y143,0)),0,1)</f>
        <v>0</v>
      </c>
      <c r="AD143" s="28">
        <f>IF(ISNA(MATCH(AD$1,$C143:$Y143,0)),0,1)</f>
        <v>0</v>
      </c>
      <c r="AE143" s="28">
        <f>IF(ISNA(MATCH(AE$1,$C143:$Y143,0)),0,1)</f>
        <v>0</v>
      </c>
      <c r="AF143" s="28">
        <f>IF(ISNA(MATCH(AF$1,$C143:$Y143,0)),0,1)</f>
        <v>0</v>
      </c>
      <c r="AG143" s="28">
        <f>IF(ISNA(MATCH(AG$1,$C143:$Y143,0)),0,1)</f>
        <v>0</v>
      </c>
      <c r="AH143" s="28">
        <f>IF(ISNA(MATCH(AH$1,$C143:$Y143,0)),0,1)</f>
        <v>0</v>
      </c>
      <c r="AI143" s="28">
        <f>IF(ISNA(MATCH(AI$1,$C143:$Y143,0)),0,1)</f>
        <v>0</v>
      </c>
      <c r="AJ143" s="28">
        <f>IF(ISNA(MATCH(AJ$1,$C143:$Y143,0)),0,1)</f>
        <v>0</v>
      </c>
      <c r="AK143" s="28">
        <f>IF(ISNA(MATCH(AK$1,$C143:$Y143,0)),0,1)</f>
        <v>0</v>
      </c>
      <c r="AL143" s="28">
        <f>IF(ISNA(MATCH(AL$1,$C143:$Y143,0)),0,1)</f>
        <v>0</v>
      </c>
      <c r="AM143" s="28">
        <f>IF(ISNA(MATCH(AM$1,$C143:$Y143,0)),0,1)</f>
        <v>0</v>
      </c>
      <c r="AN143" s="28">
        <f>IF(ISNA(MATCH(AN$1,$C143:$Y143,0)),0,1)</f>
        <v>0</v>
      </c>
      <c r="AO143" s="28">
        <f>IF(ISNA(MATCH(AO$1,$C143:$Y143,0)),0,1)</f>
        <v>0</v>
      </c>
      <c r="AP143" s="28">
        <f>IF(ISNA(MATCH(AP$1,$C143:$Y143,0)),0,1)</f>
        <v>0</v>
      </c>
      <c r="AQ143" s="28">
        <f>IF(ISNA(MATCH(AQ$1,$C143:$Y143,0)),0,1)</f>
        <v>0</v>
      </c>
      <c r="AR143" s="28">
        <f>IF(ISNA(MATCH(AR$1,$C143:$Y143,0)),0,1)</f>
        <v>0</v>
      </c>
      <c r="AS143" s="28">
        <f>IF(ISNA(MATCH(AS$1,$C143:$Y143,0)),0,1)</f>
        <v>0</v>
      </c>
      <c r="AT143" s="28">
        <f>IF(ISNA(MATCH(AT$1,$C143:$Y143,0)),0,1)</f>
        <v>0</v>
      </c>
      <c r="AU143" s="28">
        <f>IF(ISNA(MATCH(AU$1,$C143:$Y143,0)),0,1)</f>
        <v>0</v>
      </c>
      <c r="AV143" s="28">
        <f>IF(ISNA(MATCH(AV$1,$C143:$Y143,0)),0,1)</f>
        <v>0</v>
      </c>
      <c r="AW143" s="15">
        <f>IF(ISNA(MATCH(AW$1,$C143:$Y143,0)),0,1)</f>
        <v>0</v>
      </c>
    </row>
    <row r="144" spans="1:49" x14ac:dyDescent="0.2">
      <c r="Z144" s="11">
        <f>IF(ISNA(MATCH(Z$1,$C144:$Y144,0)),0,1)</f>
        <v>0</v>
      </c>
      <c r="AA144" s="28">
        <f>IF(ISNA(MATCH(AA$1,$C144:$Y144,0)),0,1)</f>
        <v>0</v>
      </c>
      <c r="AB144" s="28">
        <f>IF(ISNA(MATCH(AB$1,$C144:$Y144,0)),0,1)</f>
        <v>0</v>
      </c>
      <c r="AC144" s="28">
        <f>IF(ISNA(MATCH(AC$1,$C144:$Y144,0)),0,1)</f>
        <v>0</v>
      </c>
      <c r="AD144" s="28">
        <f>IF(ISNA(MATCH(AD$1,$C144:$Y144,0)),0,1)</f>
        <v>0</v>
      </c>
      <c r="AE144" s="28">
        <f>IF(ISNA(MATCH(AE$1,$C144:$Y144,0)),0,1)</f>
        <v>0</v>
      </c>
      <c r="AF144" s="28">
        <f>IF(ISNA(MATCH(AF$1,$C144:$Y144,0)),0,1)</f>
        <v>0</v>
      </c>
      <c r="AG144" s="28">
        <f>IF(ISNA(MATCH(AG$1,$C144:$Y144,0)),0,1)</f>
        <v>0</v>
      </c>
      <c r="AH144" s="28">
        <f>IF(ISNA(MATCH(AH$1,$C144:$Y144,0)),0,1)</f>
        <v>0</v>
      </c>
      <c r="AI144" s="28">
        <f>IF(ISNA(MATCH(AI$1,$C144:$Y144,0)),0,1)</f>
        <v>0</v>
      </c>
      <c r="AJ144" s="28">
        <f>IF(ISNA(MATCH(AJ$1,$C144:$Y144,0)),0,1)</f>
        <v>0</v>
      </c>
      <c r="AK144" s="28">
        <f>IF(ISNA(MATCH(AK$1,$C144:$Y144,0)),0,1)</f>
        <v>0</v>
      </c>
      <c r="AL144" s="28">
        <f>IF(ISNA(MATCH(AL$1,$C144:$Y144,0)),0,1)</f>
        <v>0</v>
      </c>
      <c r="AM144" s="28">
        <f>IF(ISNA(MATCH(AM$1,$C144:$Y144,0)),0,1)</f>
        <v>0</v>
      </c>
      <c r="AN144" s="28">
        <f>IF(ISNA(MATCH(AN$1,$C144:$Y144,0)),0,1)</f>
        <v>0</v>
      </c>
      <c r="AO144" s="28">
        <f>IF(ISNA(MATCH(AO$1,$C144:$Y144,0)),0,1)</f>
        <v>0</v>
      </c>
      <c r="AP144" s="28">
        <f>IF(ISNA(MATCH(AP$1,$C144:$Y144,0)),0,1)</f>
        <v>0</v>
      </c>
      <c r="AQ144" s="28">
        <f>IF(ISNA(MATCH(AQ$1,$C144:$Y144,0)),0,1)</f>
        <v>0</v>
      </c>
      <c r="AR144" s="28">
        <f>IF(ISNA(MATCH(AR$1,$C144:$Y144,0)),0,1)</f>
        <v>0</v>
      </c>
      <c r="AS144" s="28">
        <f>IF(ISNA(MATCH(AS$1,$C144:$Y144,0)),0,1)</f>
        <v>0</v>
      </c>
      <c r="AT144" s="28">
        <f>IF(ISNA(MATCH(AT$1,$C144:$Y144,0)),0,1)</f>
        <v>0</v>
      </c>
      <c r="AU144" s="28">
        <f>IF(ISNA(MATCH(AU$1,$C144:$Y144,0)),0,1)</f>
        <v>0</v>
      </c>
      <c r="AV144" s="28">
        <f>IF(ISNA(MATCH(AV$1,$C144:$Y144,0)),0,1)</f>
        <v>0</v>
      </c>
      <c r="AW144" s="15">
        <f>IF(ISNA(MATCH(AW$1,$C144:$Y144,0)),0,1)</f>
        <v>0</v>
      </c>
    </row>
    <row r="145" spans="26:49" x14ac:dyDescent="0.2">
      <c r="Z145" s="11">
        <f>IF(ISNA(MATCH(Z$1,$C145:$Y145,0)),0,1)</f>
        <v>0</v>
      </c>
      <c r="AA145" s="28">
        <f>IF(ISNA(MATCH(AA$1,$C145:$Y145,0)),0,1)</f>
        <v>0</v>
      </c>
      <c r="AB145" s="28">
        <f>IF(ISNA(MATCH(AB$1,$C145:$Y145,0)),0,1)</f>
        <v>0</v>
      </c>
      <c r="AC145" s="28">
        <f>IF(ISNA(MATCH(AC$1,$C145:$Y145,0)),0,1)</f>
        <v>0</v>
      </c>
      <c r="AD145" s="28">
        <f>IF(ISNA(MATCH(AD$1,$C145:$Y145,0)),0,1)</f>
        <v>0</v>
      </c>
      <c r="AE145" s="28">
        <f>IF(ISNA(MATCH(AE$1,$C145:$Y145,0)),0,1)</f>
        <v>0</v>
      </c>
      <c r="AF145" s="28">
        <f>IF(ISNA(MATCH(AF$1,$C145:$Y145,0)),0,1)</f>
        <v>0</v>
      </c>
      <c r="AG145" s="28">
        <f>IF(ISNA(MATCH(AG$1,$C145:$Y145,0)),0,1)</f>
        <v>0</v>
      </c>
      <c r="AH145" s="28">
        <f>IF(ISNA(MATCH(AH$1,$C145:$Y145,0)),0,1)</f>
        <v>0</v>
      </c>
      <c r="AI145" s="28">
        <f>IF(ISNA(MATCH(AI$1,$C145:$Y145,0)),0,1)</f>
        <v>0</v>
      </c>
      <c r="AJ145" s="28">
        <f>IF(ISNA(MATCH(AJ$1,$C145:$Y145,0)),0,1)</f>
        <v>0</v>
      </c>
      <c r="AK145" s="28">
        <f>IF(ISNA(MATCH(AK$1,$C145:$Y145,0)),0,1)</f>
        <v>0</v>
      </c>
      <c r="AL145" s="28">
        <f>IF(ISNA(MATCH(AL$1,$C145:$Y145,0)),0,1)</f>
        <v>0</v>
      </c>
      <c r="AM145" s="28">
        <f>IF(ISNA(MATCH(AM$1,$C145:$Y145,0)),0,1)</f>
        <v>0</v>
      </c>
      <c r="AN145" s="28">
        <f>IF(ISNA(MATCH(AN$1,$C145:$Y145,0)),0,1)</f>
        <v>0</v>
      </c>
      <c r="AO145" s="28">
        <f>IF(ISNA(MATCH(AO$1,$C145:$Y145,0)),0,1)</f>
        <v>0</v>
      </c>
      <c r="AP145" s="28">
        <f>IF(ISNA(MATCH(AP$1,$C145:$Y145,0)),0,1)</f>
        <v>0</v>
      </c>
      <c r="AQ145" s="28">
        <f>IF(ISNA(MATCH(AQ$1,$C145:$Y145,0)),0,1)</f>
        <v>0</v>
      </c>
      <c r="AR145" s="28">
        <f>IF(ISNA(MATCH(AR$1,$C145:$Y145,0)),0,1)</f>
        <v>0</v>
      </c>
      <c r="AS145" s="28">
        <f>IF(ISNA(MATCH(AS$1,$C145:$Y145,0)),0,1)</f>
        <v>0</v>
      </c>
      <c r="AT145" s="28">
        <f>IF(ISNA(MATCH(AT$1,$C145:$Y145,0)),0,1)</f>
        <v>0</v>
      </c>
      <c r="AU145" s="28">
        <f>IF(ISNA(MATCH(AU$1,$C145:$Y145,0)),0,1)</f>
        <v>0</v>
      </c>
      <c r="AV145" s="28">
        <f>IF(ISNA(MATCH(AV$1,$C145:$Y145,0)),0,1)</f>
        <v>0</v>
      </c>
      <c r="AW145" s="15">
        <f>IF(ISNA(MATCH(AW$1,$C145:$Y145,0)),0,1)</f>
        <v>0</v>
      </c>
    </row>
    <row r="146" spans="26:49" x14ac:dyDescent="0.2">
      <c r="Z146" s="11">
        <f>IF(ISNA(MATCH(Z$1,$C146:$Y146,0)),0,1)</f>
        <v>0</v>
      </c>
      <c r="AA146" s="28">
        <f>IF(ISNA(MATCH(AA$1,$C146:$Y146,0)),0,1)</f>
        <v>0</v>
      </c>
      <c r="AB146" s="28">
        <f>IF(ISNA(MATCH(AB$1,$C146:$Y146,0)),0,1)</f>
        <v>0</v>
      </c>
      <c r="AC146" s="28">
        <f>IF(ISNA(MATCH(AC$1,$C146:$Y146,0)),0,1)</f>
        <v>0</v>
      </c>
      <c r="AD146" s="28">
        <f>IF(ISNA(MATCH(AD$1,$C146:$Y146,0)),0,1)</f>
        <v>0</v>
      </c>
      <c r="AE146" s="28">
        <f>IF(ISNA(MATCH(AE$1,$C146:$Y146,0)),0,1)</f>
        <v>0</v>
      </c>
      <c r="AF146" s="28">
        <f>IF(ISNA(MATCH(AF$1,$C146:$Y146,0)),0,1)</f>
        <v>0</v>
      </c>
      <c r="AG146" s="28">
        <f>IF(ISNA(MATCH(AG$1,$C146:$Y146,0)),0,1)</f>
        <v>0</v>
      </c>
      <c r="AH146" s="28">
        <f>IF(ISNA(MATCH(AH$1,$C146:$Y146,0)),0,1)</f>
        <v>0</v>
      </c>
      <c r="AI146" s="28">
        <f>IF(ISNA(MATCH(AI$1,$C146:$Y146,0)),0,1)</f>
        <v>0</v>
      </c>
      <c r="AJ146" s="28">
        <f>IF(ISNA(MATCH(AJ$1,$C146:$Y146,0)),0,1)</f>
        <v>0</v>
      </c>
      <c r="AK146" s="28">
        <f>IF(ISNA(MATCH(AK$1,$C146:$Y146,0)),0,1)</f>
        <v>0</v>
      </c>
      <c r="AL146" s="28">
        <f>IF(ISNA(MATCH(AL$1,$C146:$Y146,0)),0,1)</f>
        <v>0</v>
      </c>
      <c r="AM146" s="28">
        <f>IF(ISNA(MATCH(AM$1,$C146:$Y146,0)),0,1)</f>
        <v>0</v>
      </c>
      <c r="AN146" s="28">
        <f>IF(ISNA(MATCH(AN$1,$C146:$Y146,0)),0,1)</f>
        <v>0</v>
      </c>
      <c r="AO146" s="28">
        <f>IF(ISNA(MATCH(AO$1,$C146:$Y146,0)),0,1)</f>
        <v>0</v>
      </c>
      <c r="AP146" s="28">
        <f>IF(ISNA(MATCH(AP$1,$C146:$Y146,0)),0,1)</f>
        <v>0</v>
      </c>
      <c r="AQ146" s="28">
        <f>IF(ISNA(MATCH(AQ$1,$C146:$Y146,0)),0,1)</f>
        <v>0</v>
      </c>
      <c r="AR146" s="28">
        <f>IF(ISNA(MATCH(AR$1,$C146:$Y146,0)),0,1)</f>
        <v>0</v>
      </c>
      <c r="AS146" s="28">
        <f>IF(ISNA(MATCH(AS$1,$C146:$Y146,0)),0,1)</f>
        <v>0</v>
      </c>
      <c r="AT146" s="28">
        <f>IF(ISNA(MATCH(AT$1,$C146:$Y146,0)),0,1)</f>
        <v>0</v>
      </c>
      <c r="AU146" s="28">
        <f>IF(ISNA(MATCH(AU$1,$C146:$Y146,0)),0,1)</f>
        <v>0</v>
      </c>
      <c r="AV146" s="28">
        <f>IF(ISNA(MATCH(AV$1,$C146:$Y146,0)),0,1)</f>
        <v>0</v>
      </c>
      <c r="AW146" s="15">
        <f>IF(ISNA(MATCH(AW$1,$C146:$Y146,0)),0,1)</f>
        <v>0</v>
      </c>
    </row>
    <row r="147" spans="26:49" x14ac:dyDescent="0.2">
      <c r="Z147" s="11">
        <f>IF(ISNA(MATCH(Z$1,$C147:$Y147,0)),0,1)</f>
        <v>0</v>
      </c>
      <c r="AA147" s="28">
        <f>IF(ISNA(MATCH(AA$1,$C147:$Y147,0)),0,1)</f>
        <v>0</v>
      </c>
      <c r="AB147" s="28">
        <f>IF(ISNA(MATCH(AB$1,$C147:$Y147,0)),0,1)</f>
        <v>0</v>
      </c>
      <c r="AC147" s="28">
        <f>IF(ISNA(MATCH(AC$1,$C147:$Y147,0)),0,1)</f>
        <v>0</v>
      </c>
      <c r="AD147" s="28">
        <f>IF(ISNA(MATCH(AD$1,$C147:$Y147,0)),0,1)</f>
        <v>0</v>
      </c>
      <c r="AE147" s="28">
        <f>IF(ISNA(MATCH(AE$1,$C147:$Y147,0)),0,1)</f>
        <v>0</v>
      </c>
      <c r="AF147" s="28">
        <f>IF(ISNA(MATCH(AF$1,$C147:$Y147,0)),0,1)</f>
        <v>0</v>
      </c>
      <c r="AG147" s="28">
        <f>IF(ISNA(MATCH(AG$1,$C147:$Y147,0)),0,1)</f>
        <v>0</v>
      </c>
      <c r="AH147" s="28">
        <f>IF(ISNA(MATCH(AH$1,$C147:$Y147,0)),0,1)</f>
        <v>0</v>
      </c>
      <c r="AI147" s="28">
        <f>IF(ISNA(MATCH(AI$1,$C147:$Y147,0)),0,1)</f>
        <v>0</v>
      </c>
      <c r="AJ147" s="28">
        <f>IF(ISNA(MATCH(AJ$1,$C147:$Y147,0)),0,1)</f>
        <v>0</v>
      </c>
      <c r="AK147" s="28">
        <f>IF(ISNA(MATCH(AK$1,$C147:$Y147,0)),0,1)</f>
        <v>0</v>
      </c>
      <c r="AL147" s="28">
        <f>IF(ISNA(MATCH(AL$1,$C147:$Y147,0)),0,1)</f>
        <v>0</v>
      </c>
      <c r="AM147" s="28">
        <f>IF(ISNA(MATCH(AM$1,$C147:$Y147,0)),0,1)</f>
        <v>0</v>
      </c>
      <c r="AN147" s="28">
        <f>IF(ISNA(MATCH(AN$1,$C147:$Y147,0)),0,1)</f>
        <v>0</v>
      </c>
      <c r="AO147" s="28">
        <f>IF(ISNA(MATCH(AO$1,$C147:$Y147,0)),0,1)</f>
        <v>0</v>
      </c>
      <c r="AP147" s="28">
        <f>IF(ISNA(MATCH(AP$1,$C147:$Y147,0)),0,1)</f>
        <v>0</v>
      </c>
      <c r="AQ147" s="28">
        <f>IF(ISNA(MATCH(AQ$1,$C147:$Y147,0)),0,1)</f>
        <v>0</v>
      </c>
      <c r="AR147" s="28">
        <f>IF(ISNA(MATCH(AR$1,$C147:$Y147,0)),0,1)</f>
        <v>0</v>
      </c>
      <c r="AS147" s="28">
        <f>IF(ISNA(MATCH(AS$1,$C147:$Y147,0)),0,1)</f>
        <v>0</v>
      </c>
      <c r="AT147" s="28">
        <f>IF(ISNA(MATCH(AT$1,$C147:$Y147,0)),0,1)</f>
        <v>0</v>
      </c>
      <c r="AU147" s="28">
        <f>IF(ISNA(MATCH(AU$1,$C147:$Y147,0)),0,1)</f>
        <v>0</v>
      </c>
      <c r="AV147" s="28">
        <f>IF(ISNA(MATCH(AV$1,$C147:$Y147,0)),0,1)</f>
        <v>0</v>
      </c>
      <c r="AW147" s="15">
        <f>IF(ISNA(MATCH(AW$1,$C147:$Y147,0)),0,1)</f>
        <v>0</v>
      </c>
    </row>
    <row r="148" spans="26:49" x14ac:dyDescent="0.2">
      <c r="Z148" s="11">
        <f>IF(ISNA(MATCH(Z$1,$C148:$Y148,0)),0,1)</f>
        <v>0</v>
      </c>
      <c r="AA148" s="28">
        <f>IF(ISNA(MATCH(AA$1,$C148:$Y148,0)),0,1)</f>
        <v>0</v>
      </c>
      <c r="AB148" s="28">
        <f>IF(ISNA(MATCH(AB$1,$C148:$Y148,0)),0,1)</f>
        <v>0</v>
      </c>
      <c r="AC148" s="28">
        <f>IF(ISNA(MATCH(AC$1,$C148:$Y148,0)),0,1)</f>
        <v>0</v>
      </c>
      <c r="AD148" s="28">
        <f>IF(ISNA(MATCH(AD$1,$C148:$Y148,0)),0,1)</f>
        <v>0</v>
      </c>
      <c r="AE148" s="28">
        <f>IF(ISNA(MATCH(AE$1,$C148:$Y148,0)),0,1)</f>
        <v>0</v>
      </c>
      <c r="AF148" s="28">
        <f>IF(ISNA(MATCH(AF$1,$C148:$Y148,0)),0,1)</f>
        <v>0</v>
      </c>
      <c r="AG148" s="28">
        <f>IF(ISNA(MATCH(AG$1,$C148:$Y148,0)),0,1)</f>
        <v>0</v>
      </c>
      <c r="AH148" s="28">
        <f>IF(ISNA(MATCH(AH$1,$C148:$Y148,0)),0,1)</f>
        <v>0</v>
      </c>
      <c r="AI148" s="28">
        <f>IF(ISNA(MATCH(AI$1,$C148:$Y148,0)),0,1)</f>
        <v>0</v>
      </c>
      <c r="AJ148" s="28">
        <f>IF(ISNA(MATCH(AJ$1,$C148:$Y148,0)),0,1)</f>
        <v>0</v>
      </c>
      <c r="AK148" s="28">
        <f>IF(ISNA(MATCH(AK$1,$C148:$Y148,0)),0,1)</f>
        <v>0</v>
      </c>
      <c r="AL148" s="28">
        <f>IF(ISNA(MATCH(AL$1,$C148:$Y148,0)),0,1)</f>
        <v>0</v>
      </c>
      <c r="AM148" s="28">
        <f>IF(ISNA(MATCH(AM$1,$C148:$Y148,0)),0,1)</f>
        <v>0</v>
      </c>
      <c r="AN148" s="28">
        <f>IF(ISNA(MATCH(AN$1,$C148:$Y148,0)),0,1)</f>
        <v>0</v>
      </c>
      <c r="AO148" s="28">
        <f>IF(ISNA(MATCH(AO$1,$C148:$Y148,0)),0,1)</f>
        <v>0</v>
      </c>
      <c r="AP148" s="28">
        <f>IF(ISNA(MATCH(AP$1,$C148:$Y148,0)),0,1)</f>
        <v>0</v>
      </c>
      <c r="AQ148" s="28">
        <f>IF(ISNA(MATCH(AQ$1,$C148:$Y148,0)),0,1)</f>
        <v>0</v>
      </c>
      <c r="AR148" s="28">
        <f>IF(ISNA(MATCH(AR$1,$C148:$Y148,0)),0,1)</f>
        <v>0</v>
      </c>
      <c r="AS148" s="28">
        <f>IF(ISNA(MATCH(AS$1,$C148:$Y148,0)),0,1)</f>
        <v>0</v>
      </c>
      <c r="AT148" s="28">
        <f>IF(ISNA(MATCH(AT$1,$C148:$Y148,0)),0,1)</f>
        <v>0</v>
      </c>
      <c r="AU148" s="28">
        <f>IF(ISNA(MATCH(AU$1,$C148:$Y148,0)),0,1)</f>
        <v>0</v>
      </c>
      <c r="AV148" s="28">
        <f>IF(ISNA(MATCH(AV$1,$C148:$Y148,0)),0,1)</f>
        <v>0</v>
      </c>
      <c r="AW148" s="15">
        <f>IF(ISNA(MATCH(AW$1,$C148:$Y148,0)),0,1)</f>
        <v>0</v>
      </c>
    </row>
    <row r="149" spans="26:49" x14ac:dyDescent="0.2">
      <c r="Z149" s="11">
        <f>IF(ISNA(MATCH(Z$1,$C149:$Y149,0)),0,1)</f>
        <v>0</v>
      </c>
      <c r="AA149" s="28">
        <f>IF(ISNA(MATCH(AA$1,$C149:$Y149,0)),0,1)</f>
        <v>0</v>
      </c>
      <c r="AB149" s="28">
        <f>IF(ISNA(MATCH(AB$1,$C149:$Y149,0)),0,1)</f>
        <v>0</v>
      </c>
      <c r="AC149" s="28">
        <f>IF(ISNA(MATCH(AC$1,$C149:$Y149,0)),0,1)</f>
        <v>0</v>
      </c>
      <c r="AD149" s="28">
        <f>IF(ISNA(MATCH(AD$1,$C149:$Y149,0)),0,1)</f>
        <v>0</v>
      </c>
      <c r="AE149" s="28">
        <f>IF(ISNA(MATCH(AE$1,$C149:$Y149,0)),0,1)</f>
        <v>0</v>
      </c>
      <c r="AF149" s="28">
        <f>IF(ISNA(MATCH(AF$1,$C149:$Y149,0)),0,1)</f>
        <v>0</v>
      </c>
      <c r="AG149" s="28">
        <f>IF(ISNA(MATCH(AG$1,$C149:$Y149,0)),0,1)</f>
        <v>0</v>
      </c>
      <c r="AH149" s="28">
        <f>IF(ISNA(MATCH(AH$1,$C149:$Y149,0)),0,1)</f>
        <v>0</v>
      </c>
      <c r="AI149" s="28">
        <f>IF(ISNA(MATCH(AI$1,$C149:$Y149,0)),0,1)</f>
        <v>0</v>
      </c>
      <c r="AJ149" s="28">
        <f>IF(ISNA(MATCH(AJ$1,$C149:$Y149,0)),0,1)</f>
        <v>0</v>
      </c>
      <c r="AK149" s="28">
        <f>IF(ISNA(MATCH(AK$1,$C149:$Y149,0)),0,1)</f>
        <v>0</v>
      </c>
      <c r="AL149" s="28">
        <f>IF(ISNA(MATCH(AL$1,$C149:$Y149,0)),0,1)</f>
        <v>0</v>
      </c>
      <c r="AM149" s="28">
        <f>IF(ISNA(MATCH(AM$1,$C149:$Y149,0)),0,1)</f>
        <v>0</v>
      </c>
      <c r="AN149" s="28">
        <f>IF(ISNA(MATCH(AN$1,$C149:$Y149,0)),0,1)</f>
        <v>0</v>
      </c>
      <c r="AO149" s="28">
        <f>IF(ISNA(MATCH(AO$1,$C149:$Y149,0)),0,1)</f>
        <v>0</v>
      </c>
      <c r="AP149" s="28">
        <f>IF(ISNA(MATCH(AP$1,$C149:$Y149,0)),0,1)</f>
        <v>0</v>
      </c>
      <c r="AQ149" s="28">
        <f>IF(ISNA(MATCH(AQ$1,$C149:$Y149,0)),0,1)</f>
        <v>0</v>
      </c>
      <c r="AR149" s="28">
        <f>IF(ISNA(MATCH(AR$1,$C149:$Y149,0)),0,1)</f>
        <v>0</v>
      </c>
      <c r="AS149" s="28">
        <f>IF(ISNA(MATCH(AS$1,$C149:$Y149,0)),0,1)</f>
        <v>0</v>
      </c>
      <c r="AT149" s="28">
        <f>IF(ISNA(MATCH(AT$1,$C149:$Y149,0)),0,1)</f>
        <v>0</v>
      </c>
      <c r="AU149" s="28">
        <f>IF(ISNA(MATCH(AU$1,$C149:$Y149,0)),0,1)</f>
        <v>0</v>
      </c>
      <c r="AV149" s="28">
        <f>IF(ISNA(MATCH(AV$1,$C149:$Y149,0)),0,1)</f>
        <v>0</v>
      </c>
      <c r="AW149" s="15">
        <f>IF(ISNA(MATCH(AW$1,$C149:$Y149,0)),0,1)</f>
        <v>0</v>
      </c>
    </row>
    <row r="150" spans="26:49" x14ac:dyDescent="0.2">
      <c r="Z150" s="11">
        <f>IF(ISNA(MATCH(Z$1,$C150:$Y150,0)),0,1)</f>
        <v>0</v>
      </c>
      <c r="AA150" s="28">
        <f>IF(ISNA(MATCH(AA$1,$C150:$Y150,0)),0,1)</f>
        <v>0</v>
      </c>
      <c r="AB150" s="28">
        <f>IF(ISNA(MATCH(AB$1,$C150:$Y150,0)),0,1)</f>
        <v>0</v>
      </c>
      <c r="AC150" s="28">
        <f>IF(ISNA(MATCH(AC$1,$C150:$Y150,0)),0,1)</f>
        <v>0</v>
      </c>
      <c r="AD150" s="28">
        <f>IF(ISNA(MATCH(AD$1,$C150:$Y150,0)),0,1)</f>
        <v>0</v>
      </c>
      <c r="AE150" s="28">
        <f>IF(ISNA(MATCH(AE$1,$C150:$Y150,0)),0,1)</f>
        <v>0</v>
      </c>
      <c r="AF150" s="28">
        <f>IF(ISNA(MATCH(AF$1,$C150:$Y150,0)),0,1)</f>
        <v>0</v>
      </c>
      <c r="AG150" s="28">
        <f>IF(ISNA(MATCH(AG$1,$C150:$Y150,0)),0,1)</f>
        <v>0</v>
      </c>
      <c r="AH150" s="28">
        <f>IF(ISNA(MATCH(AH$1,$C150:$Y150,0)),0,1)</f>
        <v>0</v>
      </c>
      <c r="AI150" s="28">
        <f>IF(ISNA(MATCH(AI$1,$C150:$Y150,0)),0,1)</f>
        <v>0</v>
      </c>
      <c r="AJ150" s="28">
        <f>IF(ISNA(MATCH(AJ$1,$C150:$Y150,0)),0,1)</f>
        <v>0</v>
      </c>
      <c r="AK150" s="28">
        <f>IF(ISNA(MATCH(AK$1,$C150:$Y150,0)),0,1)</f>
        <v>0</v>
      </c>
      <c r="AL150" s="28">
        <f>IF(ISNA(MATCH(AL$1,$C150:$Y150,0)),0,1)</f>
        <v>0</v>
      </c>
      <c r="AM150" s="28">
        <f>IF(ISNA(MATCH(AM$1,$C150:$Y150,0)),0,1)</f>
        <v>0</v>
      </c>
      <c r="AN150" s="28">
        <f>IF(ISNA(MATCH(AN$1,$C150:$Y150,0)),0,1)</f>
        <v>0</v>
      </c>
      <c r="AO150" s="28">
        <f>IF(ISNA(MATCH(AO$1,$C150:$Y150,0)),0,1)</f>
        <v>0</v>
      </c>
      <c r="AP150" s="28">
        <f>IF(ISNA(MATCH(AP$1,$C150:$Y150,0)),0,1)</f>
        <v>0</v>
      </c>
      <c r="AQ150" s="28">
        <f>IF(ISNA(MATCH(AQ$1,$C150:$Y150,0)),0,1)</f>
        <v>0</v>
      </c>
      <c r="AR150" s="28">
        <f>IF(ISNA(MATCH(AR$1,$C150:$Y150,0)),0,1)</f>
        <v>0</v>
      </c>
      <c r="AS150" s="28">
        <f>IF(ISNA(MATCH(AS$1,$C150:$Y150,0)),0,1)</f>
        <v>0</v>
      </c>
      <c r="AT150" s="28">
        <f>IF(ISNA(MATCH(AT$1,$C150:$Y150,0)),0,1)</f>
        <v>0</v>
      </c>
      <c r="AU150" s="28">
        <f>IF(ISNA(MATCH(AU$1,$C150:$Y150,0)),0,1)</f>
        <v>0</v>
      </c>
      <c r="AV150" s="28">
        <f>IF(ISNA(MATCH(AV$1,$C150:$Y150,0)),0,1)</f>
        <v>0</v>
      </c>
      <c r="AW150" s="15">
        <f>IF(ISNA(MATCH(AW$1,$C150:$Y150,0)),0,1)</f>
        <v>0</v>
      </c>
    </row>
    <row r="151" spans="26:49" x14ac:dyDescent="0.2">
      <c r="Z151" s="11">
        <f>IF(ISNA(MATCH(Z$1,$C151:$Y151,0)),0,1)</f>
        <v>0</v>
      </c>
      <c r="AA151" s="28">
        <f>IF(ISNA(MATCH(AA$1,$C151:$Y151,0)),0,1)</f>
        <v>0</v>
      </c>
      <c r="AB151" s="28">
        <f>IF(ISNA(MATCH(AB$1,$C151:$Y151,0)),0,1)</f>
        <v>0</v>
      </c>
      <c r="AC151" s="28">
        <f>IF(ISNA(MATCH(AC$1,$C151:$Y151,0)),0,1)</f>
        <v>0</v>
      </c>
      <c r="AD151" s="28">
        <f>IF(ISNA(MATCH(AD$1,$C151:$Y151,0)),0,1)</f>
        <v>0</v>
      </c>
      <c r="AE151" s="28">
        <f>IF(ISNA(MATCH(AE$1,$C151:$Y151,0)),0,1)</f>
        <v>0</v>
      </c>
      <c r="AF151" s="28">
        <f>IF(ISNA(MATCH(AF$1,$C151:$Y151,0)),0,1)</f>
        <v>0</v>
      </c>
      <c r="AG151" s="28">
        <f>IF(ISNA(MATCH(AG$1,$C151:$Y151,0)),0,1)</f>
        <v>0</v>
      </c>
      <c r="AH151" s="28">
        <f>IF(ISNA(MATCH(AH$1,$C151:$Y151,0)),0,1)</f>
        <v>0</v>
      </c>
      <c r="AI151" s="28">
        <f>IF(ISNA(MATCH(AI$1,$C151:$Y151,0)),0,1)</f>
        <v>0</v>
      </c>
      <c r="AJ151" s="28">
        <f>IF(ISNA(MATCH(AJ$1,$C151:$Y151,0)),0,1)</f>
        <v>0</v>
      </c>
      <c r="AK151" s="28">
        <f>IF(ISNA(MATCH(AK$1,$C151:$Y151,0)),0,1)</f>
        <v>0</v>
      </c>
      <c r="AL151" s="28">
        <f>IF(ISNA(MATCH(AL$1,$C151:$Y151,0)),0,1)</f>
        <v>0</v>
      </c>
      <c r="AM151" s="28">
        <f>IF(ISNA(MATCH(AM$1,$C151:$Y151,0)),0,1)</f>
        <v>0</v>
      </c>
      <c r="AN151" s="28">
        <f>IF(ISNA(MATCH(AN$1,$C151:$Y151,0)),0,1)</f>
        <v>0</v>
      </c>
      <c r="AO151" s="28">
        <f>IF(ISNA(MATCH(AO$1,$C151:$Y151,0)),0,1)</f>
        <v>0</v>
      </c>
      <c r="AP151" s="28">
        <f>IF(ISNA(MATCH(AP$1,$C151:$Y151,0)),0,1)</f>
        <v>0</v>
      </c>
      <c r="AQ151" s="28">
        <f>IF(ISNA(MATCH(AQ$1,$C151:$Y151,0)),0,1)</f>
        <v>0</v>
      </c>
      <c r="AR151" s="28">
        <f>IF(ISNA(MATCH(AR$1,$C151:$Y151,0)),0,1)</f>
        <v>0</v>
      </c>
      <c r="AS151" s="28">
        <f>IF(ISNA(MATCH(AS$1,$C151:$Y151,0)),0,1)</f>
        <v>0</v>
      </c>
      <c r="AT151" s="28">
        <f>IF(ISNA(MATCH(AT$1,$C151:$Y151,0)),0,1)</f>
        <v>0</v>
      </c>
      <c r="AU151" s="28">
        <f>IF(ISNA(MATCH(AU$1,$C151:$Y151,0)),0,1)</f>
        <v>0</v>
      </c>
      <c r="AV151" s="28">
        <f>IF(ISNA(MATCH(AV$1,$C151:$Y151,0)),0,1)</f>
        <v>0</v>
      </c>
      <c r="AW151" s="15">
        <f>IF(ISNA(MATCH(AW$1,$C151:$Y151,0)),0,1)</f>
        <v>0</v>
      </c>
    </row>
    <row r="152" spans="26:49" x14ac:dyDescent="0.2">
      <c r="Z152" s="11">
        <f>IF(ISNA(MATCH(Z$1,$C152:$Y152,0)),0,1)</f>
        <v>0</v>
      </c>
      <c r="AA152" s="28">
        <f>IF(ISNA(MATCH(AA$1,$C152:$Y152,0)),0,1)</f>
        <v>0</v>
      </c>
      <c r="AB152" s="28">
        <f>IF(ISNA(MATCH(AB$1,$C152:$Y152,0)),0,1)</f>
        <v>0</v>
      </c>
      <c r="AC152" s="28">
        <f>IF(ISNA(MATCH(AC$1,$C152:$Y152,0)),0,1)</f>
        <v>0</v>
      </c>
      <c r="AD152" s="28">
        <f>IF(ISNA(MATCH(AD$1,$C152:$Y152,0)),0,1)</f>
        <v>0</v>
      </c>
      <c r="AE152" s="28">
        <f>IF(ISNA(MATCH(AE$1,$C152:$Y152,0)),0,1)</f>
        <v>0</v>
      </c>
      <c r="AF152" s="28">
        <f>IF(ISNA(MATCH(AF$1,$C152:$Y152,0)),0,1)</f>
        <v>0</v>
      </c>
      <c r="AG152" s="28">
        <f>IF(ISNA(MATCH(AG$1,$C152:$Y152,0)),0,1)</f>
        <v>0</v>
      </c>
      <c r="AH152" s="28">
        <f>IF(ISNA(MATCH(AH$1,$C152:$Y152,0)),0,1)</f>
        <v>0</v>
      </c>
      <c r="AI152" s="28">
        <f>IF(ISNA(MATCH(AI$1,$C152:$Y152,0)),0,1)</f>
        <v>0</v>
      </c>
      <c r="AJ152" s="28">
        <f>IF(ISNA(MATCH(AJ$1,$C152:$Y152,0)),0,1)</f>
        <v>0</v>
      </c>
      <c r="AK152" s="28">
        <f>IF(ISNA(MATCH(AK$1,$C152:$Y152,0)),0,1)</f>
        <v>0</v>
      </c>
      <c r="AL152" s="28">
        <f>IF(ISNA(MATCH(AL$1,$C152:$Y152,0)),0,1)</f>
        <v>0</v>
      </c>
      <c r="AM152" s="28">
        <f>IF(ISNA(MATCH(AM$1,$C152:$Y152,0)),0,1)</f>
        <v>0</v>
      </c>
      <c r="AN152" s="28">
        <f>IF(ISNA(MATCH(AN$1,$C152:$Y152,0)),0,1)</f>
        <v>0</v>
      </c>
      <c r="AO152" s="28">
        <f>IF(ISNA(MATCH(AO$1,$C152:$Y152,0)),0,1)</f>
        <v>0</v>
      </c>
      <c r="AP152" s="28">
        <f>IF(ISNA(MATCH(AP$1,$C152:$Y152,0)),0,1)</f>
        <v>0</v>
      </c>
      <c r="AQ152" s="28">
        <f>IF(ISNA(MATCH(AQ$1,$C152:$Y152,0)),0,1)</f>
        <v>0</v>
      </c>
      <c r="AR152" s="28">
        <f>IF(ISNA(MATCH(AR$1,$C152:$Y152,0)),0,1)</f>
        <v>0</v>
      </c>
      <c r="AS152" s="28">
        <f>IF(ISNA(MATCH(AS$1,$C152:$Y152,0)),0,1)</f>
        <v>0</v>
      </c>
      <c r="AT152" s="28">
        <f>IF(ISNA(MATCH(AT$1,$C152:$Y152,0)),0,1)</f>
        <v>0</v>
      </c>
      <c r="AU152" s="28">
        <f>IF(ISNA(MATCH(AU$1,$C152:$Y152,0)),0,1)</f>
        <v>0</v>
      </c>
      <c r="AV152" s="28">
        <f>IF(ISNA(MATCH(AV$1,$C152:$Y152,0)),0,1)</f>
        <v>0</v>
      </c>
      <c r="AW152" s="15">
        <f>IF(ISNA(MATCH(AW$1,$C152:$Y152,0)),0,1)</f>
        <v>0</v>
      </c>
    </row>
    <row r="153" spans="26:49" x14ac:dyDescent="0.2">
      <c r="Z153" s="11">
        <f>IF(ISNA(MATCH(Z$1,$C153:$Y153,0)),0,1)</f>
        <v>0</v>
      </c>
      <c r="AA153" s="28">
        <f>IF(ISNA(MATCH(AA$1,$C153:$Y153,0)),0,1)</f>
        <v>0</v>
      </c>
      <c r="AB153" s="28">
        <f>IF(ISNA(MATCH(AB$1,$C153:$Y153,0)),0,1)</f>
        <v>0</v>
      </c>
      <c r="AC153" s="28">
        <f>IF(ISNA(MATCH(AC$1,$C153:$Y153,0)),0,1)</f>
        <v>0</v>
      </c>
      <c r="AD153" s="28">
        <f>IF(ISNA(MATCH(AD$1,$C153:$Y153,0)),0,1)</f>
        <v>0</v>
      </c>
      <c r="AE153" s="28">
        <f>IF(ISNA(MATCH(AE$1,$C153:$Y153,0)),0,1)</f>
        <v>0</v>
      </c>
      <c r="AF153" s="28">
        <f>IF(ISNA(MATCH(AF$1,$C153:$Y153,0)),0,1)</f>
        <v>0</v>
      </c>
      <c r="AG153" s="28">
        <f>IF(ISNA(MATCH(AG$1,$C153:$Y153,0)),0,1)</f>
        <v>0</v>
      </c>
      <c r="AH153" s="28">
        <f>IF(ISNA(MATCH(AH$1,$C153:$Y153,0)),0,1)</f>
        <v>0</v>
      </c>
      <c r="AI153" s="28">
        <f>IF(ISNA(MATCH(AI$1,$C153:$Y153,0)),0,1)</f>
        <v>0</v>
      </c>
      <c r="AJ153" s="28">
        <f>IF(ISNA(MATCH(AJ$1,$C153:$Y153,0)),0,1)</f>
        <v>0</v>
      </c>
      <c r="AK153" s="28">
        <f>IF(ISNA(MATCH(AK$1,$C153:$Y153,0)),0,1)</f>
        <v>0</v>
      </c>
      <c r="AL153" s="28">
        <f>IF(ISNA(MATCH(AL$1,$C153:$Y153,0)),0,1)</f>
        <v>0</v>
      </c>
      <c r="AM153" s="28">
        <f>IF(ISNA(MATCH(AM$1,$C153:$Y153,0)),0,1)</f>
        <v>0</v>
      </c>
      <c r="AN153" s="28">
        <f>IF(ISNA(MATCH(AN$1,$C153:$Y153,0)),0,1)</f>
        <v>0</v>
      </c>
      <c r="AO153" s="28">
        <f>IF(ISNA(MATCH(AO$1,$C153:$Y153,0)),0,1)</f>
        <v>0</v>
      </c>
      <c r="AP153" s="28">
        <f>IF(ISNA(MATCH(AP$1,$C153:$Y153,0)),0,1)</f>
        <v>0</v>
      </c>
      <c r="AQ153" s="28">
        <f>IF(ISNA(MATCH(AQ$1,$C153:$Y153,0)),0,1)</f>
        <v>0</v>
      </c>
      <c r="AR153" s="28">
        <f>IF(ISNA(MATCH(AR$1,$C153:$Y153,0)),0,1)</f>
        <v>0</v>
      </c>
      <c r="AS153" s="28">
        <f>IF(ISNA(MATCH(AS$1,$C153:$Y153,0)),0,1)</f>
        <v>0</v>
      </c>
      <c r="AT153" s="28">
        <f>IF(ISNA(MATCH(AT$1,$C153:$Y153,0)),0,1)</f>
        <v>0</v>
      </c>
      <c r="AU153" s="28">
        <f>IF(ISNA(MATCH(AU$1,$C153:$Y153,0)),0,1)</f>
        <v>0</v>
      </c>
      <c r="AV153" s="28">
        <f>IF(ISNA(MATCH(AV$1,$C153:$Y153,0)),0,1)</f>
        <v>0</v>
      </c>
      <c r="AW153" s="15">
        <f>IF(ISNA(MATCH(AW$1,$C153:$Y153,0)),0,1)</f>
        <v>0</v>
      </c>
    </row>
    <row r="154" spans="26:49" x14ac:dyDescent="0.2">
      <c r="Z154" s="11">
        <f>IF(ISNA(MATCH(Z$1,$C154:$Y154,0)),0,1)</f>
        <v>0</v>
      </c>
      <c r="AA154" s="28">
        <f>IF(ISNA(MATCH(AA$1,$C154:$Y154,0)),0,1)</f>
        <v>0</v>
      </c>
      <c r="AB154" s="28">
        <f>IF(ISNA(MATCH(AB$1,$C154:$Y154,0)),0,1)</f>
        <v>0</v>
      </c>
      <c r="AC154" s="28">
        <f>IF(ISNA(MATCH(AC$1,$C154:$Y154,0)),0,1)</f>
        <v>0</v>
      </c>
      <c r="AD154" s="28">
        <f>IF(ISNA(MATCH(AD$1,$C154:$Y154,0)),0,1)</f>
        <v>0</v>
      </c>
      <c r="AE154" s="28">
        <f>IF(ISNA(MATCH(AE$1,$C154:$Y154,0)),0,1)</f>
        <v>0</v>
      </c>
      <c r="AF154" s="28">
        <f>IF(ISNA(MATCH(AF$1,$C154:$Y154,0)),0,1)</f>
        <v>0</v>
      </c>
      <c r="AG154" s="28">
        <f>IF(ISNA(MATCH(AG$1,$C154:$Y154,0)),0,1)</f>
        <v>0</v>
      </c>
      <c r="AH154" s="28">
        <f>IF(ISNA(MATCH(AH$1,$C154:$Y154,0)),0,1)</f>
        <v>0</v>
      </c>
      <c r="AI154" s="28">
        <f>IF(ISNA(MATCH(AI$1,$C154:$Y154,0)),0,1)</f>
        <v>0</v>
      </c>
      <c r="AJ154" s="28">
        <f>IF(ISNA(MATCH(AJ$1,$C154:$Y154,0)),0,1)</f>
        <v>0</v>
      </c>
      <c r="AK154" s="28">
        <f>IF(ISNA(MATCH(AK$1,$C154:$Y154,0)),0,1)</f>
        <v>0</v>
      </c>
      <c r="AL154" s="28">
        <f>IF(ISNA(MATCH(AL$1,$C154:$Y154,0)),0,1)</f>
        <v>0</v>
      </c>
      <c r="AM154" s="28">
        <f>IF(ISNA(MATCH(AM$1,$C154:$Y154,0)),0,1)</f>
        <v>0</v>
      </c>
      <c r="AN154" s="28">
        <f>IF(ISNA(MATCH(AN$1,$C154:$Y154,0)),0,1)</f>
        <v>0</v>
      </c>
      <c r="AO154" s="28">
        <f>IF(ISNA(MATCH(AO$1,$C154:$Y154,0)),0,1)</f>
        <v>0</v>
      </c>
      <c r="AP154" s="28">
        <f>IF(ISNA(MATCH(AP$1,$C154:$Y154,0)),0,1)</f>
        <v>0</v>
      </c>
      <c r="AQ154" s="28">
        <f>IF(ISNA(MATCH(AQ$1,$C154:$Y154,0)),0,1)</f>
        <v>0</v>
      </c>
      <c r="AR154" s="28">
        <f>IF(ISNA(MATCH(AR$1,$C154:$Y154,0)),0,1)</f>
        <v>0</v>
      </c>
      <c r="AS154" s="28">
        <f>IF(ISNA(MATCH(AS$1,$C154:$Y154,0)),0,1)</f>
        <v>0</v>
      </c>
      <c r="AT154" s="28">
        <f>IF(ISNA(MATCH(AT$1,$C154:$Y154,0)),0,1)</f>
        <v>0</v>
      </c>
      <c r="AU154" s="28">
        <f>IF(ISNA(MATCH(AU$1,$C154:$Y154,0)),0,1)</f>
        <v>0</v>
      </c>
      <c r="AV154" s="28">
        <f>IF(ISNA(MATCH(AV$1,$C154:$Y154,0)),0,1)</f>
        <v>0</v>
      </c>
      <c r="AW154" s="15">
        <f>IF(ISNA(MATCH(AW$1,$C154:$Y154,0)),0,1)</f>
        <v>0</v>
      </c>
    </row>
    <row r="155" spans="26:49" x14ac:dyDescent="0.2">
      <c r="Z155" s="11">
        <f>IF(ISNA(MATCH(Z$1,$C155:$Y155,0)),0,1)</f>
        <v>0</v>
      </c>
      <c r="AA155" s="28">
        <f>IF(ISNA(MATCH(AA$1,$C155:$Y155,0)),0,1)</f>
        <v>0</v>
      </c>
      <c r="AB155" s="28">
        <f>IF(ISNA(MATCH(AB$1,$C155:$Y155,0)),0,1)</f>
        <v>0</v>
      </c>
      <c r="AC155" s="28">
        <f>IF(ISNA(MATCH(AC$1,$C155:$Y155,0)),0,1)</f>
        <v>0</v>
      </c>
      <c r="AD155" s="28">
        <f>IF(ISNA(MATCH(AD$1,$C155:$Y155,0)),0,1)</f>
        <v>0</v>
      </c>
      <c r="AE155" s="28">
        <f>IF(ISNA(MATCH(AE$1,$C155:$Y155,0)),0,1)</f>
        <v>0</v>
      </c>
      <c r="AF155" s="28">
        <f>IF(ISNA(MATCH(AF$1,$C155:$Y155,0)),0,1)</f>
        <v>0</v>
      </c>
      <c r="AG155" s="28">
        <f>IF(ISNA(MATCH(AG$1,$C155:$Y155,0)),0,1)</f>
        <v>0</v>
      </c>
      <c r="AH155" s="28">
        <f>IF(ISNA(MATCH(AH$1,$C155:$Y155,0)),0,1)</f>
        <v>0</v>
      </c>
      <c r="AI155" s="28">
        <f>IF(ISNA(MATCH(AI$1,$C155:$Y155,0)),0,1)</f>
        <v>0</v>
      </c>
      <c r="AJ155" s="28">
        <f>IF(ISNA(MATCH(AJ$1,$C155:$Y155,0)),0,1)</f>
        <v>0</v>
      </c>
      <c r="AK155" s="28">
        <f>IF(ISNA(MATCH(AK$1,$C155:$Y155,0)),0,1)</f>
        <v>0</v>
      </c>
      <c r="AL155" s="28">
        <f>IF(ISNA(MATCH(AL$1,$C155:$Y155,0)),0,1)</f>
        <v>0</v>
      </c>
      <c r="AM155" s="28">
        <f>IF(ISNA(MATCH(AM$1,$C155:$Y155,0)),0,1)</f>
        <v>0</v>
      </c>
      <c r="AN155" s="28">
        <f>IF(ISNA(MATCH(AN$1,$C155:$Y155,0)),0,1)</f>
        <v>0</v>
      </c>
      <c r="AO155" s="28">
        <f>IF(ISNA(MATCH(AO$1,$C155:$Y155,0)),0,1)</f>
        <v>0</v>
      </c>
      <c r="AP155" s="28">
        <f>IF(ISNA(MATCH(AP$1,$C155:$Y155,0)),0,1)</f>
        <v>0</v>
      </c>
      <c r="AQ155" s="28">
        <f>IF(ISNA(MATCH(AQ$1,$C155:$Y155,0)),0,1)</f>
        <v>0</v>
      </c>
      <c r="AR155" s="28">
        <f>IF(ISNA(MATCH(AR$1,$C155:$Y155,0)),0,1)</f>
        <v>0</v>
      </c>
      <c r="AS155" s="28">
        <f>IF(ISNA(MATCH(AS$1,$C155:$Y155,0)),0,1)</f>
        <v>0</v>
      </c>
      <c r="AT155" s="28">
        <f>IF(ISNA(MATCH(AT$1,$C155:$Y155,0)),0,1)</f>
        <v>0</v>
      </c>
      <c r="AU155" s="28">
        <f>IF(ISNA(MATCH(AU$1,$C155:$Y155,0)),0,1)</f>
        <v>0</v>
      </c>
      <c r="AV155" s="28">
        <f>IF(ISNA(MATCH(AV$1,$C155:$Y155,0)),0,1)</f>
        <v>0</v>
      </c>
      <c r="AW155" s="15">
        <f>IF(ISNA(MATCH(AW$1,$C155:$Y155,0)),0,1)</f>
        <v>0</v>
      </c>
    </row>
    <row r="156" spans="26:49" x14ac:dyDescent="0.2">
      <c r="Z156" s="11">
        <f>IF(ISNA(MATCH(Z$1,$C156:$Y156,0)),0,1)</f>
        <v>0</v>
      </c>
      <c r="AA156" s="28">
        <f>IF(ISNA(MATCH(AA$1,$C156:$Y156,0)),0,1)</f>
        <v>0</v>
      </c>
      <c r="AB156" s="28">
        <f>IF(ISNA(MATCH(AB$1,$C156:$Y156,0)),0,1)</f>
        <v>0</v>
      </c>
      <c r="AC156" s="28">
        <f>IF(ISNA(MATCH(AC$1,$C156:$Y156,0)),0,1)</f>
        <v>0</v>
      </c>
      <c r="AD156" s="28">
        <f>IF(ISNA(MATCH(AD$1,$C156:$Y156,0)),0,1)</f>
        <v>0</v>
      </c>
      <c r="AE156" s="28">
        <f>IF(ISNA(MATCH(AE$1,$C156:$Y156,0)),0,1)</f>
        <v>0</v>
      </c>
      <c r="AF156" s="28">
        <f>IF(ISNA(MATCH(AF$1,$C156:$Y156,0)),0,1)</f>
        <v>0</v>
      </c>
      <c r="AG156" s="28">
        <f>IF(ISNA(MATCH(AG$1,$C156:$Y156,0)),0,1)</f>
        <v>0</v>
      </c>
      <c r="AH156" s="28">
        <f>IF(ISNA(MATCH(AH$1,$C156:$Y156,0)),0,1)</f>
        <v>0</v>
      </c>
      <c r="AI156" s="28">
        <f>IF(ISNA(MATCH(AI$1,$C156:$Y156,0)),0,1)</f>
        <v>0</v>
      </c>
      <c r="AJ156" s="28">
        <f>IF(ISNA(MATCH(AJ$1,$C156:$Y156,0)),0,1)</f>
        <v>0</v>
      </c>
      <c r="AK156" s="28">
        <f>IF(ISNA(MATCH(AK$1,$C156:$Y156,0)),0,1)</f>
        <v>0</v>
      </c>
      <c r="AL156" s="28">
        <f>IF(ISNA(MATCH(AL$1,$C156:$Y156,0)),0,1)</f>
        <v>0</v>
      </c>
      <c r="AM156" s="28">
        <f>IF(ISNA(MATCH(AM$1,$C156:$Y156,0)),0,1)</f>
        <v>0</v>
      </c>
      <c r="AN156" s="28">
        <f>IF(ISNA(MATCH(AN$1,$C156:$Y156,0)),0,1)</f>
        <v>0</v>
      </c>
      <c r="AO156" s="28">
        <f>IF(ISNA(MATCH(AO$1,$C156:$Y156,0)),0,1)</f>
        <v>0</v>
      </c>
      <c r="AP156" s="28">
        <f>IF(ISNA(MATCH(AP$1,$C156:$Y156,0)),0,1)</f>
        <v>0</v>
      </c>
      <c r="AQ156" s="28">
        <f>IF(ISNA(MATCH(AQ$1,$C156:$Y156,0)),0,1)</f>
        <v>0</v>
      </c>
      <c r="AR156" s="28">
        <f>IF(ISNA(MATCH(AR$1,$C156:$Y156,0)),0,1)</f>
        <v>0</v>
      </c>
      <c r="AS156" s="28">
        <f>IF(ISNA(MATCH(AS$1,$C156:$Y156,0)),0,1)</f>
        <v>0</v>
      </c>
      <c r="AT156" s="28">
        <f>IF(ISNA(MATCH(AT$1,$C156:$Y156,0)),0,1)</f>
        <v>0</v>
      </c>
      <c r="AU156" s="28">
        <f>IF(ISNA(MATCH(AU$1,$C156:$Y156,0)),0,1)</f>
        <v>0</v>
      </c>
      <c r="AV156" s="28">
        <f>IF(ISNA(MATCH(AV$1,$C156:$Y156,0)),0,1)</f>
        <v>0</v>
      </c>
      <c r="AW156" s="15">
        <f>IF(ISNA(MATCH(AW$1,$C156:$Y156,0)),0,1)</f>
        <v>0</v>
      </c>
    </row>
    <row r="157" spans="26:49" x14ac:dyDescent="0.2">
      <c r="Z157" s="11">
        <f>IF(ISNA(MATCH(Z$1,$C157:$Y157,0)),0,1)</f>
        <v>0</v>
      </c>
      <c r="AA157" s="28">
        <f>IF(ISNA(MATCH(AA$1,$C157:$Y157,0)),0,1)</f>
        <v>0</v>
      </c>
      <c r="AB157" s="28">
        <f>IF(ISNA(MATCH(AB$1,$C157:$Y157,0)),0,1)</f>
        <v>0</v>
      </c>
      <c r="AC157" s="28">
        <f>IF(ISNA(MATCH(AC$1,$C157:$Y157,0)),0,1)</f>
        <v>0</v>
      </c>
      <c r="AD157" s="28">
        <f>IF(ISNA(MATCH(AD$1,$C157:$Y157,0)),0,1)</f>
        <v>0</v>
      </c>
      <c r="AE157" s="28">
        <f>IF(ISNA(MATCH(AE$1,$C157:$Y157,0)),0,1)</f>
        <v>0</v>
      </c>
      <c r="AF157" s="28">
        <f>IF(ISNA(MATCH(AF$1,$C157:$Y157,0)),0,1)</f>
        <v>0</v>
      </c>
      <c r="AG157" s="28">
        <f>IF(ISNA(MATCH(AG$1,$C157:$Y157,0)),0,1)</f>
        <v>0</v>
      </c>
      <c r="AH157" s="28">
        <f>IF(ISNA(MATCH(AH$1,$C157:$Y157,0)),0,1)</f>
        <v>0</v>
      </c>
      <c r="AI157" s="28">
        <f>IF(ISNA(MATCH(AI$1,$C157:$Y157,0)),0,1)</f>
        <v>0</v>
      </c>
      <c r="AJ157" s="28">
        <f>IF(ISNA(MATCH(AJ$1,$C157:$Y157,0)),0,1)</f>
        <v>0</v>
      </c>
      <c r="AK157" s="28">
        <f>IF(ISNA(MATCH(AK$1,$C157:$Y157,0)),0,1)</f>
        <v>0</v>
      </c>
      <c r="AL157" s="28">
        <f>IF(ISNA(MATCH(AL$1,$C157:$Y157,0)),0,1)</f>
        <v>0</v>
      </c>
      <c r="AM157" s="28">
        <f>IF(ISNA(MATCH(AM$1,$C157:$Y157,0)),0,1)</f>
        <v>0</v>
      </c>
      <c r="AN157" s="28">
        <f>IF(ISNA(MATCH(AN$1,$C157:$Y157,0)),0,1)</f>
        <v>0</v>
      </c>
      <c r="AO157" s="28">
        <f>IF(ISNA(MATCH(AO$1,$C157:$Y157,0)),0,1)</f>
        <v>0</v>
      </c>
      <c r="AP157" s="28">
        <f>IF(ISNA(MATCH(AP$1,$C157:$Y157,0)),0,1)</f>
        <v>0</v>
      </c>
      <c r="AQ157" s="28">
        <f>IF(ISNA(MATCH(AQ$1,$C157:$Y157,0)),0,1)</f>
        <v>0</v>
      </c>
      <c r="AR157" s="28">
        <f>IF(ISNA(MATCH(AR$1,$C157:$Y157,0)),0,1)</f>
        <v>0</v>
      </c>
      <c r="AS157" s="28">
        <f>IF(ISNA(MATCH(AS$1,$C157:$Y157,0)),0,1)</f>
        <v>0</v>
      </c>
      <c r="AT157" s="28">
        <f>IF(ISNA(MATCH(AT$1,$C157:$Y157,0)),0,1)</f>
        <v>0</v>
      </c>
      <c r="AU157" s="28">
        <f>IF(ISNA(MATCH(AU$1,$C157:$Y157,0)),0,1)</f>
        <v>0</v>
      </c>
      <c r="AV157" s="28">
        <f>IF(ISNA(MATCH(AV$1,$C157:$Y157,0)),0,1)</f>
        <v>0</v>
      </c>
      <c r="AW157" s="15">
        <f>IF(ISNA(MATCH(AW$1,$C157:$Y157,0)),0,1)</f>
        <v>0</v>
      </c>
    </row>
    <row r="158" spans="26:49" x14ac:dyDescent="0.2">
      <c r="Z158" s="11">
        <f>IF(ISNA(MATCH(Z$1,$C158:$Y158,0)),0,1)</f>
        <v>0</v>
      </c>
      <c r="AA158" s="28">
        <f>IF(ISNA(MATCH(AA$1,$C158:$Y158,0)),0,1)</f>
        <v>0</v>
      </c>
      <c r="AB158" s="28">
        <f>IF(ISNA(MATCH(AB$1,$C158:$Y158,0)),0,1)</f>
        <v>0</v>
      </c>
      <c r="AC158" s="28">
        <f>IF(ISNA(MATCH(AC$1,$C158:$Y158,0)),0,1)</f>
        <v>0</v>
      </c>
      <c r="AD158" s="28">
        <f>IF(ISNA(MATCH(AD$1,$C158:$Y158,0)),0,1)</f>
        <v>0</v>
      </c>
      <c r="AE158" s="28">
        <f>IF(ISNA(MATCH(AE$1,$C158:$Y158,0)),0,1)</f>
        <v>0</v>
      </c>
      <c r="AF158" s="28">
        <f>IF(ISNA(MATCH(AF$1,$C158:$Y158,0)),0,1)</f>
        <v>0</v>
      </c>
      <c r="AG158" s="28">
        <f>IF(ISNA(MATCH(AG$1,$C158:$Y158,0)),0,1)</f>
        <v>0</v>
      </c>
      <c r="AH158" s="28">
        <f>IF(ISNA(MATCH(AH$1,$C158:$Y158,0)),0,1)</f>
        <v>0</v>
      </c>
      <c r="AI158" s="28">
        <f>IF(ISNA(MATCH(AI$1,$C158:$Y158,0)),0,1)</f>
        <v>0</v>
      </c>
      <c r="AJ158" s="28">
        <f>IF(ISNA(MATCH(AJ$1,$C158:$Y158,0)),0,1)</f>
        <v>0</v>
      </c>
      <c r="AK158" s="28">
        <f>IF(ISNA(MATCH(AK$1,$C158:$Y158,0)),0,1)</f>
        <v>0</v>
      </c>
      <c r="AL158" s="28">
        <f>IF(ISNA(MATCH(AL$1,$C158:$Y158,0)),0,1)</f>
        <v>0</v>
      </c>
      <c r="AM158" s="28">
        <f>IF(ISNA(MATCH(AM$1,$C158:$Y158,0)),0,1)</f>
        <v>0</v>
      </c>
      <c r="AN158" s="28">
        <f>IF(ISNA(MATCH(AN$1,$C158:$Y158,0)),0,1)</f>
        <v>0</v>
      </c>
      <c r="AO158" s="28">
        <f>IF(ISNA(MATCH(AO$1,$C158:$Y158,0)),0,1)</f>
        <v>0</v>
      </c>
      <c r="AP158" s="28">
        <f>IF(ISNA(MATCH(AP$1,$C158:$Y158,0)),0,1)</f>
        <v>0</v>
      </c>
      <c r="AQ158" s="28">
        <f>IF(ISNA(MATCH(AQ$1,$C158:$Y158,0)),0,1)</f>
        <v>0</v>
      </c>
      <c r="AR158" s="28">
        <f>IF(ISNA(MATCH(AR$1,$C158:$Y158,0)),0,1)</f>
        <v>0</v>
      </c>
      <c r="AS158" s="28">
        <f>IF(ISNA(MATCH(AS$1,$C158:$Y158,0)),0,1)</f>
        <v>0</v>
      </c>
      <c r="AT158" s="28">
        <f>IF(ISNA(MATCH(AT$1,$C158:$Y158,0)),0,1)</f>
        <v>0</v>
      </c>
      <c r="AU158" s="28">
        <f>IF(ISNA(MATCH(AU$1,$C158:$Y158,0)),0,1)</f>
        <v>0</v>
      </c>
      <c r="AV158" s="28">
        <f>IF(ISNA(MATCH(AV$1,$C158:$Y158,0)),0,1)</f>
        <v>0</v>
      </c>
      <c r="AW158" s="15">
        <f>IF(ISNA(MATCH(AW$1,$C158:$Y158,0)),0,1)</f>
        <v>0</v>
      </c>
    </row>
    <row r="159" spans="26:49" x14ac:dyDescent="0.2">
      <c r="Z159" s="11">
        <f>IF(ISNA(MATCH(Z$1,$C159:$Y159,0)),0,1)</f>
        <v>0</v>
      </c>
      <c r="AA159" s="28">
        <f>IF(ISNA(MATCH(AA$1,$C159:$Y159,0)),0,1)</f>
        <v>0</v>
      </c>
      <c r="AB159" s="28">
        <f>IF(ISNA(MATCH(AB$1,$C159:$Y159,0)),0,1)</f>
        <v>0</v>
      </c>
      <c r="AC159" s="28">
        <f>IF(ISNA(MATCH(AC$1,$C159:$Y159,0)),0,1)</f>
        <v>0</v>
      </c>
      <c r="AD159" s="28">
        <f>IF(ISNA(MATCH(AD$1,$C159:$Y159,0)),0,1)</f>
        <v>0</v>
      </c>
      <c r="AE159" s="28">
        <f>IF(ISNA(MATCH(AE$1,$C159:$Y159,0)),0,1)</f>
        <v>0</v>
      </c>
      <c r="AF159" s="28">
        <f>IF(ISNA(MATCH(AF$1,$C159:$Y159,0)),0,1)</f>
        <v>0</v>
      </c>
      <c r="AG159" s="28">
        <f>IF(ISNA(MATCH(AG$1,$C159:$Y159,0)),0,1)</f>
        <v>0</v>
      </c>
      <c r="AH159" s="28">
        <f>IF(ISNA(MATCH(AH$1,$C159:$Y159,0)),0,1)</f>
        <v>0</v>
      </c>
      <c r="AI159" s="28">
        <f>IF(ISNA(MATCH(AI$1,$C159:$Y159,0)),0,1)</f>
        <v>0</v>
      </c>
      <c r="AJ159" s="28">
        <f>IF(ISNA(MATCH(AJ$1,$C159:$Y159,0)),0,1)</f>
        <v>0</v>
      </c>
      <c r="AK159" s="28">
        <f>IF(ISNA(MATCH(AK$1,$C159:$Y159,0)),0,1)</f>
        <v>0</v>
      </c>
      <c r="AL159" s="28">
        <f>IF(ISNA(MATCH(AL$1,$C159:$Y159,0)),0,1)</f>
        <v>0</v>
      </c>
      <c r="AM159" s="28">
        <f>IF(ISNA(MATCH(AM$1,$C159:$Y159,0)),0,1)</f>
        <v>0</v>
      </c>
      <c r="AN159" s="28">
        <f>IF(ISNA(MATCH(AN$1,$C159:$Y159,0)),0,1)</f>
        <v>0</v>
      </c>
      <c r="AO159" s="28">
        <f>IF(ISNA(MATCH(AO$1,$C159:$Y159,0)),0,1)</f>
        <v>0</v>
      </c>
      <c r="AP159" s="28">
        <f>IF(ISNA(MATCH(AP$1,$C159:$Y159,0)),0,1)</f>
        <v>0</v>
      </c>
      <c r="AQ159" s="28">
        <f>IF(ISNA(MATCH(AQ$1,$C159:$Y159,0)),0,1)</f>
        <v>0</v>
      </c>
      <c r="AR159" s="28">
        <f>IF(ISNA(MATCH(AR$1,$C159:$Y159,0)),0,1)</f>
        <v>0</v>
      </c>
      <c r="AS159" s="28">
        <f>IF(ISNA(MATCH(AS$1,$C159:$Y159,0)),0,1)</f>
        <v>0</v>
      </c>
      <c r="AT159" s="28">
        <f>IF(ISNA(MATCH(AT$1,$C159:$Y159,0)),0,1)</f>
        <v>0</v>
      </c>
      <c r="AU159" s="28">
        <f>IF(ISNA(MATCH(AU$1,$C159:$Y159,0)),0,1)</f>
        <v>0</v>
      </c>
      <c r="AV159" s="28">
        <f>IF(ISNA(MATCH(AV$1,$C159:$Y159,0)),0,1)</f>
        <v>0</v>
      </c>
      <c r="AW159" s="15">
        <f>IF(ISNA(MATCH(AW$1,$C159:$Y159,0)),0,1)</f>
        <v>0</v>
      </c>
    </row>
    <row r="160" spans="26:49" x14ac:dyDescent="0.2">
      <c r="Z160" s="11">
        <f>IF(ISNA(MATCH(Z$1,$C160:$Y160,0)),0,1)</f>
        <v>0</v>
      </c>
      <c r="AA160" s="28">
        <f>IF(ISNA(MATCH(AA$1,$C160:$Y160,0)),0,1)</f>
        <v>0</v>
      </c>
      <c r="AB160" s="28">
        <f>IF(ISNA(MATCH(AB$1,$C160:$Y160,0)),0,1)</f>
        <v>0</v>
      </c>
      <c r="AC160" s="28">
        <f>IF(ISNA(MATCH(AC$1,$C160:$Y160,0)),0,1)</f>
        <v>0</v>
      </c>
      <c r="AD160" s="28">
        <f>IF(ISNA(MATCH(AD$1,$C160:$Y160,0)),0,1)</f>
        <v>0</v>
      </c>
      <c r="AE160" s="28">
        <f>IF(ISNA(MATCH(AE$1,$C160:$Y160,0)),0,1)</f>
        <v>0</v>
      </c>
      <c r="AF160" s="28">
        <f>IF(ISNA(MATCH(AF$1,$C160:$Y160,0)),0,1)</f>
        <v>0</v>
      </c>
      <c r="AG160" s="28">
        <f>IF(ISNA(MATCH(AG$1,$C160:$Y160,0)),0,1)</f>
        <v>0</v>
      </c>
      <c r="AH160" s="28">
        <f>IF(ISNA(MATCH(AH$1,$C160:$Y160,0)),0,1)</f>
        <v>0</v>
      </c>
      <c r="AI160" s="28">
        <f>IF(ISNA(MATCH(AI$1,$C160:$Y160,0)),0,1)</f>
        <v>0</v>
      </c>
      <c r="AJ160" s="28">
        <f>IF(ISNA(MATCH(AJ$1,$C160:$Y160,0)),0,1)</f>
        <v>0</v>
      </c>
      <c r="AK160" s="28">
        <f>IF(ISNA(MATCH(AK$1,$C160:$Y160,0)),0,1)</f>
        <v>0</v>
      </c>
      <c r="AL160" s="28">
        <f>IF(ISNA(MATCH(AL$1,$C160:$Y160,0)),0,1)</f>
        <v>0</v>
      </c>
      <c r="AM160" s="28">
        <f>IF(ISNA(MATCH(AM$1,$C160:$Y160,0)),0,1)</f>
        <v>0</v>
      </c>
      <c r="AN160" s="28">
        <f>IF(ISNA(MATCH(AN$1,$C160:$Y160,0)),0,1)</f>
        <v>0</v>
      </c>
      <c r="AO160" s="28">
        <f>IF(ISNA(MATCH(AO$1,$C160:$Y160,0)),0,1)</f>
        <v>0</v>
      </c>
      <c r="AP160" s="28">
        <f>IF(ISNA(MATCH(AP$1,$C160:$Y160,0)),0,1)</f>
        <v>0</v>
      </c>
      <c r="AQ160" s="28">
        <f>IF(ISNA(MATCH(AQ$1,$C160:$Y160,0)),0,1)</f>
        <v>0</v>
      </c>
      <c r="AR160" s="28">
        <f>IF(ISNA(MATCH(AR$1,$C160:$Y160,0)),0,1)</f>
        <v>0</v>
      </c>
      <c r="AS160" s="28">
        <f>IF(ISNA(MATCH(AS$1,$C160:$Y160,0)),0,1)</f>
        <v>0</v>
      </c>
      <c r="AT160" s="28">
        <f>IF(ISNA(MATCH(AT$1,$C160:$Y160,0)),0,1)</f>
        <v>0</v>
      </c>
      <c r="AU160" s="28">
        <f>IF(ISNA(MATCH(AU$1,$C160:$Y160,0)),0,1)</f>
        <v>0</v>
      </c>
      <c r="AV160" s="28">
        <f>IF(ISNA(MATCH(AV$1,$C160:$Y160,0)),0,1)</f>
        <v>0</v>
      </c>
      <c r="AW160" s="15">
        <f>IF(ISNA(MATCH(AW$1,$C160:$Y160,0)),0,1)</f>
        <v>0</v>
      </c>
    </row>
    <row r="161" spans="26:49" x14ac:dyDescent="0.2">
      <c r="Z161" s="11">
        <f>IF(ISNA(MATCH(Z$1,$C161:$Y161,0)),0,1)</f>
        <v>0</v>
      </c>
      <c r="AA161" s="28">
        <f>IF(ISNA(MATCH(AA$1,$C161:$Y161,0)),0,1)</f>
        <v>0</v>
      </c>
      <c r="AB161" s="28">
        <f>IF(ISNA(MATCH(AB$1,$C161:$Y161,0)),0,1)</f>
        <v>0</v>
      </c>
      <c r="AC161" s="28">
        <f>IF(ISNA(MATCH(AC$1,$C161:$Y161,0)),0,1)</f>
        <v>0</v>
      </c>
      <c r="AD161" s="28">
        <f>IF(ISNA(MATCH(AD$1,$C161:$Y161,0)),0,1)</f>
        <v>0</v>
      </c>
      <c r="AE161" s="28">
        <f>IF(ISNA(MATCH(AE$1,$C161:$Y161,0)),0,1)</f>
        <v>0</v>
      </c>
      <c r="AF161" s="28">
        <f>IF(ISNA(MATCH(AF$1,$C161:$Y161,0)),0,1)</f>
        <v>0</v>
      </c>
      <c r="AG161" s="28">
        <f>IF(ISNA(MATCH(AG$1,$C161:$Y161,0)),0,1)</f>
        <v>0</v>
      </c>
      <c r="AH161" s="28">
        <f>IF(ISNA(MATCH(AH$1,$C161:$Y161,0)),0,1)</f>
        <v>0</v>
      </c>
      <c r="AI161" s="28">
        <f>IF(ISNA(MATCH(AI$1,$C161:$Y161,0)),0,1)</f>
        <v>0</v>
      </c>
      <c r="AJ161" s="28">
        <f>IF(ISNA(MATCH(AJ$1,$C161:$Y161,0)),0,1)</f>
        <v>0</v>
      </c>
      <c r="AK161" s="28">
        <f>IF(ISNA(MATCH(AK$1,$C161:$Y161,0)),0,1)</f>
        <v>0</v>
      </c>
      <c r="AL161" s="28">
        <f>IF(ISNA(MATCH(AL$1,$C161:$Y161,0)),0,1)</f>
        <v>0</v>
      </c>
      <c r="AM161" s="28">
        <f>IF(ISNA(MATCH(AM$1,$C161:$Y161,0)),0,1)</f>
        <v>0</v>
      </c>
      <c r="AN161" s="28">
        <f>IF(ISNA(MATCH(AN$1,$C161:$Y161,0)),0,1)</f>
        <v>0</v>
      </c>
      <c r="AO161" s="28">
        <f>IF(ISNA(MATCH(AO$1,$C161:$Y161,0)),0,1)</f>
        <v>0</v>
      </c>
      <c r="AP161" s="28">
        <f>IF(ISNA(MATCH(AP$1,$C161:$Y161,0)),0,1)</f>
        <v>0</v>
      </c>
      <c r="AQ161" s="28">
        <f>IF(ISNA(MATCH(AQ$1,$C161:$Y161,0)),0,1)</f>
        <v>0</v>
      </c>
      <c r="AR161" s="28">
        <f>IF(ISNA(MATCH(AR$1,$C161:$Y161,0)),0,1)</f>
        <v>0</v>
      </c>
      <c r="AS161" s="28">
        <f>IF(ISNA(MATCH(AS$1,$C161:$Y161,0)),0,1)</f>
        <v>0</v>
      </c>
      <c r="AT161" s="28">
        <f>IF(ISNA(MATCH(AT$1,$C161:$Y161,0)),0,1)</f>
        <v>0</v>
      </c>
      <c r="AU161" s="28">
        <f>IF(ISNA(MATCH(AU$1,$C161:$Y161,0)),0,1)</f>
        <v>0</v>
      </c>
      <c r="AV161" s="28">
        <f>IF(ISNA(MATCH(AV$1,$C161:$Y161,0)),0,1)</f>
        <v>0</v>
      </c>
      <c r="AW161" s="15">
        <f>IF(ISNA(MATCH(AW$1,$C161:$Y161,0)),0,1)</f>
        <v>0</v>
      </c>
    </row>
    <row r="162" spans="26:49" x14ac:dyDescent="0.2">
      <c r="Z162" s="11">
        <f>IF(ISNA(MATCH(Z$1,$C162:$Y162,0)),0,1)</f>
        <v>0</v>
      </c>
      <c r="AA162" s="28">
        <f>IF(ISNA(MATCH(AA$1,$C162:$Y162,0)),0,1)</f>
        <v>0</v>
      </c>
      <c r="AB162" s="28">
        <f>IF(ISNA(MATCH(AB$1,$C162:$Y162,0)),0,1)</f>
        <v>0</v>
      </c>
      <c r="AC162" s="28">
        <f>IF(ISNA(MATCH(AC$1,$C162:$Y162,0)),0,1)</f>
        <v>0</v>
      </c>
      <c r="AD162" s="28">
        <f>IF(ISNA(MATCH(AD$1,$C162:$Y162,0)),0,1)</f>
        <v>0</v>
      </c>
      <c r="AE162" s="28">
        <f>IF(ISNA(MATCH(AE$1,$C162:$Y162,0)),0,1)</f>
        <v>0</v>
      </c>
      <c r="AF162" s="28">
        <f>IF(ISNA(MATCH(AF$1,$C162:$Y162,0)),0,1)</f>
        <v>0</v>
      </c>
      <c r="AG162" s="28">
        <f>IF(ISNA(MATCH(AG$1,$C162:$Y162,0)),0,1)</f>
        <v>0</v>
      </c>
      <c r="AH162" s="28">
        <f>IF(ISNA(MATCH(AH$1,$C162:$Y162,0)),0,1)</f>
        <v>0</v>
      </c>
      <c r="AI162" s="28">
        <f>IF(ISNA(MATCH(AI$1,$C162:$Y162,0)),0,1)</f>
        <v>0</v>
      </c>
      <c r="AJ162" s="28">
        <f>IF(ISNA(MATCH(AJ$1,$C162:$Y162,0)),0,1)</f>
        <v>0</v>
      </c>
      <c r="AK162" s="28">
        <f>IF(ISNA(MATCH(AK$1,$C162:$Y162,0)),0,1)</f>
        <v>0</v>
      </c>
      <c r="AL162" s="28">
        <f>IF(ISNA(MATCH(AL$1,$C162:$Y162,0)),0,1)</f>
        <v>0</v>
      </c>
      <c r="AM162" s="28">
        <f>IF(ISNA(MATCH(AM$1,$C162:$Y162,0)),0,1)</f>
        <v>0</v>
      </c>
      <c r="AN162" s="28">
        <f>IF(ISNA(MATCH(AN$1,$C162:$Y162,0)),0,1)</f>
        <v>0</v>
      </c>
      <c r="AO162" s="28">
        <f>IF(ISNA(MATCH(AO$1,$C162:$Y162,0)),0,1)</f>
        <v>0</v>
      </c>
      <c r="AP162" s="28">
        <f>IF(ISNA(MATCH(AP$1,$C162:$Y162,0)),0,1)</f>
        <v>0</v>
      </c>
      <c r="AQ162" s="28">
        <f>IF(ISNA(MATCH(AQ$1,$C162:$Y162,0)),0,1)</f>
        <v>0</v>
      </c>
      <c r="AR162" s="28">
        <f>IF(ISNA(MATCH(AR$1,$C162:$Y162,0)),0,1)</f>
        <v>0</v>
      </c>
      <c r="AS162" s="28">
        <f>IF(ISNA(MATCH(AS$1,$C162:$Y162,0)),0,1)</f>
        <v>0</v>
      </c>
      <c r="AT162" s="28">
        <f>IF(ISNA(MATCH(AT$1,$C162:$Y162,0)),0,1)</f>
        <v>0</v>
      </c>
      <c r="AU162" s="28">
        <f>IF(ISNA(MATCH(AU$1,$C162:$Y162,0)),0,1)</f>
        <v>0</v>
      </c>
      <c r="AV162" s="28">
        <f>IF(ISNA(MATCH(AV$1,$C162:$Y162,0)),0,1)</f>
        <v>0</v>
      </c>
      <c r="AW162" s="15">
        <f>IF(ISNA(MATCH(AW$1,$C162:$Y162,0)),0,1)</f>
        <v>0</v>
      </c>
    </row>
    <row r="163" spans="26:49" x14ac:dyDescent="0.2">
      <c r="Z163" s="11">
        <f>IF(ISNA(MATCH(Z$1,$C163:$Y163,0)),0,1)</f>
        <v>0</v>
      </c>
      <c r="AA163" s="28">
        <f>IF(ISNA(MATCH(AA$1,$C163:$Y163,0)),0,1)</f>
        <v>0</v>
      </c>
      <c r="AB163" s="28">
        <f>IF(ISNA(MATCH(AB$1,$C163:$Y163,0)),0,1)</f>
        <v>0</v>
      </c>
      <c r="AC163" s="28">
        <f>IF(ISNA(MATCH(AC$1,$C163:$Y163,0)),0,1)</f>
        <v>0</v>
      </c>
      <c r="AD163" s="28">
        <f>IF(ISNA(MATCH(AD$1,$C163:$Y163,0)),0,1)</f>
        <v>0</v>
      </c>
      <c r="AE163" s="28">
        <f>IF(ISNA(MATCH(AE$1,$C163:$Y163,0)),0,1)</f>
        <v>0</v>
      </c>
      <c r="AF163" s="28">
        <f>IF(ISNA(MATCH(AF$1,$C163:$Y163,0)),0,1)</f>
        <v>0</v>
      </c>
      <c r="AG163" s="28">
        <f>IF(ISNA(MATCH(AG$1,$C163:$Y163,0)),0,1)</f>
        <v>0</v>
      </c>
      <c r="AH163" s="28">
        <f>IF(ISNA(MATCH(AH$1,$C163:$Y163,0)),0,1)</f>
        <v>0</v>
      </c>
      <c r="AI163" s="28">
        <f>IF(ISNA(MATCH(AI$1,$C163:$Y163,0)),0,1)</f>
        <v>0</v>
      </c>
      <c r="AJ163" s="28">
        <f>IF(ISNA(MATCH(AJ$1,$C163:$Y163,0)),0,1)</f>
        <v>0</v>
      </c>
      <c r="AK163" s="28">
        <f>IF(ISNA(MATCH(AK$1,$C163:$Y163,0)),0,1)</f>
        <v>0</v>
      </c>
      <c r="AL163" s="28">
        <f>IF(ISNA(MATCH(AL$1,$C163:$Y163,0)),0,1)</f>
        <v>0</v>
      </c>
      <c r="AM163" s="28">
        <f>IF(ISNA(MATCH(AM$1,$C163:$Y163,0)),0,1)</f>
        <v>0</v>
      </c>
      <c r="AN163" s="28">
        <f>IF(ISNA(MATCH(AN$1,$C163:$Y163,0)),0,1)</f>
        <v>0</v>
      </c>
      <c r="AO163" s="28">
        <f>IF(ISNA(MATCH(AO$1,$C163:$Y163,0)),0,1)</f>
        <v>0</v>
      </c>
      <c r="AP163" s="28">
        <f>IF(ISNA(MATCH(AP$1,$C163:$Y163,0)),0,1)</f>
        <v>0</v>
      </c>
      <c r="AQ163" s="28">
        <f>IF(ISNA(MATCH(AQ$1,$C163:$Y163,0)),0,1)</f>
        <v>0</v>
      </c>
      <c r="AR163" s="28">
        <f>IF(ISNA(MATCH(AR$1,$C163:$Y163,0)),0,1)</f>
        <v>0</v>
      </c>
      <c r="AS163" s="28">
        <f>IF(ISNA(MATCH(AS$1,$C163:$Y163,0)),0,1)</f>
        <v>0</v>
      </c>
      <c r="AT163" s="28">
        <f>IF(ISNA(MATCH(AT$1,$C163:$Y163,0)),0,1)</f>
        <v>0</v>
      </c>
      <c r="AU163" s="28">
        <f>IF(ISNA(MATCH(AU$1,$C163:$Y163,0)),0,1)</f>
        <v>0</v>
      </c>
      <c r="AV163" s="28">
        <f>IF(ISNA(MATCH(AV$1,$C163:$Y163,0)),0,1)</f>
        <v>0</v>
      </c>
      <c r="AW163" s="15">
        <f>IF(ISNA(MATCH(AW$1,$C163:$Y163,0)),0,1)</f>
        <v>0</v>
      </c>
    </row>
    <row r="164" spans="26:49" x14ac:dyDescent="0.2">
      <c r="Z164" s="11">
        <f>IF(ISNA(MATCH(Z$1,$C164:$Y164,0)),0,1)</f>
        <v>0</v>
      </c>
      <c r="AA164" s="28">
        <f>IF(ISNA(MATCH(AA$1,$C164:$Y164,0)),0,1)</f>
        <v>0</v>
      </c>
      <c r="AB164" s="28">
        <f>IF(ISNA(MATCH(AB$1,$C164:$Y164,0)),0,1)</f>
        <v>0</v>
      </c>
      <c r="AC164" s="28">
        <f>IF(ISNA(MATCH(AC$1,$C164:$Y164,0)),0,1)</f>
        <v>0</v>
      </c>
      <c r="AD164" s="28">
        <f>IF(ISNA(MATCH(AD$1,$C164:$Y164,0)),0,1)</f>
        <v>0</v>
      </c>
      <c r="AE164" s="28">
        <f>IF(ISNA(MATCH(AE$1,$C164:$Y164,0)),0,1)</f>
        <v>0</v>
      </c>
      <c r="AF164" s="28">
        <f>IF(ISNA(MATCH(AF$1,$C164:$Y164,0)),0,1)</f>
        <v>0</v>
      </c>
      <c r="AG164" s="28">
        <f>IF(ISNA(MATCH(AG$1,$C164:$Y164,0)),0,1)</f>
        <v>0</v>
      </c>
      <c r="AH164" s="28">
        <f>IF(ISNA(MATCH(AH$1,$C164:$Y164,0)),0,1)</f>
        <v>0</v>
      </c>
      <c r="AI164" s="28">
        <f>IF(ISNA(MATCH(AI$1,$C164:$Y164,0)),0,1)</f>
        <v>0</v>
      </c>
      <c r="AJ164" s="28">
        <f>IF(ISNA(MATCH(AJ$1,$C164:$Y164,0)),0,1)</f>
        <v>0</v>
      </c>
      <c r="AK164" s="28">
        <f>IF(ISNA(MATCH(AK$1,$C164:$Y164,0)),0,1)</f>
        <v>0</v>
      </c>
      <c r="AL164" s="28">
        <f>IF(ISNA(MATCH(AL$1,$C164:$Y164,0)),0,1)</f>
        <v>0</v>
      </c>
      <c r="AM164" s="28">
        <f>IF(ISNA(MATCH(AM$1,$C164:$Y164,0)),0,1)</f>
        <v>0</v>
      </c>
      <c r="AN164" s="28">
        <f>IF(ISNA(MATCH(AN$1,$C164:$Y164,0)),0,1)</f>
        <v>0</v>
      </c>
      <c r="AO164" s="28">
        <f>IF(ISNA(MATCH(AO$1,$C164:$Y164,0)),0,1)</f>
        <v>0</v>
      </c>
      <c r="AP164" s="28">
        <f>IF(ISNA(MATCH(AP$1,$C164:$Y164,0)),0,1)</f>
        <v>0</v>
      </c>
      <c r="AQ164" s="28">
        <f>IF(ISNA(MATCH(AQ$1,$C164:$Y164,0)),0,1)</f>
        <v>0</v>
      </c>
      <c r="AR164" s="28">
        <f>IF(ISNA(MATCH(AR$1,$C164:$Y164,0)),0,1)</f>
        <v>0</v>
      </c>
      <c r="AS164" s="28">
        <f>IF(ISNA(MATCH(AS$1,$C164:$Y164,0)),0,1)</f>
        <v>0</v>
      </c>
      <c r="AT164" s="28">
        <f>IF(ISNA(MATCH(AT$1,$C164:$Y164,0)),0,1)</f>
        <v>0</v>
      </c>
      <c r="AU164" s="28">
        <f>IF(ISNA(MATCH(AU$1,$C164:$Y164,0)),0,1)</f>
        <v>0</v>
      </c>
      <c r="AV164" s="28">
        <f>IF(ISNA(MATCH(AV$1,$C164:$Y164,0)),0,1)</f>
        <v>0</v>
      </c>
      <c r="AW164" s="15">
        <f>IF(ISNA(MATCH(AW$1,$C164:$Y164,0)),0,1)</f>
        <v>0</v>
      </c>
    </row>
    <row r="165" spans="26:49" x14ac:dyDescent="0.2">
      <c r="Z165" s="11">
        <f>IF(ISNA(MATCH(Z$1,$C165:$Y165,0)),0,1)</f>
        <v>0</v>
      </c>
      <c r="AA165" s="28">
        <f>IF(ISNA(MATCH(AA$1,$C165:$Y165,0)),0,1)</f>
        <v>0</v>
      </c>
      <c r="AB165" s="28">
        <f>IF(ISNA(MATCH(AB$1,$C165:$Y165,0)),0,1)</f>
        <v>0</v>
      </c>
      <c r="AC165" s="28">
        <f>IF(ISNA(MATCH(AC$1,$C165:$Y165,0)),0,1)</f>
        <v>0</v>
      </c>
      <c r="AD165" s="28">
        <f>IF(ISNA(MATCH(AD$1,$C165:$Y165,0)),0,1)</f>
        <v>0</v>
      </c>
      <c r="AE165" s="28">
        <f>IF(ISNA(MATCH(AE$1,$C165:$Y165,0)),0,1)</f>
        <v>0</v>
      </c>
      <c r="AF165" s="28">
        <f>IF(ISNA(MATCH(AF$1,$C165:$Y165,0)),0,1)</f>
        <v>0</v>
      </c>
      <c r="AG165" s="28">
        <f>IF(ISNA(MATCH(AG$1,$C165:$Y165,0)),0,1)</f>
        <v>0</v>
      </c>
      <c r="AH165" s="28">
        <f>IF(ISNA(MATCH(AH$1,$C165:$Y165,0)),0,1)</f>
        <v>0</v>
      </c>
      <c r="AI165" s="28">
        <f>IF(ISNA(MATCH(AI$1,$C165:$Y165,0)),0,1)</f>
        <v>0</v>
      </c>
      <c r="AJ165" s="28">
        <f>IF(ISNA(MATCH(AJ$1,$C165:$Y165,0)),0,1)</f>
        <v>0</v>
      </c>
      <c r="AK165" s="28">
        <f>IF(ISNA(MATCH(AK$1,$C165:$Y165,0)),0,1)</f>
        <v>0</v>
      </c>
      <c r="AL165" s="28">
        <f>IF(ISNA(MATCH(AL$1,$C165:$Y165,0)),0,1)</f>
        <v>0</v>
      </c>
      <c r="AM165" s="28">
        <f>IF(ISNA(MATCH(AM$1,$C165:$Y165,0)),0,1)</f>
        <v>0</v>
      </c>
      <c r="AN165" s="28">
        <f>IF(ISNA(MATCH(AN$1,$C165:$Y165,0)),0,1)</f>
        <v>0</v>
      </c>
      <c r="AO165" s="28">
        <f>IF(ISNA(MATCH(AO$1,$C165:$Y165,0)),0,1)</f>
        <v>0</v>
      </c>
      <c r="AP165" s="28">
        <f>IF(ISNA(MATCH(AP$1,$C165:$Y165,0)),0,1)</f>
        <v>0</v>
      </c>
      <c r="AQ165" s="28">
        <f>IF(ISNA(MATCH(AQ$1,$C165:$Y165,0)),0,1)</f>
        <v>0</v>
      </c>
      <c r="AR165" s="28">
        <f>IF(ISNA(MATCH(AR$1,$C165:$Y165,0)),0,1)</f>
        <v>0</v>
      </c>
      <c r="AS165" s="28">
        <f>IF(ISNA(MATCH(AS$1,$C165:$Y165,0)),0,1)</f>
        <v>0</v>
      </c>
      <c r="AT165" s="28">
        <f>IF(ISNA(MATCH(AT$1,$C165:$Y165,0)),0,1)</f>
        <v>0</v>
      </c>
      <c r="AU165" s="28">
        <f>IF(ISNA(MATCH(AU$1,$C165:$Y165,0)),0,1)</f>
        <v>0</v>
      </c>
      <c r="AV165" s="28">
        <f>IF(ISNA(MATCH(AV$1,$C165:$Y165,0)),0,1)</f>
        <v>0</v>
      </c>
      <c r="AW165" s="15">
        <f>IF(ISNA(MATCH(AW$1,$C165:$Y165,0)),0,1)</f>
        <v>0</v>
      </c>
    </row>
    <row r="166" spans="26:49" x14ac:dyDescent="0.2">
      <c r="Z166" s="11">
        <f t="shared" ref="Z166:AO229" si="25">IF(ISNA(MATCH(Z$1,$C166:$Y166,0)),0,1)</f>
        <v>0</v>
      </c>
      <c r="AA166" s="28">
        <f t="shared" si="25"/>
        <v>0</v>
      </c>
      <c r="AB166" s="28">
        <f t="shared" si="25"/>
        <v>0</v>
      </c>
      <c r="AC166" s="28">
        <f t="shared" si="25"/>
        <v>0</v>
      </c>
      <c r="AD166" s="28">
        <f t="shared" si="25"/>
        <v>0</v>
      </c>
      <c r="AE166" s="28">
        <f t="shared" si="25"/>
        <v>0</v>
      </c>
      <c r="AF166" s="28">
        <f t="shared" si="25"/>
        <v>0</v>
      </c>
      <c r="AG166" s="28">
        <f t="shared" si="25"/>
        <v>0</v>
      </c>
      <c r="AH166" s="28">
        <f t="shared" si="25"/>
        <v>0</v>
      </c>
      <c r="AI166" s="28">
        <f t="shared" si="25"/>
        <v>0</v>
      </c>
      <c r="AJ166" s="28">
        <f t="shared" si="25"/>
        <v>0</v>
      </c>
      <c r="AK166" s="28">
        <f t="shared" si="25"/>
        <v>0</v>
      </c>
      <c r="AL166" s="28">
        <f t="shared" si="25"/>
        <v>0</v>
      </c>
      <c r="AM166" s="28">
        <f t="shared" si="25"/>
        <v>0</v>
      </c>
      <c r="AN166" s="28">
        <f t="shared" si="25"/>
        <v>0</v>
      </c>
      <c r="AO166" s="28">
        <f t="shared" si="25"/>
        <v>0</v>
      </c>
      <c r="AP166" s="28">
        <f t="shared" ref="AP166:AW229" si="26">IF(ISNA(MATCH(AP$1,$C166:$Y166,0)),0,1)</f>
        <v>0</v>
      </c>
      <c r="AQ166" s="28">
        <f t="shared" si="26"/>
        <v>0</v>
      </c>
      <c r="AR166" s="28">
        <f t="shared" si="26"/>
        <v>0</v>
      </c>
      <c r="AS166" s="28">
        <f t="shared" si="26"/>
        <v>0</v>
      </c>
      <c r="AT166" s="28">
        <f t="shared" si="26"/>
        <v>0</v>
      </c>
      <c r="AU166" s="28">
        <f t="shared" si="26"/>
        <v>0</v>
      </c>
      <c r="AV166" s="28">
        <f t="shared" si="26"/>
        <v>0</v>
      </c>
      <c r="AW166" s="15">
        <f t="shared" si="26"/>
        <v>0</v>
      </c>
    </row>
    <row r="167" spans="26:49" x14ac:dyDescent="0.2">
      <c r="Z167" s="11">
        <f t="shared" si="25"/>
        <v>0</v>
      </c>
      <c r="AA167" s="28">
        <f t="shared" si="25"/>
        <v>0</v>
      </c>
      <c r="AB167" s="28">
        <f t="shared" si="25"/>
        <v>0</v>
      </c>
      <c r="AC167" s="28">
        <f t="shared" si="25"/>
        <v>0</v>
      </c>
      <c r="AD167" s="28">
        <f t="shared" si="25"/>
        <v>0</v>
      </c>
      <c r="AE167" s="28">
        <f t="shared" si="25"/>
        <v>0</v>
      </c>
      <c r="AF167" s="28">
        <f t="shared" si="25"/>
        <v>0</v>
      </c>
      <c r="AG167" s="28">
        <f t="shared" si="25"/>
        <v>0</v>
      </c>
      <c r="AH167" s="28">
        <f t="shared" si="25"/>
        <v>0</v>
      </c>
      <c r="AI167" s="28">
        <f t="shared" si="25"/>
        <v>0</v>
      </c>
      <c r="AJ167" s="28">
        <f t="shared" si="25"/>
        <v>0</v>
      </c>
      <c r="AK167" s="28">
        <f t="shared" si="25"/>
        <v>0</v>
      </c>
      <c r="AL167" s="28">
        <f t="shared" si="25"/>
        <v>0</v>
      </c>
      <c r="AM167" s="28">
        <f t="shared" si="25"/>
        <v>0</v>
      </c>
      <c r="AN167" s="28">
        <f t="shared" si="25"/>
        <v>0</v>
      </c>
      <c r="AO167" s="28">
        <f t="shared" si="25"/>
        <v>0</v>
      </c>
      <c r="AP167" s="28">
        <f t="shared" si="26"/>
        <v>0</v>
      </c>
      <c r="AQ167" s="28">
        <f t="shared" si="26"/>
        <v>0</v>
      </c>
      <c r="AR167" s="28">
        <f t="shared" si="26"/>
        <v>0</v>
      </c>
      <c r="AS167" s="28">
        <f t="shared" si="26"/>
        <v>0</v>
      </c>
      <c r="AT167" s="28">
        <f t="shared" si="26"/>
        <v>0</v>
      </c>
      <c r="AU167" s="28">
        <f t="shared" si="26"/>
        <v>0</v>
      </c>
      <c r="AV167" s="28">
        <f t="shared" si="26"/>
        <v>0</v>
      </c>
      <c r="AW167" s="15">
        <f t="shared" si="26"/>
        <v>0</v>
      </c>
    </row>
    <row r="168" spans="26:49" x14ac:dyDescent="0.2">
      <c r="Z168" s="11">
        <f t="shared" si="25"/>
        <v>0</v>
      </c>
      <c r="AA168" s="28">
        <f t="shared" si="25"/>
        <v>0</v>
      </c>
      <c r="AB168" s="28">
        <f t="shared" si="25"/>
        <v>0</v>
      </c>
      <c r="AC168" s="28">
        <f t="shared" si="25"/>
        <v>0</v>
      </c>
      <c r="AD168" s="28">
        <f t="shared" si="25"/>
        <v>0</v>
      </c>
      <c r="AE168" s="28">
        <f t="shared" si="25"/>
        <v>0</v>
      </c>
      <c r="AF168" s="28">
        <f t="shared" si="25"/>
        <v>0</v>
      </c>
      <c r="AG168" s="28">
        <f t="shared" si="25"/>
        <v>0</v>
      </c>
      <c r="AH168" s="28">
        <f t="shared" si="25"/>
        <v>0</v>
      </c>
      <c r="AI168" s="28">
        <f t="shared" si="25"/>
        <v>0</v>
      </c>
      <c r="AJ168" s="28">
        <f t="shared" si="25"/>
        <v>0</v>
      </c>
      <c r="AK168" s="28">
        <f t="shared" si="25"/>
        <v>0</v>
      </c>
      <c r="AL168" s="28">
        <f t="shared" si="25"/>
        <v>0</v>
      </c>
      <c r="AM168" s="28">
        <f t="shared" si="25"/>
        <v>0</v>
      </c>
      <c r="AN168" s="28">
        <f t="shared" si="25"/>
        <v>0</v>
      </c>
      <c r="AO168" s="28">
        <f t="shared" si="25"/>
        <v>0</v>
      </c>
      <c r="AP168" s="28">
        <f t="shared" si="26"/>
        <v>0</v>
      </c>
      <c r="AQ168" s="28">
        <f t="shared" si="26"/>
        <v>0</v>
      </c>
      <c r="AR168" s="28">
        <f t="shared" si="26"/>
        <v>0</v>
      </c>
      <c r="AS168" s="28">
        <f t="shared" si="26"/>
        <v>0</v>
      </c>
      <c r="AT168" s="28">
        <f t="shared" si="26"/>
        <v>0</v>
      </c>
      <c r="AU168" s="28">
        <f t="shared" si="26"/>
        <v>0</v>
      </c>
      <c r="AV168" s="28">
        <f t="shared" si="26"/>
        <v>0</v>
      </c>
      <c r="AW168" s="15">
        <f t="shared" si="26"/>
        <v>0</v>
      </c>
    </row>
    <row r="169" spans="26:49" x14ac:dyDescent="0.2">
      <c r="Z169" s="11">
        <f t="shared" si="25"/>
        <v>0</v>
      </c>
      <c r="AA169" s="28">
        <f t="shared" si="25"/>
        <v>0</v>
      </c>
      <c r="AB169" s="28">
        <f t="shared" si="25"/>
        <v>0</v>
      </c>
      <c r="AC169" s="28">
        <f t="shared" si="25"/>
        <v>0</v>
      </c>
      <c r="AD169" s="28">
        <f t="shared" si="25"/>
        <v>0</v>
      </c>
      <c r="AE169" s="28">
        <f t="shared" si="25"/>
        <v>0</v>
      </c>
      <c r="AF169" s="28">
        <f t="shared" si="25"/>
        <v>0</v>
      </c>
      <c r="AG169" s="28">
        <f t="shared" si="25"/>
        <v>0</v>
      </c>
      <c r="AH169" s="28">
        <f t="shared" si="25"/>
        <v>0</v>
      </c>
      <c r="AI169" s="28">
        <f t="shared" si="25"/>
        <v>0</v>
      </c>
      <c r="AJ169" s="28">
        <f t="shared" si="25"/>
        <v>0</v>
      </c>
      <c r="AK169" s="28">
        <f t="shared" si="25"/>
        <v>0</v>
      </c>
      <c r="AL169" s="28">
        <f t="shared" si="25"/>
        <v>0</v>
      </c>
      <c r="AM169" s="28">
        <f t="shared" si="25"/>
        <v>0</v>
      </c>
      <c r="AN169" s="28">
        <f t="shared" si="25"/>
        <v>0</v>
      </c>
      <c r="AO169" s="28">
        <f t="shared" si="25"/>
        <v>0</v>
      </c>
      <c r="AP169" s="28">
        <f t="shared" si="26"/>
        <v>0</v>
      </c>
      <c r="AQ169" s="28">
        <f t="shared" si="26"/>
        <v>0</v>
      </c>
      <c r="AR169" s="28">
        <f t="shared" si="26"/>
        <v>0</v>
      </c>
      <c r="AS169" s="28">
        <f t="shared" si="26"/>
        <v>0</v>
      </c>
      <c r="AT169" s="28">
        <f t="shared" si="26"/>
        <v>0</v>
      </c>
      <c r="AU169" s="28">
        <f t="shared" si="26"/>
        <v>0</v>
      </c>
      <c r="AV169" s="28">
        <f t="shared" si="26"/>
        <v>0</v>
      </c>
      <c r="AW169" s="15">
        <f t="shared" si="26"/>
        <v>0</v>
      </c>
    </row>
    <row r="170" spans="26:49" x14ac:dyDescent="0.2">
      <c r="Z170" s="11">
        <f t="shared" si="25"/>
        <v>0</v>
      </c>
      <c r="AA170" s="28">
        <f t="shared" si="25"/>
        <v>0</v>
      </c>
      <c r="AB170" s="28">
        <f t="shared" si="25"/>
        <v>0</v>
      </c>
      <c r="AC170" s="28">
        <f t="shared" si="25"/>
        <v>0</v>
      </c>
      <c r="AD170" s="28">
        <f t="shared" si="25"/>
        <v>0</v>
      </c>
      <c r="AE170" s="28">
        <f t="shared" si="25"/>
        <v>0</v>
      </c>
      <c r="AF170" s="28">
        <f t="shared" si="25"/>
        <v>0</v>
      </c>
      <c r="AG170" s="28">
        <f t="shared" si="25"/>
        <v>0</v>
      </c>
      <c r="AH170" s="28">
        <f t="shared" si="25"/>
        <v>0</v>
      </c>
      <c r="AI170" s="28">
        <f t="shared" si="25"/>
        <v>0</v>
      </c>
      <c r="AJ170" s="28">
        <f t="shared" si="25"/>
        <v>0</v>
      </c>
      <c r="AK170" s="28">
        <f t="shared" si="25"/>
        <v>0</v>
      </c>
      <c r="AL170" s="28">
        <f t="shared" si="25"/>
        <v>0</v>
      </c>
      <c r="AM170" s="28">
        <f t="shared" si="25"/>
        <v>0</v>
      </c>
      <c r="AN170" s="28">
        <f t="shared" si="25"/>
        <v>0</v>
      </c>
      <c r="AO170" s="28">
        <f t="shared" si="25"/>
        <v>0</v>
      </c>
      <c r="AP170" s="28">
        <f t="shared" si="26"/>
        <v>0</v>
      </c>
      <c r="AQ170" s="28">
        <f t="shared" si="26"/>
        <v>0</v>
      </c>
      <c r="AR170" s="28">
        <f t="shared" si="26"/>
        <v>0</v>
      </c>
      <c r="AS170" s="28">
        <f t="shared" si="26"/>
        <v>0</v>
      </c>
      <c r="AT170" s="28">
        <f t="shared" si="26"/>
        <v>0</v>
      </c>
      <c r="AU170" s="28">
        <f t="shared" si="26"/>
        <v>0</v>
      </c>
      <c r="AV170" s="28">
        <f t="shared" si="26"/>
        <v>0</v>
      </c>
      <c r="AW170" s="15">
        <f t="shared" si="26"/>
        <v>0</v>
      </c>
    </row>
    <row r="171" spans="26:49" x14ac:dyDescent="0.2">
      <c r="Z171" s="11">
        <f t="shared" si="25"/>
        <v>0</v>
      </c>
      <c r="AA171" s="28">
        <f t="shared" si="25"/>
        <v>0</v>
      </c>
      <c r="AB171" s="28">
        <f t="shared" si="25"/>
        <v>0</v>
      </c>
      <c r="AC171" s="28">
        <f t="shared" si="25"/>
        <v>0</v>
      </c>
      <c r="AD171" s="28">
        <f t="shared" si="25"/>
        <v>0</v>
      </c>
      <c r="AE171" s="28">
        <f t="shared" si="25"/>
        <v>0</v>
      </c>
      <c r="AF171" s="28">
        <f t="shared" si="25"/>
        <v>0</v>
      </c>
      <c r="AG171" s="28">
        <f t="shared" si="25"/>
        <v>0</v>
      </c>
      <c r="AH171" s="28">
        <f t="shared" si="25"/>
        <v>0</v>
      </c>
      <c r="AI171" s="28">
        <f t="shared" si="25"/>
        <v>0</v>
      </c>
      <c r="AJ171" s="28">
        <f t="shared" si="25"/>
        <v>0</v>
      </c>
      <c r="AK171" s="28">
        <f t="shared" si="25"/>
        <v>0</v>
      </c>
      <c r="AL171" s="28">
        <f t="shared" si="25"/>
        <v>0</v>
      </c>
      <c r="AM171" s="28">
        <f t="shared" si="25"/>
        <v>0</v>
      </c>
      <c r="AN171" s="28">
        <f t="shared" si="25"/>
        <v>0</v>
      </c>
      <c r="AO171" s="28">
        <f t="shared" si="25"/>
        <v>0</v>
      </c>
      <c r="AP171" s="28">
        <f t="shared" si="26"/>
        <v>0</v>
      </c>
      <c r="AQ171" s="28">
        <f t="shared" si="26"/>
        <v>0</v>
      </c>
      <c r="AR171" s="28">
        <f t="shared" si="26"/>
        <v>0</v>
      </c>
      <c r="AS171" s="28">
        <f t="shared" si="26"/>
        <v>0</v>
      </c>
      <c r="AT171" s="28">
        <f t="shared" si="26"/>
        <v>0</v>
      </c>
      <c r="AU171" s="28">
        <f t="shared" si="26"/>
        <v>0</v>
      </c>
      <c r="AV171" s="28">
        <f t="shared" si="26"/>
        <v>0</v>
      </c>
      <c r="AW171" s="15">
        <f t="shared" si="26"/>
        <v>0</v>
      </c>
    </row>
    <row r="172" spans="26:49" x14ac:dyDescent="0.2">
      <c r="Z172" s="11">
        <f t="shared" si="25"/>
        <v>0</v>
      </c>
      <c r="AA172" s="28">
        <f t="shared" si="25"/>
        <v>0</v>
      </c>
      <c r="AB172" s="28">
        <f t="shared" si="25"/>
        <v>0</v>
      </c>
      <c r="AC172" s="28">
        <f t="shared" si="25"/>
        <v>0</v>
      </c>
      <c r="AD172" s="28">
        <f t="shared" si="25"/>
        <v>0</v>
      </c>
      <c r="AE172" s="28">
        <f t="shared" si="25"/>
        <v>0</v>
      </c>
      <c r="AF172" s="28">
        <f t="shared" si="25"/>
        <v>0</v>
      </c>
      <c r="AG172" s="28">
        <f t="shared" si="25"/>
        <v>0</v>
      </c>
      <c r="AH172" s="28">
        <f t="shared" si="25"/>
        <v>0</v>
      </c>
      <c r="AI172" s="28">
        <f t="shared" si="25"/>
        <v>0</v>
      </c>
      <c r="AJ172" s="28">
        <f t="shared" si="25"/>
        <v>0</v>
      </c>
      <c r="AK172" s="28">
        <f t="shared" si="25"/>
        <v>0</v>
      </c>
      <c r="AL172" s="28">
        <f t="shared" si="25"/>
        <v>0</v>
      </c>
      <c r="AM172" s="28">
        <f t="shared" si="25"/>
        <v>0</v>
      </c>
      <c r="AN172" s="28">
        <f t="shared" si="25"/>
        <v>0</v>
      </c>
      <c r="AO172" s="28">
        <f t="shared" si="25"/>
        <v>0</v>
      </c>
      <c r="AP172" s="28">
        <f t="shared" si="26"/>
        <v>0</v>
      </c>
      <c r="AQ172" s="28">
        <f t="shared" si="26"/>
        <v>0</v>
      </c>
      <c r="AR172" s="28">
        <f t="shared" si="26"/>
        <v>0</v>
      </c>
      <c r="AS172" s="28">
        <f t="shared" si="26"/>
        <v>0</v>
      </c>
      <c r="AT172" s="28">
        <f t="shared" si="26"/>
        <v>0</v>
      </c>
      <c r="AU172" s="28">
        <f t="shared" si="26"/>
        <v>0</v>
      </c>
      <c r="AV172" s="28">
        <f t="shared" si="26"/>
        <v>0</v>
      </c>
      <c r="AW172" s="15">
        <f t="shared" si="26"/>
        <v>0</v>
      </c>
    </row>
    <row r="173" spans="26:49" x14ac:dyDescent="0.2">
      <c r="Z173" s="11">
        <f t="shared" si="25"/>
        <v>0</v>
      </c>
      <c r="AA173" s="28">
        <f t="shared" si="25"/>
        <v>0</v>
      </c>
      <c r="AB173" s="28">
        <f t="shared" si="25"/>
        <v>0</v>
      </c>
      <c r="AC173" s="28">
        <f t="shared" si="25"/>
        <v>0</v>
      </c>
      <c r="AD173" s="28">
        <f t="shared" si="25"/>
        <v>0</v>
      </c>
      <c r="AE173" s="28">
        <f t="shared" si="25"/>
        <v>0</v>
      </c>
      <c r="AF173" s="28">
        <f t="shared" si="25"/>
        <v>0</v>
      </c>
      <c r="AG173" s="28">
        <f t="shared" si="25"/>
        <v>0</v>
      </c>
      <c r="AH173" s="28">
        <f t="shared" si="25"/>
        <v>0</v>
      </c>
      <c r="AI173" s="28">
        <f t="shared" si="25"/>
        <v>0</v>
      </c>
      <c r="AJ173" s="28">
        <f t="shared" si="25"/>
        <v>0</v>
      </c>
      <c r="AK173" s="28">
        <f t="shared" si="25"/>
        <v>0</v>
      </c>
      <c r="AL173" s="28">
        <f t="shared" si="25"/>
        <v>0</v>
      </c>
      <c r="AM173" s="28">
        <f t="shared" si="25"/>
        <v>0</v>
      </c>
      <c r="AN173" s="28">
        <f t="shared" si="25"/>
        <v>0</v>
      </c>
      <c r="AO173" s="28">
        <f t="shared" si="25"/>
        <v>0</v>
      </c>
      <c r="AP173" s="28">
        <f t="shared" si="26"/>
        <v>0</v>
      </c>
      <c r="AQ173" s="28">
        <f t="shared" si="26"/>
        <v>0</v>
      </c>
      <c r="AR173" s="28">
        <f t="shared" si="26"/>
        <v>0</v>
      </c>
      <c r="AS173" s="28">
        <f t="shared" si="26"/>
        <v>0</v>
      </c>
      <c r="AT173" s="28">
        <f t="shared" si="26"/>
        <v>0</v>
      </c>
      <c r="AU173" s="28">
        <f t="shared" si="26"/>
        <v>0</v>
      </c>
      <c r="AV173" s="28">
        <f t="shared" si="26"/>
        <v>0</v>
      </c>
      <c r="AW173" s="15">
        <f t="shared" si="26"/>
        <v>0</v>
      </c>
    </row>
    <row r="174" spans="26:49" x14ac:dyDescent="0.2">
      <c r="Z174" s="11">
        <f t="shared" si="25"/>
        <v>0</v>
      </c>
      <c r="AA174" s="28">
        <f t="shared" si="25"/>
        <v>0</v>
      </c>
      <c r="AB174" s="28">
        <f t="shared" si="25"/>
        <v>0</v>
      </c>
      <c r="AC174" s="28">
        <f t="shared" si="25"/>
        <v>0</v>
      </c>
      <c r="AD174" s="28">
        <f t="shared" si="25"/>
        <v>0</v>
      </c>
      <c r="AE174" s="28">
        <f t="shared" si="25"/>
        <v>0</v>
      </c>
      <c r="AF174" s="28">
        <f t="shared" si="25"/>
        <v>0</v>
      </c>
      <c r="AG174" s="28">
        <f t="shared" si="25"/>
        <v>0</v>
      </c>
      <c r="AH174" s="28">
        <f t="shared" si="25"/>
        <v>0</v>
      </c>
      <c r="AI174" s="28">
        <f t="shared" si="25"/>
        <v>0</v>
      </c>
      <c r="AJ174" s="28">
        <f t="shared" si="25"/>
        <v>0</v>
      </c>
      <c r="AK174" s="28">
        <f t="shared" si="25"/>
        <v>0</v>
      </c>
      <c r="AL174" s="28">
        <f t="shared" si="25"/>
        <v>0</v>
      </c>
      <c r="AM174" s="28">
        <f t="shared" si="25"/>
        <v>0</v>
      </c>
      <c r="AN174" s="28">
        <f t="shared" si="25"/>
        <v>0</v>
      </c>
      <c r="AO174" s="28">
        <f t="shared" si="25"/>
        <v>0</v>
      </c>
      <c r="AP174" s="28">
        <f t="shared" si="26"/>
        <v>0</v>
      </c>
      <c r="AQ174" s="28">
        <f t="shared" si="26"/>
        <v>0</v>
      </c>
      <c r="AR174" s="28">
        <f t="shared" si="26"/>
        <v>0</v>
      </c>
      <c r="AS174" s="28">
        <f t="shared" si="26"/>
        <v>0</v>
      </c>
      <c r="AT174" s="28">
        <f t="shared" si="26"/>
        <v>0</v>
      </c>
      <c r="AU174" s="28">
        <f t="shared" si="26"/>
        <v>0</v>
      </c>
      <c r="AV174" s="28">
        <f t="shared" si="26"/>
        <v>0</v>
      </c>
      <c r="AW174" s="15">
        <f t="shared" si="26"/>
        <v>0</v>
      </c>
    </row>
    <row r="175" spans="26:49" x14ac:dyDescent="0.2">
      <c r="Z175" s="11">
        <f t="shared" si="25"/>
        <v>0</v>
      </c>
      <c r="AA175" s="28">
        <f t="shared" si="25"/>
        <v>0</v>
      </c>
      <c r="AB175" s="28">
        <f t="shared" si="25"/>
        <v>0</v>
      </c>
      <c r="AC175" s="28">
        <f t="shared" si="25"/>
        <v>0</v>
      </c>
      <c r="AD175" s="28">
        <f t="shared" si="25"/>
        <v>0</v>
      </c>
      <c r="AE175" s="28">
        <f t="shared" si="25"/>
        <v>0</v>
      </c>
      <c r="AF175" s="28">
        <f t="shared" si="25"/>
        <v>0</v>
      </c>
      <c r="AG175" s="28">
        <f t="shared" si="25"/>
        <v>0</v>
      </c>
      <c r="AH175" s="28">
        <f t="shared" si="25"/>
        <v>0</v>
      </c>
      <c r="AI175" s="28">
        <f t="shared" si="25"/>
        <v>0</v>
      </c>
      <c r="AJ175" s="28">
        <f t="shared" si="25"/>
        <v>0</v>
      </c>
      <c r="AK175" s="28">
        <f t="shared" si="25"/>
        <v>0</v>
      </c>
      <c r="AL175" s="28">
        <f t="shared" si="25"/>
        <v>0</v>
      </c>
      <c r="AM175" s="28">
        <f t="shared" si="25"/>
        <v>0</v>
      </c>
      <c r="AN175" s="28">
        <f t="shared" si="25"/>
        <v>0</v>
      </c>
      <c r="AO175" s="28">
        <f t="shared" si="25"/>
        <v>0</v>
      </c>
      <c r="AP175" s="28">
        <f t="shared" si="26"/>
        <v>0</v>
      </c>
      <c r="AQ175" s="28">
        <f t="shared" si="26"/>
        <v>0</v>
      </c>
      <c r="AR175" s="28">
        <f t="shared" si="26"/>
        <v>0</v>
      </c>
      <c r="AS175" s="28">
        <f t="shared" si="26"/>
        <v>0</v>
      </c>
      <c r="AT175" s="28">
        <f t="shared" si="26"/>
        <v>0</v>
      </c>
      <c r="AU175" s="28">
        <f t="shared" si="26"/>
        <v>0</v>
      </c>
      <c r="AV175" s="28">
        <f t="shared" si="26"/>
        <v>0</v>
      </c>
      <c r="AW175" s="15">
        <f t="shared" si="26"/>
        <v>0</v>
      </c>
    </row>
    <row r="176" spans="26:49" x14ac:dyDescent="0.2">
      <c r="Z176" s="11">
        <f t="shared" si="25"/>
        <v>0</v>
      </c>
      <c r="AA176" s="28">
        <f t="shared" si="25"/>
        <v>0</v>
      </c>
      <c r="AB176" s="28">
        <f t="shared" si="25"/>
        <v>0</v>
      </c>
      <c r="AC176" s="28">
        <f t="shared" si="25"/>
        <v>0</v>
      </c>
      <c r="AD176" s="28">
        <f t="shared" si="25"/>
        <v>0</v>
      </c>
      <c r="AE176" s="28">
        <f t="shared" si="25"/>
        <v>0</v>
      </c>
      <c r="AF176" s="28">
        <f t="shared" si="25"/>
        <v>0</v>
      </c>
      <c r="AG176" s="28">
        <f t="shared" si="25"/>
        <v>0</v>
      </c>
      <c r="AH176" s="28">
        <f t="shared" si="25"/>
        <v>0</v>
      </c>
      <c r="AI176" s="28">
        <f t="shared" si="25"/>
        <v>0</v>
      </c>
      <c r="AJ176" s="28">
        <f t="shared" si="25"/>
        <v>0</v>
      </c>
      <c r="AK176" s="28">
        <f t="shared" si="25"/>
        <v>0</v>
      </c>
      <c r="AL176" s="28">
        <f t="shared" si="25"/>
        <v>0</v>
      </c>
      <c r="AM176" s="28">
        <f t="shared" si="25"/>
        <v>0</v>
      </c>
      <c r="AN176" s="28">
        <f t="shared" si="25"/>
        <v>0</v>
      </c>
      <c r="AO176" s="28">
        <f t="shared" si="25"/>
        <v>0</v>
      </c>
      <c r="AP176" s="28">
        <f t="shared" si="26"/>
        <v>0</v>
      </c>
      <c r="AQ176" s="28">
        <f t="shared" si="26"/>
        <v>0</v>
      </c>
      <c r="AR176" s="28">
        <f t="shared" si="26"/>
        <v>0</v>
      </c>
      <c r="AS176" s="28">
        <f t="shared" si="26"/>
        <v>0</v>
      </c>
      <c r="AT176" s="28">
        <f t="shared" si="26"/>
        <v>0</v>
      </c>
      <c r="AU176" s="28">
        <f t="shared" si="26"/>
        <v>0</v>
      </c>
      <c r="AV176" s="28">
        <f t="shared" si="26"/>
        <v>0</v>
      </c>
      <c r="AW176" s="15">
        <f t="shared" si="26"/>
        <v>0</v>
      </c>
    </row>
    <row r="177" spans="26:49" x14ac:dyDescent="0.2">
      <c r="Z177" s="11">
        <f t="shared" si="25"/>
        <v>0</v>
      </c>
      <c r="AA177" s="28">
        <f t="shared" si="25"/>
        <v>0</v>
      </c>
      <c r="AB177" s="28">
        <f t="shared" si="25"/>
        <v>0</v>
      </c>
      <c r="AC177" s="28">
        <f t="shared" si="25"/>
        <v>0</v>
      </c>
      <c r="AD177" s="28">
        <f t="shared" si="25"/>
        <v>0</v>
      </c>
      <c r="AE177" s="28">
        <f t="shared" si="25"/>
        <v>0</v>
      </c>
      <c r="AF177" s="28">
        <f t="shared" si="25"/>
        <v>0</v>
      </c>
      <c r="AG177" s="28">
        <f t="shared" si="25"/>
        <v>0</v>
      </c>
      <c r="AH177" s="28">
        <f t="shared" si="25"/>
        <v>0</v>
      </c>
      <c r="AI177" s="28">
        <f t="shared" si="25"/>
        <v>0</v>
      </c>
      <c r="AJ177" s="28">
        <f t="shared" si="25"/>
        <v>0</v>
      </c>
      <c r="AK177" s="28">
        <f t="shared" si="25"/>
        <v>0</v>
      </c>
      <c r="AL177" s="28">
        <f t="shared" si="25"/>
        <v>0</v>
      </c>
      <c r="AM177" s="28">
        <f t="shared" si="25"/>
        <v>0</v>
      </c>
      <c r="AN177" s="28">
        <f t="shared" si="25"/>
        <v>0</v>
      </c>
      <c r="AO177" s="28">
        <f t="shared" si="25"/>
        <v>0</v>
      </c>
      <c r="AP177" s="28">
        <f t="shared" si="26"/>
        <v>0</v>
      </c>
      <c r="AQ177" s="28">
        <f t="shared" si="26"/>
        <v>0</v>
      </c>
      <c r="AR177" s="28">
        <f t="shared" si="26"/>
        <v>0</v>
      </c>
      <c r="AS177" s="28">
        <f t="shared" si="26"/>
        <v>0</v>
      </c>
      <c r="AT177" s="28">
        <f t="shared" si="26"/>
        <v>0</v>
      </c>
      <c r="AU177" s="28">
        <f t="shared" si="26"/>
        <v>0</v>
      </c>
      <c r="AV177" s="28">
        <f t="shared" si="26"/>
        <v>0</v>
      </c>
      <c r="AW177" s="15">
        <f t="shared" si="26"/>
        <v>0</v>
      </c>
    </row>
    <row r="178" spans="26:49" x14ac:dyDescent="0.2">
      <c r="Z178" s="11">
        <f t="shared" si="25"/>
        <v>0</v>
      </c>
      <c r="AA178" s="28">
        <f t="shared" si="25"/>
        <v>0</v>
      </c>
      <c r="AB178" s="28">
        <f t="shared" si="25"/>
        <v>0</v>
      </c>
      <c r="AC178" s="28">
        <f t="shared" si="25"/>
        <v>0</v>
      </c>
      <c r="AD178" s="28">
        <f t="shared" si="25"/>
        <v>0</v>
      </c>
      <c r="AE178" s="28">
        <f t="shared" si="25"/>
        <v>0</v>
      </c>
      <c r="AF178" s="28">
        <f t="shared" si="25"/>
        <v>0</v>
      </c>
      <c r="AG178" s="28">
        <f t="shared" si="25"/>
        <v>0</v>
      </c>
      <c r="AH178" s="28">
        <f t="shared" si="25"/>
        <v>0</v>
      </c>
      <c r="AI178" s="28">
        <f t="shared" si="25"/>
        <v>0</v>
      </c>
      <c r="AJ178" s="28">
        <f t="shared" si="25"/>
        <v>0</v>
      </c>
      <c r="AK178" s="28">
        <f t="shared" si="25"/>
        <v>0</v>
      </c>
      <c r="AL178" s="28">
        <f t="shared" si="25"/>
        <v>0</v>
      </c>
      <c r="AM178" s="28">
        <f t="shared" si="25"/>
        <v>0</v>
      </c>
      <c r="AN178" s="28">
        <f t="shared" si="25"/>
        <v>0</v>
      </c>
      <c r="AO178" s="28">
        <f t="shared" si="25"/>
        <v>0</v>
      </c>
      <c r="AP178" s="28">
        <f t="shared" si="26"/>
        <v>0</v>
      </c>
      <c r="AQ178" s="28">
        <f t="shared" si="26"/>
        <v>0</v>
      </c>
      <c r="AR178" s="28">
        <f t="shared" si="26"/>
        <v>0</v>
      </c>
      <c r="AS178" s="28">
        <f t="shared" si="26"/>
        <v>0</v>
      </c>
      <c r="AT178" s="28">
        <f t="shared" si="26"/>
        <v>0</v>
      </c>
      <c r="AU178" s="28">
        <f t="shared" si="26"/>
        <v>0</v>
      </c>
      <c r="AV178" s="28">
        <f t="shared" si="26"/>
        <v>0</v>
      </c>
      <c r="AW178" s="15">
        <f t="shared" si="26"/>
        <v>0</v>
      </c>
    </row>
    <row r="179" spans="26:49" x14ac:dyDescent="0.2">
      <c r="Z179" s="11">
        <f t="shared" si="25"/>
        <v>0</v>
      </c>
      <c r="AA179" s="28">
        <f t="shared" si="25"/>
        <v>0</v>
      </c>
      <c r="AB179" s="28">
        <f t="shared" si="25"/>
        <v>0</v>
      </c>
      <c r="AC179" s="28">
        <f t="shared" si="25"/>
        <v>0</v>
      </c>
      <c r="AD179" s="28">
        <f t="shared" si="25"/>
        <v>0</v>
      </c>
      <c r="AE179" s="28">
        <f t="shared" si="25"/>
        <v>0</v>
      </c>
      <c r="AF179" s="28">
        <f t="shared" si="25"/>
        <v>0</v>
      </c>
      <c r="AG179" s="28">
        <f t="shared" si="25"/>
        <v>0</v>
      </c>
      <c r="AH179" s="28">
        <f t="shared" si="25"/>
        <v>0</v>
      </c>
      <c r="AI179" s="28">
        <f t="shared" si="25"/>
        <v>0</v>
      </c>
      <c r="AJ179" s="28">
        <f t="shared" si="25"/>
        <v>0</v>
      </c>
      <c r="AK179" s="28">
        <f t="shared" si="25"/>
        <v>0</v>
      </c>
      <c r="AL179" s="28">
        <f t="shared" si="25"/>
        <v>0</v>
      </c>
      <c r="AM179" s="28">
        <f t="shared" si="25"/>
        <v>0</v>
      </c>
      <c r="AN179" s="28">
        <f t="shared" si="25"/>
        <v>0</v>
      </c>
      <c r="AO179" s="28">
        <f t="shared" si="25"/>
        <v>0</v>
      </c>
      <c r="AP179" s="28">
        <f t="shared" si="26"/>
        <v>0</v>
      </c>
      <c r="AQ179" s="28">
        <f t="shared" si="26"/>
        <v>0</v>
      </c>
      <c r="AR179" s="28">
        <f t="shared" si="26"/>
        <v>0</v>
      </c>
      <c r="AS179" s="28">
        <f t="shared" si="26"/>
        <v>0</v>
      </c>
      <c r="AT179" s="28">
        <f t="shared" si="26"/>
        <v>0</v>
      </c>
      <c r="AU179" s="28">
        <f t="shared" si="26"/>
        <v>0</v>
      </c>
      <c r="AV179" s="28">
        <f t="shared" si="26"/>
        <v>0</v>
      </c>
      <c r="AW179" s="15">
        <f t="shared" si="26"/>
        <v>0</v>
      </c>
    </row>
    <row r="180" spans="26:49" x14ac:dyDescent="0.2">
      <c r="Z180" s="11">
        <f t="shared" si="25"/>
        <v>0</v>
      </c>
      <c r="AA180" s="28">
        <f t="shared" si="25"/>
        <v>0</v>
      </c>
      <c r="AB180" s="28">
        <f t="shared" si="25"/>
        <v>0</v>
      </c>
      <c r="AC180" s="28">
        <f t="shared" si="25"/>
        <v>0</v>
      </c>
      <c r="AD180" s="28">
        <f t="shared" si="25"/>
        <v>0</v>
      </c>
      <c r="AE180" s="28">
        <f t="shared" si="25"/>
        <v>0</v>
      </c>
      <c r="AF180" s="28">
        <f t="shared" si="25"/>
        <v>0</v>
      </c>
      <c r="AG180" s="28">
        <f t="shared" si="25"/>
        <v>0</v>
      </c>
      <c r="AH180" s="28">
        <f t="shared" si="25"/>
        <v>0</v>
      </c>
      <c r="AI180" s="28">
        <f t="shared" si="25"/>
        <v>0</v>
      </c>
      <c r="AJ180" s="28">
        <f t="shared" si="25"/>
        <v>0</v>
      </c>
      <c r="AK180" s="28">
        <f t="shared" si="25"/>
        <v>0</v>
      </c>
      <c r="AL180" s="28">
        <f t="shared" si="25"/>
        <v>0</v>
      </c>
      <c r="AM180" s="28">
        <f t="shared" si="25"/>
        <v>0</v>
      </c>
      <c r="AN180" s="28">
        <f t="shared" si="25"/>
        <v>0</v>
      </c>
      <c r="AO180" s="28">
        <f t="shared" si="25"/>
        <v>0</v>
      </c>
      <c r="AP180" s="28">
        <f t="shared" si="26"/>
        <v>0</v>
      </c>
      <c r="AQ180" s="28">
        <f t="shared" si="26"/>
        <v>0</v>
      </c>
      <c r="AR180" s="28">
        <f t="shared" si="26"/>
        <v>0</v>
      </c>
      <c r="AS180" s="28">
        <f t="shared" si="26"/>
        <v>0</v>
      </c>
      <c r="AT180" s="28">
        <f t="shared" si="26"/>
        <v>0</v>
      </c>
      <c r="AU180" s="28">
        <f t="shared" si="26"/>
        <v>0</v>
      </c>
      <c r="AV180" s="28">
        <f t="shared" si="26"/>
        <v>0</v>
      </c>
      <c r="AW180" s="15">
        <f t="shared" si="26"/>
        <v>0</v>
      </c>
    </row>
    <row r="181" spans="26:49" x14ac:dyDescent="0.2">
      <c r="Z181" s="11">
        <f t="shared" si="25"/>
        <v>0</v>
      </c>
      <c r="AA181" s="28">
        <f t="shared" si="25"/>
        <v>0</v>
      </c>
      <c r="AB181" s="28">
        <f t="shared" si="25"/>
        <v>0</v>
      </c>
      <c r="AC181" s="28">
        <f t="shared" si="25"/>
        <v>0</v>
      </c>
      <c r="AD181" s="28">
        <f t="shared" si="25"/>
        <v>0</v>
      </c>
      <c r="AE181" s="28">
        <f t="shared" si="25"/>
        <v>0</v>
      </c>
      <c r="AF181" s="28">
        <f t="shared" si="25"/>
        <v>0</v>
      </c>
      <c r="AG181" s="28">
        <f t="shared" si="25"/>
        <v>0</v>
      </c>
      <c r="AH181" s="28">
        <f t="shared" si="25"/>
        <v>0</v>
      </c>
      <c r="AI181" s="28">
        <f t="shared" si="25"/>
        <v>0</v>
      </c>
      <c r="AJ181" s="28">
        <f t="shared" si="25"/>
        <v>0</v>
      </c>
      <c r="AK181" s="28">
        <f t="shared" si="25"/>
        <v>0</v>
      </c>
      <c r="AL181" s="28">
        <f t="shared" si="25"/>
        <v>0</v>
      </c>
      <c r="AM181" s="28">
        <f t="shared" si="25"/>
        <v>0</v>
      </c>
      <c r="AN181" s="28">
        <f t="shared" si="25"/>
        <v>0</v>
      </c>
      <c r="AO181" s="28">
        <f t="shared" ref="AO181:AV244" si="27">IF(ISNA(MATCH(AO$1,$C181:$Y181,0)),0,1)</f>
        <v>0</v>
      </c>
      <c r="AP181" s="28">
        <f t="shared" si="26"/>
        <v>0</v>
      </c>
      <c r="AQ181" s="28">
        <f t="shared" si="26"/>
        <v>0</v>
      </c>
      <c r="AR181" s="28">
        <f t="shared" si="26"/>
        <v>0</v>
      </c>
      <c r="AS181" s="28">
        <f t="shared" si="26"/>
        <v>0</v>
      </c>
      <c r="AT181" s="28">
        <f t="shared" si="26"/>
        <v>0</v>
      </c>
      <c r="AU181" s="28">
        <f t="shared" si="26"/>
        <v>0</v>
      </c>
      <c r="AV181" s="28">
        <f t="shared" si="26"/>
        <v>0</v>
      </c>
      <c r="AW181" s="15">
        <f t="shared" si="26"/>
        <v>0</v>
      </c>
    </row>
    <row r="182" spans="26:49" x14ac:dyDescent="0.2">
      <c r="Z182" s="11">
        <f t="shared" ref="Z182:AN245" si="28">IF(ISNA(MATCH(Z$1,$C182:$Y182,0)),0,1)</f>
        <v>0</v>
      </c>
      <c r="AA182" s="28">
        <f t="shared" si="28"/>
        <v>0</v>
      </c>
      <c r="AB182" s="28">
        <f t="shared" si="28"/>
        <v>0</v>
      </c>
      <c r="AC182" s="28">
        <f t="shared" si="28"/>
        <v>0</v>
      </c>
      <c r="AD182" s="28">
        <f t="shared" si="28"/>
        <v>0</v>
      </c>
      <c r="AE182" s="28">
        <f t="shared" si="28"/>
        <v>0</v>
      </c>
      <c r="AF182" s="28">
        <f t="shared" si="28"/>
        <v>0</v>
      </c>
      <c r="AG182" s="28">
        <f t="shared" si="28"/>
        <v>0</v>
      </c>
      <c r="AH182" s="28">
        <f t="shared" si="28"/>
        <v>0</v>
      </c>
      <c r="AI182" s="28">
        <f t="shared" si="28"/>
        <v>0</v>
      </c>
      <c r="AJ182" s="28">
        <f t="shared" si="28"/>
        <v>0</v>
      </c>
      <c r="AK182" s="28">
        <f t="shared" si="28"/>
        <v>0</v>
      </c>
      <c r="AL182" s="28">
        <f t="shared" si="28"/>
        <v>0</v>
      </c>
      <c r="AM182" s="28">
        <f t="shared" si="28"/>
        <v>0</v>
      </c>
      <c r="AN182" s="28">
        <f t="shared" si="28"/>
        <v>0</v>
      </c>
      <c r="AO182" s="28">
        <f t="shared" si="27"/>
        <v>0</v>
      </c>
      <c r="AP182" s="28">
        <f t="shared" si="26"/>
        <v>0</v>
      </c>
      <c r="AQ182" s="28">
        <f t="shared" si="26"/>
        <v>0</v>
      </c>
      <c r="AR182" s="28">
        <f t="shared" si="26"/>
        <v>0</v>
      </c>
      <c r="AS182" s="28">
        <f t="shared" si="26"/>
        <v>0</v>
      </c>
      <c r="AT182" s="28">
        <f t="shared" si="26"/>
        <v>0</v>
      </c>
      <c r="AU182" s="28">
        <f t="shared" si="26"/>
        <v>0</v>
      </c>
      <c r="AV182" s="28">
        <f t="shared" si="26"/>
        <v>0</v>
      </c>
      <c r="AW182" s="15">
        <f t="shared" si="26"/>
        <v>0</v>
      </c>
    </row>
    <row r="183" spans="26:49" x14ac:dyDescent="0.2">
      <c r="Z183" s="11">
        <f t="shared" si="28"/>
        <v>0</v>
      </c>
      <c r="AA183" s="28">
        <f t="shared" si="28"/>
        <v>0</v>
      </c>
      <c r="AB183" s="28">
        <f t="shared" si="28"/>
        <v>0</v>
      </c>
      <c r="AC183" s="28">
        <f t="shared" si="28"/>
        <v>0</v>
      </c>
      <c r="AD183" s="28">
        <f t="shared" si="28"/>
        <v>0</v>
      </c>
      <c r="AE183" s="28">
        <f t="shared" si="28"/>
        <v>0</v>
      </c>
      <c r="AF183" s="28">
        <f t="shared" si="28"/>
        <v>0</v>
      </c>
      <c r="AG183" s="28">
        <f t="shared" si="28"/>
        <v>0</v>
      </c>
      <c r="AH183" s="28">
        <f t="shared" si="28"/>
        <v>0</v>
      </c>
      <c r="AI183" s="28">
        <f t="shared" si="28"/>
        <v>0</v>
      </c>
      <c r="AJ183" s="28">
        <f t="shared" si="28"/>
        <v>0</v>
      </c>
      <c r="AK183" s="28">
        <f t="shared" si="28"/>
        <v>0</v>
      </c>
      <c r="AL183" s="28">
        <f t="shared" si="28"/>
        <v>0</v>
      </c>
      <c r="AM183" s="28">
        <f t="shared" si="28"/>
        <v>0</v>
      </c>
      <c r="AN183" s="28">
        <f t="shared" si="28"/>
        <v>0</v>
      </c>
      <c r="AO183" s="28">
        <f t="shared" si="27"/>
        <v>0</v>
      </c>
      <c r="AP183" s="28">
        <f t="shared" si="26"/>
        <v>0</v>
      </c>
      <c r="AQ183" s="28">
        <f t="shared" si="26"/>
        <v>0</v>
      </c>
      <c r="AR183" s="28">
        <f t="shared" si="26"/>
        <v>0</v>
      </c>
      <c r="AS183" s="28">
        <f t="shared" si="26"/>
        <v>0</v>
      </c>
      <c r="AT183" s="28">
        <f t="shared" si="26"/>
        <v>0</v>
      </c>
      <c r="AU183" s="28">
        <f t="shared" si="26"/>
        <v>0</v>
      </c>
      <c r="AV183" s="28">
        <f t="shared" si="26"/>
        <v>0</v>
      </c>
      <c r="AW183" s="15">
        <f t="shared" si="26"/>
        <v>0</v>
      </c>
    </row>
    <row r="184" spans="26:49" x14ac:dyDescent="0.2">
      <c r="Z184" s="11">
        <f t="shared" si="28"/>
        <v>0</v>
      </c>
      <c r="AA184" s="28">
        <f t="shared" si="28"/>
        <v>0</v>
      </c>
      <c r="AB184" s="28">
        <f t="shared" si="28"/>
        <v>0</v>
      </c>
      <c r="AC184" s="28">
        <f t="shared" si="28"/>
        <v>0</v>
      </c>
      <c r="AD184" s="28">
        <f t="shared" si="28"/>
        <v>0</v>
      </c>
      <c r="AE184" s="28">
        <f t="shared" si="28"/>
        <v>0</v>
      </c>
      <c r="AF184" s="28">
        <f t="shared" si="28"/>
        <v>0</v>
      </c>
      <c r="AG184" s="28">
        <f t="shared" si="28"/>
        <v>0</v>
      </c>
      <c r="AH184" s="28">
        <f t="shared" si="28"/>
        <v>0</v>
      </c>
      <c r="AI184" s="28">
        <f t="shared" si="28"/>
        <v>0</v>
      </c>
      <c r="AJ184" s="28">
        <f t="shared" si="28"/>
        <v>0</v>
      </c>
      <c r="AK184" s="28">
        <f t="shared" si="28"/>
        <v>0</v>
      </c>
      <c r="AL184" s="28">
        <f t="shared" si="28"/>
        <v>0</v>
      </c>
      <c r="AM184" s="28">
        <f t="shared" si="28"/>
        <v>0</v>
      </c>
      <c r="AN184" s="28">
        <f t="shared" si="28"/>
        <v>0</v>
      </c>
      <c r="AO184" s="28">
        <f t="shared" si="27"/>
        <v>0</v>
      </c>
      <c r="AP184" s="28">
        <f t="shared" si="26"/>
        <v>0</v>
      </c>
      <c r="AQ184" s="28">
        <f t="shared" si="26"/>
        <v>0</v>
      </c>
      <c r="AR184" s="28">
        <f t="shared" si="26"/>
        <v>0</v>
      </c>
      <c r="AS184" s="28">
        <f t="shared" si="26"/>
        <v>0</v>
      </c>
      <c r="AT184" s="28">
        <f t="shared" si="26"/>
        <v>0</v>
      </c>
      <c r="AU184" s="28">
        <f t="shared" si="26"/>
        <v>0</v>
      </c>
      <c r="AV184" s="28">
        <f t="shared" si="26"/>
        <v>0</v>
      </c>
      <c r="AW184" s="15">
        <f t="shared" si="26"/>
        <v>0</v>
      </c>
    </row>
    <row r="185" spans="26:49" x14ac:dyDescent="0.2">
      <c r="Z185" s="11">
        <f t="shared" si="28"/>
        <v>0</v>
      </c>
      <c r="AA185" s="28">
        <f t="shared" si="28"/>
        <v>0</v>
      </c>
      <c r="AB185" s="28">
        <f t="shared" si="28"/>
        <v>0</v>
      </c>
      <c r="AC185" s="28">
        <f t="shared" si="28"/>
        <v>0</v>
      </c>
      <c r="AD185" s="28">
        <f t="shared" si="28"/>
        <v>0</v>
      </c>
      <c r="AE185" s="28">
        <f t="shared" si="28"/>
        <v>0</v>
      </c>
      <c r="AF185" s="28">
        <f t="shared" si="28"/>
        <v>0</v>
      </c>
      <c r="AG185" s="28">
        <f t="shared" si="28"/>
        <v>0</v>
      </c>
      <c r="AH185" s="28">
        <f t="shared" si="28"/>
        <v>0</v>
      </c>
      <c r="AI185" s="28">
        <f t="shared" si="28"/>
        <v>0</v>
      </c>
      <c r="AJ185" s="28">
        <f t="shared" si="28"/>
        <v>0</v>
      </c>
      <c r="AK185" s="28">
        <f t="shared" si="28"/>
        <v>0</v>
      </c>
      <c r="AL185" s="28">
        <f t="shared" si="28"/>
        <v>0</v>
      </c>
      <c r="AM185" s="28">
        <f t="shared" si="28"/>
        <v>0</v>
      </c>
      <c r="AN185" s="28">
        <f t="shared" si="28"/>
        <v>0</v>
      </c>
      <c r="AO185" s="28">
        <f t="shared" si="27"/>
        <v>0</v>
      </c>
      <c r="AP185" s="28">
        <f t="shared" si="26"/>
        <v>0</v>
      </c>
      <c r="AQ185" s="28">
        <f t="shared" si="26"/>
        <v>0</v>
      </c>
      <c r="AR185" s="28">
        <f t="shared" si="26"/>
        <v>0</v>
      </c>
      <c r="AS185" s="28">
        <f t="shared" si="26"/>
        <v>0</v>
      </c>
      <c r="AT185" s="28">
        <f t="shared" si="26"/>
        <v>0</v>
      </c>
      <c r="AU185" s="28">
        <f t="shared" si="26"/>
        <v>0</v>
      </c>
      <c r="AV185" s="28">
        <f t="shared" si="26"/>
        <v>0</v>
      </c>
      <c r="AW185" s="15">
        <f t="shared" si="26"/>
        <v>0</v>
      </c>
    </row>
    <row r="186" spans="26:49" x14ac:dyDescent="0.2">
      <c r="Z186" s="11">
        <f t="shared" si="28"/>
        <v>0</v>
      </c>
      <c r="AA186" s="28">
        <f t="shared" si="28"/>
        <v>0</v>
      </c>
      <c r="AB186" s="28">
        <f t="shared" si="28"/>
        <v>0</v>
      </c>
      <c r="AC186" s="28">
        <f t="shared" si="28"/>
        <v>0</v>
      </c>
      <c r="AD186" s="28">
        <f t="shared" si="28"/>
        <v>0</v>
      </c>
      <c r="AE186" s="28">
        <f t="shared" si="28"/>
        <v>0</v>
      </c>
      <c r="AF186" s="28">
        <f t="shared" si="28"/>
        <v>0</v>
      </c>
      <c r="AG186" s="28">
        <f t="shared" si="28"/>
        <v>0</v>
      </c>
      <c r="AH186" s="28">
        <f t="shared" si="28"/>
        <v>0</v>
      </c>
      <c r="AI186" s="28">
        <f t="shared" si="28"/>
        <v>0</v>
      </c>
      <c r="AJ186" s="28">
        <f t="shared" si="28"/>
        <v>0</v>
      </c>
      <c r="AK186" s="28">
        <f t="shared" si="28"/>
        <v>0</v>
      </c>
      <c r="AL186" s="28">
        <f t="shared" si="28"/>
        <v>0</v>
      </c>
      <c r="AM186" s="28">
        <f t="shared" si="28"/>
        <v>0</v>
      </c>
      <c r="AN186" s="28">
        <f t="shared" si="28"/>
        <v>0</v>
      </c>
      <c r="AO186" s="28">
        <f t="shared" si="27"/>
        <v>0</v>
      </c>
      <c r="AP186" s="28">
        <f t="shared" si="26"/>
        <v>0</v>
      </c>
      <c r="AQ186" s="28">
        <f t="shared" si="26"/>
        <v>0</v>
      </c>
      <c r="AR186" s="28">
        <f t="shared" si="26"/>
        <v>0</v>
      </c>
      <c r="AS186" s="28">
        <f t="shared" si="26"/>
        <v>0</v>
      </c>
      <c r="AT186" s="28">
        <f t="shared" si="26"/>
        <v>0</v>
      </c>
      <c r="AU186" s="28">
        <f t="shared" si="26"/>
        <v>0</v>
      </c>
      <c r="AV186" s="28">
        <f t="shared" si="26"/>
        <v>0</v>
      </c>
      <c r="AW186" s="15">
        <f t="shared" si="26"/>
        <v>0</v>
      </c>
    </row>
    <row r="187" spans="26:49" x14ac:dyDescent="0.2">
      <c r="Z187" s="11">
        <f t="shared" si="28"/>
        <v>0</v>
      </c>
      <c r="AA187" s="28">
        <f t="shared" si="28"/>
        <v>0</v>
      </c>
      <c r="AB187" s="28">
        <f t="shared" si="28"/>
        <v>0</v>
      </c>
      <c r="AC187" s="28">
        <f t="shared" si="28"/>
        <v>0</v>
      </c>
      <c r="AD187" s="28">
        <f t="shared" si="28"/>
        <v>0</v>
      </c>
      <c r="AE187" s="28">
        <f t="shared" si="28"/>
        <v>0</v>
      </c>
      <c r="AF187" s="28">
        <f t="shared" si="28"/>
        <v>0</v>
      </c>
      <c r="AG187" s="28">
        <f t="shared" si="28"/>
        <v>0</v>
      </c>
      <c r="AH187" s="28">
        <f t="shared" si="28"/>
        <v>0</v>
      </c>
      <c r="AI187" s="28">
        <f t="shared" si="28"/>
        <v>0</v>
      </c>
      <c r="AJ187" s="28">
        <f t="shared" si="28"/>
        <v>0</v>
      </c>
      <c r="AK187" s="28">
        <f t="shared" si="28"/>
        <v>0</v>
      </c>
      <c r="AL187" s="28">
        <f t="shared" si="28"/>
        <v>0</v>
      </c>
      <c r="AM187" s="28">
        <f t="shared" si="28"/>
        <v>0</v>
      </c>
      <c r="AN187" s="28">
        <f t="shared" si="28"/>
        <v>0</v>
      </c>
      <c r="AO187" s="28">
        <f t="shared" si="27"/>
        <v>0</v>
      </c>
      <c r="AP187" s="28">
        <f t="shared" si="26"/>
        <v>0</v>
      </c>
      <c r="AQ187" s="28">
        <f t="shared" si="26"/>
        <v>0</v>
      </c>
      <c r="AR187" s="28">
        <f t="shared" si="26"/>
        <v>0</v>
      </c>
      <c r="AS187" s="28">
        <f t="shared" si="26"/>
        <v>0</v>
      </c>
      <c r="AT187" s="28">
        <f t="shared" si="26"/>
        <v>0</v>
      </c>
      <c r="AU187" s="28">
        <f t="shared" si="26"/>
        <v>0</v>
      </c>
      <c r="AV187" s="28">
        <f t="shared" si="26"/>
        <v>0</v>
      </c>
      <c r="AW187" s="15">
        <f t="shared" si="26"/>
        <v>0</v>
      </c>
    </row>
    <row r="188" spans="26:49" x14ac:dyDescent="0.2">
      <c r="Z188" s="11">
        <f t="shared" si="28"/>
        <v>0</v>
      </c>
      <c r="AA188" s="28">
        <f t="shared" si="28"/>
        <v>0</v>
      </c>
      <c r="AB188" s="28">
        <f t="shared" si="28"/>
        <v>0</v>
      </c>
      <c r="AC188" s="28">
        <f t="shared" si="28"/>
        <v>0</v>
      </c>
      <c r="AD188" s="28">
        <f t="shared" si="28"/>
        <v>0</v>
      </c>
      <c r="AE188" s="28">
        <f t="shared" si="28"/>
        <v>0</v>
      </c>
      <c r="AF188" s="28">
        <f t="shared" si="28"/>
        <v>0</v>
      </c>
      <c r="AG188" s="28">
        <f t="shared" si="28"/>
        <v>0</v>
      </c>
      <c r="AH188" s="28">
        <f t="shared" si="28"/>
        <v>0</v>
      </c>
      <c r="AI188" s="28">
        <f t="shared" si="28"/>
        <v>0</v>
      </c>
      <c r="AJ188" s="28">
        <f t="shared" si="28"/>
        <v>0</v>
      </c>
      <c r="AK188" s="28">
        <f t="shared" si="28"/>
        <v>0</v>
      </c>
      <c r="AL188" s="28">
        <f t="shared" si="28"/>
        <v>0</v>
      </c>
      <c r="AM188" s="28">
        <f t="shared" si="28"/>
        <v>0</v>
      </c>
      <c r="AN188" s="28">
        <f t="shared" si="28"/>
        <v>0</v>
      </c>
      <c r="AO188" s="28">
        <f t="shared" si="27"/>
        <v>0</v>
      </c>
      <c r="AP188" s="28">
        <f t="shared" si="26"/>
        <v>0</v>
      </c>
      <c r="AQ188" s="28">
        <f t="shared" si="26"/>
        <v>0</v>
      </c>
      <c r="AR188" s="28">
        <f t="shared" si="26"/>
        <v>0</v>
      </c>
      <c r="AS188" s="28">
        <f t="shared" si="26"/>
        <v>0</v>
      </c>
      <c r="AT188" s="28">
        <f t="shared" si="26"/>
        <v>0</v>
      </c>
      <c r="AU188" s="28">
        <f t="shared" si="26"/>
        <v>0</v>
      </c>
      <c r="AV188" s="28">
        <f t="shared" si="26"/>
        <v>0</v>
      </c>
      <c r="AW188" s="15">
        <f t="shared" si="26"/>
        <v>0</v>
      </c>
    </row>
    <row r="189" spans="26:49" x14ac:dyDescent="0.2">
      <c r="Z189" s="11">
        <f t="shared" si="28"/>
        <v>0</v>
      </c>
      <c r="AA189" s="28">
        <f t="shared" si="28"/>
        <v>0</v>
      </c>
      <c r="AB189" s="28">
        <f t="shared" si="28"/>
        <v>0</v>
      </c>
      <c r="AC189" s="28">
        <f t="shared" si="28"/>
        <v>0</v>
      </c>
      <c r="AD189" s="28">
        <f t="shared" si="28"/>
        <v>0</v>
      </c>
      <c r="AE189" s="28">
        <f t="shared" si="28"/>
        <v>0</v>
      </c>
      <c r="AF189" s="28">
        <f t="shared" si="28"/>
        <v>0</v>
      </c>
      <c r="AG189" s="28">
        <f t="shared" si="28"/>
        <v>0</v>
      </c>
      <c r="AH189" s="28">
        <f t="shared" si="28"/>
        <v>0</v>
      </c>
      <c r="AI189" s="28">
        <f t="shared" si="28"/>
        <v>0</v>
      </c>
      <c r="AJ189" s="28">
        <f t="shared" si="28"/>
        <v>0</v>
      </c>
      <c r="AK189" s="28">
        <f t="shared" si="28"/>
        <v>0</v>
      </c>
      <c r="AL189" s="28">
        <f t="shared" si="28"/>
        <v>0</v>
      </c>
      <c r="AM189" s="28">
        <f t="shared" si="28"/>
        <v>0</v>
      </c>
      <c r="AN189" s="28">
        <f t="shared" si="28"/>
        <v>0</v>
      </c>
      <c r="AO189" s="28">
        <f t="shared" si="27"/>
        <v>0</v>
      </c>
      <c r="AP189" s="28">
        <f t="shared" si="26"/>
        <v>0</v>
      </c>
      <c r="AQ189" s="28">
        <f t="shared" si="26"/>
        <v>0</v>
      </c>
      <c r="AR189" s="28">
        <f t="shared" si="26"/>
        <v>0</v>
      </c>
      <c r="AS189" s="28">
        <f t="shared" si="26"/>
        <v>0</v>
      </c>
      <c r="AT189" s="28">
        <f t="shared" si="26"/>
        <v>0</v>
      </c>
      <c r="AU189" s="28">
        <f t="shared" si="26"/>
        <v>0</v>
      </c>
      <c r="AV189" s="28">
        <f t="shared" si="26"/>
        <v>0</v>
      </c>
      <c r="AW189" s="15">
        <f t="shared" si="26"/>
        <v>0</v>
      </c>
    </row>
    <row r="190" spans="26:49" x14ac:dyDescent="0.2">
      <c r="Z190" s="11">
        <f t="shared" si="28"/>
        <v>0</v>
      </c>
      <c r="AA190" s="28">
        <f t="shared" si="28"/>
        <v>0</v>
      </c>
      <c r="AB190" s="28">
        <f t="shared" si="28"/>
        <v>0</v>
      </c>
      <c r="AC190" s="28">
        <f t="shared" si="28"/>
        <v>0</v>
      </c>
      <c r="AD190" s="28">
        <f t="shared" si="28"/>
        <v>0</v>
      </c>
      <c r="AE190" s="28">
        <f t="shared" si="28"/>
        <v>0</v>
      </c>
      <c r="AF190" s="28">
        <f t="shared" si="28"/>
        <v>0</v>
      </c>
      <c r="AG190" s="28">
        <f t="shared" si="28"/>
        <v>0</v>
      </c>
      <c r="AH190" s="28">
        <f t="shared" si="28"/>
        <v>0</v>
      </c>
      <c r="AI190" s="28">
        <f t="shared" si="28"/>
        <v>0</v>
      </c>
      <c r="AJ190" s="28">
        <f t="shared" si="28"/>
        <v>0</v>
      </c>
      <c r="AK190" s="28">
        <f t="shared" si="28"/>
        <v>0</v>
      </c>
      <c r="AL190" s="28">
        <f t="shared" si="28"/>
        <v>0</v>
      </c>
      <c r="AM190" s="28">
        <f t="shared" si="28"/>
        <v>0</v>
      </c>
      <c r="AN190" s="28">
        <f t="shared" si="28"/>
        <v>0</v>
      </c>
      <c r="AO190" s="28">
        <f t="shared" si="27"/>
        <v>0</v>
      </c>
      <c r="AP190" s="28">
        <f t="shared" si="26"/>
        <v>0</v>
      </c>
      <c r="AQ190" s="28">
        <f t="shared" si="26"/>
        <v>0</v>
      </c>
      <c r="AR190" s="28">
        <f t="shared" si="26"/>
        <v>0</v>
      </c>
      <c r="AS190" s="28">
        <f t="shared" si="26"/>
        <v>0</v>
      </c>
      <c r="AT190" s="28">
        <f t="shared" si="26"/>
        <v>0</v>
      </c>
      <c r="AU190" s="28">
        <f t="shared" si="26"/>
        <v>0</v>
      </c>
      <c r="AV190" s="28">
        <f t="shared" si="26"/>
        <v>0</v>
      </c>
      <c r="AW190" s="15">
        <f t="shared" si="26"/>
        <v>0</v>
      </c>
    </row>
    <row r="191" spans="26:49" x14ac:dyDescent="0.2">
      <c r="Z191" s="11">
        <f t="shared" si="28"/>
        <v>0</v>
      </c>
      <c r="AA191" s="28">
        <f t="shared" si="28"/>
        <v>0</v>
      </c>
      <c r="AB191" s="28">
        <f t="shared" si="28"/>
        <v>0</v>
      </c>
      <c r="AC191" s="28">
        <f t="shared" si="28"/>
        <v>0</v>
      </c>
      <c r="AD191" s="28">
        <f t="shared" si="28"/>
        <v>0</v>
      </c>
      <c r="AE191" s="28">
        <f t="shared" si="28"/>
        <v>0</v>
      </c>
      <c r="AF191" s="28">
        <f t="shared" si="28"/>
        <v>0</v>
      </c>
      <c r="AG191" s="28">
        <f t="shared" si="28"/>
        <v>0</v>
      </c>
      <c r="AH191" s="28">
        <f t="shared" si="28"/>
        <v>0</v>
      </c>
      <c r="AI191" s="28">
        <f t="shared" si="28"/>
        <v>0</v>
      </c>
      <c r="AJ191" s="28">
        <f t="shared" si="28"/>
        <v>0</v>
      </c>
      <c r="AK191" s="28">
        <f t="shared" si="28"/>
        <v>0</v>
      </c>
      <c r="AL191" s="28">
        <f t="shared" si="28"/>
        <v>0</v>
      </c>
      <c r="AM191" s="28">
        <f t="shared" si="28"/>
        <v>0</v>
      </c>
      <c r="AN191" s="28">
        <f t="shared" si="28"/>
        <v>0</v>
      </c>
      <c r="AO191" s="28">
        <f t="shared" si="27"/>
        <v>0</v>
      </c>
      <c r="AP191" s="28">
        <f t="shared" si="26"/>
        <v>0</v>
      </c>
      <c r="AQ191" s="28">
        <f t="shared" si="26"/>
        <v>0</v>
      </c>
      <c r="AR191" s="28">
        <f t="shared" si="26"/>
        <v>0</v>
      </c>
      <c r="AS191" s="28">
        <f t="shared" si="26"/>
        <v>0</v>
      </c>
      <c r="AT191" s="28">
        <f t="shared" si="26"/>
        <v>0</v>
      </c>
      <c r="AU191" s="28">
        <f t="shared" si="26"/>
        <v>0</v>
      </c>
      <c r="AV191" s="28">
        <f t="shared" si="26"/>
        <v>0</v>
      </c>
      <c r="AW191" s="15">
        <f t="shared" si="26"/>
        <v>0</v>
      </c>
    </row>
    <row r="192" spans="26:49" x14ac:dyDescent="0.2">
      <c r="Z192" s="11">
        <f t="shared" si="28"/>
        <v>0</v>
      </c>
      <c r="AA192" s="28">
        <f t="shared" si="28"/>
        <v>0</v>
      </c>
      <c r="AB192" s="28">
        <f t="shared" si="28"/>
        <v>0</v>
      </c>
      <c r="AC192" s="28">
        <f t="shared" si="28"/>
        <v>0</v>
      </c>
      <c r="AD192" s="28">
        <f t="shared" si="28"/>
        <v>0</v>
      </c>
      <c r="AE192" s="28">
        <f t="shared" si="28"/>
        <v>0</v>
      </c>
      <c r="AF192" s="28">
        <f t="shared" si="28"/>
        <v>0</v>
      </c>
      <c r="AG192" s="28">
        <f t="shared" si="28"/>
        <v>0</v>
      </c>
      <c r="AH192" s="28">
        <f t="shared" si="28"/>
        <v>0</v>
      </c>
      <c r="AI192" s="28">
        <f t="shared" si="28"/>
        <v>0</v>
      </c>
      <c r="AJ192" s="28">
        <f t="shared" si="28"/>
        <v>0</v>
      </c>
      <c r="AK192" s="28">
        <f t="shared" si="28"/>
        <v>0</v>
      </c>
      <c r="AL192" s="28">
        <f t="shared" si="28"/>
        <v>0</v>
      </c>
      <c r="AM192" s="28">
        <f t="shared" si="28"/>
        <v>0</v>
      </c>
      <c r="AN192" s="28">
        <f t="shared" si="28"/>
        <v>0</v>
      </c>
      <c r="AO192" s="28">
        <f t="shared" si="27"/>
        <v>0</v>
      </c>
      <c r="AP192" s="28">
        <f t="shared" si="26"/>
        <v>0</v>
      </c>
      <c r="AQ192" s="28">
        <f t="shared" si="26"/>
        <v>0</v>
      </c>
      <c r="AR192" s="28">
        <f t="shared" si="26"/>
        <v>0</v>
      </c>
      <c r="AS192" s="28">
        <f t="shared" si="26"/>
        <v>0</v>
      </c>
      <c r="AT192" s="28">
        <f t="shared" si="26"/>
        <v>0</v>
      </c>
      <c r="AU192" s="28">
        <f t="shared" si="26"/>
        <v>0</v>
      </c>
      <c r="AV192" s="28">
        <f t="shared" si="26"/>
        <v>0</v>
      </c>
      <c r="AW192" s="15">
        <f t="shared" si="26"/>
        <v>0</v>
      </c>
    </row>
    <row r="193" spans="26:49" x14ac:dyDescent="0.2">
      <c r="Z193" s="11">
        <f t="shared" si="28"/>
        <v>0</v>
      </c>
      <c r="AA193" s="28">
        <f t="shared" si="28"/>
        <v>0</v>
      </c>
      <c r="AB193" s="28">
        <f t="shared" si="28"/>
        <v>0</v>
      </c>
      <c r="AC193" s="28">
        <f t="shared" si="28"/>
        <v>0</v>
      </c>
      <c r="AD193" s="28">
        <f t="shared" si="28"/>
        <v>0</v>
      </c>
      <c r="AE193" s="28">
        <f t="shared" si="28"/>
        <v>0</v>
      </c>
      <c r="AF193" s="28">
        <f t="shared" si="28"/>
        <v>0</v>
      </c>
      <c r="AG193" s="28">
        <f t="shared" si="28"/>
        <v>0</v>
      </c>
      <c r="AH193" s="28">
        <f t="shared" si="28"/>
        <v>0</v>
      </c>
      <c r="AI193" s="28">
        <f t="shared" si="28"/>
        <v>0</v>
      </c>
      <c r="AJ193" s="28">
        <f t="shared" si="28"/>
        <v>0</v>
      </c>
      <c r="AK193" s="28">
        <f t="shared" si="28"/>
        <v>0</v>
      </c>
      <c r="AL193" s="28">
        <f t="shared" si="28"/>
        <v>0</v>
      </c>
      <c r="AM193" s="28">
        <f t="shared" si="28"/>
        <v>0</v>
      </c>
      <c r="AN193" s="28">
        <f t="shared" si="28"/>
        <v>0</v>
      </c>
      <c r="AO193" s="28">
        <f t="shared" si="27"/>
        <v>0</v>
      </c>
      <c r="AP193" s="28">
        <f t="shared" si="26"/>
        <v>0</v>
      </c>
      <c r="AQ193" s="28">
        <f t="shared" si="26"/>
        <v>0</v>
      </c>
      <c r="AR193" s="28">
        <f t="shared" si="26"/>
        <v>0</v>
      </c>
      <c r="AS193" s="28">
        <f t="shared" si="26"/>
        <v>0</v>
      </c>
      <c r="AT193" s="28">
        <f t="shared" si="26"/>
        <v>0</v>
      </c>
      <c r="AU193" s="28">
        <f t="shared" si="26"/>
        <v>0</v>
      </c>
      <c r="AV193" s="28">
        <f t="shared" si="26"/>
        <v>0</v>
      </c>
      <c r="AW193" s="15">
        <f t="shared" si="26"/>
        <v>0</v>
      </c>
    </row>
    <row r="194" spans="26:49" x14ac:dyDescent="0.2">
      <c r="Z194" s="11">
        <f t="shared" si="28"/>
        <v>0</v>
      </c>
      <c r="AA194" s="28">
        <f t="shared" si="28"/>
        <v>0</v>
      </c>
      <c r="AB194" s="28">
        <f t="shared" si="28"/>
        <v>0</v>
      </c>
      <c r="AC194" s="28">
        <f t="shared" si="28"/>
        <v>0</v>
      </c>
      <c r="AD194" s="28">
        <f t="shared" si="28"/>
        <v>0</v>
      </c>
      <c r="AE194" s="28">
        <f t="shared" si="28"/>
        <v>0</v>
      </c>
      <c r="AF194" s="28">
        <f t="shared" si="28"/>
        <v>0</v>
      </c>
      <c r="AG194" s="28">
        <f t="shared" si="28"/>
        <v>0</v>
      </c>
      <c r="AH194" s="28">
        <f t="shared" si="28"/>
        <v>0</v>
      </c>
      <c r="AI194" s="28">
        <f t="shared" si="28"/>
        <v>0</v>
      </c>
      <c r="AJ194" s="28">
        <f t="shared" si="28"/>
        <v>0</v>
      </c>
      <c r="AK194" s="28">
        <f t="shared" si="28"/>
        <v>0</v>
      </c>
      <c r="AL194" s="28">
        <f t="shared" si="28"/>
        <v>0</v>
      </c>
      <c r="AM194" s="28">
        <f t="shared" si="28"/>
        <v>0</v>
      </c>
      <c r="AN194" s="28">
        <f t="shared" si="28"/>
        <v>0</v>
      </c>
      <c r="AO194" s="28">
        <f t="shared" si="27"/>
        <v>0</v>
      </c>
      <c r="AP194" s="28">
        <f t="shared" si="26"/>
        <v>0</v>
      </c>
      <c r="AQ194" s="28">
        <f t="shared" si="26"/>
        <v>0</v>
      </c>
      <c r="AR194" s="28">
        <f t="shared" si="26"/>
        <v>0</v>
      </c>
      <c r="AS194" s="28">
        <f t="shared" si="26"/>
        <v>0</v>
      </c>
      <c r="AT194" s="28">
        <f t="shared" si="26"/>
        <v>0</v>
      </c>
      <c r="AU194" s="28">
        <f t="shared" si="26"/>
        <v>0</v>
      </c>
      <c r="AV194" s="28">
        <f t="shared" si="26"/>
        <v>0</v>
      </c>
      <c r="AW194" s="15">
        <f t="shared" si="26"/>
        <v>0</v>
      </c>
    </row>
    <row r="195" spans="26:49" x14ac:dyDescent="0.2">
      <c r="Z195" s="11">
        <f t="shared" si="28"/>
        <v>0</v>
      </c>
      <c r="AA195" s="28">
        <f t="shared" si="28"/>
        <v>0</v>
      </c>
      <c r="AB195" s="28">
        <f t="shared" si="28"/>
        <v>0</v>
      </c>
      <c r="AC195" s="28">
        <f t="shared" si="28"/>
        <v>0</v>
      </c>
      <c r="AD195" s="28">
        <f t="shared" si="28"/>
        <v>0</v>
      </c>
      <c r="AE195" s="28">
        <f t="shared" si="28"/>
        <v>0</v>
      </c>
      <c r="AF195" s="28">
        <f t="shared" si="28"/>
        <v>0</v>
      </c>
      <c r="AG195" s="28">
        <f t="shared" si="28"/>
        <v>0</v>
      </c>
      <c r="AH195" s="28">
        <f t="shared" si="28"/>
        <v>0</v>
      </c>
      <c r="AI195" s="28">
        <f t="shared" si="28"/>
        <v>0</v>
      </c>
      <c r="AJ195" s="28">
        <f t="shared" si="28"/>
        <v>0</v>
      </c>
      <c r="AK195" s="28">
        <f t="shared" si="28"/>
        <v>0</v>
      </c>
      <c r="AL195" s="28">
        <f t="shared" si="28"/>
        <v>0</v>
      </c>
      <c r="AM195" s="28">
        <f t="shared" si="28"/>
        <v>0</v>
      </c>
      <c r="AN195" s="28">
        <f t="shared" si="28"/>
        <v>0</v>
      </c>
      <c r="AO195" s="28">
        <f t="shared" si="27"/>
        <v>0</v>
      </c>
      <c r="AP195" s="28">
        <f t="shared" si="26"/>
        <v>0</v>
      </c>
      <c r="AQ195" s="28">
        <f t="shared" si="26"/>
        <v>0</v>
      </c>
      <c r="AR195" s="28">
        <f t="shared" si="26"/>
        <v>0</v>
      </c>
      <c r="AS195" s="28">
        <f t="shared" si="26"/>
        <v>0</v>
      </c>
      <c r="AT195" s="28">
        <f t="shared" si="26"/>
        <v>0</v>
      </c>
      <c r="AU195" s="28">
        <f t="shared" si="26"/>
        <v>0</v>
      </c>
      <c r="AV195" s="28">
        <f t="shared" si="26"/>
        <v>0</v>
      </c>
      <c r="AW195" s="15">
        <f t="shared" si="26"/>
        <v>0</v>
      </c>
    </row>
    <row r="196" spans="26:49" x14ac:dyDescent="0.2">
      <c r="Z196" s="11">
        <f t="shared" si="28"/>
        <v>0</v>
      </c>
      <c r="AA196" s="28">
        <f t="shared" si="28"/>
        <v>0</v>
      </c>
      <c r="AB196" s="28">
        <f t="shared" si="28"/>
        <v>0</v>
      </c>
      <c r="AC196" s="28">
        <f t="shared" si="28"/>
        <v>0</v>
      </c>
      <c r="AD196" s="28">
        <f t="shared" si="28"/>
        <v>0</v>
      </c>
      <c r="AE196" s="28">
        <f t="shared" si="28"/>
        <v>0</v>
      </c>
      <c r="AF196" s="28">
        <f t="shared" si="28"/>
        <v>0</v>
      </c>
      <c r="AG196" s="28">
        <f t="shared" si="28"/>
        <v>0</v>
      </c>
      <c r="AH196" s="28">
        <f t="shared" si="28"/>
        <v>0</v>
      </c>
      <c r="AI196" s="28">
        <f t="shared" si="28"/>
        <v>0</v>
      </c>
      <c r="AJ196" s="28">
        <f t="shared" si="28"/>
        <v>0</v>
      </c>
      <c r="AK196" s="28">
        <f t="shared" si="28"/>
        <v>0</v>
      </c>
      <c r="AL196" s="28">
        <f t="shared" si="28"/>
        <v>0</v>
      </c>
      <c r="AM196" s="28">
        <f t="shared" si="28"/>
        <v>0</v>
      </c>
      <c r="AN196" s="28">
        <f t="shared" si="28"/>
        <v>0</v>
      </c>
      <c r="AO196" s="28">
        <f t="shared" si="27"/>
        <v>0</v>
      </c>
      <c r="AP196" s="28">
        <f t="shared" si="26"/>
        <v>0</v>
      </c>
      <c r="AQ196" s="28">
        <f t="shared" si="26"/>
        <v>0</v>
      </c>
      <c r="AR196" s="28">
        <f t="shared" si="26"/>
        <v>0</v>
      </c>
      <c r="AS196" s="28">
        <f t="shared" si="26"/>
        <v>0</v>
      </c>
      <c r="AT196" s="28">
        <f t="shared" si="26"/>
        <v>0</v>
      </c>
      <c r="AU196" s="28">
        <f t="shared" si="26"/>
        <v>0</v>
      </c>
      <c r="AV196" s="28">
        <f t="shared" si="26"/>
        <v>0</v>
      </c>
      <c r="AW196" s="15">
        <f t="shared" si="26"/>
        <v>0</v>
      </c>
    </row>
    <row r="197" spans="26:49" x14ac:dyDescent="0.2">
      <c r="Z197" s="11">
        <f t="shared" si="28"/>
        <v>0</v>
      </c>
      <c r="AA197" s="28">
        <f t="shared" si="28"/>
        <v>0</v>
      </c>
      <c r="AB197" s="28">
        <f t="shared" si="28"/>
        <v>0</v>
      </c>
      <c r="AC197" s="28">
        <f t="shared" si="28"/>
        <v>0</v>
      </c>
      <c r="AD197" s="28">
        <f t="shared" si="28"/>
        <v>0</v>
      </c>
      <c r="AE197" s="28">
        <f t="shared" si="28"/>
        <v>0</v>
      </c>
      <c r="AF197" s="28">
        <f t="shared" si="28"/>
        <v>0</v>
      </c>
      <c r="AG197" s="28">
        <f t="shared" si="28"/>
        <v>0</v>
      </c>
      <c r="AH197" s="28">
        <f t="shared" si="28"/>
        <v>0</v>
      </c>
      <c r="AI197" s="28">
        <f t="shared" si="28"/>
        <v>0</v>
      </c>
      <c r="AJ197" s="28">
        <f t="shared" si="28"/>
        <v>0</v>
      </c>
      <c r="AK197" s="28">
        <f t="shared" si="28"/>
        <v>0</v>
      </c>
      <c r="AL197" s="28">
        <f t="shared" si="28"/>
        <v>0</v>
      </c>
      <c r="AM197" s="28">
        <f t="shared" si="28"/>
        <v>0</v>
      </c>
      <c r="AN197" s="28">
        <f t="shared" si="28"/>
        <v>0</v>
      </c>
      <c r="AO197" s="28">
        <f t="shared" si="27"/>
        <v>0</v>
      </c>
      <c r="AP197" s="28">
        <f t="shared" si="26"/>
        <v>0</v>
      </c>
      <c r="AQ197" s="28">
        <f t="shared" si="26"/>
        <v>0</v>
      </c>
      <c r="AR197" s="28">
        <f t="shared" si="26"/>
        <v>0</v>
      </c>
      <c r="AS197" s="28">
        <f t="shared" si="26"/>
        <v>0</v>
      </c>
      <c r="AT197" s="28">
        <f t="shared" si="26"/>
        <v>0</v>
      </c>
      <c r="AU197" s="28">
        <f t="shared" si="26"/>
        <v>0</v>
      </c>
      <c r="AV197" s="28">
        <f t="shared" si="26"/>
        <v>0</v>
      </c>
      <c r="AW197" s="15">
        <f t="shared" ref="AW197:AW260" si="29">IF(ISNA(MATCH(AW$1,$C197:$Y197,0)),0,1)</f>
        <v>0</v>
      </c>
    </row>
    <row r="198" spans="26:49" x14ac:dyDescent="0.2">
      <c r="Z198" s="11">
        <f t="shared" si="28"/>
        <v>0</v>
      </c>
      <c r="AA198" s="28">
        <f t="shared" si="28"/>
        <v>0</v>
      </c>
      <c r="AB198" s="28">
        <f t="shared" si="28"/>
        <v>0</v>
      </c>
      <c r="AC198" s="28">
        <f t="shared" si="28"/>
        <v>0</v>
      </c>
      <c r="AD198" s="28">
        <f t="shared" si="28"/>
        <v>0</v>
      </c>
      <c r="AE198" s="28">
        <f t="shared" si="28"/>
        <v>0</v>
      </c>
      <c r="AF198" s="28">
        <f t="shared" si="28"/>
        <v>0</v>
      </c>
      <c r="AG198" s="28">
        <f t="shared" si="28"/>
        <v>0</v>
      </c>
      <c r="AH198" s="28">
        <f t="shared" si="28"/>
        <v>0</v>
      </c>
      <c r="AI198" s="28">
        <f t="shared" si="28"/>
        <v>0</v>
      </c>
      <c r="AJ198" s="28">
        <f t="shared" si="28"/>
        <v>0</v>
      </c>
      <c r="AK198" s="28">
        <f t="shared" si="28"/>
        <v>0</v>
      </c>
      <c r="AL198" s="28">
        <f t="shared" si="28"/>
        <v>0</v>
      </c>
      <c r="AM198" s="28">
        <f t="shared" si="28"/>
        <v>0</v>
      </c>
      <c r="AN198" s="28">
        <f t="shared" si="28"/>
        <v>0</v>
      </c>
      <c r="AO198" s="28">
        <f t="shared" si="27"/>
        <v>0</v>
      </c>
      <c r="AP198" s="28">
        <f t="shared" si="27"/>
        <v>0</v>
      </c>
      <c r="AQ198" s="28">
        <f t="shared" si="27"/>
        <v>0</v>
      </c>
      <c r="AR198" s="28">
        <f t="shared" si="27"/>
        <v>0</v>
      </c>
      <c r="AS198" s="28">
        <f t="shared" si="27"/>
        <v>0</v>
      </c>
      <c r="AT198" s="28">
        <f t="shared" si="27"/>
        <v>0</v>
      </c>
      <c r="AU198" s="28">
        <f t="shared" si="27"/>
        <v>0</v>
      </c>
      <c r="AV198" s="28">
        <f t="shared" si="27"/>
        <v>0</v>
      </c>
      <c r="AW198" s="15">
        <f t="shared" si="29"/>
        <v>0</v>
      </c>
    </row>
    <row r="199" spans="26:49" x14ac:dyDescent="0.2">
      <c r="Z199" s="11">
        <f t="shared" ref="Z199:AN230" si="30">IF(ISNA(MATCH(Z$1,$C199:$Y199,0)),0,1)</f>
        <v>0</v>
      </c>
      <c r="AA199" s="28">
        <f t="shared" si="30"/>
        <v>0</v>
      </c>
      <c r="AB199" s="28">
        <f t="shared" si="30"/>
        <v>0</v>
      </c>
      <c r="AC199" s="28">
        <f t="shared" si="30"/>
        <v>0</v>
      </c>
      <c r="AD199" s="28">
        <f t="shared" si="30"/>
        <v>0</v>
      </c>
      <c r="AE199" s="28">
        <f t="shared" si="30"/>
        <v>0</v>
      </c>
      <c r="AF199" s="28">
        <f t="shared" si="30"/>
        <v>0</v>
      </c>
      <c r="AG199" s="28">
        <f t="shared" si="30"/>
        <v>0</v>
      </c>
      <c r="AH199" s="28">
        <f t="shared" si="30"/>
        <v>0</v>
      </c>
      <c r="AI199" s="28">
        <f t="shared" si="30"/>
        <v>0</v>
      </c>
      <c r="AJ199" s="28">
        <f t="shared" si="30"/>
        <v>0</v>
      </c>
      <c r="AK199" s="28">
        <f t="shared" si="30"/>
        <v>0</v>
      </c>
      <c r="AL199" s="28">
        <f t="shared" si="30"/>
        <v>0</v>
      </c>
      <c r="AM199" s="28">
        <f t="shared" si="30"/>
        <v>0</v>
      </c>
      <c r="AN199" s="28">
        <f t="shared" si="30"/>
        <v>0</v>
      </c>
      <c r="AO199" s="28">
        <f t="shared" si="27"/>
        <v>0</v>
      </c>
      <c r="AP199" s="28">
        <f t="shared" si="27"/>
        <v>0</v>
      </c>
      <c r="AQ199" s="28">
        <f t="shared" si="27"/>
        <v>0</v>
      </c>
      <c r="AR199" s="28">
        <f t="shared" si="27"/>
        <v>0</v>
      </c>
      <c r="AS199" s="28">
        <f t="shared" si="27"/>
        <v>0</v>
      </c>
      <c r="AT199" s="28">
        <f t="shared" si="27"/>
        <v>0</v>
      </c>
      <c r="AU199" s="28">
        <f t="shared" si="27"/>
        <v>0</v>
      </c>
      <c r="AV199" s="28">
        <f t="shared" si="27"/>
        <v>0</v>
      </c>
      <c r="AW199" s="15">
        <f t="shared" si="29"/>
        <v>0</v>
      </c>
    </row>
    <row r="200" spans="26:49" x14ac:dyDescent="0.2">
      <c r="Z200" s="11">
        <f t="shared" si="30"/>
        <v>0</v>
      </c>
      <c r="AA200" s="28">
        <f t="shared" si="30"/>
        <v>0</v>
      </c>
      <c r="AB200" s="28">
        <f t="shared" si="30"/>
        <v>0</v>
      </c>
      <c r="AC200" s="28">
        <f t="shared" si="30"/>
        <v>0</v>
      </c>
      <c r="AD200" s="28">
        <f t="shared" si="30"/>
        <v>0</v>
      </c>
      <c r="AE200" s="28">
        <f t="shared" si="30"/>
        <v>0</v>
      </c>
      <c r="AF200" s="28">
        <f t="shared" si="30"/>
        <v>0</v>
      </c>
      <c r="AG200" s="28">
        <f t="shared" si="30"/>
        <v>0</v>
      </c>
      <c r="AH200" s="28">
        <f t="shared" si="30"/>
        <v>0</v>
      </c>
      <c r="AI200" s="28">
        <f t="shared" si="30"/>
        <v>0</v>
      </c>
      <c r="AJ200" s="28">
        <f t="shared" si="30"/>
        <v>0</v>
      </c>
      <c r="AK200" s="28">
        <f t="shared" si="30"/>
        <v>0</v>
      </c>
      <c r="AL200" s="28">
        <f t="shared" si="30"/>
        <v>0</v>
      </c>
      <c r="AM200" s="28">
        <f t="shared" si="30"/>
        <v>0</v>
      </c>
      <c r="AN200" s="28">
        <f t="shared" si="30"/>
        <v>0</v>
      </c>
      <c r="AO200" s="28">
        <f t="shared" si="27"/>
        <v>0</v>
      </c>
      <c r="AP200" s="28">
        <f t="shared" si="27"/>
        <v>0</v>
      </c>
      <c r="AQ200" s="28">
        <f t="shared" si="27"/>
        <v>0</v>
      </c>
      <c r="AR200" s="28">
        <f t="shared" si="27"/>
        <v>0</v>
      </c>
      <c r="AS200" s="28">
        <f t="shared" si="27"/>
        <v>0</v>
      </c>
      <c r="AT200" s="28">
        <f t="shared" si="27"/>
        <v>0</v>
      </c>
      <c r="AU200" s="28">
        <f t="shared" si="27"/>
        <v>0</v>
      </c>
      <c r="AV200" s="28">
        <f t="shared" si="27"/>
        <v>0</v>
      </c>
      <c r="AW200" s="15">
        <f t="shared" si="29"/>
        <v>0</v>
      </c>
    </row>
    <row r="201" spans="26:49" x14ac:dyDescent="0.2">
      <c r="Z201" s="11">
        <f t="shared" si="30"/>
        <v>0</v>
      </c>
      <c r="AA201" s="28">
        <f t="shared" si="30"/>
        <v>0</v>
      </c>
      <c r="AB201" s="28">
        <f t="shared" si="30"/>
        <v>0</v>
      </c>
      <c r="AC201" s="28">
        <f t="shared" si="30"/>
        <v>0</v>
      </c>
      <c r="AD201" s="28">
        <f t="shared" si="30"/>
        <v>0</v>
      </c>
      <c r="AE201" s="28">
        <f t="shared" si="30"/>
        <v>0</v>
      </c>
      <c r="AF201" s="28">
        <f t="shared" si="30"/>
        <v>0</v>
      </c>
      <c r="AG201" s="28">
        <f t="shared" si="30"/>
        <v>0</v>
      </c>
      <c r="AH201" s="28">
        <f t="shared" si="30"/>
        <v>0</v>
      </c>
      <c r="AI201" s="28">
        <f t="shared" si="30"/>
        <v>0</v>
      </c>
      <c r="AJ201" s="28">
        <f t="shared" si="30"/>
        <v>0</v>
      </c>
      <c r="AK201" s="28">
        <f t="shared" si="30"/>
        <v>0</v>
      </c>
      <c r="AL201" s="28">
        <f t="shared" si="30"/>
        <v>0</v>
      </c>
      <c r="AM201" s="28">
        <f t="shared" si="30"/>
        <v>0</v>
      </c>
      <c r="AN201" s="28">
        <f t="shared" si="30"/>
        <v>0</v>
      </c>
      <c r="AO201" s="28">
        <f t="shared" si="27"/>
        <v>0</v>
      </c>
      <c r="AP201" s="28">
        <f t="shared" si="27"/>
        <v>0</v>
      </c>
      <c r="AQ201" s="28">
        <f t="shared" si="27"/>
        <v>0</v>
      </c>
      <c r="AR201" s="28">
        <f t="shared" si="27"/>
        <v>0</v>
      </c>
      <c r="AS201" s="28">
        <f t="shared" si="27"/>
        <v>0</v>
      </c>
      <c r="AT201" s="28">
        <f t="shared" si="27"/>
        <v>0</v>
      </c>
      <c r="AU201" s="28">
        <f t="shared" si="27"/>
        <v>0</v>
      </c>
      <c r="AV201" s="28">
        <f t="shared" si="27"/>
        <v>0</v>
      </c>
      <c r="AW201" s="15">
        <f t="shared" si="29"/>
        <v>0</v>
      </c>
    </row>
    <row r="202" spans="26:49" x14ac:dyDescent="0.2">
      <c r="Z202" s="11">
        <f t="shared" si="30"/>
        <v>0</v>
      </c>
      <c r="AA202" s="28">
        <f t="shared" si="30"/>
        <v>0</v>
      </c>
      <c r="AB202" s="28">
        <f t="shared" si="30"/>
        <v>0</v>
      </c>
      <c r="AC202" s="28">
        <f t="shared" si="30"/>
        <v>0</v>
      </c>
      <c r="AD202" s="28">
        <f t="shared" si="30"/>
        <v>0</v>
      </c>
      <c r="AE202" s="28">
        <f t="shared" si="30"/>
        <v>0</v>
      </c>
      <c r="AF202" s="28">
        <f t="shared" si="30"/>
        <v>0</v>
      </c>
      <c r="AG202" s="28">
        <f t="shared" si="30"/>
        <v>0</v>
      </c>
      <c r="AH202" s="28">
        <f t="shared" si="30"/>
        <v>0</v>
      </c>
      <c r="AI202" s="28">
        <f t="shared" si="30"/>
        <v>0</v>
      </c>
      <c r="AJ202" s="28">
        <f t="shared" si="30"/>
        <v>0</v>
      </c>
      <c r="AK202" s="28">
        <f t="shared" si="30"/>
        <v>0</v>
      </c>
      <c r="AL202" s="28">
        <f t="shared" si="30"/>
        <v>0</v>
      </c>
      <c r="AM202" s="28">
        <f t="shared" si="30"/>
        <v>0</v>
      </c>
      <c r="AN202" s="28">
        <f t="shared" si="30"/>
        <v>0</v>
      </c>
      <c r="AO202" s="28">
        <f t="shared" si="27"/>
        <v>0</v>
      </c>
      <c r="AP202" s="28">
        <f t="shared" si="27"/>
        <v>0</v>
      </c>
      <c r="AQ202" s="28">
        <f t="shared" si="27"/>
        <v>0</v>
      </c>
      <c r="AR202" s="28">
        <f t="shared" si="27"/>
        <v>0</v>
      </c>
      <c r="AS202" s="28">
        <f t="shared" si="27"/>
        <v>0</v>
      </c>
      <c r="AT202" s="28">
        <f t="shared" si="27"/>
        <v>0</v>
      </c>
      <c r="AU202" s="28">
        <f t="shared" si="27"/>
        <v>0</v>
      </c>
      <c r="AV202" s="28">
        <f t="shared" si="27"/>
        <v>0</v>
      </c>
      <c r="AW202" s="15">
        <f t="shared" si="29"/>
        <v>0</v>
      </c>
    </row>
    <row r="203" spans="26:49" x14ac:dyDescent="0.2">
      <c r="Z203" s="11">
        <f t="shared" si="30"/>
        <v>0</v>
      </c>
      <c r="AA203" s="28">
        <f t="shared" si="30"/>
        <v>0</v>
      </c>
      <c r="AB203" s="28">
        <f t="shared" si="30"/>
        <v>0</v>
      </c>
      <c r="AC203" s="28">
        <f t="shared" si="30"/>
        <v>0</v>
      </c>
      <c r="AD203" s="28">
        <f t="shared" si="30"/>
        <v>0</v>
      </c>
      <c r="AE203" s="28">
        <f t="shared" si="30"/>
        <v>0</v>
      </c>
      <c r="AF203" s="28">
        <f t="shared" si="30"/>
        <v>0</v>
      </c>
      <c r="AG203" s="28">
        <f t="shared" si="30"/>
        <v>0</v>
      </c>
      <c r="AH203" s="28">
        <f t="shared" si="30"/>
        <v>0</v>
      </c>
      <c r="AI203" s="28">
        <f t="shared" si="30"/>
        <v>0</v>
      </c>
      <c r="AJ203" s="28">
        <f t="shared" si="30"/>
        <v>0</v>
      </c>
      <c r="AK203" s="28">
        <f t="shared" si="30"/>
        <v>0</v>
      </c>
      <c r="AL203" s="28">
        <f t="shared" si="30"/>
        <v>0</v>
      </c>
      <c r="AM203" s="28">
        <f t="shared" si="30"/>
        <v>0</v>
      </c>
      <c r="AN203" s="28">
        <f t="shared" si="30"/>
        <v>0</v>
      </c>
      <c r="AO203" s="28">
        <f t="shared" si="27"/>
        <v>0</v>
      </c>
      <c r="AP203" s="28">
        <f t="shared" si="27"/>
        <v>0</v>
      </c>
      <c r="AQ203" s="28">
        <f t="shared" si="27"/>
        <v>0</v>
      </c>
      <c r="AR203" s="28">
        <f t="shared" si="27"/>
        <v>0</v>
      </c>
      <c r="AS203" s="28">
        <f t="shared" si="27"/>
        <v>0</v>
      </c>
      <c r="AT203" s="28">
        <f t="shared" si="27"/>
        <v>0</v>
      </c>
      <c r="AU203" s="28">
        <f t="shared" si="27"/>
        <v>0</v>
      </c>
      <c r="AV203" s="28">
        <f t="shared" si="27"/>
        <v>0</v>
      </c>
      <c r="AW203" s="15">
        <f t="shared" si="29"/>
        <v>0</v>
      </c>
    </row>
    <row r="204" spans="26:49" x14ac:dyDescent="0.2">
      <c r="Z204" s="11">
        <f t="shared" si="30"/>
        <v>0</v>
      </c>
      <c r="AA204" s="28">
        <f t="shared" si="30"/>
        <v>0</v>
      </c>
      <c r="AB204" s="28">
        <f t="shared" si="30"/>
        <v>0</v>
      </c>
      <c r="AC204" s="28">
        <f t="shared" si="30"/>
        <v>0</v>
      </c>
      <c r="AD204" s="28">
        <f t="shared" si="30"/>
        <v>0</v>
      </c>
      <c r="AE204" s="28">
        <f t="shared" si="30"/>
        <v>0</v>
      </c>
      <c r="AF204" s="28">
        <f t="shared" si="30"/>
        <v>0</v>
      </c>
      <c r="AG204" s="28">
        <f t="shared" si="30"/>
        <v>0</v>
      </c>
      <c r="AH204" s="28">
        <f t="shared" si="30"/>
        <v>0</v>
      </c>
      <c r="AI204" s="28">
        <f t="shared" si="30"/>
        <v>0</v>
      </c>
      <c r="AJ204" s="28">
        <f t="shared" si="30"/>
        <v>0</v>
      </c>
      <c r="AK204" s="28">
        <f t="shared" si="30"/>
        <v>0</v>
      </c>
      <c r="AL204" s="28">
        <f t="shared" si="30"/>
        <v>0</v>
      </c>
      <c r="AM204" s="28">
        <f t="shared" si="30"/>
        <v>0</v>
      </c>
      <c r="AN204" s="28">
        <f t="shared" si="30"/>
        <v>0</v>
      </c>
      <c r="AO204" s="28">
        <f t="shared" si="27"/>
        <v>0</v>
      </c>
      <c r="AP204" s="28">
        <f t="shared" si="27"/>
        <v>0</v>
      </c>
      <c r="AQ204" s="28">
        <f t="shared" si="27"/>
        <v>0</v>
      </c>
      <c r="AR204" s="28">
        <f t="shared" si="27"/>
        <v>0</v>
      </c>
      <c r="AS204" s="28">
        <f t="shared" si="27"/>
        <v>0</v>
      </c>
      <c r="AT204" s="28">
        <f t="shared" si="27"/>
        <v>0</v>
      </c>
      <c r="AU204" s="28">
        <f t="shared" si="27"/>
        <v>0</v>
      </c>
      <c r="AV204" s="28">
        <f t="shared" si="27"/>
        <v>0</v>
      </c>
      <c r="AW204" s="15">
        <f t="shared" si="29"/>
        <v>0</v>
      </c>
    </row>
    <row r="205" spans="26:49" x14ac:dyDescent="0.2">
      <c r="Z205" s="11">
        <f t="shared" si="30"/>
        <v>0</v>
      </c>
      <c r="AA205" s="28">
        <f t="shared" si="30"/>
        <v>0</v>
      </c>
      <c r="AB205" s="28">
        <f t="shared" si="30"/>
        <v>0</v>
      </c>
      <c r="AC205" s="28">
        <f t="shared" si="30"/>
        <v>0</v>
      </c>
      <c r="AD205" s="28">
        <f t="shared" si="30"/>
        <v>0</v>
      </c>
      <c r="AE205" s="28">
        <f t="shared" si="30"/>
        <v>0</v>
      </c>
      <c r="AF205" s="28">
        <f t="shared" si="30"/>
        <v>0</v>
      </c>
      <c r="AG205" s="28">
        <f t="shared" si="30"/>
        <v>0</v>
      </c>
      <c r="AH205" s="28">
        <f t="shared" si="30"/>
        <v>0</v>
      </c>
      <c r="AI205" s="28">
        <f t="shared" si="30"/>
        <v>0</v>
      </c>
      <c r="AJ205" s="28">
        <f t="shared" si="30"/>
        <v>0</v>
      </c>
      <c r="AK205" s="28">
        <f t="shared" si="30"/>
        <v>0</v>
      </c>
      <c r="AL205" s="28">
        <f t="shared" si="30"/>
        <v>0</v>
      </c>
      <c r="AM205" s="28">
        <f t="shared" si="30"/>
        <v>0</v>
      </c>
      <c r="AN205" s="28">
        <f t="shared" si="30"/>
        <v>0</v>
      </c>
      <c r="AO205" s="28">
        <f t="shared" si="27"/>
        <v>0</v>
      </c>
      <c r="AP205" s="28">
        <f t="shared" si="27"/>
        <v>0</v>
      </c>
      <c r="AQ205" s="28">
        <f t="shared" si="27"/>
        <v>0</v>
      </c>
      <c r="AR205" s="28">
        <f t="shared" si="27"/>
        <v>0</v>
      </c>
      <c r="AS205" s="28">
        <f t="shared" si="27"/>
        <v>0</v>
      </c>
      <c r="AT205" s="28">
        <f t="shared" si="27"/>
        <v>0</v>
      </c>
      <c r="AU205" s="28">
        <f t="shared" si="27"/>
        <v>0</v>
      </c>
      <c r="AV205" s="28">
        <f t="shared" si="27"/>
        <v>0</v>
      </c>
      <c r="AW205" s="15">
        <f t="shared" si="29"/>
        <v>0</v>
      </c>
    </row>
    <row r="206" spans="26:49" x14ac:dyDescent="0.2">
      <c r="Z206" s="11">
        <f t="shared" si="30"/>
        <v>0</v>
      </c>
      <c r="AA206" s="28">
        <f t="shared" si="30"/>
        <v>0</v>
      </c>
      <c r="AB206" s="28">
        <f t="shared" si="30"/>
        <v>0</v>
      </c>
      <c r="AC206" s="28">
        <f t="shared" si="30"/>
        <v>0</v>
      </c>
      <c r="AD206" s="28">
        <f t="shared" si="30"/>
        <v>0</v>
      </c>
      <c r="AE206" s="28">
        <f t="shared" si="30"/>
        <v>0</v>
      </c>
      <c r="AF206" s="28">
        <f t="shared" si="30"/>
        <v>0</v>
      </c>
      <c r="AG206" s="28">
        <f t="shared" si="30"/>
        <v>0</v>
      </c>
      <c r="AH206" s="28">
        <f t="shared" si="30"/>
        <v>0</v>
      </c>
      <c r="AI206" s="28">
        <f t="shared" si="30"/>
        <v>0</v>
      </c>
      <c r="AJ206" s="28">
        <f t="shared" si="30"/>
        <v>0</v>
      </c>
      <c r="AK206" s="28">
        <f t="shared" si="30"/>
        <v>0</v>
      </c>
      <c r="AL206" s="28">
        <f t="shared" si="30"/>
        <v>0</v>
      </c>
      <c r="AM206" s="28">
        <f t="shared" si="30"/>
        <v>0</v>
      </c>
      <c r="AN206" s="28">
        <f t="shared" si="30"/>
        <v>0</v>
      </c>
      <c r="AO206" s="28">
        <f t="shared" si="27"/>
        <v>0</v>
      </c>
      <c r="AP206" s="28">
        <f t="shared" si="27"/>
        <v>0</v>
      </c>
      <c r="AQ206" s="28">
        <f t="shared" si="27"/>
        <v>0</v>
      </c>
      <c r="AR206" s="28">
        <f t="shared" si="27"/>
        <v>0</v>
      </c>
      <c r="AS206" s="28">
        <f t="shared" si="27"/>
        <v>0</v>
      </c>
      <c r="AT206" s="28">
        <f t="shared" si="27"/>
        <v>0</v>
      </c>
      <c r="AU206" s="28">
        <f t="shared" si="27"/>
        <v>0</v>
      </c>
      <c r="AV206" s="28">
        <f t="shared" si="27"/>
        <v>0</v>
      </c>
      <c r="AW206" s="15">
        <f t="shared" si="29"/>
        <v>0</v>
      </c>
    </row>
    <row r="207" spans="26:49" x14ac:dyDescent="0.2">
      <c r="Z207" s="11">
        <f t="shared" si="30"/>
        <v>0</v>
      </c>
      <c r="AA207" s="28">
        <f t="shared" si="30"/>
        <v>0</v>
      </c>
      <c r="AB207" s="28">
        <f t="shared" si="30"/>
        <v>0</v>
      </c>
      <c r="AC207" s="28">
        <f t="shared" si="30"/>
        <v>0</v>
      </c>
      <c r="AD207" s="28">
        <f t="shared" si="30"/>
        <v>0</v>
      </c>
      <c r="AE207" s="28">
        <f t="shared" si="30"/>
        <v>0</v>
      </c>
      <c r="AF207" s="28">
        <f t="shared" si="30"/>
        <v>0</v>
      </c>
      <c r="AG207" s="28">
        <f t="shared" si="30"/>
        <v>0</v>
      </c>
      <c r="AH207" s="28">
        <f t="shared" si="30"/>
        <v>0</v>
      </c>
      <c r="AI207" s="28">
        <f t="shared" si="30"/>
        <v>0</v>
      </c>
      <c r="AJ207" s="28">
        <f t="shared" si="30"/>
        <v>0</v>
      </c>
      <c r="AK207" s="28">
        <f t="shared" si="30"/>
        <v>0</v>
      </c>
      <c r="AL207" s="28">
        <f t="shared" si="30"/>
        <v>0</v>
      </c>
      <c r="AM207" s="28">
        <f t="shared" si="30"/>
        <v>0</v>
      </c>
      <c r="AN207" s="28">
        <f t="shared" si="30"/>
        <v>0</v>
      </c>
      <c r="AO207" s="28">
        <f t="shared" si="27"/>
        <v>0</v>
      </c>
      <c r="AP207" s="28">
        <f t="shared" si="27"/>
        <v>0</v>
      </c>
      <c r="AQ207" s="28">
        <f t="shared" si="27"/>
        <v>0</v>
      </c>
      <c r="AR207" s="28">
        <f t="shared" si="27"/>
        <v>0</v>
      </c>
      <c r="AS207" s="28">
        <f t="shared" si="27"/>
        <v>0</v>
      </c>
      <c r="AT207" s="28">
        <f t="shared" si="27"/>
        <v>0</v>
      </c>
      <c r="AU207" s="28">
        <f t="shared" si="27"/>
        <v>0</v>
      </c>
      <c r="AV207" s="28">
        <f t="shared" si="27"/>
        <v>0</v>
      </c>
      <c r="AW207" s="15">
        <f t="shared" si="29"/>
        <v>0</v>
      </c>
    </row>
    <row r="208" spans="26:49" x14ac:dyDescent="0.2">
      <c r="Z208" s="11">
        <f t="shared" si="30"/>
        <v>0</v>
      </c>
      <c r="AA208" s="28">
        <f t="shared" si="30"/>
        <v>0</v>
      </c>
      <c r="AB208" s="28">
        <f t="shared" si="30"/>
        <v>0</v>
      </c>
      <c r="AC208" s="28">
        <f t="shared" si="30"/>
        <v>0</v>
      </c>
      <c r="AD208" s="28">
        <f t="shared" si="30"/>
        <v>0</v>
      </c>
      <c r="AE208" s="28">
        <f t="shared" si="30"/>
        <v>0</v>
      </c>
      <c r="AF208" s="28">
        <f t="shared" si="30"/>
        <v>0</v>
      </c>
      <c r="AG208" s="28">
        <f t="shared" si="30"/>
        <v>0</v>
      </c>
      <c r="AH208" s="28">
        <f t="shared" si="30"/>
        <v>0</v>
      </c>
      <c r="AI208" s="28">
        <f t="shared" si="30"/>
        <v>0</v>
      </c>
      <c r="AJ208" s="28">
        <f t="shared" si="30"/>
        <v>0</v>
      </c>
      <c r="AK208" s="28">
        <f t="shared" si="30"/>
        <v>0</v>
      </c>
      <c r="AL208" s="28">
        <f t="shared" si="30"/>
        <v>0</v>
      </c>
      <c r="AM208" s="28">
        <f t="shared" si="30"/>
        <v>0</v>
      </c>
      <c r="AN208" s="28">
        <f t="shared" si="30"/>
        <v>0</v>
      </c>
      <c r="AO208" s="28">
        <f t="shared" si="27"/>
        <v>0</v>
      </c>
      <c r="AP208" s="28">
        <f t="shared" si="27"/>
        <v>0</v>
      </c>
      <c r="AQ208" s="28">
        <f t="shared" si="27"/>
        <v>0</v>
      </c>
      <c r="AR208" s="28">
        <f t="shared" si="27"/>
        <v>0</v>
      </c>
      <c r="AS208" s="28">
        <f t="shared" si="27"/>
        <v>0</v>
      </c>
      <c r="AT208" s="28">
        <f t="shared" si="27"/>
        <v>0</v>
      </c>
      <c r="AU208" s="28">
        <f t="shared" si="27"/>
        <v>0</v>
      </c>
      <c r="AV208" s="28">
        <f t="shared" si="27"/>
        <v>0</v>
      </c>
      <c r="AW208" s="15">
        <f t="shared" si="29"/>
        <v>0</v>
      </c>
    </row>
    <row r="209" spans="26:49" x14ac:dyDescent="0.2">
      <c r="Z209" s="11">
        <f t="shared" si="30"/>
        <v>0</v>
      </c>
      <c r="AA209" s="28">
        <f t="shared" si="30"/>
        <v>0</v>
      </c>
      <c r="AB209" s="28">
        <f t="shared" si="30"/>
        <v>0</v>
      </c>
      <c r="AC209" s="28">
        <f t="shared" si="30"/>
        <v>0</v>
      </c>
      <c r="AD209" s="28">
        <f t="shared" si="30"/>
        <v>0</v>
      </c>
      <c r="AE209" s="28">
        <f t="shared" si="30"/>
        <v>0</v>
      </c>
      <c r="AF209" s="28">
        <f t="shared" si="30"/>
        <v>0</v>
      </c>
      <c r="AG209" s="28">
        <f t="shared" si="30"/>
        <v>0</v>
      </c>
      <c r="AH209" s="28">
        <f t="shared" si="30"/>
        <v>0</v>
      </c>
      <c r="AI209" s="28">
        <f t="shared" si="30"/>
        <v>0</v>
      </c>
      <c r="AJ209" s="28">
        <f t="shared" si="30"/>
        <v>0</v>
      </c>
      <c r="AK209" s="28">
        <f t="shared" si="30"/>
        <v>0</v>
      </c>
      <c r="AL209" s="28">
        <f t="shared" si="30"/>
        <v>0</v>
      </c>
      <c r="AM209" s="28">
        <f t="shared" si="30"/>
        <v>0</v>
      </c>
      <c r="AN209" s="28">
        <f t="shared" si="30"/>
        <v>0</v>
      </c>
      <c r="AO209" s="28">
        <f t="shared" si="27"/>
        <v>0</v>
      </c>
      <c r="AP209" s="28">
        <f t="shared" si="27"/>
        <v>0</v>
      </c>
      <c r="AQ209" s="28">
        <f t="shared" si="27"/>
        <v>0</v>
      </c>
      <c r="AR209" s="28">
        <f t="shared" si="27"/>
        <v>0</v>
      </c>
      <c r="AS209" s="28">
        <f t="shared" si="27"/>
        <v>0</v>
      </c>
      <c r="AT209" s="28">
        <f t="shared" si="27"/>
        <v>0</v>
      </c>
      <c r="AU209" s="28">
        <f t="shared" si="27"/>
        <v>0</v>
      </c>
      <c r="AV209" s="28">
        <f t="shared" si="27"/>
        <v>0</v>
      </c>
      <c r="AW209" s="15">
        <f t="shared" si="29"/>
        <v>0</v>
      </c>
    </row>
    <row r="210" spans="26:49" x14ac:dyDescent="0.2">
      <c r="Z210" s="11">
        <f t="shared" si="30"/>
        <v>0</v>
      </c>
      <c r="AA210" s="28">
        <f t="shared" si="30"/>
        <v>0</v>
      </c>
      <c r="AB210" s="28">
        <f t="shared" si="30"/>
        <v>0</v>
      </c>
      <c r="AC210" s="28">
        <f t="shared" si="30"/>
        <v>0</v>
      </c>
      <c r="AD210" s="28">
        <f t="shared" si="30"/>
        <v>0</v>
      </c>
      <c r="AE210" s="28">
        <f t="shared" si="30"/>
        <v>0</v>
      </c>
      <c r="AF210" s="28">
        <f t="shared" si="30"/>
        <v>0</v>
      </c>
      <c r="AG210" s="28">
        <f t="shared" si="30"/>
        <v>0</v>
      </c>
      <c r="AH210" s="28">
        <f t="shared" si="30"/>
        <v>0</v>
      </c>
      <c r="AI210" s="28">
        <f t="shared" si="30"/>
        <v>0</v>
      </c>
      <c r="AJ210" s="28">
        <f t="shared" si="30"/>
        <v>0</v>
      </c>
      <c r="AK210" s="28">
        <f t="shared" si="30"/>
        <v>0</v>
      </c>
      <c r="AL210" s="28">
        <f t="shared" si="30"/>
        <v>0</v>
      </c>
      <c r="AM210" s="28">
        <f t="shared" si="30"/>
        <v>0</v>
      </c>
      <c r="AN210" s="28">
        <f t="shared" si="30"/>
        <v>0</v>
      </c>
      <c r="AO210" s="28">
        <f t="shared" si="27"/>
        <v>0</v>
      </c>
      <c r="AP210" s="28">
        <f t="shared" si="27"/>
        <v>0</v>
      </c>
      <c r="AQ210" s="28">
        <f t="shared" si="27"/>
        <v>0</v>
      </c>
      <c r="AR210" s="28">
        <f t="shared" si="27"/>
        <v>0</v>
      </c>
      <c r="AS210" s="28">
        <f t="shared" si="27"/>
        <v>0</v>
      </c>
      <c r="AT210" s="28">
        <f t="shared" si="27"/>
        <v>0</v>
      </c>
      <c r="AU210" s="28">
        <f t="shared" si="27"/>
        <v>0</v>
      </c>
      <c r="AV210" s="28">
        <f t="shared" si="27"/>
        <v>0</v>
      </c>
      <c r="AW210" s="15">
        <f t="shared" si="29"/>
        <v>0</v>
      </c>
    </row>
    <row r="211" spans="26:49" x14ac:dyDescent="0.2">
      <c r="Z211" s="11">
        <f t="shared" si="30"/>
        <v>0</v>
      </c>
      <c r="AA211" s="28">
        <f t="shared" si="30"/>
        <v>0</v>
      </c>
      <c r="AB211" s="28">
        <f t="shared" si="30"/>
        <v>0</v>
      </c>
      <c r="AC211" s="28">
        <f t="shared" si="30"/>
        <v>0</v>
      </c>
      <c r="AD211" s="28">
        <f t="shared" si="30"/>
        <v>0</v>
      </c>
      <c r="AE211" s="28">
        <f t="shared" si="30"/>
        <v>0</v>
      </c>
      <c r="AF211" s="28">
        <f t="shared" si="30"/>
        <v>0</v>
      </c>
      <c r="AG211" s="28">
        <f t="shared" si="30"/>
        <v>0</v>
      </c>
      <c r="AH211" s="28">
        <f t="shared" si="30"/>
        <v>0</v>
      </c>
      <c r="AI211" s="28">
        <f t="shared" si="30"/>
        <v>0</v>
      </c>
      <c r="AJ211" s="28">
        <f t="shared" si="30"/>
        <v>0</v>
      </c>
      <c r="AK211" s="28">
        <f t="shared" si="30"/>
        <v>0</v>
      </c>
      <c r="AL211" s="28">
        <f t="shared" si="30"/>
        <v>0</v>
      </c>
      <c r="AM211" s="28">
        <f t="shared" si="30"/>
        <v>0</v>
      </c>
      <c r="AN211" s="28">
        <f t="shared" si="30"/>
        <v>0</v>
      </c>
      <c r="AO211" s="28">
        <f t="shared" si="27"/>
        <v>0</v>
      </c>
      <c r="AP211" s="28">
        <f t="shared" si="27"/>
        <v>0</v>
      </c>
      <c r="AQ211" s="28">
        <f t="shared" si="27"/>
        <v>0</v>
      </c>
      <c r="AR211" s="28">
        <f t="shared" si="27"/>
        <v>0</v>
      </c>
      <c r="AS211" s="28">
        <f t="shared" si="27"/>
        <v>0</v>
      </c>
      <c r="AT211" s="28">
        <f t="shared" si="27"/>
        <v>0</v>
      </c>
      <c r="AU211" s="28">
        <f t="shared" si="27"/>
        <v>0</v>
      </c>
      <c r="AV211" s="28">
        <f t="shared" si="27"/>
        <v>0</v>
      </c>
      <c r="AW211" s="15">
        <f t="shared" si="29"/>
        <v>0</v>
      </c>
    </row>
    <row r="212" spans="26:49" x14ac:dyDescent="0.2">
      <c r="Z212" s="11">
        <f t="shared" si="30"/>
        <v>0</v>
      </c>
      <c r="AA212" s="28">
        <f t="shared" si="30"/>
        <v>0</v>
      </c>
      <c r="AB212" s="28">
        <f t="shared" si="30"/>
        <v>0</v>
      </c>
      <c r="AC212" s="28">
        <f t="shared" si="30"/>
        <v>0</v>
      </c>
      <c r="AD212" s="28">
        <f t="shared" si="30"/>
        <v>0</v>
      </c>
      <c r="AE212" s="28">
        <f t="shared" si="30"/>
        <v>0</v>
      </c>
      <c r="AF212" s="28">
        <f t="shared" si="30"/>
        <v>0</v>
      </c>
      <c r="AG212" s="28">
        <f t="shared" si="30"/>
        <v>0</v>
      </c>
      <c r="AH212" s="28">
        <f t="shared" si="30"/>
        <v>0</v>
      </c>
      <c r="AI212" s="28">
        <f t="shared" si="30"/>
        <v>0</v>
      </c>
      <c r="AJ212" s="28">
        <f t="shared" si="30"/>
        <v>0</v>
      </c>
      <c r="AK212" s="28">
        <f t="shared" si="30"/>
        <v>0</v>
      </c>
      <c r="AL212" s="28">
        <f t="shared" si="30"/>
        <v>0</v>
      </c>
      <c r="AM212" s="28">
        <f t="shared" si="30"/>
        <v>0</v>
      </c>
      <c r="AN212" s="28">
        <f t="shared" si="30"/>
        <v>0</v>
      </c>
      <c r="AO212" s="28">
        <f t="shared" si="27"/>
        <v>0</v>
      </c>
      <c r="AP212" s="28">
        <f t="shared" si="27"/>
        <v>0</v>
      </c>
      <c r="AQ212" s="28">
        <f t="shared" si="27"/>
        <v>0</v>
      </c>
      <c r="AR212" s="28">
        <f t="shared" si="27"/>
        <v>0</v>
      </c>
      <c r="AS212" s="28">
        <f t="shared" si="27"/>
        <v>0</v>
      </c>
      <c r="AT212" s="28">
        <f t="shared" si="27"/>
        <v>0</v>
      </c>
      <c r="AU212" s="28">
        <f t="shared" si="27"/>
        <v>0</v>
      </c>
      <c r="AV212" s="28">
        <f t="shared" si="27"/>
        <v>0</v>
      </c>
      <c r="AW212" s="15">
        <f t="shared" si="29"/>
        <v>0</v>
      </c>
    </row>
    <row r="213" spans="26:49" x14ac:dyDescent="0.2">
      <c r="Z213" s="11">
        <f t="shared" si="30"/>
        <v>0</v>
      </c>
      <c r="AA213" s="28">
        <f t="shared" si="30"/>
        <v>0</v>
      </c>
      <c r="AB213" s="28">
        <f t="shared" si="30"/>
        <v>0</v>
      </c>
      <c r="AC213" s="28">
        <f t="shared" si="30"/>
        <v>0</v>
      </c>
      <c r="AD213" s="28">
        <f t="shared" si="30"/>
        <v>0</v>
      </c>
      <c r="AE213" s="28">
        <f t="shared" si="30"/>
        <v>0</v>
      </c>
      <c r="AF213" s="28">
        <f t="shared" si="30"/>
        <v>0</v>
      </c>
      <c r="AG213" s="28">
        <f t="shared" si="30"/>
        <v>0</v>
      </c>
      <c r="AH213" s="28">
        <f t="shared" si="30"/>
        <v>0</v>
      </c>
      <c r="AI213" s="28">
        <f t="shared" si="30"/>
        <v>0</v>
      </c>
      <c r="AJ213" s="28">
        <f t="shared" si="30"/>
        <v>0</v>
      </c>
      <c r="AK213" s="28">
        <f t="shared" si="30"/>
        <v>0</v>
      </c>
      <c r="AL213" s="28">
        <f t="shared" si="30"/>
        <v>0</v>
      </c>
      <c r="AM213" s="28">
        <f t="shared" si="30"/>
        <v>0</v>
      </c>
      <c r="AN213" s="28">
        <f t="shared" si="30"/>
        <v>0</v>
      </c>
      <c r="AO213" s="28">
        <f t="shared" si="27"/>
        <v>0</v>
      </c>
      <c r="AP213" s="28">
        <f t="shared" si="27"/>
        <v>0</v>
      </c>
      <c r="AQ213" s="28">
        <f t="shared" si="27"/>
        <v>0</v>
      </c>
      <c r="AR213" s="28">
        <f t="shared" si="27"/>
        <v>0</v>
      </c>
      <c r="AS213" s="28">
        <f t="shared" si="27"/>
        <v>0</v>
      </c>
      <c r="AT213" s="28">
        <f t="shared" si="27"/>
        <v>0</v>
      </c>
      <c r="AU213" s="28">
        <f t="shared" si="27"/>
        <v>0</v>
      </c>
      <c r="AV213" s="28">
        <f t="shared" si="27"/>
        <v>0</v>
      </c>
      <c r="AW213" s="15">
        <f t="shared" si="29"/>
        <v>0</v>
      </c>
    </row>
    <row r="214" spans="26:49" x14ac:dyDescent="0.2">
      <c r="Z214" s="11">
        <f t="shared" si="30"/>
        <v>0</v>
      </c>
      <c r="AA214" s="28">
        <f t="shared" si="30"/>
        <v>0</v>
      </c>
      <c r="AB214" s="28">
        <f t="shared" si="30"/>
        <v>0</v>
      </c>
      <c r="AC214" s="28">
        <f t="shared" si="30"/>
        <v>0</v>
      </c>
      <c r="AD214" s="28">
        <f t="shared" si="30"/>
        <v>0</v>
      </c>
      <c r="AE214" s="28">
        <f t="shared" si="30"/>
        <v>0</v>
      </c>
      <c r="AF214" s="28">
        <f t="shared" si="30"/>
        <v>0</v>
      </c>
      <c r="AG214" s="28">
        <f t="shared" si="30"/>
        <v>0</v>
      </c>
      <c r="AH214" s="28">
        <f t="shared" si="30"/>
        <v>0</v>
      </c>
      <c r="AI214" s="28">
        <f t="shared" si="30"/>
        <v>0</v>
      </c>
      <c r="AJ214" s="28">
        <f t="shared" si="30"/>
        <v>0</v>
      </c>
      <c r="AK214" s="28">
        <f t="shared" si="30"/>
        <v>0</v>
      </c>
      <c r="AL214" s="28">
        <f t="shared" si="30"/>
        <v>0</v>
      </c>
      <c r="AM214" s="28">
        <f t="shared" si="30"/>
        <v>0</v>
      </c>
      <c r="AN214" s="28">
        <f t="shared" si="30"/>
        <v>0</v>
      </c>
      <c r="AO214" s="28">
        <f t="shared" si="27"/>
        <v>0</v>
      </c>
      <c r="AP214" s="28">
        <f t="shared" si="27"/>
        <v>0</v>
      </c>
      <c r="AQ214" s="28">
        <f t="shared" si="27"/>
        <v>0</v>
      </c>
      <c r="AR214" s="28">
        <f t="shared" si="27"/>
        <v>0</v>
      </c>
      <c r="AS214" s="28">
        <f t="shared" si="27"/>
        <v>0</v>
      </c>
      <c r="AT214" s="28">
        <f t="shared" si="27"/>
        <v>0</v>
      </c>
      <c r="AU214" s="28">
        <f t="shared" si="27"/>
        <v>0</v>
      </c>
      <c r="AV214" s="28">
        <f t="shared" si="27"/>
        <v>0</v>
      </c>
      <c r="AW214" s="15">
        <f t="shared" si="29"/>
        <v>0</v>
      </c>
    </row>
    <row r="215" spans="26:49" x14ac:dyDescent="0.2">
      <c r="Z215" s="11">
        <f t="shared" si="30"/>
        <v>0</v>
      </c>
      <c r="AA215" s="28">
        <f t="shared" si="30"/>
        <v>0</v>
      </c>
      <c r="AB215" s="28">
        <f t="shared" si="30"/>
        <v>0</v>
      </c>
      <c r="AC215" s="28">
        <f t="shared" si="30"/>
        <v>0</v>
      </c>
      <c r="AD215" s="28">
        <f t="shared" si="30"/>
        <v>0</v>
      </c>
      <c r="AE215" s="28">
        <f t="shared" si="30"/>
        <v>0</v>
      </c>
      <c r="AF215" s="28">
        <f t="shared" si="30"/>
        <v>0</v>
      </c>
      <c r="AG215" s="28">
        <f t="shared" si="30"/>
        <v>0</v>
      </c>
      <c r="AH215" s="28">
        <f t="shared" si="30"/>
        <v>0</v>
      </c>
      <c r="AI215" s="28">
        <f t="shared" si="30"/>
        <v>0</v>
      </c>
      <c r="AJ215" s="28">
        <f t="shared" si="30"/>
        <v>0</v>
      </c>
      <c r="AK215" s="28">
        <f t="shared" si="30"/>
        <v>0</v>
      </c>
      <c r="AL215" s="28">
        <f t="shared" si="30"/>
        <v>0</v>
      </c>
      <c r="AM215" s="28">
        <f t="shared" si="30"/>
        <v>0</v>
      </c>
      <c r="AN215" s="28">
        <f t="shared" si="30"/>
        <v>0</v>
      </c>
      <c r="AO215" s="28">
        <f t="shared" si="27"/>
        <v>0</v>
      </c>
      <c r="AP215" s="28">
        <f t="shared" si="27"/>
        <v>0</v>
      </c>
      <c r="AQ215" s="28">
        <f t="shared" si="27"/>
        <v>0</v>
      </c>
      <c r="AR215" s="28">
        <f t="shared" si="27"/>
        <v>0</v>
      </c>
      <c r="AS215" s="28">
        <f t="shared" si="27"/>
        <v>0</v>
      </c>
      <c r="AT215" s="28">
        <f t="shared" si="27"/>
        <v>0</v>
      </c>
      <c r="AU215" s="28">
        <f t="shared" si="27"/>
        <v>0</v>
      </c>
      <c r="AV215" s="28">
        <f t="shared" si="27"/>
        <v>0</v>
      </c>
      <c r="AW215" s="15">
        <f t="shared" si="29"/>
        <v>0</v>
      </c>
    </row>
    <row r="216" spans="26:49" x14ac:dyDescent="0.2">
      <c r="Z216" s="11">
        <f t="shared" ref="Z216:AO247" si="31">IF(ISNA(MATCH(Z$1,$C216:$Y216,0)),0,1)</f>
        <v>0</v>
      </c>
      <c r="AA216" s="28">
        <f t="shared" si="31"/>
        <v>0</v>
      </c>
      <c r="AB216" s="28">
        <f t="shared" si="31"/>
        <v>0</v>
      </c>
      <c r="AC216" s="28">
        <f t="shared" si="31"/>
        <v>0</v>
      </c>
      <c r="AD216" s="28">
        <f t="shared" si="31"/>
        <v>0</v>
      </c>
      <c r="AE216" s="28">
        <f t="shared" si="31"/>
        <v>0</v>
      </c>
      <c r="AF216" s="28">
        <f t="shared" si="31"/>
        <v>0</v>
      </c>
      <c r="AG216" s="28">
        <f t="shared" si="31"/>
        <v>0</v>
      </c>
      <c r="AH216" s="28">
        <f t="shared" si="31"/>
        <v>0</v>
      </c>
      <c r="AI216" s="28">
        <f t="shared" si="31"/>
        <v>0</v>
      </c>
      <c r="AJ216" s="28">
        <f t="shared" si="31"/>
        <v>0</v>
      </c>
      <c r="AK216" s="28">
        <f t="shared" si="31"/>
        <v>0</v>
      </c>
      <c r="AL216" s="28">
        <f t="shared" si="31"/>
        <v>0</v>
      </c>
      <c r="AM216" s="28">
        <f t="shared" si="31"/>
        <v>0</v>
      </c>
      <c r="AN216" s="28">
        <f t="shared" si="31"/>
        <v>0</v>
      </c>
      <c r="AO216" s="28">
        <f t="shared" si="27"/>
        <v>0</v>
      </c>
      <c r="AP216" s="28">
        <f t="shared" si="27"/>
        <v>0</v>
      </c>
      <c r="AQ216" s="28">
        <f t="shared" si="27"/>
        <v>0</v>
      </c>
      <c r="AR216" s="28">
        <f t="shared" si="27"/>
        <v>0</v>
      </c>
      <c r="AS216" s="28">
        <f t="shared" si="27"/>
        <v>0</v>
      </c>
      <c r="AT216" s="28">
        <f t="shared" si="27"/>
        <v>0</v>
      </c>
      <c r="AU216" s="28">
        <f t="shared" si="27"/>
        <v>0</v>
      </c>
      <c r="AV216" s="28">
        <f t="shared" si="27"/>
        <v>0</v>
      </c>
      <c r="AW216" s="15">
        <f t="shared" si="29"/>
        <v>0</v>
      </c>
    </row>
    <row r="217" spans="26:49" x14ac:dyDescent="0.2">
      <c r="Z217" s="11">
        <f t="shared" si="31"/>
        <v>0</v>
      </c>
      <c r="AA217" s="28">
        <f t="shared" si="31"/>
        <v>0</v>
      </c>
      <c r="AB217" s="28">
        <f t="shared" si="31"/>
        <v>0</v>
      </c>
      <c r="AC217" s="28">
        <f t="shared" si="31"/>
        <v>0</v>
      </c>
      <c r="AD217" s="28">
        <f t="shared" si="31"/>
        <v>0</v>
      </c>
      <c r="AE217" s="28">
        <f t="shared" si="31"/>
        <v>0</v>
      </c>
      <c r="AF217" s="28">
        <f t="shared" si="31"/>
        <v>0</v>
      </c>
      <c r="AG217" s="28">
        <f t="shared" si="31"/>
        <v>0</v>
      </c>
      <c r="AH217" s="28">
        <f t="shared" si="31"/>
        <v>0</v>
      </c>
      <c r="AI217" s="28">
        <f t="shared" si="31"/>
        <v>0</v>
      </c>
      <c r="AJ217" s="28">
        <f t="shared" si="31"/>
        <v>0</v>
      </c>
      <c r="AK217" s="28">
        <f t="shared" si="31"/>
        <v>0</v>
      </c>
      <c r="AL217" s="28">
        <f t="shared" si="31"/>
        <v>0</v>
      </c>
      <c r="AM217" s="28">
        <f t="shared" si="31"/>
        <v>0</v>
      </c>
      <c r="AN217" s="28">
        <f t="shared" si="31"/>
        <v>0</v>
      </c>
      <c r="AO217" s="28">
        <f t="shared" si="27"/>
        <v>0</v>
      </c>
      <c r="AP217" s="28">
        <f t="shared" si="27"/>
        <v>0</v>
      </c>
      <c r="AQ217" s="28">
        <f t="shared" si="27"/>
        <v>0</v>
      </c>
      <c r="AR217" s="28">
        <f t="shared" si="27"/>
        <v>0</v>
      </c>
      <c r="AS217" s="28">
        <f t="shared" si="27"/>
        <v>0</v>
      </c>
      <c r="AT217" s="28">
        <f t="shared" si="27"/>
        <v>0</v>
      </c>
      <c r="AU217" s="28">
        <f t="shared" si="27"/>
        <v>0</v>
      </c>
      <c r="AV217" s="28">
        <f t="shared" si="27"/>
        <v>0</v>
      </c>
      <c r="AW217" s="15">
        <f t="shared" si="29"/>
        <v>0</v>
      </c>
    </row>
    <row r="218" spans="26:49" x14ac:dyDescent="0.2">
      <c r="Z218" s="11">
        <f t="shared" si="31"/>
        <v>0</v>
      </c>
      <c r="AA218" s="28">
        <f t="shared" si="31"/>
        <v>0</v>
      </c>
      <c r="AB218" s="28">
        <f t="shared" si="31"/>
        <v>0</v>
      </c>
      <c r="AC218" s="28">
        <f t="shared" si="31"/>
        <v>0</v>
      </c>
      <c r="AD218" s="28">
        <f t="shared" si="31"/>
        <v>0</v>
      </c>
      <c r="AE218" s="28">
        <f t="shared" si="31"/>
        <v>0</v>
      </c>
      <c r="AF218" s="28">
        <f t="shared" si="31"/>
        <v>0</v>
      </c>
      <c r="AG218" s="28">
        <f t="shared" si="31"/>
        <v>0</v>
      </c>
      <c r="AH218" s="28">
        <f t="shared" si="31"/>
        <v>0</v>
      </c>
      <c r="AI218" s="28">
        <f t="shared" si="31"/>
        <v>0</v>
      </c>
      <c r="AJ218" s="28">
        <f t="shared" si="31"/>
        <v>0</v>
      </c>
      <c r="AK218" s="28">
        <f t="shared" si="31"/>
        <v>0</v>
      </c>
      <c r="AL218" s="28">
        <f t="shared" si="31"/>
        <v>0</v>
      </c>
      <c r="AM218" s="28">
        <f t="shared" si="31"/>
        <v>0</v>
      </c>
      <c r="AN218" s="28">
        <f t="shared" si="31"/>
        <v>0</v>
      </c>
      <c r="AO218" s="28">
        <f t="shared" si="27"/>
        <v>0</v>
      </c>
      <c r="AP218" s="28">
        <f t="shared" si="27"/>
        <v>0</v>
      </c>
      <c r="AQ218" s="28">
        <f t="shared" si="27"/>
        <v>0</v>
      </c>
      <c r="AR218" s="28">
        <f t="shared" si="27"/>
        <v>0</v>
      </c>
      <c r="AS218" s="28">
        <f t="shared" si="27"/>
        <v>0</v>
      </c>
      <c r="AT218" s="28">
        <f t="shared" si="27"/>
        <v>0</v>
      </c>
      <c r="AU218" s="28">
        <f t="shared" si="27"/>
        <v>0</v>
      </c>
      <c r="AV218" s="28">
        <f t="shared" si="27"/>
        <v>0</v>
      </c>
      <c r="AW218" s="15">
        <f t="shared" si="29"/>
        <v>0</v>
      </c>
    </row>
    <row r="219" spans="26:49" x14ac:dyDescent="0.2">
      <c r="Z219" s="11">
        <f t="shared" si="31"/>
        <v>0</v>
      </c>
      <c r="AA219" s="28">
        <f t="shared" si="31"/>
        <v>0</v>
      </c>
      <c r="AB219" s="28">
        <f t="shared" si="31"/>
        <v>0</v>
      </c>
      <c r="AC219" s="28">
        <f t="shared" si="31"/>
        <v>0</v>
      </c>
      <c r="AD219" s="28">
        <f t="shared" si="31"/>
        <v>0</v>
      </c>
      <c r="AE219" s="28">
        <f t="shared" si="31"/>
        <v>0</v>
      </c>
      <c r="AF219" s="28">
        <f t="shared" si="31"/>
        <v>0</v>
      </c>
      <c r="AG219" s="28">
        <f t="shared" si="31"/>
        <v>0</v>
      </c>
      <c r="AH219" s="28">
        <f t="shared" si="31"/>
        <v>0</v>
      </c>
      <c r="AI219" s="28">
        <f t="shared" si="31"/>
        <v>0</v>
      </c>
      <c r="AJ219" s="28">
        <f t="shared" si="31"/>
        <v>0</v>
      </c>
      <c r="AK219" s="28">
        <f t="shared" si="31"/>
        <v>0</v>
      </c>
      <c r="AL219" s="28">
        <f t="shared" si="31"/>
        <v>0</v>
      </c>
      <c r="AM219" s="28">
        <f t="shared" si="31"/>
        <v>0</v>
      </c>
      <c r="AN219" s="28">
        <f t="shared" si="31"/>
        <v>0</v>
      </c>
      <c r="AO219" s="28">
        <f t="shared" si="27"/>
        <v>0</v>
      </c>
      <c r="AP219" s="28">
        <f t="shared" si="27"/>
        <v>0</v>
      </c>
      <c r="AQ219" s="28">
        <f t="shared" si="27"/>
        <v>0</v>
      </c>
      <c r="AR219" s="28">
        <f t="shared" si="27"/>
        <v>0</v>
      </c>
      <c r="AS219" s="28">
        <f t="shared" si="27"/>
        <v>0</v>
      </c>
      <c r="AT219" s="28">
        <f t="shared" si="27"/>
        <v>0</v>
      </c>
      <c r="AU219" s="28">
        <f t="shared" si="27"/>
        <v>0</v>
      </c>
      <c r="AV219" s="28">
        <f t="shared" si="27"/>
        <v>0</v>
      </c>
      <c r="AW219" s="15">
        <f t="shared" si="29"/>
        <v>0</v>
      </c>
    </row>
    <row r="220" spans="26:49" x14ac:dyDescent="0.2">
      <c r="Z220" s="11">
        <f t="shared" si="31"/>
        <v>0</v>
      </c>
      <c r="AA220" s="28">
        <f t="shared" si="31"/>
        <v>0</v>
      </c>
      <c r="AB220" s="28">
        <f t="shared" si="31"/>
        <v>0</v>
      </c>
      <c r="AC220" s="28">
        <f t="shared" si="31"/>
        <v>0</v>
      </c>
      <c r="AD220" s="28">
        <f t="shared" si="31"/>
        <v>0</v>
      </c>
      <c r="AE220" s="28">
        <f t="shared" si="31"/>
        <v>0</v>
      </c>
      <c r="AF220" s="28">
        <f t="shared" si="31"/>
        <v>0</v>
      </c>
      <c r="AG220" s="28">
        <f t="shared" si="31"/>
        <v>0</v>
      </c>
      <c r="AH220" s="28">
        <f t="shared" si="31"/>
        <v>0</v>
      </c>
      <c r="AI220" s="28">
        <f t="shared" si="31"/>
        <v>0</v>
      </c>
      <c r="AJ220" s="28">
        <f t="shared" si="31"/>
        <v>0</v>
      </c>
      <c r="AK220" s="28">
        <f t="shared" si="31"/>
        <v>0</v>
      </c>
      <c r="AL220" s="28">
        <f t="shared" si="31"/>
        <v>0</v>
      </c>
      <c r="AM220" s="28">
        <f t="shared" si="31"/>
        <v>0</v>
      </c>
      <c r="AN220" s="28">
        <f t="shared" si="31"/>
        <v>0</v>
      </c>
      <c r="AO220" s="28">
        <f t="shared" si="27"/>
        <v>0</v>
      </c>
      <c r="AP220" s="28">
        <f t="shared" si="27"/>
        <v>0</v>
      </c>
      <c r="AQ220" s="28">
        <f t="shared" si="27"/>
        <v>0</v>
      </c>
      <c r="AR220" s="28">
        <f t="shared" si="27"/>
        <v>0</v>
      </c>
      <c r="AS220" s="28">
        <f t="shared" si="27"/>
        <v>0</v>
      </c>
      <c r="AT220" s="28">
        <f t="shared" si="27"/>
        <v>0</v>
      </c>
      <c r="AU220" s="28">
        <f t="shared" si="27"/>
        <v>0</v>
      </c>
      <c r="AV220" s="28">
        <f t="shared" si="27"/>
        <v>0</v>
      </c>
      <c r="AW220" s="15">
        <f t="shared" si="29"/>
        <v>0</v>
      </c>
    </row>
    <row r="221" spans="26:49" x14ac:dyDescent="0.2">
      <c r="Z221" s="11">
        <f t="shared" si="31"/>
        <v>0</v>
      </c>
      <c r="AA221" s="28">
        <f t="shared" si="31"/>
        <v>0</v>
      </c>
      <c r="AB221" s="28">
        <f t="shared" si="31"/>
        <v>0</v>
      </c>
      <c r="AC221" s="28">
        <f t="shared" si="31"/>
        <v>0</v>
      </c>
      <c r="AD221" s="28">
        <f t="shared" si="31"/>
        <v>0</v>
      </c>
      <c r="AE221" s="28">
        <f t="shared" si="31"/>
        <v>0</v>
      </c>
      <c r="AF221" s="28">
        <f t="shared" si="31"/>
        <v>0</v>
      </c>
      <c r="AG221" s="28">
        <f t="shared" si="31"/>
        <v>0</v>
      </c>
      <c r="AH221" s="28">
        <f t="shared" si="31"/>
        <v>0</v>
      </c>
      <c r="AI221" s="28">
        <f t="shared" si="31"/>
        <v>0</v>
      </c>
      <c r="AJ221" s="28">
        <f t="shared" si="31"/>
        <v>0</v>
      </c>
      <c r="AK221" s="28">
        <f t="shared" si="31"/>
        <v>0</v>
      </c>
      <c r="AL221" s="28">
        <f t="shared" si="31"/>
        <v>0</v>
      </c>
      <c r="AM221" s="28">
        <f t="shared" si="31"/>
        <v>0</v>
      </c>
      <c r="AN221" s="28">
        <f t="shared" si="31"/>
        <v>0</v>
      </c>
      <c r="AO221" s="28">
        <f t="shared" si="27"/>
        <v>0</v>
      </c>
      <c r="AP221" s="28">
        <f t="shared" si="27"/>
        <v>0</v>
      </c>
      <c r="AQ221" s="28">
        <f t="shared" si="27"/>
        <v>0</v>
      </c>
      <c r="AR221" s="28">
        <f t="shared" si="27"/>
        <v>0</v>
      </c>
      <c r="AS221" s="28">
        <f t="shared" si="27"/>
        <v>0</v>
      </c>
      <c r="AT221" s="28">
        <f t="shared" si="27"/>
        <v>0</v>
      </c>
      <c r="AU221" s="28">
        <f t="shared" si="27"/>
        <v>0</v>
      </c>
      <c r="AV221" s="28">
        <f t="shared" si="27"/>
        <v>0</v>
      </c>
      <c r="AW221" s="15">
        <f t="shared" si="29"/>
        <v>0</v>
      </c>
    </row>
    <row r="222" spans="26:49" x14ac:dyDescent="0.2">
      <c r="Z222" s="11">
        <f t="shared" si="31"/>
        <v>0</v>
      </c>
      <c r="AA222" s="28">
        <f t="shared" si="31"/>
        <v>0</v>
      </c>
      <c r="AB222" s="28">
        <f t="shared" si="31"/>
        <v>0</v>
      </c>
      <c r="AC222" s="28">
        <f t="shared" si="31"/>
        <v>0</v>
      </c>
      <c r="AD222" s="28">
        <f t="shared" si="31"/>
        <v>0</v>
      </c>
      <c r="AE222" s="28">
        <f t="shared" si="31"/>
        <v>0</v>
      </c>
      <c r="AF222" s="28">
        <f t="shared" si="31"/>
        <v>0</v>
      </c>
      <c r="AG222" s="28">
        <f t="shared" si="31"/>
        <v>0</v>
      </c>
      <c r="AH222" s="28">
        <f t="shared" si="31"/>
        <v>0</v>
      </c>
      <c r="AI222" s="28">
        <f t="shared" si="31"/>
        <v>0</v>
      </c>
      <c r="AJ222" s="28">
        <f t="shared" si="31"/>
        <v>0</v>
      </c>
      <c r="AK222" s="28">
        <f t="shared" si="31"/>
        <v>0</v>
      </c>
      <c r="AL222" s="28">
        <f t="shared" si="31"/>
        <v>0</v>
      </c>
      <c r="AM222" s="28">
        <f t="shared" si="31"/>
        <v>0</v>
      </c>
      <c r="AN222" s="28">
        <f t="shared" si="31"/>
        <v>0</v>
      </c>
      <c r="AO222" s="28">
        <f t="shared" si="27"/>
        <v>0</v>
      </c>
      <c r="AP222" s="28">
        <f t="shared" si="27"/>
        <v>0</v>
      </c>
      <c r="AQ222" s="28">
        <f t="shared" si="27"/>
        <v>0</v>
      </c>
      <c r="AR222" s="28">
        <f t="shared" si="27"/>
        <v>0</v>
      </c>
      <c r="AS222" s="28">
        <f t="shared" si="27"/>
        <v>0</v>
      </c>
      <c r="AT222" s="28">
        <f t="shared" si="27"/>
        <v>0</v>
      </c>
      <c r="AU222" s="28">
        <f t="shared" si="27"/>
        <v>0</v>
      </c>
      <c r="AV222" s="28">
        <f t="shared" si="27"/>
        <v>0</v>
      </c>
      <c r="AW222" s="15">
        <f t="shared" si="29"/>
        <v>0</v>
      </c>
    </row>
    <row r="223" spans="26:49" x14ac:dyDescent="0.2">
      <c r="Z223" s="11">
        <f t="shared" si="31"/>
        <v>0</v>
      </c>
      <c r="AA223" s="28">
        <f t="shared" si="31"/>
        <v>0</v>
      </c>
      <c r="AB223" s="28">
        <f t="shared" si="31"/>
        <v>0</v>
      </c>
      <c r="AC223" s="28">
        <f t="shared" si="31"/>
        <v>0</v>
      </c>
      <c r="AD223" s="28">
        <f t="shared" si="31"/>
        <v>0</v>
      </c>
      <c r="AE223" s="28">
        <f t="shared" si="31"/>
        <v>0</v>
      </c>
      <c r="AF223" s="28">
        <f t="shared" si="31"/>
        <v>0</v>
      </c>
      <c r="AG223" s="28">
        <f t="shared" si="31"/>
        <v>0</v>
      </c>
      <c r="AH223" s="28">
        <f t="shared" si="31"/>
        <v>0</v>
      </c>
      <c r="AI223" s="28">
        <f t="shared" si="31"/>
        <v>0</v>
      </c>
      <c r="AJ223" s="28">
        <f t="shared" si="31"/>
        <v>0</v>
      </c>
      <c r="AK223" s="28">
        <f t="shared" si="31"/>
        <v>0</v>
      </c>
      <c r="AL223" s="28">
        <f t="shared" si="31"/>
        <v>0</v>
      </c>
      <c r="AM223" s="28">
        <f t="shared" si="31"/>
        <v>0</v>
      </c>
      <c r="AN223" s="28">
        <f t="shared" si="31"/>
        <v>0</v>
      </c>
      <c r="AO223" s="28">
        <f t="shared" si="27"/>
        <v>0</v>
      </c>
      <c r="AP223" s="28">
        <f t="shared" si="27"/>
        <v>0</v>
      </c>
      <c r="AQ223" s="28">
        <f t="shared" si="27"/>
        <v>0</v>
      </c>
      <c r="AR223" s="28">
        <f t="shared" si="27"/>
        <v>0</v>
      </c>
      <c r="AS223" s="28">
        <f t="shared" si="27"/>
        <v>0</v>
      </c>
      <c r="AT223" s="28">
        <f t="shared" si="27"/>
        <v>0</v>
      </c>
      <c r="AU223" s="28">
        <f t="shared" si="27"/>
        <v>0</v>
      </c>
      <c r="AV223" s="28">
        <f t="shared" si="27"/>
        <v>0</v>
      </c>
      <c r="AW223" s="15">
        <f t="shared" si="29"/>
        <v>0</v>
      </c>
    </row>
    <row r="224" spans="26:49" x14ac:dyDescent="0.2">
      <c r="Z224" s="11">
        <f t="shared" si="31"/>
        <v>0</v>
      </c>
      <c r="AA224" s="28">
        <f t="shared" si="31"/>
        <v>0</v>
      </c>
      <c r="AB224" s="28">
        <f t="shared" si="31"/>
        <v>0</v>
      </c>
      <c r="AC224" s="28">
        <f t="shared" si="31"/>
        <v>0</v>
      </c>
      <c r="AD224" s="28">
        <f t="shared" si="31"/>
        <v>0</v>
      </c>
      <c r="AE224" s="28">
        <f t="shared" si="31"/>
        <v>0</v>
      </c>
      <c r="AF224" s="28">
        <f t="shared" si="31"/>
        <v>0</v>
      </c>
      <c r="AG224" s="28">
        <f t="shared" si="31"/>
        <v>0</v>
      </c>
      <c r="AH224" s="28">
        <f t="shared" si="31"/>
        <v>0</v>
      </c>
      <c r="AI224" s="28">
        <f t="shared" si="31"/>
        <v>0</v>
      </c>
      <c r="AJ224" s="28">
        <f t="shared" si="31"/>
        <v>0</v>
      </c>
      <c r="AK224" s="28">
        <f t="shared" si="31"/>
        <v>0</v>
      </c>
      <c r="AL224" s="28">
        <f t="shared" si="31"/>
        <v>0</v>
      </c>
      <c r="AM224" s="28">
        <f t="shared" si="31"/>
        <v>0</v>
      </c>
      <c r="AN224" s="28">
        <f t="shared" si="31"/>
        <v>0</v>
      </c>
      <c r="AO224" s="28">
        <f t="shared" si="27"/>
        <v>0</v>
      </c>
      <c r="AP224" s="28">
        <f t="shared" si="27"/>
        <v>0</v>
      </c>
      <c r="AQ224" s="28">
        <f t="shared" si="27"/>
        <v>0</v>
      </c>
      <c r="AR224" s="28">
        <f t="shared" si="27"/>
        <v>0</v>
      </c>
      <c r="AS224" s="28">
        <f t="shared" si="27"/>
        <v>0</v>
      </c>
      <c r="AT224" s="28">
        <f t="shared" si="27"/>
        <v>0</v>
      </c>
      <c r="AU224" s="28">
        <f t="shared" si="27"/>
        <v>0</v>
      </c>
      <c r="AV224" s="28">
        <f t="shared" si="27"/>
        <v>0</v>
      </c>
      <c r="AW224" s="15">
        <f t="shared" si="29"/>
        <v>0</v>
      </c>
    </row>
    <row r="225" spans="26:49" x14ac:dyDescent="0.2">
      <c r="Z225" s="11">
        <f t="shared" si="31"/>
        <v>0</v>
      </c>
      <c r="AA225" s="28">
        <f t="shared" si="31"/>
        <v>0</v>
      </c>
      <c r="AB225" s="28">
        <f t="shared" si="31"/>
        <v>0</v>
      </c>
      <c r="AC225" s="28">
        <f t="shared" si="31"/>
        <v>0</v>
      </c>
      <c r="AD225" s="28">
        <f t="shared" si="31"/>
        <v>0</v>
      </c>
      <c r="AE225" s="28">
        <f t="shared" si="31"/>
        <v>0</v>
      </c>
      <c r="AF225" s="28">
        <f t="shared" si="31"/>
        <v>0</v>
      </c>
      <c r="AG225" s="28">
        <f t="shared" si="31"/>
        <v>0</v>
      </c>
      <c r="AH225" s="28">
        <f t="shared" si="31"/>
        <v>0</v>
      </c>
      <c r="AI225" s="28">
        <f t="shared" si="31"/>
        <v>0</v>
      </c>
      <c r="AJ225" s="28">
        <f t="shared" si="31"/>
        <v>0</v>
      </c>
      <c r="AK225" s="28">
        <f t="shared" si="31"/>
        <v>0</v>
      </c>
      <c r="AL225" s="28">
        <f t="shared" si="31"/>
        <v>0</v>
      </c>
      <c r="AM225" s="28">
        <f t="shared" si="31"/>
        <v>0</v>
      </c>
      <c r="AN225" s="28">
        <f t="shared" si="31"/>
        <v>0</v>
      </c>
      <c r="AO225" s="28">
        <f t="shared" si="27"/>
        <v>0</v>
      </c>
      <c r="AP225" s="28">
        <f t="shared" si="27"/>
        <v>0</v>
      </c>
      <c r="AQ225" s="28">
        <f t="shared" si="27"/>
        <v>0</v>
      </c>
      <c r="AR225" s="28">
        <f t="shared" si="27"/>
        <v>0</v>
      </c>
      <c r="AS225" s="28">
        <f t="shared" si="27"/>
        <v>0</v>
      </c>
      <c r="AT225" s="28">
        <f t="shared" si="27"/>
        <v>0</v>
      </c>
      <c r="AU225" s="28">
        <f t="shared" si="27"/>
        <v>0</v>
      </c>
      <c r="AV225" s="28">
        <f t="shared" si="27"/>
        <v>0</v>
      </c>
      <c r="AW225" s="15">
        <f t="shared" si="29"/>
        <v>0</v>
      </c>
    </row>
    <row r="226" spans="26:49" x14ac:dyDescent="0.2">
      <c r="Z226" s="11">
        <f t="shared" si="31"/>
        <v>0</v>
      </c>
      <c r="AA226" s="28">
        <f t="shared" si="31"/>
        <v>0</v>
      </c>
      <c r="AB226" s="28">
        <f t="shared" si="31"/>
        <v>0</v>
      </c>
      <c r="AC226" s="28">
        <f t="shared" si="31"/>
        <v>0</v>
      </c>
      <c r="AD226" s="28">
        <f t="shared" si="31"/>
        <v>0</v>
      </c>
      <c r="AE226" s="28">
        <f t="shared" si="31"/>
        <v>0</v>
      </c>
      <c r="AF226" s="28">
        <f t="shared" si="31"/>
        <v>0</v>
      </c>
      <c r="AG226" s="28">
        <f t="shared" si="31"/>
        <v>0</v>
      </c>
      <c r="AH226" s="28">
        <f t="shared" si="31"/>
        <v>0</v>
      </c>
      <c r="AI226" s="28">
        <f t="shared" si="31"/>
        <v>0</v>
      </c>
      <c r="AJ226" s="28">
        <f t="shared" si="31"/>
        <v>0</v>
      </c>
      <c r="AK226" s="28">
        <f t="shared" si="31"/>
        <v>0</v>
      </c>
      <c r="AL226" s="28">
        <f t="shared" si="31"/>
        <v>0</v>
      </c>
      <c r="AM226" s="28">
        <f t="shared" si="31"/>
        <v>0</v>
      </c>
      <c r="AN226" s="28">
        <f t="shared" si="31"/>
        <v>0</v>
      </c>
      <c r="AO226" s="28">
        <f t="shared" si="27"/>
        <v>0</v>
      </c>
      <c r="AP226" s="28">
        <f t="shared" si="27"/>
        <v>0</v>
      </c>
      <c r="AQ226" s="28">
        <f t="shared" si="27"/>
        <v>0</v>
      </c>
      <c r="AR226" s="28">
        <f t="shared" si="27"/>
        <v>0</v>
      </c>
      <c r="AS226" s="28">
        <f t="shared" si="27"/>
        <v>0</v>
      </c>
      <c r="AT226" s="28">
        <f t="shared" si="27"/>
        <v>0</v>
      </c>
      <c r="AU226" s="28">
        <f t="shared" si="27"/>
        <v>0</v>
      </c>
      <c r="AV226" s="28">
        <f t="shared" si="27"/>
        <v>0</v>
      </c>
      <c r="AW226" s="15">
        <f t="shared" si="29"/>
        <v>0</v>
      </c>
    </row>
    <row r="227" spans="26:49" x14ac:dyDescent="0.2">
      <c r="Z227" s="11">
        <f t="shared" si="31"/>
        <v>0</v>
      </c>
      <c r="AA227" s="28">
        <f t="shared" si="31"/>
        <v>0</v>
      </c>
      <c r="AB227" s="28">
        <f t="shared" si="31"/>
        <v>0</v>
      </c>
      <c r="AC227" s="28">
        <f t="shared" si="31"/>
        <v>0</v>
      </c>
      <c r="AD227" s="28">
        <f t="shared" si="31"/>
        <v>0</v>
      </c>
      <c r="AE227" s="28">
        <f t="shared" si="31"/>
        <v>0</v>
      </c>
      <c r="AF227" s="28">
        <f t="shared" si="31"/>
        <v>0</v>
      </c>
      <c r="AG227" s="28">
        <f t="shared" si="31"/>
        <v>0</v>
      </c>
      <c r="AH227" s="28">
        <f t="shared" si="31"/>
        <v>0</v>
      </c>
      <c r="AI227" s="28">
        <f t="shared" si="31"/>
        <v>0</v>
      </c>
      <c r="AJ227" s="28">
        <f t="shared" si="31"/>
        <v>0</v>
      </c>
      <c r="AK227" s="28">
        <f t="shared" si="31"/>
        <v>0</v>
      </c>
      <c r="AL227" s="28">
        <f t="shared" si="31"/>
        <v>0</v>
      </c>
      <c r="AM227" s="28">
        <f t="shared" si="31"/>
        <v>0</v>
      </c>
      <c r="AN227" s="28">
        <f t="shared" si="31"/>
        <v>0</v>
      </c>
      <c r="AO227" s="28">
        <f t="shared" si="27"/>
        <v>0</v>
      </c>
      <c r="AP227" s="28">
        <f t="shared" si="27"/>
        <v>0</v>
      </c>
      <c r="AQ227" s="28">
        <f t="shared" si="27"/>
        <v>0</v>
      </c>
      <c r="AR227" s="28">
        <f t="shared" si="27"/>
        <v>0</v>
      </c>
      <c r="AS227" s="28">
        <f t="shared" si="27"/>
        <v>0</v>
      </c>
      <c r="AT227" s="28">
        <f t="shared" si="27"/>
        <v>0</v>
      </c>
      <c r="AU227" s="28">
        <f t="shared" ref="AU227:AV258" si="32">IF(ISNA(MATCH(AU$1,$C227:$Y227,0)),0,1)</f>
        <v>0</v>
      </c>
      <c r="AV227" s="28">
        <f t="shared" si="32"/>
        <v>0</v>
      </c>
      <c r="AW227" s="15">
        <f t="shared" si="29"/>
        <v>0</v>
      </c>
    </row>
    <row r="228" spans="26:49" x14ac:dyDescent="0.2">
      <c r="Z228" s="11">
        <f t="shared" si="31"/>
        <v>0</v>
      </c>
      <c r="AA228" s="28">
        <f t="shared" si="31"/>
        <v>0</v>
      </c>
      <c r="AB228" s="28">
        <f t="shared" si="31"/>
        <v>0</v>
      </c>
      <c r="AC228" s="28">
        <f t="shared" si="31"/>
        <v>0</v>
      </c>
      <c r="AD228" s="28">
        <f t="shared" si="31"/>
        <v>0</v>
      </c>
      <c r="AE228" s="28">
        <f t="shared" si="31"/>
        <v>0</v>
      </c>
      <c r="AF228" s="28">
        <f t="shared" si="31"/>
        <v>0</v>
      </c>
      <c r="AG228" s="28">
        <f t="shared" si="31"/>
        <v>0</v>
      </c>
      <c r="AH228" s="28">
        <f t="shared" si="31"/>
        <v>0</v>
      </c>
      <c r="AI228" s="28">
        <f t="shared" si="31"/>
        <v>0</v>
      </c>
      <c r="AJ228" s="28">
        <f t="shared" si="31"/>
        <v>0</v>
      </c>
      <c r="AK228" s="28">
        <f t="shared" si="31"/>
        <v>0</v>
      </c>
      <c r="AL228" s="28">
        <f t="shared" si="31"/>
        <v>0</v>
      </c>
      <c r="AM228" s="28">
        <f t="shared" si="31"/>
        <v>0</v>
      </c>
      <c r="AN228" s="28">
        <f t="shared" si="31"/>
        <v>0</v>
      </c>
      <c r="AO228" s="28">
        <f t="shared" si="31"/>
        <v>0</v>
      </c>
      <c r="AP228" s="28">
        <f t="shared" ref="AP228:AV259" si="33">IF(ISNA(MATCH(AP$1,$C228:$Y228,0)),0,1)</f>
        <v>0</v>
      </c>
      <c r="AQ228" s="28">
        <f t="shared" si="33"/>
        <v>0</v>
      </c>
      <c r="AR228" s="28">
        <f t="shared" si="33"/>
        <v>0</v>
      </c>
      <c r="AS228" s="28">
        <f t="shared" si="33"/>
        <v>0</v>
      </c>
      <c r="AT228" s="28">
        <f t="shared" si="33"/>
        <v>0</v>
      </c>
      <c r="AU228" s="28">
        <f t="shared" si="32"/>
        <v>0</v>
      </c>
      <c r="AV228" s="28">
        <f t="shared" si="32"/>
        <v>0</v>
      </c>
      <c r="AW228" s="15">
        <f t="shared" si="29"/>
        <v>0</v>
      </c>
    </row>
    <row r="229" spans="26:49" x14ac:dyDescent="0.2">
      <c r="Z229" s="11">
        <f t="shared" si="31"/>
        <v>0</v>
      </c>
      <c r="AA229" s="28">
        <f t="shared" si="31"/>
        <v>0</v>
      </c>
      <c r="AB229" s="28">
        <f t="shared" si="31"/>
        <v>0</v>
      </c>
      <c r="AC229" s="28">
        <f t="shared" si="31"/>
        <v>0</v>
      </c>
      <c r="AD229" s="28">
        <f t="shared" si="31"/>
        <v>0</v>
      </c>
      <c r="AE229" s="28">
        <f t="shared" si="31"/>
        <v>0</v>
      </c>
      <c r="AF229" s="28">
        <f t="shared" si="31"/>
        <v>0</v>
      </c>
      <c r="AG229" s="28">
        <f t="shared" si="31"/>
        <v>0</v>
      </c>
      <c r="AH229" s="28">
        <f t="shared" si="31"/>
        <v>0</v>
      </c>
      <c r="AI229" s="28">
        <f t="shared" si="31"/>
        <v>0</v>
      </c>
      <c r="AJ229" s="28">
        <f t="shared" si="31"/>
        <v>0</v>
      </c>
      <c r="AK229" s="28">
        <f t="shared" si="31"/>
        <v>0</v>
      </c>
      <c r="AL229" s="28">
        <f t="shared" si="31"/>
        <v>0</v>
      </c>
      <c r="AM229" s="28">
        <f t="shared" si="31"/>
        <v>0</v>
      </c>
      <c r="AN229" s="28">
        <f t="shared" si="31"/>
        <v>0</v>
      </c>
      <c r="AO229" s="28">
        <f t="shared" si="31"/>
        <v>0</v>
      </c>
      <c r="AP229" s="28">
        <f t="shared" si="33"/>
        <v>0</v>
      </c>
      <c r="AQ229" s="28">
        <f t="shared" si="33"/>
        <v>0</v>
      </c>
      <c r="AR229" s="28">
        <f t="shared" si="33"/>
        <v>0</v>
      </c>
      <c r="AS229" s="28">
        <f t="shared" si="33"/>
        <v>0</v>
      </c>
      <c r="AT229" s="28">
        <f t="shared" si="33"/>
        <v>0</v>
      </c>
      <c r="AU229" s="28">
        <f t="shared" si="32"/>
        <v>0</v>
      </c>
      <c r="AV229" s="28">
        <f t="shared" si="32"/>
        <v>0</v>
      </c>
      <c r="AW229" s="15">
        <f t="shared" si="29"/>
        <v>0</v>
      </c>
    </row>
    <row r="230" spans="26:49" x14ac:dyDescent="0.2">
      <c r="Z230" s="11">
        <f t="shared" si="31"/>
        <v>0</v>
      </c>
      <c r="AA230" s="28">
        <f t="shared" si="31"/>
        <v>0</v>
      </c>
      <c r="AB230" s="28">
        <f t="shared" si="31"/>
        <v>0</v>
      </c>
      <c r="AC230" s="28">
        <f t="shared" si="31"/>
        <v>0</v>
      </c>
      <c r="AD230" s="28">
        <f t="shared" si="31"/>
        <v>0</v>
      </c>
      <c r="AE230" s="28">
        <f t="shared" si="31"/>
        <v>0</v>
      </c>
      <c r="AF230" s="28">
        <f t="shared" si="31"/>
        <v>0</v>
      </c>
      <c r="AG230" s="28">
        <f t="shared" si="31"/>
        <v>0</v>
      </c>
      <c r="AH230" s="28">
        <f t="shared" si="31"/>
        <v>0</v>
      </c>
      <c r="AI230" s="28">
        <f t="shared" si="31"/>
        <v>0</v>
      </c>
      <c r="AJ230" s="28">
        <f t="shared" si="31"/>
        <v>0</v>
      </c>
      <c r="AK230" s="28">
        <f t="shared" si="31"/>
        <v>0</v>
      </c>
      <c r="AL230" s="28">
        <f t="shared" si="31"/>
        <v>0</v>
      </c>
      <c r="AM230" s="28">
        <f t="shared" si="31"/>
        <v>0</v>
      </c>
      <c r="AN230" s="28">
        <f t="shared" si="31"/>
        <v>0</v>
      </c>
      <c r="AO230" s="28">
        <f t="shared" si="31"/>
        <v>0</v>
      </c>
      <c r="AP230" s="28">
        <f t="shared" si="33"/>
        <v>0</v>
      </c>
      <c r="AQ230" s="28">
        <f t="shared" si="33"/>
        <v>0</v>
      </c>
      <c r="AR230" s="28">
        <f t="shared" si="33"/>
        <v>0</v>
      </c>
      <c r="AS230" s="28">
        <f t="shared" si="33"/>
        <v>0</v>
      </c>
      <c r="AT230" s="28">
        <f t="shared" si="33"/>
        <v>0</v>
      </c>
      <c r="AU230" s="28">
        <f t="shared" si="32"/>
        <v>0</v>
      </c>
      <c r="AV230" s="28">
        <f t="shared" si="32"/>
        <v>0</v>
      </c>
      <c r="AW230" s="15">
        <f t="shared" si="29"/>
        <v>0</v>
      </c>
    </row>
    <row r="231" spans="26:49" x14ac:dyDescent="0.2">
      <c r="Z231" s="11">
        <f t="shared" si="31"/>
        <v>0</v>
      </c>
      <c r="AA231" s="28">
        <f t="shared" si="31"/>
        <v>0</v>
      </c>
      <c r="AB231" s="28">
        <f t="shared" si="31"/>
        <v>0</v>
      </c>
      <c r="AC231" s="28">
        <f t="shared" si="31"/>
        <v>0</v>
      </c>
      <c r="AD231" s="28">
        <f t="shared" si="31"/>
        <v>0</v>
      </c>
      <c r="AE231" s="28">
        <f t="shared" si="31"/>
        <v>0</v>
      </c>
      <c r="AF231" s="28">
        <f t="shared" si="31"/>
        <v>0</v>
      </c>
      <c r="AG231" s="28">
        <f t="shared" si="31"/>
        <v>0</v>
      </c>
      <c r="AH231" s="28">
        <f t="shared" si="31"/>
        <v>0</v>
      </c>
      <c r="AI231" s="28">
        <f t="shared" si="31"/>
        <v>0</v>
      </c>
      <c r="AJ231" s="28">
        <f t="shared" si="31"/>
        <v>0</v>
      </c>
      <c r="AK231" s="28">
        <f t="shared" si="31"/>
        <v>0</v>
      </c>
      <c r="AL231" s="28">
        <f t="shared" si="31"/>
        <v>0</v>
      </c>
      <c r="AM231" s="28">
        <f t="shared" si="31"/>
        <v>0</v>
      </c>
      <c r="AN231" s="28">
        <f t="shared" si="31"/>
        <v>0</v>
      </c>
      <c r="AO231" s="28">
        <f t="shared" si="31"/>
        <v>0</v>
      </c>
      <c r="AP231" s="28">
        <f t="shared" si="33"/>
        <v>0</v>
      </c>
      <c r="AQ231" s="28">
        <f t="shared" si="33"/>
        <v>0</v>
      </c>
      <c r="AR231" s="28">
        <f t="shared" si="33"/>
        <v>0</v>
      </c>
      <c r="AS231" s="28">
        <f t="shared" si="33"/>
        <v>0</v>
      </c>
      <c r="AT231" s="28">
        <f t="shared" si="33"/>
        <v>0</v>
      </c>
      <c r="AU231" s="28">
        <f t="shared" si="32"/>
        <v>0</v>
      </c>
      <c r="AV231" s="28">
        <f t="shared" si="32"/>
        <v>0</v>
      </c>
      <c r="AW231" s="15">
        <f t="shared" si="29"/>
        <v>0</v>
      </c>
    </row>
    <row r="232" spans="26:49" x14ac:dyDescent="0.2">
      <c r="Z232" s="11">
        <f t="shared" si="31"/>
        <v>0</v>
      </c>
      <c r="AA232" s="28">
        <f t="shared" si="31"/>
        <v>0</v>
      </c>
      <c r="AB232" s="28">
        <f t="shared" si="31"/>
        <v>0</v>
      </c>
      <c r="AC232" s="28">
        <f t="shared" si="31"/>
        <v>0</v>
      </c>
      <c r="AD232" s="28">
        <f t="shared" si="31"/>
        <v>0</v>
      </c>
      <c r="AE232" s="28">
        <f t="shared" si="31"/>
        <v>0</v>
      </c>
      <c r="AF232" s="28">
        <f t="shared" si="31"/>
        <v>0</v>
      </c>
      <c r="AG232" s="28">
        <f t="shared" si="31"/>
        <v>0</v>
      </c>
      <c r="AH232" s="28">
        <f t="shared" si="31"/>
        <v>0</v>
      </c>
      <c r="AI232" s="28">
        <f t="shared" si="31"/>
        <v>0</v>
      </c>
      <c r="AJ232" s="28">
        <f t="shared" si="31"/>
        <v>0</v>
      </c>
      <c r="AK232" s="28">
        <f t="shared" ref="AK232:AW263" si="34">IF(ISNA(MATCH(AK$1,$C232:$Y232,0)),0,1)</f>
        <v>0</v>
      </c>
      <c r="AL232" s="28">
        <f t="shared" si="34"/>
        <v>0</v>
      </c>
      <c r="AM232" s="28">
        <f t="shared" si="34"/>
        <v>0</v>
      </c>
      <c r="AN232" s="28">
        <f t="shared" si="34"/>
        <v>0</v>
      </c>
      <c r="AO232" s="28">
        <f t="shared" si="34"/>
        <v>0</v>
      </c>
      <c r="AP232" s="28">
        <f t="shared" si="33"/>
        <v>0</v>
      </c>
      <c r="AQ232" s="28">
        <f t="shared" si="33"/>
        <v>0</v>
      </c>
      <c r="AR232" s="28">
        <f t="shared" si="33"/>
        <v>0</v>
      </c>
      <c r="AS232" s="28">
        <f t="shared" si="33"/>
        <v>0</v>
      </c>
      <c r="AT232" s="28">
        <f t="shared" si="33"/>
        <v>0</v>
      </c>
      <c r="AU232" s="28">
        <f t="shared" si="32"/>
        <v>0</v>
      </c>
      <c r="AV232" s="28">
        <f t="shared" si="32"/>
        <v>0</v>
      </c>
      <c r="AW232" s="15">
        <f t="shared" si="29"/>
        <v>0</v>
      </c>
    </row>
    <row r="233" spans="26:49" x14ac:dyDescent="0.2">
      <c r="Z233" s="11">
        <f t="shared" ref="Z233:AJ264" si="35">IF(ISNA(MATCH(Z$1,$C233:$Y233,0)),0,1)</f>
        <v>0</v>
      </c>
      <c r="AA233" s="28">
        <f t="shared" si="35"/>
        <v>0</v>
      </c>
      <c r="AB233" s="28">
        <f t="shared" si="35"/>
        <v>0</v>
      </c>
      <c r="AC233" s="28">
        <f t="shared" si="35"/>
        <v>0</v>
      </c>
      <c r="AD233" s="28">
        <f t="shared" si="35"/>
        <v>0</v>
      </c>
      <c r="AE233" s="28">
        <f t="shared" si="35"/>
        <v>0</v>
      </c>
      <c r="AF233" s="28">
        <f t="shared" si="35"/>
        <v>0</v>
      </c>
      <c r="AG233" s="28">
        <f t="shared" si="35"/>
        <v>0</v>
      </c>
      <c r="AH233" s="28">
        <f t="shared" si="35"/>
        <v>0</v>
      </c>
      <c r="AI233" s="28">
        <f t="shared" si="35"/>
        <v>0</v>
      </c>
      <c r="AJ233" s="28">
        <f t="shared" si="35"/>
        <v>0</v>
      </c>
      <c r="AK233" s="28">
        <f t="shared" si="34"/>
        <v>0</v>
      </c>
      <c r="AL233" s="28">
        <f t="shared" si="34"/>
        <v>0</v>
      </c>
      <c r="AM233" s="28">
        <f t="shared" si="34"/>
        <v>0</v>
      </c>
      <c r="AN233" s="28">
        <f t="shared" si="34"/>
        <v>0</v>
      </c>
      <c r="AO233" s="28">
        <f t="shared" si="34"/>
        <v>0</v>
      </c>
      <c r="AP233" s="28">
        <f t="shared" si="33"/>
        <v>0</v>
      </c>
      <c r="AQ233" s="28">
        <f t="shared" si="33"/>
        <v>0</v>
      </c>
      <c r="AR233" s="28">
        <f t="shared" si="33"/>
        <v>0</v>
      </c>
      <c r="AS233" s="28">
        <f t="shared" si="33"/>
        <v>0</v>
      </c>
      <c r="AT233" s="28">
        <f t="shared" si="33"/>
        <v>0</v>
      </c>
      <c r="AU233" s="28">
        <f t="shared" si="32"/>
        <v>0</v>
      </c>
      <c r="AV233" s="28">
        <f t="shared" si="32"/>
        <v>0</v>
      </c>
      <c r="AW233" s="15">
        <f t="shared" si="29"/>
        <v>0</v>
      </c>
    </row>
    <row r="234" spans="26:49" x14ac:dyDescent="0.2">
      <c r="Z234" s="11">
        <f t="shared" si="35"/>
        <v>0</v>
      </c>
      <c r="AA234" s="28">
        <f t="shared" si="35"/>
        <v>0</v>
      </c>
      <c r="AB234" s="28">
        <f t="shared" si="35"/>
        <v>0</v>
      </c>
      <c r="AC234" s="28">
        <f t="shared" si="35"/>
        <v>0</v>
      </c>
      <c r="AD234" s="28">
        <f t="shared" si="35"/>
        <v>0</v>
      </c>
      <c r="AE234" s="28">
        <f t="shared" si="35"/>
        <v>0</v>
      </c>
      <c r="AF234" s="28">
        <f t="shared" si="35"/>
        <v>0</v>
      </c>
      <c r="AG234" s="28">
        <f t="shared" si="35"/>
        <v>0</v>
      </c>
      <c r="AH234" s="28">
        <f t="shared" si="35"/>
        <v>0</v>
      </c>
      <c r="AI234" s="28">
        <f t="shared" si="35"/>
        <v>0</v>
      </c>
      <c r="AJ234" s="28">
        <f t="shared" si="35"/>
        <v>0</v>
      </c>
      <c r="AK234" s="28">
        <f t="shared" si="34"/>
        <v>0</v>
      </c>
      <c r="AL234" s="28">
        <f t="shared" si="34"/>
        <v>0</v>
      </c>
      <c r="AM234" s="28">
        <f t="shared" si="34"/>
        <v>0</v>
      </c>
      <c r="AN234" s="28">
        <f t="shared" si="34"/>
        <v>0</v>
      </c>
      <c r="AO234" s="28">
        <f t="shared" si="34"/>
        <v>0</v>
      </c>
      <c r="AP234" s="28">
        <f t="shared" si="33"/>
        <v>0</v>
      </c>
      <c r="AQ234" s="28">
        <f t="shared" si="33"/>
        <v>0</v>
      </c>
      <c r="AR234" s="28">
        <f t="shared" si="33"/>
        <v>0</v>
      </c>
      <c r="AS234" s="28">
        <f t="shared" si="33"/>
        <v>0</v>
      </c>
      <c r="AT234" s="28">
        <f t="shared" si="33"/>
        <v>0</v>
      </c>
      <c r="AU234" s="28">
        <f t="shared" si="32"/>
        <v>0</v>
      </c>
      <c r="AV234" s="28">
        <f t="shared" si="32"/>
        <v>0</v>
      </c>
      <c r="AW234" s="15">
        <f t="shared" si="29"/>
        <v>0</v>
      </c>
    </row>
    <row r="235" spans="26:49" x14ac:dyDescent="0.2">
      <c r="Z235" s="11">
        <f t="shared" si="35"/>
        <v>0</v>
      </c>
      <c r="AA235" s="28">
        <f t="shared" si="35"/>
        <v>0</v>
      </c>
      <c r="AB235" s="28">
        <f t="shared" si="35"/>
        <v>0</v>
      </c>
      <c r="AC235" s="28">
        <f t="shared" si="35"/>
        <v>0</v>
      </c>
      <c r="AD235" s="28">
        <f t="shared" si="35"/>
        <v>0</v>
      </c>
      <c r="AE235" s="28">
        <f t="shared" si="35"/>
        <v>0</v>
      </c>
      <c r="AF235" s="28">
        <f t="shared" si="35"/>
        <v>0</v>
      </c>
      <c r="AG235" s="28">
        <f t="shared" si="35"/>
        <v>0</v>
      </c>
      <c r="AH235" s="28">
        <f t="shared" si="35"/>
        <v>0</v>
      </c>
      <c r="AI235" s="28">
        <f t="shared" si="35"/>
        <v>0</v>
      </c>
      <c r="AJ235" s="28">
        <f t="shared" si="35"/>
        <v>0</v>
      </c>
      <c r="AK235" s="28">
        <f t="shared" si="34"/>
        <v>0</v>
      </c>
      <c r="AL235" s="28">
        <f t="shared" si="34"/>
        <v>0</v>
      </c>
      <c r="AM235" s="28">
        <f t="shared" si="34"/>
        <v>0</v>
      </c>
      <c r="AN235" s="28">
        <f t="shared" si="34"/>
        <v>0</v>
      </c>
      <c r="AO235" s="28">
        <f t="shared" si="34"/>
        <v>0</v>
      </c>
      <c r="AP235" s="28">
        <f t="shared" si="33"/>
        <v>0</v>
      </c>
      <c r="AQ235" s="28">
        <f t="shared" si="33"/>
        <v>0</v>
      </c>
      <c r="AR235" s="28">
        <f t="shared" si="33"/>
        <v>0</v>
      </c>
      <c r="AS235" s="28">
        <f t="shared" si="33"/>
        <v>0</v>
      </c>
      <c r="AT235" s="28">
        <f t="shared" si="33"/>
        <v>0</v>
      </c>
      <c r="AU235" s="28">
        <f t="shared" si="32"/>
        <v>0</v>
      </c>
      <c r="AV235" s="28">
        <f t="shared" si="32"/>
        <v>0</v>
      </c>
      <c r="AW235" s="15">
        <f t="shared" si="29"/>
        <v>0</v>
      </c>
    </row>
    <row r="236" spans="26:49" x14ac:dyDescent="0.2">
      <c r="Z236" s="11">
        <f t="shared" si="35"/>
        <v>0</v>
      </c>
      <c r="AA236" s="28">
        <f t="shared" si="35"/>
        <v>0</v>
      </c>
      <c r="AB236" s="28">
        <f t="shared" si="35"/>
        <v>0</v>
      </c>
      <c r="AC236" s="28">
        <f t="shared" si="35"/>
        <v>0</v>
      </c>
      <c r="AD236" s="28">
        <f t="shared" si="35"/>
        <v>0</v>
      </c>
      <c r="AE236" s="28">
        <f t="shared" si="35"/>
        <v>0</v>
      </c>
      <c r="AF236" s="28">
        <f t="shared" si="35"/>
        <v>0</v>
      </c>
      <c r="AG236" s="28">
        <f t="shared" si="35"/>
        <v>0</v>
      </c>
      <c r="AH236" s="28">
        <f t="shared" si="35"/>
        <v>0</v>
      </c>
      <c r="AI236" s="28">
        <f t="shared" si="35"/>
        <v>0</v>
      </c>
      <c r="AJ236" s="28">
        <f t="shared" si="35"/>
        <v>0</v>
      </c>
      <c r="AK236" s="28">
        <f t="shared" si="34"/>
        <v>0</v>
      </c>
      <c r="AL236" s="28">
        <f t="shared" si="34"/>
        <v>0</v>
      </c>
      <c r="AM236" s="28">
        <f t="shared" si="34"/>
        <v>0</v>
      </c>
      <c r="AN236" s="28">
        <f t="shared" si="34"/>
        <v>0</v>
      </c>
      <c r="AO236" s="28">
        <f t="shared" si="34"/>
        <v>0</v>
      </c>
      <c r="AP236" s="28">
        <f t="shared" si="33"/>
        <v>0</v>
      </c>
      <c r="AQ236" s="28">
        <f t="shared" si="33"/>
        <v>0</v>
      </c>
      <c r="AR236" s="28">
        <f t="shared" si="33"/>
        <v>0</v>
      </c>
      <c r="AS236" s="28">
        <f t="shared" si="33"/>
        <v>0</v>
      </c>
      <c r="AT236" s="28">
        <f t="shared" si="33"/>
        <v>0</v>
      </c>
      <c r="AU236" s="28">
        <f t="shared" si="32"/>
        <v>0</v>
      </c>
      <c r="AV236" s="28">
        <f t="shared" si="32"/>
        <v>0</v>
      </c>
      <c r="AW236" s="15">
        <f t="shared" si="29"/>
        <v>0</v>
      </c>
    </row>
    <row r="237" spans="26:49" x14ac:dyDescent="0.2">
      <c r="Z237" s="11">
        <f t="shared" si="35"/>
        <v>0</v>
      </c>
      <c r="AA237" s="28">
        <f t="shared" si="35"/>
        <v>0</v>
      </c>
      <c r="AB237" s="28">
        <f t="shared" si="35"/>
        <v>0</v>
      </c>
      <c r="AC237" s="28">
        <f t="shared" si="35"/>
        <v>0</v>
      </c>
      <c r="AD237" s="28">
        <f t="shared" si="35"/>
        <v>0</v>
      </c>
      <c r="AE237" s="28">
        <f t="shared" si="35"/>
        <v>0</v>
      </c>
      <c r="AF237" s="28">
        <f t="shared" si="35"/>
        <v>0</v>
      </c>
      <c r="AG237" s="28">
        <f t="shared" si="35"/>
        <v>0</v>
      </c>
      <c r="AH237" s="28">
        <f t="shared" si="35"/>
        <v>0</v>
      </c>
      <c r="AI237" s="28">
        <f t="shared" si="35"/>
        <v>0</v>
      </c>
      <c r="AJ237" s="28">
        <f t="shared" si="35"/>
        <v>0</v>
      </c>
      <c r="AK237" s="28">
        <f t="shared" si="34"/>
        <v>0</v>
      </c>
      <c r="AL237" s="28">
        <f t="shared" si="34"/>
        <v>0</v>
      </c>
      <c r="AM237" s="28">
        <f t="shared" si="34"/>
        <v>0</v>
      </c>
      <c r="AN237" s="28">
        <f t="shared" si="34"/>
        <v>0</v>
      </c>
      <c r="AO237" s="28">
        <f t="shared" si="34"/>
        <v>0</v>
      </c>
      <c r="AP237" s="28">
        <f t="shared" si="33"/>
        <v>0</v>
      </c>
      <c r="AQ237" s="28">
        <f t="shared" si="33"/>
        <v>0</v>
      </c>
      <c r="AR237" s="28">
        <f t="shared" si="33"/>
        <v>0</v>
      </c>
      <c r="AS237" s="28">
        <f t="shared" si="33"/>
        <v>0</v>
      </c>
      <c r="AT237" s="28">
        <f t="shared" si="33"/>
        <v>0</v>
      </c>
      <c r="AU237" s="28">
        <f t="shared" si="32"/>
        <v>0</v>
      </c>
      <c r="AV237" s="28">
        <f t="shared" si="32"/>
        <v>0</v>
      </c>
      <c r="AW237" s="15">
        <f t="shared" si="29"/>
        <v>0</v>
      </c>
    </row>
    <row r="238" spans="26:49" x14ac:dyDescent="0.2">
      <c r="Z238" s="11">
        <f t="shared" si="35"/>
        <v>0</v>
      </c>
      <c r="AA238" s="28">
        <f t="shared" si="35"/>
        <v>0</v>
      </c>
      <c r="AB238" s="28">
        <f t="shared" si="35"/>
        <v>0</v>
      </c>
      <c r="AC238" s="28">
        <f t="shared" si="35"/>
        <v>0</v>
      </c>
      <c r="AD238" s="28">
        <f t="shared" si="35"/>
        <v>0</v>
      </c>
      <c r="AE238" s="28">
        <f t="shared" si="35"/>
        <v>0</v>
      </c>
      <c r="AF238" s="28">
        <f t="shared" si="35"/>
        <v>0</v>
      </c>
      <c r="AG238" s="28">
        <f t="shared" si="35"/>
        <v>0</v>
      </c>
      <c r="AH238" s="28">
        <f t="shared" si="35"/>
        <v>0</v>
      </c>
      <c r="AI238" s="28">
        <f t="shared" si="35"/>
        <v>0</v>
      </c>
      <c r="AJ238" s="28">
        <f t="shared" si="35"/>
        <v>0</v>
      </c>
      <c r="AK238" s="28">
        <f t="shared" si="34"/>
        <v>0</v>
      </c>
      <c r="AL238" s="28">
        <f t="shared" si="34"/>
        <v>0</v>
      </c>
      <c r="AM238" s="28">
        <f t="shared" si="34"/>
        <v>0</v>
      </c>
      <c r="AN238" s="28">
        <f t="shared" si="34"/>
        <v>0</v>
      </c>
      <c r="AO238" s="28">
        <f t="shared" si="34"/>
        <v>0</v>
      </c>
      <c r="AP238" s="28">
        <f t="shared" si="33"/>
        <v>0</v>
      </c>
      <c r="AQ238" s="28">
        <f t="shared" si="33"/>
        <v>0</v>
      </c>
      <c r="AR238" s="28">
        <f t="shared" si="33"/>
        <v>0</v>
      </c>
      <c r="AS238" s="28">
        <f t="shared" si="33"/>
        <v>0</v>
      </c>
      <c r="AT238" s="28">
        <f t="shared" si="33"/>
        <v>0</v>
      </c>
      <c r="AU238" s="28">
        <f t="shared" si="32"/>
        <v>0</v>
      </c>
      <c r="AV238" s="28">
        <f t="shared" si="32"/>
        <v>0</v>
      </c>
      <c r="AW238" s="15">
        <f t="shared" si="29"/>
        <v>0</v>
      </c>
    </row>
    <row r="239" spans="26:49" x14ac:dyDescent="0.2">
      <c r="Z239" s="11">
        <f t="shared" si="35"/>
        <v>0</v>
      </c>
      <c r="AA239" s="28">
        <f t="shared" si="35"/>
        <v>0</v>
      </c>
      <c r="AB239" s="28">
        <f t="shared" si="35"/>
        <v>0</v>
      </c>
      <c r="AC239" s="28">
        <f t="shared" si="35"/>
        <v>0</v>
      </c>
      <c r="AD239" s="28">
        <f t="shared" si="35"/>
        <v>0</v>
      </c>
      <c r="AE239" s="28">
        <f t="shared" si="35"/>
        <v>0</v>
      </c>
      <c r="AF239" s="28">
        <f t="shared" si="35"/>
        <v>0</v>
      </c>
      <c r="AG239" s="28">
        <f t="shared" si="35"/>
        <v>0</v>
      </c>
      <c r="AH239" s="28">
        <f t="shared" si="35"/>
        <v>0</v>
      </c>
      <c r="AI239" s="28">
        <f t="shared" si="35"/>
        <v>0</v>
      </c>
      <c r="AJ239" s="28">
        <f t="shared" si="35"/>
        <v>0</v>
      </c>
      <c r="AK239" s="28">
        <f t="shared" si="34"/>
        <v>0</v>
      </c>
      <c r="AL239" s="28">
        <f t="shared" si="34"/>
        <v>0</v>
      </c>
      <c r="AM239" s="28">
        <f t="shared" si="34"/>
        <v>0</v>
      </c>
      <c r="AN239" s="28">
        <f t="shared" si="34"/>
        <v>0</v>
      </c>
      <c r="AO239" s="28">
        <f t="shared" si="34"/>
        <v>0</v>
      </c>
      <c r="AP239" s="28">
        <f t="shared" si="33"/>
        <v>0</v>
      </c>
      <c r="AQ239" s="28">
        <f t="shared" si="33"/>
        <v>0</v>
      </c>
      <c r="AR239" s="28">
        <f t="shared" si="33"/>
        <v>0</v>
      </c>
      <c r="AS239" s="28">
        <f t="shared" si="33"/>
        <v>0</v>
      </c>
      <c r="AT239" s="28">
        <f t="shared" si="33"/>
        <v>0</v>
      </c>
      <c r="AU239" s="28">
        <f t="shared" si="32"/>
        <v>0</v>
      </c>
      <c r="AV239" s="28">
        <f t="shared" si="32"/>
        <v>0</v>
      </c>
      <c r="AW239" s="15">
        <f t="shared" si="29"/>
        <v>0</v>
      </c>
    </row>
    <row r="240" spans="26:49" x14ac:dyDescent="0.2">
      <c r="Z240" s="11">
        <f t="shared" si="35"/>
        <v>0</v>
      </c>
      <c r="AA240" s="28">
        <f t="shared" si="35"/>
        <v>0</v>
      </c>
      <c r="AB240" s="28">
        <f t="shared" si="35"/>
        <v>0</v>
      </c>
      <c r="AC240" s="28">
        <f t="shared" si="35"/>
        <v>0</v>
      </c>
      <c r="AD240" s="28">
        <f t="shared" si="35"/>
        <v>0</v>
      </c>
      <c r="AE240" s="28">
        <f t="shared" si="35"/>
        <v>0</v>
      </c>
      <c r="AF240" s="28">
        <f t="shared" si="35"/>
        <v>0</v>
      </c>
      <c r="AG240" s="28">
        <f t="shared" si="35"/>
        <v>0</v>
      </c>
      <c r="AH240" s="28">
        <f t="shared" si="35"/>
        <v>0</v>
      </c>
      <c r="AI240" s="28">
        <f t="shared" si="35"/>
        <v>0</v>
      </c>
      <c r="AJ240" s="28">
        <f t="shared" si="35"/>
        <v>0</v>
      </c>
      <c r="AK240" s="28">
        <f t="shared" si="34"/>
        <v>0</v>
      </c>
      <c r="AL240" s="28">
        <f t="shared" si="34"/>
        <v>0</v>
      </c>
      <c r="AM240" s="28">
        <f t="shared" si="34"/>
        <v>0</v>
      </c>
      <c r="AN240" s="28">
        <f t="shared" si="34"/>
        <v>0</v>
      </c>
      <c r="AO240" s="28">
        <f t="shared" si="34"/>
        <v>0</v>
      </c>
      <c r="AP240" s="28">
        <f t="shared" si="33"/>
        <v>0</v>
      </c>
      <c r="AQ240" s="28">
        <f t="shared" si="33"/>
        <v>0</v>
      </c>
      <c r="AR240" s="28">
        <f t="shared" si="33"/>
        <v>0</v>
      </c>
      <c r="AS240" s="28">
        <f t="shared" si="33"/>
        <v>0</v>
      </c>
      <c r="AT240" s="28">
        <f t="shared" si="33"/>
        <v>0</v>
      </c>
      <c r="AU240" s="28">
        <f t="shared" si="32"/>
        <v>0</v>
      </c>
      <c r="AV240" s="28">
        <f t="shared" si="32"/>
        <v>0</v>
      </c>
      <c r="AW240" s="15">
        <f t="shared" si="29"/>
        <v>0</v>
      </c>
    </row>
    <row r="241" spans="26:49" x14ac:dyDescent="0.2">
      <c r="Z241" s="11">
        <f t="shared" si="35"/>
        <v>0</v>
      </c>
      <c r="AA241" s="28">
        <f t="shared" si="35"/>
        <v>0</v>
      </c>
      <c r="AB241" s="28">
        <f t="shared" si="35"/>
        <v>0</v>
      </c>
      <c r="AC241" s="28">
        <f t="shared" si="35"/>
        <v>0</v>
      </c>
      <c r="AD241" s="28">
        <f t="shared" si="35"/>
        <v>0</v>
      </c>
      <c r="AE241" s="28">
        <f t="shared" si="35"/>
        <v>0</v>
      </c>
      <c r="AF241" s="28">
        <f t="shared" si="35"/>
        <v>0</v>
      </c>
      <c r="AG241" s="28">
        <f t="shared" si="35"/>
        <v>0</v>
      </c>
      <c r="AH241" s="28">
        <f t="shared" si="35"/>
        <v>0</v>
      </c>
      <c r="AI241" s="28">
        <f t="shared" si="35"/>
        <v>0</v>
      </c>
      <c r="AJ241" s="28">
        <f t="shared" si="35"/>
        <v>0</v>
      </c>
      <c r="AK241" s="28">
        <f t="shared" si="34"/>
        <v>0</v>
      </c>
      <c r="AL241" s="28">
        <f t="shared" si="34"/>
        <v>0</v>
      </c>
      <c r="AM241" s="28">
        <f t="shared" si="34"/>
        <v>0</v>
      </c>
      <c r="AN241" s="28">
        <f t="shared" si="34"/>
        <v>0</v>
      </c>
      <c r="AO241" s="28">
        <f t="shared" si="34"/>
        <v>0</v>
      </c>
      <c r="AP241" s="28">
        <f t="shared" si="33"/>
        <v>0</v>
      </c>
      <c r="AQ241" s="28">
        <f t="shared" si="33"/>
        <v>0</v>
      </c>
      <c r="AR241" s="28">
        <f t="shared" si="33"/>
        <v>0</v>
      </c>
      <c r="AS241" s="28">
        <f t="shared" si="33"/>
        <v>0</v>
      </c>
      <c r="AT241" s="28">
        <f t="shared" si="33"/>
        <v>0</v>
      </c>
      <c r="AU241" s="28">
        <f t="shared" si="32"/>
        <v>0</v>
      </c>
      <c r="AV241" s="28">
        <f t="shared" si="32"/>
        <v>0</v>
      </c>
      <c r="AW241" s="15">
        <f t="shared" si="29"/>
        <v>0</v>
      </c>
    </row>
    <row r="242" spans="26:49" x14ac:dyDescent="0.2">
      <c r="Z242" s="11">
        <f t="shared" si="35"/>
        <v>0</v>
      </c>
      <c r="AA242" s="28">
        <f t="shared" si="35"/>
        <v>0</v>
      </c>
      <c r="AB242" s="28">
        <f t="shared" si="35"/>
        <v>0</v>
      </c>
      <c r="AC242" s="28">
        <f t="shared" si="35"/>
        <v>0</v>
      </c>
      <c r="AD242" s="28">
        <f t="shared" si="35"/>
        <v>0</v>
      </c>
      <c r="AE242" s="28">
        <f t="shared" si="35"/>
        <v>0</v>
      </c>
      <c r="AF242" s="28">
        <f t="shared" si="35"/>
        <v>0</v>
      </c>
      <c r="AG242" s="28">
        <f t="shared" si="35"/>
        <v>0</v>
      </c>
      <c r="AH242" s="28">
        <f t="shared" si="35"/>
        <v>0</v>
      </c>
      <c r="AI242" s="28">
        <f t="shared" si="35"/>
        <v>0</v>
      </c>
      <c r="AJ242" s="28">
        <f t="shared" si="35"/>
        <v>0</v>
      </c>
      <c r="AK242" s="28">
        <f t="shared" si="34"/>
        <v>0</v>
      </c>
      <c r="AL242" s="28">
        <f t="shared" si="34"/>
        <v>0</v>
      </c>
      <c r="AM242" s="28">
        <f t="shared" si="34"/>
        <v>0</v>
      </c>
      <c r="AN242" s="28">
        <f t="shared" si="34"/>
        <v>0</v>
      </c>
      <c r="AO242" s="28">
        <f t="shared" si="34"/>
        <v>0</v>
      </c>
      <c r="AP242" s="28">
        <f t="shared" si="33"/>
        <v>0</v>
      </c>
      <c r="AQ242" s="28">
        <f t="shared" si="33"/>
        <v>0</v>
      </c>
      <c r="AR242" s="28">
        <f t="shared" si="33"/>
        <v>0</v>
      </c>
      <c r="AS242" s="28">
        <f t="shared" si="33"/>
        <v>0</v>
      </c>
      <c r="AT242" s="28">
        <f t="shared" si="33"/>
        <v>0</v>
      </c>
      <c r="AU242" s="28">
        <f t="shared" si="32"/>
        <v>0</v>
      </c>
      <c r="AV242" s="28">
        <f t="shared" si="32"/>
        <v>0</v>
      </c>
      <c r="AW242" s="15">
        <f t="shared" si="29"/>
        <v>0</v>
      </c>
    </row>
    <row r="243" spans="26:49" x14ac:dyDescent="0.2">
      <c r="Z243" s="11">
        <f t="shared" si="35"/>
        <v>0</v>
      </c>
      <c r="AA243" s="28">
        <f t="shared" si="35"/>
        <v>0</v>
      </c>
      <c r="AB243" s="28">
        <f t="shared" si="35"/>
        <v>0</v>
      </c>
      <c r="AC243" s="28">
        <f t="shared" si="35"/>
        <v>0</v>
      </c>
      <c r="AD243" s="28">
        <f t="shared" si="35"/>
        <v>0</v>
      </c>
      <c r="AE243" s="28">
        <f t="shared" si="35"/>
        <v>0</v>
      </c>
      <c r="AF243" s="28">
        <f t="shared" si="35"/>
        <v>0</v>
      </c>
      <c r="AG243" s="28">
        <f t="shared" si="35"/>
        <v>0</v>
      </c>
      <c r="AH243" s="28">
        <f t="shared" si="35"/>
        <v>0</v>
      </c>
      <c r="AI243" s="28">
        <f t="shared" si="35"/>
        <v>0</v>
      </c>
      <c r="AJ243" s="28">
        <f t="shared" si="35"/>
        <v>0</v>
      </c>
      <c r="AK243" s="28">
        <f t="shared" si="34"/>
        <v>0</v>
      </c>
      <c r="AL243" s="28">
        <f t="shared" si="34"/>
        <v>0</v>
      </c>
      <c r="AM243" s="28">
        <f t="shared" si="34"/>
        <v>0</v>
      </c>
      <c r="AN243" s="28">
        <f t="shared" si="34"/>
        <v>0</v>
      </c>
      <c r="AO243" s="28">
        <f t="shared" si="34"/>
        <v>0</v>
      </c>
      <c r="AP243" s="28">
        <f t="shared" si="33"/>
        <v>0</v>
      </c>
      <c r="AQ243" s="28">
        <f t="shared" si="33"/>
        <v>0</v>
      </c>
      <c r="AR243" s="28">
        <f t="shared" si="33"/>
        <v>0</v>
      </c>
      <c r="AS243" s="28">
        <f t="shared" si="33"/>
        <v>0</v>
      </c>
      <c r="AT243" s="28">
        <f t="shared" si="33"/>
        <v>0</v>
      </c>
      <c r="AU243" s="28">
        <f t="shared" si="32"/>
        <v>0</v>
      </c>
      <c r="AV243" s="28">
        <f t="shared" si="32"/>
        <v>0</v>
      </c>
      <c r="AW243" s="15">
        <f t="shared" si="29"/>
        <v>0</v>
      </c>
    </row>
    <row r="244" spans="26:49" x14ac:dyDescent="0.2">
      <c r="Z244" s="11">
        <f t="shared" si="35"/>
        <v>0</v>
      </c>
      <c r="AA244" s="28">
        <f t="shared" si="35"/>
        <v>0</v>
      </c>
      <c r="AB244" s="28">
        <f t="shared" si="35"/>
        <v>0</v>
      </c>
      <c r="AC244" s="28">
        <f t="shared" si="35"/>
        <v>0</v>
      </c>
      <c r="AD244" s="28">
        <f t="shared" si="35"/>
        <v>0</v>
      </c>
      <c r="AE244" s="28">
        <f t="shared" si="35"/>
        <v>0</v>
      </c>
      <c r="AF244" s="28">
        <f t="shared" si="35"/>
        <v>0</v>
      </c>
      <c r="AG244" s="28">
        <f t="shared" si="35"/>
        <v>0</v>
      </c>
      <c r="AH244" s="28">
        <f t="shared" si="35"/>
        <v>0</v>
      </c>
      <c r="AI244" s="28">
        <f t="shared" si="35"/>
        <v>0</v>
      </c>
      <c r="AJ244" s="28">
        <f t="shared" si="35"/>
        <v>0</v>
      </c>
      <c r="AK244" s="28">
        <f t="shared" si="34"/>
        <v>0</v>
      </c>
      <c r="AL244" s="28">
        <f t="shared" si="34"/>
        <v>0</v>
      </c>
      <c r="AM244" s="28">
        <f t="shared" si="34"/>
        <v>0</v>
      </c>
      <c r="AN244" s="28">
        <f t="shared" si="34"/>
        <v>0</v>
      </c>
      <c r="AO244" s="28">
        <f t="shared" si="34"/>
        <v>0</v>
      </c>
      <c r="AP244" s="28">
        <f t="shared" si="33"/>
        <v>0</v>
      </c>
      <c r="AQ244" s="28">
        <f t="shared" si="33"/>
        <v>0</v>
      </c>
      <c r="AR244" s="28">
        <f t="shared" si="33"/>
        <v>0</v>
      </c>
      <c r="AS244" s="28">
        <f t="shared" si="33"/>
        <v>0</v>
      </c>
      <c r="AT244" s="28">
        <f t="shared" si="33"/>
        <v>0</v>
      </c>
      <c r="AU244" s="28">
        <f t="shared" si="32"/>
        <v>0</v>
      </c>
      <c r="AV244" s="28">
        <f t="shared" si="32"/>
        <v>0</v>
      </c>
      <c r="AW244" s="15">
        <f t="shared" si="29"/>
        <v>0</v>
      </c>
    </row>
    <row r="245" spans="26:49" x14ac:dyDescent="0.2">
      <c r="Z245" s="11">
        <f t="shared" si="35"/>
        <v>0</v>
      </c>
      <c r="AA245" s="28">
        <f t="shared" si="35"/>
        <v>0</v>
      </c>
      <c r="AB245" s="28">
        <f t="shared" si="35"/>
        <v>0</v>
      </c>
      <c r="AC245" s="28">
        <f t="shared" si="35"/>
        <v>0</v>
      </c>
      <c r="AD245" s="28">
        <f t="shared" si="35"/>
        <v>0</v>
      </c>
      <c r="AE245" s="28">
        <f t="shared" si="35"/>
        <v>0</v>
      </c>
      <c r="AF245" s="28">
        <f t="shared" si="35"/>
        <v>0</v>
      </c>
      <c r="AG245" s="28">
        <f t="shared" si="35"/>
        <v>0</v>
      </c>
      <c r="AH245" s="28">
        <f t="shared" si="35"/>
        <v>0</v>
      </c>
      <c r="AI245" s="28">
        <f t="shared" si="35"/>
        <v>0</v>
      </c>
      <c r="AJ245" s="28">
        <f t="shared" si="35"/>
        <v>0</v>
      </c>
      <c r="AK245" s="28">
        <f t="shared" si="34"/>
        <v>0</v>
      </c>
      <c r="AL245" s="28">
        <f t="shared" si="34"/>
        <v>0</v>
      </c>
      <c r="AM245" s="28">
        <f t="shared" si="34"/>
        <v>0</v>
      </c>
      <c r="AN245" s="28">
        <f t="shared" si="34"/>
        <v>0</v>
      </c>
      <c r="AO245" s="28">
        <f t="shared" si="34"/>
        <v>0</v>
      </c>
      <c r="AP245" s="28">
        <f t="shared" si="33"/>
        <v>0</v>
      </c>
      <c r="AQ245" s="28">
        <f t="shared" si="33"/>
        <v>0</v>
      </c>
      <c r="AR245" s="28">
        <f t="shared" si="33"/>
        <v>0</v>
      </c>
      <c r="AS245" s="28">
        <f t="shared" si="33"/>
        <v>0</v>
      </c>
      <c r="AT245" s="28">
        <f t="shared" si="33"/>
        <v>0</v>
      </c>
      <c r="AU245" s="28">
        <f t="shared" si="32"/>
        <v>0</v>
      </c>
      <c r="AV245" s="28">
        <f t="shared" si="32"/>
        <v>0</v>
      </c>
      <c r="AW245" s="15">
        <f t="shared" si="29"/>
        <v>0</v>
      </c>
    </row>
    <row r="246" spans="26:49" x14ac:dyDescent="0.2">
      <c r="Z246" s="11">
        <f t="shared" si="35"/>
        <v>0</v>
      </c>
      <c r="AA246" s="28">
        <f t="shared" si="35"/>
        <v>0</v>
      </c>
      <c r="AB246" s="28">
        <f t="shared" si="35"/>
        <v>0</v>
      </c>
      <c r="AC246" s="28">
        <f t="shared" si="35"/>
        <v>0</v>
      </c>
      <c r="AD246" s="28">
        <f t="shared" si="35"/>
        <v>0</v>
      </c>
      <c r="AE246" s="28">
        <f t="shared" si="35"/>
        <v>0</v>
      </c>
      <c r="AF246" s="28">
        <f t="shared" si="35"/>
        <v>0</v>
      </c>
      <c r="AG246" s="28">
        <f t="shared" si="35"/>
        <v>0</v>
      </c>
      <c r="AH246" s="28">
        <f t="shared" si="35"/>
        <v>0</v>
      </c>
      <c r="AI246" s="28">
        <f t="shared" si="35"/>
        <v>0</v>
      </c>
      <c r="AJ246" s="28">
        <f t="shared" si="35"/>
        <v>0</v>
      </c>
      <c r="AK246" s="28">
        <f t="shared" si="34"/>
        <v>0</v>
      </c>
      <c r="AL246" s="28">
        <f t="shared" si="34"/>
        <v>0</v>
      </c>
      <c r="AM246" s="28">
        <f t="shared" si="34"/>
        <v>0</v>
      </c>
      <c r="AN246" s="28">
        <f t="shared" si="34"/>
        <v>0</v>
      </c>
      <c r="AO246" s="28">
        <f t="shared" si="34"/>
        <v>0</v>
      </c>
      <c r="AP246" s="28">
        <f t="shared" si="33"/>
        <v>0</v>
      </c>
      <c r="AQ246" s="28">
        <f t="shared" si="33"/>
        <v>0</v>
      </c>
      <c r="AR246" s="28">
        <f t="shared" si="33"/>
        <v>0</v>
      </c>
      <c r="AS246" s="28">
        <f t="shared" si="33"/>
        <v>0</v>
      </c>
      <c r="AT246" s="28">
        <f t="shared" si="33"/>
        <v>0</v>
      </c>
      <c r="AU246" s="28">
        <f t="shared" si="32"/>
        <v>0</v>
      </c>
      <c r="AV246" s="28">
        <f t="shared" si="32"/>
        <v>0</v>
      </c>
      <c r="AW246" s="15">
        <f t="shared" si="29"/>
        <v>0</v>
      </c>
    </row>
    <row r="247" spans="26:49" x14ac:dyDescent="0.2">
      <c r="Z247" s="11">
        <f t="shared" si="35"/>
        <v>0</v>
      </c>
      <c r="AA247" s="28">
        <f t="shared" si="35"/>
        <v>0</v>
      </c>
      <c r="AB247" s="28">
        <f t="shared" si="35"/>
        <v>0</v>
      </c>
      <c r="AC247" s="28">
        <f t="shared" si="35"/>
        <v>0</v>
      </c>
      <c r="AD247" s="28">
        <f t="shared" si="35"/>
        <v>0</v>
      </c>
      <c r="AE247" s="28">
        <f t="shared" si="35"/>
        <v>0</v>
      </c>
      <c r="AF247" s="28">
        <f t="shared" si="35"/>
        <v>0</v>
      </c>
      <c r="AG247" s="28">
        <f t="shared" si="35"/>
        <v>0</v>
      </c>
      <c r="AH247" s="28">
        <f t="shared" si="35"/>
        <v>0</v>
      </c>
      <c r="AI247" s="28">
        <f t="shared" si="35"/>
        <v>0</v>
      </c>
      <c r="AJ247" s="28">
        <f t="shared" si="35"/>
        <v>0</v>
      </c>
      <c r="AK247" s="28">
        <f t="shared" si="34"/>
        <v>0</v>
      </c>
      <c r="AL247" s="28">
        <f t="shared" si="34"/>
        <v>0</v>
      </c>
      <c r="AM247" s="28">
        <f t="shared" si="34"/>
        <v>0</v>
      </c>
      <c r="AN247" s="28">
        <f t="shared" si="34"/>
        <v>0</v>
      </c>
      <c r="AO247" s="28">
        <f t="shared" si="34"/>
        <v>0</v>
      </c>
      <c r="AP247" s="28">
        <f t="shared" si="33"/>
        <v>0</v>
      </c>
      <c r="AQ247" s="28">
        <f t="shared" si="33"/>
        <v>0</v>
      </c>
      <c r="AR247" s="28">
        <f t="shared" si="33"/>
        <v>0</v>
      </c>
      <c r="AS247" s="28">
        <f t="shared" si="33"/>
        <v>0</v>
      </c>
      <c r="AT247" s="28">
        <f t="shared" si="33"/>
        <v>0</v>
      </c>
      <c r="AU247" s="28">
        <f t="shared" si="32"/>
        <v>0</v>
      </c>
      <c r="AV247" s="28">
        <f t="shared" si="32"/>
        <v>0</v>
      </c>
      <c r="AW247" s="15">
        <f t="shared" si="29"/>
        <v>0</v>
      </c>
    </row>
    <row r="248" spans="26:49" x14ac:dyDescent="0.2">
      <c r="Z248" s="11">
        <f t="shared" si="35"/>
        <v>0</v>
      </c>
      <c r="AA248" s="28">
        <f t="shared" si="35"/>
        <v>0</v>
      </c>
      <c r="AB248" s="28">
        <f t="shared" si="35"/>
        <v>0</v>
      </c>
      <c r="AC248" s="28">
        <f t="shared" si="35"/>
        <v>0</v>
      </c>
      <c r="AD248" s="28">
        <f t="shared" si="35"/>
        <v>0</v>
      </c>
      <c r="AE248" s="28">
        <f t="shared" si="35"/>
        <v>0</v>
      </c>
      <c r="AF248" s="28">
        <f t="shared" si="35"/>
        <v>0</v>
      </c>
      <c r="AG248" s="28">
        <f t="shared" si="35"/>
        <v>0</v>
      </c>
      <c r="AH248" s="28">
        <f t="shared" si="35"/>
        <v>0</v>
      </c>
      <c r="AI248" s="28">
        <f t="shared" si="35"/>
        <v>0</v>
      </c>
      <c r="AJ248" s="28">
        <f t="shared" si="35"/>
        <v>0</v>
      </c>
      <c r="AK248" s="28">
        <f t="shared" si="34"/>
        <v>0</v>
      </c>
      <c r="AL248" s="28">
        <f t="shared" si="34"/>
        <v>0</v>
      </c>
      <c r="AM248" s="28">
        <f t="shared" si="34"/>
        <v>0</v>
      </c>
      <c r="AN248" s="28">
        <f t="shared" si="34"/>
        <v>0</v>
      </c>
      <c r="AO248" s="28">
        <f t="shared" si="34"/>
        <v>0</v>
      </c>
      <c r="AP248" s="28">
        <f t="shared" si="33"/>
        <v>0</v>
      </c>
      <c r="AQ248" s="28">
        <f t="shared" si="33"/>
        <v>0</v>
      </c>
      <c r="AR248" s="28">
        <f t="shared" si="33"/>
        <v>0</v>
      </c>
      <c r="AS248" s="28">
        <f t="shared" si="33"/>
        <v>0</v>
      </c>
      <c r="AT248" s="28">
        <f t="shared" si="33"/>
        <v>0</v>
      </c>
      <c r="AU248" s="28">
        <f t="shared" si="32"/>
        <v>0</v>
      </c>
      <c r="AV248" s="28">
        <f t="shared" si="32"/>
        <v>0</v>
      </c>
      <c r="AW248" s="15">
        <f t="shared" si="29"/>
        <v>0</v>
      </c>
    </row>
    <row r="249" spans="26:49" x14ac:dyDescent="0.2">
      <c r="Z249" s="11">
        <f t="shared" si="35"/>
        <v>0</v>
      </c>
      <c r="AA249" s="28">
        <f t="shared" si="35"/>
        <v>0</v>
      </c>
      <c r="AB249" s="28">
        <f t="shared" si="35"/>
        <v>0</v>
      </c>
      <c r="AC249" s="28">
        <f t="shared" si="35"/>
        <v>0</v>
      </c>
      <c r="AD249" s="28">
        <f t="shared" si="35"/>
        <v>0</v>
      </c>
      <c r="AE249" s="28">
        <f t="shared" si="35"/>
        <v>0</v>
      </c>
      <c r="AF249" s="28">
        <f t="shared" si="35"/>
        <v>0</v>
      </c>
      <c r="AG249" s="28">
        <f t="shared" si="35"/>
        <v>0</v>
      </c>
      <c r="AH249" s="28">
        <f t="shared" si="35"/>
        <v>0</v>
      </c>
      <c r="AI249" s="28">
        <f t="shared" si="35"/>
        <v>0</v>
      </c>
      <c r="AJ249" s="28">
        <f t="shared" si="35"/>
        <v>0</v>
      </c>
      <c r="AK249" s="28">
        <f t="shared" si="34"/>
        <v>0</v>
      </c>
      <c r="AL249" s="28">
        <f t="shared" si="34"/>
        <v>0</v>
      </c>
      <c r="AM249" s="28">
        <f t="shared" si="34"/>
        <v>0</v>
      </c>
      <c r="AN249" s="28">
        <f t="shared" si="34"/>
        <v>0</v>
      </c>
      <c r="AO249" s="28">
        <f t="shared" si="34"/>
        <v>0</v>
      </c>
      <c r="AP249" s="28">
        <f t="shared" si="33"/>
        <v>0</v>
      </c>
      <c r="AQ249" s="28">
        <f t="shared" si="33"/>
        <v>0</v>
      </c>
      <c r="AR249" s="28">
        <f t="shared" si="33"/>
        <v>0</v>
      </c>
      <c r="AS249" s="28">
        <f t="shared" si="33"/>
        <v>0</v>
      </c>
      <c r="AT249" s="28">
        <f t="shared" si="33"/>
        <v>0</v>
      </c>
      <c r="AU249" s="28">
        <f t="shared" si="32"/>
        <v>0</v>
      </c>
      <c r="AV249" s="28">
        <f t="shared" si="32"/>
        <v>0</v>
      </c>
      <c r="AW249" s="15">
        <f t="shared" si="29"/>
        <v>0</v>
      </c>
    </row>
    <row r="250" spans="26:49" x14ac:dyDescent="0.2">
      <c r="Z250" s="11">
        <f t="shared" si="35"/>
        <v>0</v>
      </c>
      <c r="AA250" s="28">
        <f t="shared" si="35"/>
        <v>0</v>
      </c>
      <c r="AB250" s="28">
        <f t="shared" si="35"/>
        <v>0</v>
      </c>
      <c r="AC250" s="28">
        <f t="shared" si="35"/>
        <v>0</v>
      </c>
      <c r="AD250" s="28">
        <f t="shared" si="35"/>
        <v>0</v>
      </c>
      <c r="AE250" s="28">
        <f t="shared" si="35"/>
        <v>0</v>
      </c>
      <c r="AF250" s="28">
        <f t="shared" si="35"/>
        <v>0</v>
      </c>
      <c r="AG250" s="28">
        <f t="shared" si="35"/>
        <v>0</v>
      </c>
      <c r="AH250" s="28">
        <f t="shared" si="35"/>
        <v>0</v>
      </c>
      <c r="AI250" s="28">
        <f t="shared" si="35"/>
        <v>0</v>
      </c>
      <c r="AJ250" s="28">
        <f t="shared" si="35"/>
        <v>0</v>
      </c>
      <c r="AK250" s="28">
        <f t="shared" si="34"/>
        <v>0</v>
      </c>
      <c r="AL250" s="28">
        <f t="shared" si="34"/>
        <v>0</v>
      </c>
      <c r="AM250" s="28">
        <f t="shared" si="34"/>
        <v>0</v>
      </c>
      <c r="AN250" s="28">
        <f t="shared" si="34"/>
        <v>0</v>
      </c>
      <c r="AO250" s="28">
        <f t="shared" si="34"/>
        <v>0</v>
      </c>
      <c r="AP250" s="28">
        <f t="shared" si="33"/>
        <v>0</v>
      </c>
      <c r="AQ250" s="28">
        <f t="shared" si="33"/>
        <v>0</v>
      </c>
      <c r="AR250" s="28">
        <f t="shared" si="33"/>
        <v>0</v>
      </c>
      <c r="AS250" s="28">
        <f t="shared" si="33"/>
        <v>0</v>
      </c>
      <c r="AT250" s="28">
        <f t="shared" si="33"/>
        <v>0</v>
      </c>
      <c r="AU250" s="28">
        <f t="shared" si="32"/>
        <v>0</v>
      </c>
      <c r="AV250" s="28">
        <f t="shared" si="32"/>
        <v>0</v>
      </c>
      <c r="AW250" s="15">
        <f t="shared" si="29"/>
        <v>0</v>
      </c>
    </row>
    <row r="251" spans="26:49" x14ac:dyDescent="0.2">
      <c r="Z251" s="11">
        <f t="shared" si="35"/>
        <v>0</v>
      </c>
      <c r="AA251" s="28">
        <f t="shared" si="35"/>
        <v>0</v>
      </c>
      <c r="AB251" s="28">
        <f t="shared" si="35"/>
        <v>0</v>
      </c>
      <c r="AC251" s="28">
        <f t="shared" si="35"/>
        <v>0</v>
      </c>
      <c r="AD251" s="28">
        <f t="shared" si="35"/>
        <v>0</v>
      </c>
      <c r="AE251" s="28">
        <f t="shared" si="35"/>
        <v>0</v>
      </c>
      <c r="AF251" s="28">
        <f t="shared" si="35"/>
        <v>0</v>
      </c>
      <c r="AG251" s="28">
        <f t="shared" si="35"/>
        <v>0</v>
      </c>
      <c r="AH251" s="28">
        <f t="shared" si="35"/>
        <v>0</v>
      </c>
      <c r="AI251" s="28">
        <f t="shared" si="35"/>
        <v>0</v>
      </c>
      <c r="AJ251" s="28">
        <f t="shared" si="35"/>
        <v>0</v>
      </c>
      <c r="AK251" s="28">
        <f t="shared" si="34"/>
        <v>0</v>
      </c>
      <c r="AL251" s="28">
        <f t="shared" si="34"/>
        <v>0</v>
      </c>
      <c r="AM251" s="28">
        <f t="shared" si="34"/>
        <v>0</v>
      </c>
      <c r="AN251" s="28">
        <f t="shared" si="34"/>
        <v>0</v>
      </c>
      <c r="AO251" s="28">
        <f t="shared" si="34"/>
        <v>0</v>
      </c>
      <c r="AP251" s="28">
        <f t="shared" si="33"/>
        <v>0</v>
      </c>
      <c r="AQ251" s="28">
        <f t="shared" si="33"/>
        <v>0</v>
      </c>
      <c r="AR251" s="28">
        <f t="shared" si="33"/>
        <v>0</v>
      </c>
      <c r="AS251" s="28">
        <f t="shared" si="33"/>
        <v>0</v>
      </c>
      <c r="AT251" s="28">
        <f t="shared" si="33"/>
        <v>0</v>
      </c>
      <c r="AU251" s="28">
        <f t="shared" si="32"/>
        <v>0</v>
      </c>
      <c r="AV251" s="28">
        <f t="shared" si="32"/>
        <v>0</v>
      </c>
      <c r="AW251" s="15">
        <f t="shared" si="29"/>
        <v>0</v>
      </c>
    </row>
    <row r="252" spans="26:49" x14ac:dyDescent="0.2">
      <c r="Z252" s="11">
        <f t="shared" si="35"/>
        <v>0</v>
      </c>
      <c r="AA252" s="28">
        <f t="shared" si="35"/>
        <v>0</v>
      </c>
      <c r="AB252" s="28">
        <f t="shared" si="35"/>
        <v>0</v>
      </c>
      <c r="AC252" s="28">
        <f t="shared" si="35"/>
        <v>0</v>
      </c>
      <c r="AD252" s="28">
        <f t="shared" si="35"/>
        <v>0</v>
      </c>
      <c r="AE252" s="28">
        <f t="shared" si="35"/>
        <v>0</v>
      </c>
      <c r="AF252" s="28">
        <f t="shared" si="35"/>
        <v>0</v>
      </c>
      <c r="AG252" s="28">
        <f t="shared" si="35"/>
        <v>0</v>
      </c>
      <c r="AH252" s="28">
        <f t="shared" si="35"/>
        <v>0</v>
      </c>
      <c r="AI252" s="28">
        <f t="shared" si="35"/>
        <v>0</v>
      </c>
      <c r="AJ252" s="28">
        <f t="shared" si="35"/>
        <v>0</v>
      </c>
      <c r="AK252" s="28">
        <f t="shared" si="34"/>
        <v>0</v>
      </c>
      <c r="AL252" s="28">
        <f t="shared" si="34"/>
        <v>0</v>
      </c>
      <c r="AM252" s="28">
        <f t="shared" si="34"/>
        <v>0</v>
      </c>
      <c r="AN252" s="28">
        <f t="shared" si="34"/>
        <v>0</v>
      </c>
      <c r="AO252" s="28">
        <f t="shared" si="34"/>
        <v>0</v>
      </c>
      <c r="AP252" s="28">
        <f t="shared" si="33"/>
        <v>0</v>
      </c>
      <c r="AQ252" s="28">
        <f t="shared" si="33"/>
        <v>0</v>
      </c>
      <c r="AR252" s="28">
        <f t="shared" si="33"/>
        <v>0</v>
      </c>
      <c r="AS252" s="28">
        <f t="shared" si="33"/>
        <v>0</v>
      </c>
      <c r="AT252" s="28">
        <f t="shared" si="33"/>
        <v>0</v>
      </c>
      <c r="AU252" s="28">
        <f t="shared" si="32"/>
        <v>0</v>
      </c>
      <c r="AV252" s="28">
        <f t="shared" si="32"/>
        <v>0</v>
      </c>
      <c r="AW252" s="15">
        <f t="shared" si="29"/>
        <v>0</v>
      </c>
    </row>
    <row r="253" spans="26:49" x14ac:dyDescent="0.2">
      <c r="Z253" s="11">
        <f t="shared" si="35"/>
        <v>0</v>
      </c>
      <c r="AA253" s="28">
        <f t="shared" si="35"/>
        <v>0</v>
      </c>
      <c r="AB253" s="28">
        <f t="shared" si="35"/>
        <v>0</v>
      </c>
      <c r="AC253" s="28">
        <f t="shared" si="35"/>
        <v>0</v>
      </c>
      <c r="AD253" s="28">
        <f t="shared" si="35"/>
        <v>0</v>
      </c>
      <c r="AE253" s="28">
        <f t="shared" si="35"/>
        <v>0</v>
      </c>
      <c r="AF253" s="28">
        <f t="shared" si="35"/>
        <v>0</v>
      </c>
      <c r="AG253" s="28">
        <f t="shared" si="35"/>
        <v>0</v>
      </c>
      <c r="AH253" s="28">
        <f t="shared" si="35"/>
        <v>0</v>
      </c>
      <c r="AI253" s="28">
        <f t="shared" si="35"/>
        <v>0</v>
      </c>
      <c r="AJ253" s="28">
        <f t="shared" si="35"/>
        <v>0</v>
      </c>
      <c r="AK253" s="28">
        <f t="shared" si="34"/>
        <v>0</v>
      </c>
      <c r="AL253" s="28">
        <f t="shared" si="34"/>
        <v>0</v>
      </c>
      <c r="AM253" s="28">
        <f t="shared" si="34"/>
        <v>0</v>
      </c>
      <c r="AN253" s="28">
        <f t="shared" si="34"/>
        <v>0</v>
      </c>
      <c r="AO253" s="28">
        <f t="shared" si="34"/>
        <v>0</v>
      </c>
      <c r="AP253" s="28">
        <f t="shared" si="33"/>
        <v>0</v>
      </c>
      <c r="AQ253" s="28">
        <f t="shared" si="33"/>
        <v>0</v>
      </c>
      <c r="AR253" s="28">
        <f t="shared" si="33"/>
        <v>0</v>
      </c>
      <c r="AS253" s="28">
        <f t="shared" si="33"/>
        <v>0</v>
      </c>
      <c r="AT253" s="28">
        <f t="shared" si="33"/>
        <v>0</v>
      </c>
      <c r="AU253" s="28">
        <f t="shared" si="32"/>
        <v>0</v>
      </c>
      <c r="AV253" s="28">
        <f t="shared" si="32"/>
        <v>0</v>
      </c>
      <c r="AW253" s="15">
        <f t="shared" si="29"/>
        <v>0</v>
      </c>
    </row>
    <row r="254" spans="26:49" x14ac:dyDescent="0.2">
      <c r="Z254" s="11">
        <f t="shared" si="35"/>
        <v>0</v>
      </c>
      <c r="AA254" s="28">
        <f t="shared" si="35"/>
        <v>0</v>
      </c>
      <c r="AB254" s="28">
        <f t="shared" si="35"/>
        <v>0</v>
      </c>
      <c r="AC254" s="28">
        <f t="shared" si="35"/>
        <v>0</v>
      </c>
      <c r="AD254" s="28">
        <f t="shared" si="35"/>
        <v>0</v>
      </c>
      <c r="AE254" s="28">
        <f t="shared" si="35"/>
        <v>0</v>
      </c>
      <c r="AF254" s="28">
        <f t="shared" si="35"/>
        <v>0</v>
      </c>
      <c r="AG254" s="28">
        <f t="shared" si="35"/>
        <v>0</v>
      </c>
      <c r="AH254" s="28">
        <f t="shared" si="35"/>
        <v>0</v>
      </c>
      <c r="AI254" s="28">
        <f t="shared" si="35"/>
        <v>0</v>
      </c>
      <c r="AJ254" s="28">
        <f t="shared" si="35"/>
        <v>0</v>
      </c>
      <c r="AK254" s="28">
        <f t="shared" si="34"/>
        <v>0</v>
      </c>
      <c r="AL254" s="28">
        <f t="shared" si="34"/>
        <v>0</v>
      </c>
      <c r="AM254" s="28">
        <f t="shared" si="34"/>
        <v>0</v>
      </c>
      <c r="AN254" s="28">
        <f t="shared" si="34"/>
        <v>0</v>
      </c>
      <c r="AO254" s="28">
        <f t="shared" si="34"/>
        <v>0</v>
      </c>
      <c r="AP254" s="28">
        <f t="shared" si="33"/>
        <v>0</v>
      </c>
      <c r="AQ254" s="28">
        <f t="shared" si="33"/>
        <v>0</v>
      </c>
      <c r="AR254" s="28">
        <f t="shared" si="33"/>
        <v>0</v>
      </c>
      <c r="AS254" s="28">
        <f t="shared" si="33"/>
        <v>0</v>
      </c>
      <c r="AT254" s="28">
        <f t="shared" si="33"/>
        <v>0</v>
      </c>
      <c r="AU254" s="28">
        <f t="shared" si="32"/>
        <v>0</v>
      </c>
      <c r="AV254" s="28">
        <f t="shared" si="32"/>
        <v>0</v>
      </c>
      <c r="AW254" s="15">
        <f t="shared" si="29"/>
        <v>0</v>
      </c>
    </row>
    <row r="255" spans="26:49" x14ac:dyDescent="0.2">
      <c r="Z255" s="11">
        <f t="shared" si="35"/>
        <v>0</v>
      </c>
      <c r="AA255" s="28">
        <f t="shared" si="35"/>
        <v>0</v>
      </c>
      <c r="AB255" s="28">
        <f t="shared" si="35"/>
        <v>0</v>
      </c>
      <c r="AC255" s="28">
        <f t="shared" si="35"/>
        <v>0</v>
      </c>
      <c r="AD255" s="28">
        <f t="shared" si="35"/>
        <v>0</v>
      </c>
      <c r="AE255" s="28">
        <f t="shared" si="35"/>
        <v>0</v>
      </c>
      <c r="AF255" s="28">
        <f t="shared" si="35"/>
        <v>0</v>
      </c>
      <c r="AG255" s="28">
        <f t="shared" si="35"/>
        <v>0</v>
      </c>
      <c r="AH255" s="28">
        <f t="shared" si="35"/>
        <v>0</v>
      </c>
      <c r="AI255" s="28">
        <f t="shared" si="35"/>
        <v>0</v>
      </c>
      <c r="AJ255" s="28">
        <f t="shared" si="35"/>
        <v>0</v>
      </c>
      <c r="AK255" s="28">
        <f t="shared" si="34"/>
        <v>0</v>
      </c>
      <c r="AL255" s="28">
        <f t="shared" si="34"/>
        <v>0</v>
      </c>
      <c r="AM255" s="28">
        <f t="shared" si="34"/>
        <v>0</v>
      </c>
      <c r="AN255" s="28">
        <f t="shared" si="34"/>
        <v>0</v>
      </c>
      <c r="AO255" s="28">
        <f t="shared" si="34"/>
        <v>0</v>
      </c>
      <c r="AP255" s="28">
        <f t="shared" si="33"/>
        <v>0</v>
      </c>
      <c r="AQ255" s="28">
        <f t="shared" si="33"/>
        <v>0</v>
      </c>
      <c r="AR255" s="28">
        <f t="shared" si="33"/>
        <v>0</v>
      </c>
      <c r="AS255" s="28">
        <f t="shared" si="33"/>
        <v>0</v>
      </c>
      <c r="AT255" s="28">
        <f t="shared" si="33"/>
        <v>0</v>
      </c>
      <c r="AU255" s="28">
        <f t="shared" si="32"/>
        <v>0</v>
      </c>
      <c r="AV255" s="28">
        <f t="shared" si="32"/>
        <v>0</v>
      </c>
      <c r="AW255" s="15">
        <f t="shared" si="29"/>
        <v>0</v>
      </c>
    </row>
    <row r="256" spans="26:49" x14ac:dyDescent="0.2">
      <c r="Z256" s="11">
        <f t="shared" si="35"/>
        <v>0</v>
      </c>
      <c r="AA256" s="28">
        <f t="shared" si="35"/>
        <v>0</v>
      </c>
      <c r="AB256" s="28">
        <f t="shared" ref="AB256:AQ287" si="36">IF(ISNA(MATCH(AB$1,$C256:$Y256,0)),0,1)</f>
        <v>0</v>
      </c>
      <c r="AC256" s="28">
        <f t="shared" si="36"/>
        <v>0</v>
      </c>
      <c r="AD256" s="28">
        <f t="shared" si="36"/>
        <v>0</v>
      </c>
      <c r="AE256" s="28">
        <f t="shared" si="36"/>
        <v>0</v>
      </c>
      <c r="AF256" s="28">
        <f t="shared" si="36"/>
        <v>0</v>
      </c>
      <c r="AG256" s="28">
        <f t="shared" si="36"/>
        <v>0</v>
      </c>
      <c r="AH256" s="28">
        <f t="shared" si="36"/>
        <v>0</v>
      </c>
      <c r="AI256" s="28">
        <f t="shared" si="36"/>
        <v>0</v>
      </c>
      <c r="AJ256" s="28">
        <f t="shared" si="36"/>
        <v>0</v>
      </c>
      <c r="AK256" s="28">
        <f t="shared" si="34"/>
        <v>0</v>
      </c>
      <c r="AL256" s="28">
        <f t="shared" si="34"/>
        <v>0</v>
      </c>
      <c r="AM256" s="28">
        <f t="shared" si="34"/>
        <v>0</v>
      </c>
      <c r="AN256" s="28">
        <f t="shared" si="34"/>
        <v>0</v>
      </c>
      <c r="AO256" s="28">
        <f t="shared" si="34"/>
        <v>0</v>
      </c>
      <c r="AP256" s="28">
        <f t="shared" si="33"/>
        <v>0</v>
      </c>
      <c r="AQ256" s="28">
        <f t="shared" si="33"/>
        <v>0</v>
      </c>
      <c r="AR256" s="28">
        <f t="shared" si="33"/>
        <v>0</v>
      </c>
      <c r="AS256" s="28">
        <f t="shared" si="33"/>
        <v>0</v>
      </c>
      <c r="AT256" s="28">
        <f t="shared" si="33"/>
        <v>0</v>
      </c>
      <c r="AU256" s="28">
        <f t="shared" si="32"/>
        <v>0</v>
      </c>
      <c r="AV256" s="28">
        <f t="shared" si="32"/>
        <v>0</v>
      </c>
      <c r="AW256" s="15">
        <f t="shared" si="29"/>
        <v>0</v>
      </c>
    </row>
    <row r="257" spans="26:49" x14ac:dyDescent="0.2">
      <c r="Z257" s="11">
        <f t="shared" ref="Z257:AH288" si="37">IF(ISNA(MATCH(Z$1,$C257:$Y257,0)),0,1)</f>
        <v>0</v>
      </c>
      <c r="AA257" s="28">
        <f t="shared" si="37"/>
        <v>0</v>
      </c>
      <c r="AB257" s="28">
        <f t="shared" si="36"/>
        <v>0</v>
      </c>
      <c r="AC257" s="28">
        <f t="shared" si="36"/>
        <v>0</v>
      </c>
      <c r="AD257" s="28">
        <f t="shared" si="36"/>
        <v>0</v>
      </c>
      <c r="AE257" s="28">
        <f t="shared" si="36"/>
        <v>0</v>
      </c>
      <c r="AF257" s="28">
        <f t="shared" si="36"/>
        <v>0</v>
      </c>
      <c r="AG257" s="28">
        <f t="shared" si="36"/>
        <v>0</v>
      </c>
      <c r="AH257" s="28">
        <f t="shared" si="36"/>
        <v>0</v>
      </c>
      <c r="AI257" s="28">
        <f t="shared" si="36"/>
        <v>0</v>
      </c>
      <c r="AJ257" s="28">
        <f t="shared" si="36"/>
        <v>0</v>
      </c>
      <c r="AK257" s="28">
        <f t="shared" si="34"/>
        <v>0</v>
      </c>
      <c r="AL257" s="28">
        <f t="shared" si="34"/>
        <v>0</v>
      </c>
      <c r="AM257" s="28">
        <f t="shared" si="34"/>
        <v>0</v>
      </c>
      <c r="AN257" s="28">
        <f t="shared" si="34"/>
        <v>0</v>
      </c>
      <c r="AO257" s="28">
        <f t="shared" si="34"/>
        <v>0</v>
      </c>
      <c r="AP257" s="28">
        <f t="shared" si="33"/>
        <v>0</v>
      </c>
      <c r="AQ257" s="28">
        <f t="shared" si="33"/>
        <v>0</v>
      </c>
      <c r="AR257" s="28">
        <f t="shared" si="33"/>
        <v>0</v>
      </c>
      <c r="AS257" s="28">
        <f t="shared" si="33"/>
        <v>0</v>
      </c>
      <c r="AT257" s="28">
        <f t="shared" si="33"/>
        <v>0</v>
      </c>
      <c r="AU257" s="28">
        <f t="shared" si="32"/>
        <v>0</v>
      </c>
      <c r="AV257" s="28">
        <f t="shared" si="32"/>
        <v>0</v>
      </c>
      <c r="AW257" s="15">
        <f t="shared" si="29"/>
        <v>0</v>
      </c>
    </row>
    <row r="258" spans="26:49" x14ac:dyDescent="0.2">
      <c r="Z258" s="11">
        <f t="shared" si="37"/>
        <v>0</v>
      </c>
      <c r="AA258" s="28">
        <f t="shared" si="37"/>
        <v>0</v>
      </c>
      <c r="AB258" s="28">
        <f t="shared" si="36"/>
        <v>0</v>
      </c>
      <c r="AC258" s="28">
        <f t="shared" si="36"/>
        <v>0</v>
      </c>
      <c r="AD258" s="28">
        <f t="shared" si="36"/>
        <v>0</v>
      </c>
      <c r="AE258" s="28">
        <f t="shared" si="36"/>
        <v>0</v>
      </c>
      <c r="AF258" s="28">
        <f t="shared" si="36"/>
        <v>0</v>
      </c>
      <c r="AG258" s="28">
        <f t="shared" si="36"/>
        <v>0</v>
      </c>
      <c r="AH258" s="28">
        <f t="shared" si="36"/>
        <v>0</v>
      </c>
      <c r="AI258" s="28">
        <f t="shared" si="36"/>
        <v>0</v>
      </c>
      <c r="AJ258" s="28">
        <f t="shared" si="36"/>
        <v>0</v>
      </c>
      <c r="AK258" s="28">
        <f t="shared" si="34"/>
        <v>0</v>
      </c>
      <c r="AL258" s="28">
        <f t="shared" si="34"/>
        <v>0</v>
      </c>
      <c r="AM258" s="28">
        <f t="shared" si="34"/>
        <v>0</v>
      </c>
      <c r="AN258" s="28">
        <f t="shared" si="34"/>
        <v>0</v>
      </c>
      <c r="AO258" s="28">
        <f t="shared" si="34"/>
        <v>0</v>
      </c>
      <c r="AP258" s="28">
        <f t="shared" si="33"/>
        <v>0</v>
      </c>
      <c r="AQ258" s="28">
        <f t="shared" si="33"/>
        <v>0</v>
      </c>
      <c r="AR258" s="28">
        <f t="shared" si="33"/>
        <v>0</v>
      </c>
      <c r="AS258" s="28">
        <f t="shared" si="33"/>
        <v>0</v>
      </c>
      <c r="AT258" s="28">
        <f t="shared" si="33"/>
        <v>0</v>
      </c>
      <c r="AU258" s="28">
        <f t="shared" si="32"/>
        <v>0</v>
      </c>
      <c r="AV258" s="28">
        <f t="shared" si="32"/>
        <v>0</v>
      </c>
      <c r="AW258" s="15">
        <f t="shared" si="29"/>
        <v>0</v>
      </c>
    </row>
    <row r="259" spans="26:49" x14ac:dyDescent="0.2">
      <c r="Z259" s="11">
        <f t="shared" si="37"/>
        <v>0</v>
      </c>
      <c r="AA259" s="28">
        <f t="shared" si="37"/>
        <v>0</v>
      </c>
      <c r="AB259" s="28">
        <f t="shared" si="36"/>
        <v>0</v>
      </c>
      <c r="AC259" s="28">
        <f t="shared" si="36"/>
        <v>0</v>
      </c>
      <c r="AD259" s="28">
        <f t="shared" si="36"/>
        <v>0</v>
      </c>
      <c r="AE259" s="28">
        <f t="shared" si="36"/>
        <v>0</v>
      </c>
      <c r="AF259" s="28">
        <f t="shared" si="36"/>
        <v>0</v>
      </c>
      <c r="AG259" s="28">
        <f t="shared" si="36"/>
        <v>0</v>
      </c>
      <c r="AH259" s="28">
        <f t="shared" si="36"/>
        <v>0</v>
      </c>
      <c r="AI259" s="28">
        <f t="shared" si="36"/>
        <v>0</v>
      </c>
      <c r="AJ259" s="28">
        <f t="shared" si="36"/>
        <v>0</v>
      </c>
      <c r="AK259" s="28">
        <f t="shared" si="34"/>
        <v>0</v>
      </c>
      <c r="AL259" s="28">
        <f t="shared" si="34"/>
        <v>0</v>
      </c>
      <c r="AM259" s="28">
        <f t="shared" si="34"/>
        <v>0</v>
      </c>
      <c r="AN259" s="28">
        <f t="shared" si="34"/>
        <v>0</v>
      </c>
      <c r="AO259" s="28">
        <f t="shared" si="34"/>
        <v>0</v>
      </c>
      <c r="AP259" s="28">
        <f t="shared" si="33"/>
        <v>0</v>
      </c>
      <c r="AQ259" s="28">
        <f t="shared" si="33"/>
        <v>0</v>
      </c>
      <c r="AR259" s="28">
        <f t="shared" si="33"/>
        <v>0</v>
      </c>
      <c r="AS259" s="28">
        <f t="shared" si="33"/>
        <v>0</v>
      </c>
      <c r="AT259" s="28">
        <f t="shared" si="33"/>
        <v>0</v>
      </c>
      <c r="AU259" s="28">
        <f t="shared" si="33"/>
        <v>0</v>
      </c>
      <c r="AV259" s="28">
        <f t="shared" si="33"/>
        <v>0</v>
      </c>
      <c r="AW259" s="15">
        <f t="shared" si="29"/>
        <v>0</v>
      </c>
    </row>
    <row r="260" spans="26:49" x14ac:dyDescent="0.2">
      <c r="Z260" s="11">
        <f t="shared" si="37"/>
        <v>0</v>
      </c>
      <c r="AA260" s="28">
        <f t="shared" si="37"/>
        <v>0</v>
      </c>
      <c r="AB260" s="28">
        <f t="shared" si="36"/>
        <v>0</v>
      </c>
      <c r="AC260" s="28">
        <f t="shared" si="36"/>
        <v>0</v>
      </c>
      <c r="AD260" s="28">
        <f t="shared" si="36"/>
        <v>0</v>
      </c>
      <c r="AE260" s="28">
        <f t="shared" si="36"/>
        <v>0</v>
      </c>
      <c r="AF260" s="28">
        <f t="shared" si="36"/>
        <v>0</v>
      </c>
      <c r="AG260" s="28">
        <f t="shared" si="36"/>
        <v>0</v>
      </c>
      <c r="AH260" s="28">
        <f t="shared" si="36"/>
        <v>0</v>
      </c>
      <c r="AI260" s="28">
        <f t="shared" si="36"/>
        <v>0</v>
      </c>
      <c r="AJ260" s="28">
        <f t="shared" si="36"/>
        <v>0</v>
      </c>
      <c r="AK260" s="28">
        <f t="shared" si="34"/>
        <v>0</v>
      </c>
      <c r="AL260" s="28">
        <f t="shared" si="34"/>
        <v>0</v>
      </c>
      <c r="AM260" s="28">
        <f t="shared" si="34"/>
        <v>0</v>
      </c>
      <c r="AN260" s="28">
        <f t="shared" si="34"/>
        <v>0</v>
      </c>
      <c r="AO260" s="28">
        <f t="shared" si="34"/>
        <v>0</v>
      </c>
      <c r="AP260" s="28">
        <f t="shared" si="34"/>
        <v>0</v>
      </c>
      <c r="AQ260" s="28">
        <f t="shared" si="34"/>
        <v>0</v>
      </c>
      <c r="AR260" s="28">
        <f t="shared" si="34"/>
        <v>0</v>
      </c>
      <c r="AS260" s="28">
        <f t="shared" si="34"/>
        <v>0</v>
      </c>
      <c r="AT260" s="28">
        <f t="shared" si="34"/>
        <v>0</v>
      </c>
      <c r="AU260" s="28">
        <f t="shared" si="34"/>
        <v>0</v>
      </c>
      <c r="AV260" s="28">
        <f t="shared" si="34"/>
        <v>0</v>
      </c>
      <c r="AW260" s="15">
        <f t="shared" si="29"/>
        <v>0</v>
      </c>
    </row>
    <row r="261" spans="26:49" x14ac:dyDescent="0.2">
      <c r="Z261" s="11">
        <f t="shared" si="37"/>
        <v>0</v>
      </c>
      <c r="AA261" s="28">
        <f t="shared" si="37"/>
        <v>0</v>
      </c>
      <c r="AB261" s="28">
        <f t="shared" si="36"/>
        <v>0</v>
      </c>
      <c r="AC261" s="28">
        <f t="shared" si="36"/>
        <v>0</v>
      </c>
      <c r="AD261" s="28">
        <f t="shared" si="36"/>
        <v>0</v>
      </c>
      <c r="AE261" s="28">
        <f t="shared" si="36"/>
        <v>0</v>
      </c>
      <c r="AF261" s="28">
        <f t="shared" si="36"/>
        <v>0</v>
      </c>
      <c r="AG261" s="28">
        <f t="shared" si="36"/>
        <v>0</v>
      </c>
      <c r="AH261" s="28">
        <f t="shared" si="36"/>
        <v>0</v>
      </c>
      <c r="AI261" s="28">
        <f t="shared" si="36"/>
        <v>0</v>
      </c>
      <c r="AJ261" s="28">
        <f t="shared" si="36"/>
        <v>0</v>
      </c>
      <c r="AK261" s="28">
        <f t="shared" si="34"/>
        <v>0</v>
      </c>
      <c r="AL261" s="28">
        <f t="shared" si="34"/>
        <v>0</v>
      </c>
      <c r="AM261" s="28">
        <f t="shared" si="34"/>
        <v>0</v>
      </c>
      <c r="AN261" s="28">
        <f t="shared" si="34"/>
        <v>0</v>
      </c>
      <c r="AO261" s="28">
        <f t="shared" si="34"/>
        <v>0</v>
      </c>
      <c r="AP261" s="28">
        <f t="shared" si="34"/>
        <v>0</v>
      </c>
      <c r="AQ261" s="28">
        <f t="shared" si="34"/>
        <v>0</v>
      </c>
      <c r="AR261" s="28">
        <f t="shared" si="34"/>
        <v>0</v>
      </c>
      <c r="AS261" s="28">
        <f t="shared" si="34"/>
        <v>0</v>
      </c>
      <c r="AT261" s="28">
        <f t="shared" si="34"/>
        <v>0</v>
      </c>
      <c r="AU261" s="28">
        <f t="shared" si="34"/>
        <v>0</v>
      </c>
      <c r="AV261" s="28">
        <f t="shared" si="34"/>
        <v>0</v>
      </c>
      <c r="AW261" s="15">
        <f t="shared" si="34"/>
        <v>0</v>
      </c>
    </row>
    <row r="262" spans="26:49" x14ac:dyDescent="0.2">
      <c r="Z262" s="11">
        <f t="shared" si="37"/>
        <v>0</v>
      </c>
      <c r="AA262" s="28">
        <f t="shared" si="37"/>
        <v>0</v>
      </c>
      <c r="AB262" s="28">
        <f t="shared" si="36"/>
        <v>0</v>
      </c>
      <c r="AC262" s="28">
        <f t="shared" si="36"/>
        <v>0</v>
      </c>
      <c r="AD262" s="28">
        <f t="shared" si="36"/>
        <v>0</v>
      </c>
      <c r="AE262" s="28">
        <f t="shared" si="36"/>
        <v>0</v>
      </c>
      <c r="AF262" s="28">
        <f t="shared" si="36"/>
        <v>0</v>
      </c>
      <c r="AG262" s="28">
        <f t="shared" si="36"/>
        <v>0</v>
      </c>
      <c r="AH262" s="28">
        <f t="shared" si="36"/>
        <v>0</v>
      </c>
      <c r="AI262" s="28">
        <f t="shared" si="36"/>
        <v>0</v>
      </c>
      <c r="AJ262" s="28">
        <f t="shared" si="36"/>
        <v>0</v>
      </c>
      <c r="AK262" s="28">
        <f t="shared" si="34"/>
        <v>0</v>
      </c>
      <c r="AL262" s="28">
        <f t="shared" si="34"/>
        <v>0</v>
      </c>
      <c r="AM262" s="28">
        <f t="shared" si="34"/>
        <v>0</v>
      </c>
      <c r="AN262" s="28">
        <f t="shared" si="34"/>
        <v>0</v>
      </c>
      <c r="AO262" s="28">
        <f t="shared" si="34"/>
        <v>0</v>
      </c>
      <c r="AP262" s="28">
        <f t="shared" si="34"/>
        <v>0</v>
      </c>
      <c r="AQ262" s="28">
        <f t="shared" si="34"/>
        <v>0</v>
      </c>
      <c r="AR262" s="28">
        <f t="shared" si="34"/>
        <v>0</v>
      </c>
      <c r="AS262" s="28">
        <f t="shared" si="34"/>
        <v>0</v>
      </c>
      <c r="AT262" s="28">
        <f t="shared" si="34"/>
        <v>0</v>
      </c>
      <c r="AU262" s="28">
        <f t="shared" si="34"/>
        <v>0</v>
      </c>
      <c r="AV262" s="28">
        <f t="shared" si="34"/>
        <v>0</v>
      </c>
      <c r="AW262" s="15">
        <f t="shared" si="34"/>
        <v>0</v>
      </c>
    </row>
    <row r="263" spans="26:49" x14ac:dyDescent="0.2">
      <c r="Z263" s="11">
        <f t="shared" si="37"/>
        <v>0</v>
      </c>
      <c r="AA263" s="28">
        <f t="shared" si="37"/>
        <v>0</v>
      </c>
      <c r="AB263" s="28">
        <f t="shared" si="36"/>
        <v>0</v>
      </c>
      <c r="AC263" s="28">
        <f t="shared" si="36"/>
        <v>0</v>
      </c>
      <c r="AD263" s="28">
        <f t="shared" si="36"/>
        <v>0</v>
      </c>
      <c r="AE263" s="28">
        <f t="shared" si="36"/>
        <v>0</v>
      </c>
      <c r="AF263" s="28">
        <f t="shared" si="36"/>
        <v>0</v>
      </c>
      <c r="AG263" s="28">
        <f t="shared" si="36"/>
        <v>0</v>
      </c>
      <c r="AH263" s="28">
        <f t="shared" si="36"/>
        <v>0</v>
      </c>
      <c r="AI263" s="28">
        <f t="shared" si="36"/>
        <v>0</v>
      </c>
      <c r="AJ263" s="28">
        <f t="shared" si="36"/>
        <v>0</v>
      </c>
      <c r="AK263" s="28">
        <f t="shared" si="34"/>
        <v>0</v>
      </c>
      <c r="AL263" s="28">
        <f t="shared" si="34"/>
        <v>0</v>
      </c>
      <c r="AM263" s="28">
        <f t="shared" si="34"/>
        <v>0</v>
      </c>
      <c r="AN263" s="28">
        <f t="shared" si="34"/>
        <v>0</v>
      </c>
      <c r="AO263" s="28">
        <f t="shared" si="34"/>
        <v>0</v>
      </c>
      <c r="AP263" s="28">
        <f t="shared" si="34"/>
        <v>0</v>
      </c>
      <c r="AQ263" s="28">
        <f t="shared" si="34"/>
        <v>0</v>
      </c>
      <c r="AR263" s="28">
        <f t="shared" si="34"/>
        <v>0</v>
      </c>
      <c r="AS263" s="28">
        <f t="shared" si="34"/>
        <v>0</v>
      </c>
      <c r="AT263" s="28">
        <f t="shared" si="34"/>
        <v>0</v>
      </c>
      <c r="AU263" s="28">
        <f t="shared" si="34"/>
        <v>0</v>
      </c>
      <c r="AV263" s="28">
        <f t="shared" si="34"/>
        <v>0</v>
      </c>
      <c r="AW263" s="15">
        <f t="shared" si="34"/>
        <v>0</v>
      </c>
    </row>
    <row r="264" spans="26:49" x14ac:dyDescent="0.2">
      <c r="Z264" s="11">
        <f t="shared" si="37"/>
        <v>0</v>
      </c>
      <c r="AA264" s="28">
        <f t="shared" si="37"/>
        <v>0</v>
      </c>
      <c r="AB264" s="28">
        <f t="shared" si="36"/>
        <v>0</v>
      </c>
      <c r="AC264" s="28">
        <f t="shared" si="36"/>
        <v>0</v>
      </c>
      <c r="AD264" s="28">
        <f t="shared" si="36"/>
        <v>0</v>
      </c>
      <c r="AE264" s="28">
        <f t="shared" si="36"/>
        <v>0</v>
      </c>
      <c r="AF264" s="28">
        <f t="shared" si="36"/>
        <v>0</v>
      </c>
      <c r="AG264" s="28">
        <f t="shared" si="36"/>
        <v>0</v>
      </c>
      <c r="AH264" s="28">
        <f t="shared" si="36"/>
        <v>0</v>
      </c>
      <c r="AI264" s="28">
        <f t="shared" si="36"/>
        <v>0</v>
      </c>
      <c r="AJ264" s="28">
        <f t="shared" si="36"/>
        <v>0</v>
      </c>
      <c r="AK264" s="28">
        <f t="shared" si="36"/>
        <v>0</v>
      </c>
      <c r="AL264" s="28">
        <f t="shared" si="36"/>
        <v>0</v>
      </c>
      <c r="AM264" s="28">
        <f t="shared" si="36"/>
        <v>0</v>
      </c>
      <c r="AN264" s="28">
        <f t="shared" si="36"/>
        <v>0</v>
      </c>
      <c r="AO264" s="28">
        <f t="shared" si="36"/>
        <v>0</v>
      </c>
      <c r="AP264" s="28">
        <f t="shared" si="36"/>
        <v>0</v>
      </c>
      <c r="AQ264" s="28">
        <f t="shared" si="36"/>
        <v>0</v>
      </c>
      <c r="AR264" s="28">
        <f t="shared" ref="AR264:AW295" si="38">IF(ISNA(MATCH(AR$1,$C264:$Y264,0)),0,1)</f>
        <v>0</v>
      </c>
      <c r="AS264" s="28">
        <f t="shared" si="38"/>
        <v>0</v>
      </c>
      <c r="AT264" s="28">
        <f t="shared" si="38"/>
        <v>0</v>
      </c>
      <c r="AU264" s="28">
        <f t="shared" si="38"/>
        <v>0</v>
      </c>
      <c r="AV264" s="28">
        <f t="shared" si="38"/>
        <v>0</v>
      </c>
      <c r="AW264" s="15">
        <f t="shared" si="38"/>
        <v>0</v>
      </c>
    </row>
    <row r="265" spans="26:49" x14ac:dyDescent="0.2">
      <c r="Z265" s="11">
        <f t="shared" si="37"/>
        <v>0</v>
      </c>
      <c r="AA265" s="28">
        <f t="shared" si="37"/>
        <v>0</v>
      </c>
      <c r="AB265" s="28">
        <f t="shared" si="36"/>
        <v>0</v>
      </c>
      <c r="AC265" s="28">
        <f t="shared" si="36"/>
        <v>0</v>
      </c>
      <c r="AD265" s="28">
        <f t="shared" si="36"/>
        <v>0</v>
      </c>
      <c r="AE265" s="28">
        <f t="shared" si="36"/>
        <v>0</v>
      </c>
      <c r="AF265" s="28">
        <f t="shared" si="36"/>
        <v>0</v>
      </c>
      <c r="AG265" s="28">
        <f t="shared" si="36"/>
        <v>0</v>
      </c>
      <c r="AH265" s="28">
        <f t="shared" si="36"/>
        <v>0</v>
      </c>
      <c r="AI265" s="28">
        <f t="shared" si="36"/>
        <v>0</v>
      </c>
      <c r="AJ265" s="28">
        <f t="shared" si="36"/>
        <v>0</v>
      </c>
      <c r="AK265" s="28">
        <f t="shared" si="36"/>
        <v>0</v>
      </c>
      <c r="AL265" s="28">
        <f t="shared" si="36"/>
        <v>0</v>
      </c>
      <c r="AM265" s="28">
        <f t="shared" si="36"/>
        <v>0</v>
      </c>
      <c r="AN265" s="28">
        <f t="shared" si="36"/>
        <v>0</v>
      </c>
      <c r="AO265" s="28">
        <f t="shared" si="36"/>
        <v>0</v>
      </c>
      <c r="AP265" s="28">
        <f t="shared" si="36"/>
        <v>0</v>
      </c>
      <c r="AQ265" s="28">
        <f t="shared" si="36"/>
        <v>0</v>
      </c>
      <c r="AR265" s="28">
        <f t="shared" si="38"/>
        <v>0</v>
      </c>
      <c r="AS265" s="28">
        <f t="shared" si="38"/>
        <v>0</v>
      </c>
      <c r="AT265" s="28">
        <f t="shared" si="38"/>
        <v>0</v>
      </c>
      <c r="AU265" s="28">
        <f t="shared" si="38"/>
        <v>0</v>
      </c>
      <c r="AV265" s="28">
        <f t="shared" si="38"/>
        <v>0</v>
      </c>
      <c r="AW265" s="15">
        <f t="shared" si="38"/>
        <v>0</v>
      </c>
    </row>
    <row r="266" spans="26:49" x14ac:dyDescent="0.2">
      <c r="Z266" s="11">
        <f t="shared" si="37"/>
        <v>0</v>
      </c>
      <c r="AA266" s="28">
        <f t="shared" si="37"/>
        <v>0</v>
      </c>
      <c r="AB266" s="28">
        <f t="shared" si="36"/>
        <v>0</v>
      </c>
      <c r="AC266" s="28">
        <f t="shared" si="36"/>
        <v>0</v>
      </c>
      <c r="AD266" s="28">
        <f t="shared" si="36"/>
        <v>0</v>
      </c>
      <c r="AE266" s="28">
        <f t="shared" si="36"/>
        <v>0</v>
      </c>
      <c r="AF266" s="28">
        <f t="shared" si="36"/>
        <v>0</v>
      </c>
      <c r="AG266" s="28">
        <f t="shared" si="36"/>
        <v>0</v>
      </c>
      <c r="AH266" s="28">
        <f t="shared" si="36"/>
        <v>0</v>
      </c>
      <c r="AI266" s="28">
        <f t="shared" si="36"/>
        <v>0</v>
      </c>
      <c r="AJ266" s="28">
        <f t="shared" si="36"/>
        <v>0</v>
      </c>
      <c r="AK266" s="28">
        <f t="shared" si="36"/>
        <v>0</v>
      </c>
      <c r="AL266" s="28">
        <f t="shared" si="36"/>
        <v>0</v>
      </c>
      <c r="AM266" s="28">
        <f t="shared" si="36"/>
        <v>0</v>
      </c>
      <c r="AN266" s="28">
        <f t="shared" si="36"/>
        <v>0</v>
      </c>
      <c r="AO266" s="28">
        <f t="shared" si="36"/>
        <v>0</v>
      </c>
      <c r="AP266" s="28">
        <f t="shared" si="36"/>
        <v>0</v>
      </c>
      <c r="AQ266" s="28">
        <f t="shared" si="36"/>
        <v>0</v>
      </c>
      <c r="AR266" s="28">
        <f t="shared" si="38"/>
        <v>0</v>
      </c>
      <c r="AS266" s="28">
        <f t="shared" si="38"/>
        <v>0</v>
      </c>
      <c r="AT266" s="28">
        <f t="shared" si="38"/>
        <v>0</v>
      </c>
      <c r="AU266" s="28">
        <f t="shared" si="38"/>
        <v>0</v>
      </c>
      <c r="AV266" s="28">
        <f t="shared" si="38"/>
        <v>0</v>
      </c>
      <c r="AW266" s="15">
        <f t="shared" si="38"/>
        <v>0</v>
      </c>
    </row>
    <row r="267" spans="26:49" x14ac:dyDescent="0.2">
      <c r="Z267" s="11">
        <f t="shared" si="37"/>
        <v>0</v>
      </c>
      <c r="AA267" s="28">
        <f t="shared" si="37"/>
        <v>0</v>
      </c>
      <c r="AB267" s="28">
        <f t="shared" si="36"/>
        <v>0</v>
      </c>
      <c r="AC267" s="28">
        <f t="shared" si="36"/>
        <v>0</v>
      </c>
      <c r="AD267" s="28">
        <f t="shared" si="36"/>
        <v>0</v>
      </c>
      <c r="AE267" s="28">
        <f t="shared" si="36"/>
        <v>0</v>
      </c>
      <c r="AF267" s="28">
        <f t="shared" si="36"/>
        <v>0</v>
      </c>
      <c r="AG267" s="28">
        <f t="shared" si="36"/>
        <v>0</v>
      </c>
      <c r="AH267" s="28">
        <f t="shared" si="36"/>
        <v>0</v>
      </c>
      <c r="AI267" s="28">
        <f t="shared" si="36"/>
        <v>0</v>
      </c>
      <c r="AJ267" s="28">
        <f t="shared" si="36"/>
        <v>0</v>
      </c>
      <c r="AK267" s="28">
        <f t="shared" si="36"/>
        <v>0</v>
      </c>
      <c r="AL267" s="28">
        <f t="shared" si="36"/>
        <v>0</v>
      </c>
      <c r="AM267" s="28">
        <f t="shared" si="36"/>
        <v>0</v>
      </c>
      <c r="AN267" s="28">
        <f t="shared" si="36"/>
        <v>0</v>
      </c>
      <c r="AO267" s="28">
        <f t="shared" si="36"/>
        <v>0</v>
      </c>
      <c r="AP267" s="28">
        <f t="shared" si="36"/>
        <v>0</v>
      </c>
      <c r="AQ267" s="28">
        <f t="shared" si="36"/>
        <v>0</v>
      </c>
      <c r="AR267" s="28">
        <f t="shared" si="38"/>
        <v>0</v>
      </c>
      <c r="AS267" s="28">
        <f t="shared" si="38"/>
        <v>0</v>
      </c>
      <c r="AT267" s="28">
        <f t="shared" si="38"/>
        <v>0</v>
      </c>
      <c r="AU267" s="28">
        <f t="shared" si="38"/>
        <v>0</v>
      </c>
      <c r="AV267" s="28">
        <f t="shared" si="38"/>
        <v>0</v>
      </c>
      <c r="AW267" s="15">
        <f t="shared" si="38"/>
        <v>0</v>
      </c>
    </row>
    <row r="268" spans="26:49" x14ac:dyDescent="0.2">
      <c r="Z268" s="11">
        <f t="shared" si="37"/>
        <v>0</v>
      </c>
      <c r="AA268" s="28">
        <f t="shared" si="37"/>
        <v>0</v>
      </c>
      <c r="AB268" s="28">
        <f t="shared" si="36"/>
        <v>0</v>
      </c>
      <c r="AC268" s="28">
        <f t="shared" si="36"/>
        <v>0</v>
      </c>
      <c r="AD268" s="28">
        <f t="shared" si="36"/>
        <v>0</v>
      </c>
      <c r="AE268" s="28">
        <f t="shared" si="36"/>
        <v>0</v>
      </c>
      <c r="AF268" s="28">
        <f t="shared" si="36"/>
        <v>0</v>
      </c>
      <c r="AG268" s="28">
        <f t="shared" si="36"/>
        <v>0</v>
      </c>
      <c r="AH268" s="28">
        <f t="shared" si="36"/>
        <v>0</v>
      </c>
      <c r="AI268" s="28">
        <f t="shared" si="36"/>
        <v>0</v>
      </c>
      <c r="AJ268" s="28">
        <f t="shared" si="36"/>
        <v>0</v>
      </c>
      <c r="AK268" s="28">
        <f t="shared" si="36"/>
        <v>0</v>
      </c>
      <c r="AL268" s="28">
        <f t="shared" si="36"/>
        <v>0</v>
      </c>
      <c r="AM268" s="28">
        <f t="shared" si="36"/>
        <v>0</v>
      </c>
      <c r="AN268" s="28">
        <f t="shared" si="36"/>
        <v>0</v>
      </c>
      <c r="AO268" s="28">
        <f t="shared" si="36"/>
        <v>0</v>
      </c>
      <c r="AP268" s="28">
        <f t="shared" si="36"/>
        <v>0</v>
      </c>
      <c r="AQ268" s="28">
        <f t="shared" si="36"/>
        <v>0</v>
      </c>
      <c r="AR268" s="28">
        <f t="shared" si="38"/>
        <v>0</v>
      </c>
      <c r="AS268" s="28">
        <f t="shared" si="38"/>
        <v>0</v>
      </c>
      <c r="AT268" s="28">
        <f t="shared" si="38"/>
        <v>0</v>
      </c>
      <c r="AU268" s="28">
        <f t="shared" si="38"/>
        <v>0</v>
      </c>
      <c r="AV268" s="28">
        <f t="shared" si="38"/>
        <v>0</v>
      </c>
      <c r="AW268" s="15">
        <f t="shared" si="38"/>
        <v>0</v>
      </c>
    </row>
    <row r="269" spans="26:49" x14ac:dyDescent="0.2">
      <c r="Z269" s="11">
        <f t="shared" si="37"/>
        <v>0</v>
      </c>
      <c r="AA269" s="28">
        <f t="shared" si="37"/>
        <v>0</v>
      </c>
      <c r="AB269" s="28">
        <f t="shared" si="36"/>
        <v>0</v>
      </c>
      <c r="AC269" s="28">
        <f t="shared" si="36"/>
        <v>0</v>
      </c>
      <c r="AD269" s="28">
        <f t="shared" si="36"/>
        <v>0</v>
      </c>
      <c r="AE269" s="28">
        <f t="shared" si="36"/>
        <v>0</v>
      </c>
      <c r="AF269" s="28">
        <f t="shared" si="36"/>
        <v>0</v>
      </c>
      <c r="AG269" s="28">
        <f t="shared" si="36"/>
        <v>0</v>
      </c>
      <c r="AH269" s="28">
        <f t="shared" si="36"/>
        <v>0</v>
      </c>
      <c r="AI269" s="28">
        <f t="shared" si="36"/>
        <v>0</v>
      </c>
      <c r="AJ269" s="28">
        <f t="shared" si="36"/>
        <v>0</v>
      </c>
      <c r="AK269" s="28">
        <f t="shared" si="36"/>
        <v>0</v>
      </c>
      <c r="AL269" s="28">
        <f t="shared" si="36"/>
        <v>0</v>
      </c>
      <c r="AM269" s="28">
        <f t="shared" si="36"/>
        <v>0</v>
      </c>
      <c r="AN269" s="28">
        <f t="shared" si="36"/>
        <v>0</v>
      </c>
      <c r="AO269" s="28">
        <f t="shared" si="36"/>
        <v>0</v>
      </c>
      <c r="AP269" s="28">
        <f t="shared" si="36"/>
        <v>0</v>
      </c>
      <c r="AQ269" s="28">
        <f t="shared" si="36"/>
        <v>0</v>
      </c>
      <c r="AR269" s="28">
        <f t="shared" si="38"/>
        <v>0</v>
      </c>
      <c r="AS269" s="28">
        <f t="shared" si="38"/>
        <v>0</v>
      </c>
      <c r="AT269" s="28">
        <f t="shared" si="38"/>
        <v>0</v>
      </c>
      <c r="AU269" s="28">
        <f t="shared" si="38"/>
        <v>0</v>
      </c>
      <c r="AV269" s="28">
        <f t="shared" si="38"/>
        <v>0</v>
      </c>
      <c r="AW269" s="15">
        <f t="shared" si="38"/>
        <v>0</v>
      </c>
    </row>
    <row r="270" spans="26:49" x14ac:dyDescent="0.2">
      <c r="Z270" s="11">
        <f t="shared" si="37"/>
        <v>0</v>
      </c>
      <c r="AA270" s="28">
        <f t="shared" si="37"/>
        <v>0</v>
      </c>
      <c r="AB270" s="28">
        <f t="shared" si="36"/>
        <v>0</v>
      </c>
      <c r="AC270" s="28">
        <f t="shared" si="36"/>
        <v>0</v>
      </c>
      <c r="AD270" s="28">
        <f t="shared" si="36"/>
        <v>0</v>
      </c>
      <c r="AE270" s="28">
        <f t="shared" si="36"/>
        <v>0</v>
      </c>
      <c r="AF270" s="28">
        <f t="shared" si="36"/>
        <v>0</v>
      </c>
      <c r="AG270" s="28">
        <f t="shared" si="36"/>
        <v>0</v>
      </c>
      <c r="AH270" s="28">
        <f t="shared" si="36"/>
        <v>0</v>
      </c>
      <c r="AI270" s="28">
        <f t="shared" si="36"/>
        <v>0</v>
      </c>
      <c r="AJ270" s="28">
        <f t="shared" si="36"/>
        <v>0</v>
      </c>
      <c r="AK270" s="28">
        <f t="shared" si="36"/>
        <v>0</v>
      </c>
      <c r="AL270" s="28">
        <f t="shared" si="36"/>
        <v>0</v>
      </c>
      <c r="AM270" s="28">
        <f t="shared" si="36"/>
        <v>0</v>
      </c>
      <c r="AN270" s="28">
        <f t="shared" si="36"/>
        <v>0</v>
      </c>
      <c r="AO270" s="28">
        <f t="shared" si="36"/>
        <v>0</v>
      </c>
      <c r="AP270" s="28">
        <f t="shared" si="36"/>
        <v>0</v>
      </c>
      <c r="AQ270" s="28">
        <f t="shared" si="36"/>
        <v>0</v>
      </c>
      <c r="AR270" s="28">
        <f t="shared" si="38"/>
        <v>0</v>
      </c>
      <c r="AS270" s="28">
        <f t="shared" si="38"/>
        <v>0</v>
      </c>
      <c r="AT270" s="28">
        <f t="shared" si="38"/>
        <v>0</v>
      </c>
      <c r="AU270" s="28">
        <f t="shared" si="38"/>
        <v>0</v>
      </c>
      <c r="AV270" s="28">
        <f t="shared" si="38"/>
        <v>0</v>
      </c>
      <c r="AW270" s="15">
        <f t="shared" si="38"/>
        <v>0</v>
      </c>
    </row>
    <row r="271" spans="26:49" x14ac:dyDescent="0.2">
      <c r="Z271" s="11">
        <f t="shared" si="37"/>
        <v>0</v>
      </c>
      <c r="AA271" s="28">
        <f t="shared" si="37"/>
        <v>0</v>
      </c>
      <c r="AB271" s="28">
        <f t="shared" si="36"/>
        <v>0</v>
      </c>
      <c r="AC271" s="28">
        <f t="shared" si="36"/>
        <v>0</v>
      </c>
      <c r="AD271" s="28">
        <f t="shared" si="36"/>
        <v>0</v>
      </c>
      <c r="AE271" s="28">
        <f t="shared" si="36"/>
        <v>0</v>
      </c>
      <c r="AF271" s="28">
        <f t="shared" si="36"/>
        <v>0</v>
      </c>
      <c r="AG271" s="28">
        <f t="shared" si="36"/>
        <v>0</v>
      </c>
      <c r="AH271" s="28">
        <f t="shared" si="36"/>
        <v>0</v>
      </c>
      <c r="AI271" s="28">
        <f t="shared" si="36"/>
        <v>0</v>
      </c>
      <c r="AJ271" s="28">
        <f t="shared" si="36"/>
        <v>0</v>
      </c>
      <c r="AK271" s="28">
        <f t="shared" si="36"/>
        <v>0</v>
      </c>
      <c r="AL271" s="28">
        <f t="shared" si="36"/>
        <v>0</v>
      </c>
      <c r="AM271" s="28">
        <f t="shared" si="36"/>
        <v>0</v>
      </c>
      <c r="AN271" s="28">
        <f t="shared" si="36"/>
        <v>0</v>
      </c>
      <c r="AO271" s="28">
        <f t="shared" si="36"/>
        <v>0</v>
      </c>
      <c r="AP271" s="28">
        <f t="shared" si="36"/>
        <v>0</v>
      </c>
      <c r="AQ271" s="28">
        <f t="shared" si="36"/>
        <v>0</v>
      </c>
      <c r="AR271" s="28">
        <f t="shared" si="38"/>
        <v>0</v>
      </c>
      <c r="AS271" s="28">
        <f t="shared" si="38"/>
        <v>0</v>
      </c>
      <c r="AT271" s="28">
        <f t="shared" si="38"/>
        <v>0</v>
      </c>
      <c r="AU271" s="28">
        <f t="shared" si="38"/>
        <v>0</v>
      </c>
      <c r="AV271" s="28">
        <f t="shared" si="38"/>
        <v>0</v>
      </c>
      <c r="AW271" s="15">
        <f t="shared" si="38"/>
        <v>0</v>
      </c>
    </row>
    <row r="272" spans="26:49" x14ac:dyDescent="0.2">
      <c r="Z272" s="11">
        <f t="shared" si="37"/>
        <v>0</v>
      </c>
      <c r="AA272" s="28">
        <f t="shared" si="37"/>
        <v>0</v>
      </c>
      <c r="AB272" s="28">
        <f t="shared" si="36"/>
        <v>0</v>
      </c>
      <c r="AC272" s="28">
        <f t="shared" si="36"/>
        <v>0</v>
      </c>
      <c r="AD272" s="28">
        <f t="shared" si="36"/>
        <v>0</v>
      </c>
      <c r="AE272" s="28">
        <f t="shared" si="36"/>
        <v>0</v>
      </c>
      <c r="AF272" s="28">
        <f t="shared" si="36"/>
        <v>0</v>
      </c>
      <c r="AG272" s="28">
        <f t="shared" si="36"/>
        <v>0</v>
      </c>
      <c r="AH272" s="28">
        <f t="shared" si="36"/>
        <v>0</v>
      </c>
      <c r="AI272" s="28">
        <f t="shared" si="36"/>
        <v>0</v>
      </c>
      <c r="AJ272" s="28">
        <f t="shared" si="36"/>
        <v>0</v>
      </c>
      <c r="AK272" s="28">
        <f t="shared" si="36"/>
        <v>0</v>
      </c>
      <c r="AL272" s="28">
        <f t="shared" si="36"/>
        <v>0</v>
      </c>
      <c r="AM272" s="28">
        <f t="shared" si="36"/>
        <v>0</v>
      </c>
      <c r="AN272" s="28">
        <f t="shared" si="36"/>
        <v>0</v>
      </c>
      <c r="AO272" s="28">
        <f t="shared" si="36"/>
        <v>0</v>
      </c>
      <c r="AP272" s="28">
        <f t="shared" si="36"/>
        <v>0</v>
      </c>
      <c r="AQ272" s="28">
        <f t="shared" si="36"/>
        <v>0</v>
      </c>
      <c r="AR272" s="28">
        <f t="shared" si="38"/>
        <v>0</v>
      </c>
      <c r="AS272" s="28">
        <f t="shared" si="38"/>
        <v>0</v>
      </c>
      <c r="AT272" s="28">
        <f t="shared" si="38"/>
        <v>0</v>
      </c>
      <c r="AU272" s="28">
        <f t="shared" si="38"/>
        <v>0</v>
      </c>
      <c r="AV272" s="28">
        <f t="shared" si="38"/>
        <v>0</v>
      </c>
      <c r="AW272" s="15">
        <f t="shared" si="38"/>
        <v>0</v>
      </c>
    </row>
    <row r="273" spans="26:49" x14ac:dyDescent="0.2">
      <c r="Z273" s="11">
        <f t="shared" si="37"/>
        <v>0</v>
      </c>
      <c r="AA273" s="28">
        <f t="shared" si="37"/>
        <v>0</v>
      </c>
      <c r="AB273" s="28">
        <f t="shared" si="36"/>
        <v>0</v>
      </c>
      <c r="AC273" s="28">
        <f t="shared" si="36"/>
        <v>0</v>
      </c>
      <c r="AD273" s="28">
        <f t="shared" si="36"/>
        <v>0</v>
      </c>
      <c r="AE273" s="28">
        <f t="shared" si="36"/>
        <v>0</v>
      </c>
      <c r="AF273" s="28">
        <f t="shared" si="36"/>
        <v>0</v>
      </c>
      <c r="AG273" s="28">
        <f t="shared" si="36"/>
        <v>0</v>
      </c>
      <c r="AH273" s="28">
        <f t="shared" si="36"/>
        <v>0</v>
      </c>
      <c r="AI273" s="28">
        <f t="shared" si="36"/>
        <v>0</v>
      </c>
      <c r="AJ273" s="28">
        <f t="shared" si="36"/>
        <v>0</v>
      </c>
      <c r="AK273" s="28">
        <f t="shared" si="36"/>
        <v>0</v>
      </c>
      <c r="AL273" s="28">
        <f t="shared" si="36"/>
        <v>0</v>
      </c>
      <c r="AM273" s="28">
        <f t="shared" si="36"/>
        <v>0</v>
      </c>
      <c r="AN273" s="28">
        <f t="shared" si="36"/>
        <v>0</v>
      </c>
      <c r="AO273" s="28">
        <f t="shared" si="36"/>
        <v>0</v>
      </c>
      <c r="AP273" s="28">
        <f t="shared" si="36"/>
        <v>0</v>
      </c>
      <c r="AQ273" s="28">
        <f t="shared" si="36"/>
        <v>0</v>
      </c>
      <c r="AR273" s="28">
        <f t="shared" si="38"/>
        <v>0</v>
      </c>
      <c r="AS273" s="28">
        <f t="shared" si="38"/>
        <v>0</v>
      </c>
      <c r="AT273" s="28">
        <f t="shared" si="38"/>
        <v>0</v>
      </c>
      <c r="AU273" s="28">
        <f t="shared" si="38"/>
        <v>0</v>
      </c>
      <c r="AV273" s="28">
        <f t="shared" si="38"/>
        <v>0</v>
      </c>
      <c r="AW273" s="15">
        <f t="shared" si="38"/>
        <v>0</v>
      </c>
    </row>
    <row r="274" spans="26:49" x14ac:dyDescent="0.2">
      <c r="Z274" s="11">
        <f t="shared" si="37"/>
        <v>0</v>
      </c>
      <c r="AA274" s="28">
        <f t="shared" si="37"/>
        <v>0</v>
      </c>
      <c r="AB274" s="28">
        <f t="shared" si="36"/>
        <v>0</v>
      </c>
      <c r="AC274" s="28">
        <f t="shared" si="36"/>
        <v>0</v>
      </c>
      <c r="AD274" s="28">
        <f t="shared" si="36"/>
        <v>0</v>
      </c>
      <c r="AE274" s="28">
        <f t="shared" si="36"/>
        <v>0</v>
      </c>
      <c r="AF274" s="28">
        <f t="shared" si="36"/>
        <v>0</v>
      </c>
      <c r="AG274" s="28">
        <f t="shared" si="36"/>
        <v>0</v>
      </c>
      <c r="AH274" s="28">
        <f t="shared" si="36"/>
        <v>0</v>
      </c>
      <c r="AI274" s="28">
        <f t="shared" si="36"/>
        <v>0</v>
      </c>
      <c r="AJ274" s="28">
        <f t="shared" si="36"/>
        <v>0</v>
      </c>
      <c r="AK274" s="28">
        <f t="shared" si="36"/>
        <v>0</v>
      </c>
      <c r="AL274" s="28">
        <f t="shared" si="36"/>
        <v>0</v>
      </c>
      <c r="AM274" s="28">
        <f t="shared" si="36"/>
        <v>0</v>
      </c>
      <c r="AN274" s="28">
        <f t="shared" si="36"/>
        <v>0</v>
      </c>
      <c r="AO274" s="28">
        <f t="shared" si="36"/>
        <v>0</v>
      </c>
      <c r="AP274" s="28">
        <f t="shared" si="36"/>
        <v>0</v>
      </c>
      <c r="AQ274" s="28">
        <f t="shared" si="36"/>
        <v>0</v>
      </c>
      <c r="AR274" s="28">
        <f t="shared" si="38"/>
        <v>0</v>
      </c>
      <c r="AS274" s="28">
        <f t="shared" si="38"/>
        <v>0</v>
      </c>
      <c r="AT274" s="28">
        <f t="shared" si="38"/>
        <v>0</v>
      </c>
      <c r="AU274" s="28">
        <f t="shared" si="38"/>
        <v>0</v>
      </c>
      <c r="AV274" s="28">
        <f t="shared" si="38"/>
        <v>0</v>
      </c>
      <c r="AW274" s="15">
        <f t="shared" si="38"/>
        <v>0</v>
      </c>
    </row>
    <row r="275" spans="26:49" x14ac:dyDescent="0.2">
      <c r="Z275" s="11">
        <f t="shared" si="37"/>
        <v>0</v>
      </c>
      <c r="AA275" s="28">
        <f t="shared" si="37"/>
        <v>0</v>
      </c>
      <c r="AB275" s="28">
        <f t="shared" si="36"/>
        <v>0</v>
      </c>
      <c r="AC275" s="28">
        <f t="shared" si="36"/>
        <v>0</v>
      </c>
      <c r="AD275" s="28">
        <f t="shared" si="36"/>
        <v>0</v>
      </c>
      <c r="AE275" s="28">
        <f t="shared" si="36"/>
        <v>0</v>
      </c>
      <c r="AF275" s="28">
        <f t="shared" si="36"/>
        <v>0</v>
      </c>
      <c r="AG275" s="28">
        <f t="shared" si="36"/>
        <v>0</v>
      </c>
      <c r="AH275" s="28">
        <f t="shared" si="36"/>
        <v>0</v>
      </c>
      <c r="AI275" s="28">
        <f t="shared" ref="AI275:AW306" si="39">IF(ISNA(MATCH(AI$1,$C275:$Y275,0)),0,1)</f>
        <v>0</v>
      </c>
      <c r="AJ275" s="28">
        <f t="shared" si="39"/>
        <v>0</v>
      </c>
      <c r="AK275" s="28">
        <f t="shared" si="39"/>
        <v>0</v>
      </c>
      <c r="AL275" s="28">
        <f t="shared" si="39"/>
        <v>0</v>
      </c>
      <c r="AM275" s="28">
        <f t="shared" si="39"/>
        <v>0</v>
      </c>
      <c r="AN275" s="28">
        <f t="shared" si="39"/>
        <v>0</v>
      </c>
      <c r="AO275" s="28">
        <f t="shared" si="39"/>
        <v>0</v>
      </c>
      <c r="AP275" s="28">
        <f t="shared" si="39"/>
        <v>0</v>
      </c>
      <c r="AQ275" s="28">
        <f t="shared" si="39"/>
        <v>0</v>
      </c>
      <c r="AR275" s="28">
        <f t="shared" si="38"/>
        <v>0</v>
      </c>
      <c r="AS275" s="28">
        <f t="shared" si="38"/>
        <v>0</v>
      </c>
      <c r="AT275" s="28">
        <f t="shared" si="38"/>
        <v>0</v>
      </c>
      <c r="AU275" s="28">
        <f t="shared" si="38"/>
        <v>0</v>
      </c>
      <c r="AV275" s="28">
        <f t="shared" si="38"/>
        <v>0</v>
      </c>
      <c r="AW275" s="15">
        <f t="shared" si="38"/>
        <v>0</v>
      </c>
    </row>
    <row r="276" spans="26:49" x14ac:dyDescent="0.2">
      <c r="Z276" s="11">
        <f t="shared" si="37"/>
        <v>0</v>
      </c>
      <c r="AA276" s="28">
        <f t="shared" si="37"/>
        <v>0</v>
      </c>
      <c r="AB276" s="28">
        <f t="shared" si="37"/>
        <v>0</v>
      </c>
      <c r="AC276" s="28">
        <f t="shared" si="37"/>
        <v>0</v>
      </c>
      <c r="AD276" s="28">
        <f t="shared" si="37"/>
        <v>0</v>
      </c>
      <c r="AE276" s="28">
        <f t="shared" si="37"/>
        <v>0</v>
      </c>
      <c r="AF276" s="28">
        <f t="shared" si="37"/>
        <v>0</v>
      </c>
      <c r="AG276" s="28">
        <f t="shared" si="37"/>
        <v>0</v>
      </c>
      <c r="AH276" s="28">
        <f t="shared" si="37"/>
        <v>0</v>
      </c>
      <c r="AI276" s="28">
        <f t="shared" si="39"/>
        <v>0</v>
      </c>
      <c r="AJ276" s="28">
        <f t="shared" si="39"/>
        <v>0</v>
      </c>
      <c r="AK276" s="28">
        <f t="shared" si="39"/>
        <v>0</v>
      </c>
      <c r="AL276" s="28">
        <f t="shared" si="39"/>
        <v>0</v>
      </c>
      <c r="AM276" s="28">
        <f t="shared" si="39"/>
        <v>0</v>
      </c>
      <c r="AN276" s="28">
        <f t="shared" si="39"/>
        <v>0</v>
      </c>
      <c r="AO276" s="28">
        <f t="shared" si="39"/>
        <v>0</v>
      </c>
      <c r="AP276" s="28">
        <f t="shared" si="39"/>
        <v>0</v>
      </c>
      <c r="AQ276" s="28">
        <f t="shared" si="39"/>
        <v>0</v>
      </c>
      <c r="AR276" s="28">
        <f t="shared" si="38"/>
        <v>0</v>
      </c>
      <c r="AS276" s="28">
        <f t="shared" si="38"/>
        <v>0</v>
      </c>
      <c r="AT276" s="28">
        <f t="shared" si="38"/>
        <v>0</v>
      </c>
      <c r="AU276" s="28">
        <f t="shared" si="38"/>
        <v>0</v>
      </c>
      <c r="AV276" s="28">
        <f t="shared" si="38"/>
        <v>0</v>
      </c>
      <c r="AW276" s="15">
        <f t="shared" si="38"/>
        <v>0</v>
      </c>
    </row>
    <row r="277" spans="26:49" x14ac:dyDescent="0.2">
      <c r="Z277" s="11">
        <f t="shared" si="37"/>
        <v>0</v>
      </c>
      <c r="AA277" s="28">
        <f t="shared" si="37"/>
        <v>0</v>
      </c>
      <c r="AB277" s="28">
        <f t="shared" si="37"/>
        <v>0</v>
      </c>
      <c r="AC277" s="28">
        <f t="shared" si="37"/>
        <v>0</v>
      </c>
      <c r="AD277" s="28">
        <f t="shared" si="37"/>
        <v>0</v>
      </c>
      <c r="AE277" s="28">
        <f t="shared" si="37"/>
        <v>0</v>
      </c>
      <c r="AF277" s="28">
        <f t="shared" si="37"/>
        <v>0</v>
      </c>
      <c r="AG277" s="28">
        <f t="shared" si="37"/>
        <v>0</v>
      </c>
      <c r="AH277" s="28">
        <f t="shared" si="37"/>
        <v>0</v>
      </c>
      <c r="AI277" s="28">
        <f t="shared" si="39"/>
        <v>0</v>
      </c>
      <c r="AJ277" s="28">
        <f t="shared" si="39"/>
        <v>0</v>
      </c>
      <c r="AK277" s="28">
        <f t="shared" si="39"/>
        <v>0</v>
      </c>
      <c r="AL277" s="28">
        <f t="shared" si="39"/>
        <v>0</v>
      </c>
      <c r="AM277" s="28">
        <f t="shared" si="39"/>
        <v>0</v>
      </c>
      <c r="AN277" s="28">
        <f t="shared" si="39"/>
        <v>0</v>
      </c>
      <c r="AO277" s="28">
        <f t="shared" si="39"/>
        <v>0</v>
      </c>
      <c r="AP277" s="28">
        <f t="shared" si="39"/>
        <v>0</v>
      </c>
      <c r="AQ277" s="28">
        <f t="shared" si="39"/>
        <v>0</v>
      </c>
      <c r="AR277" s="28">
        <f t="shared" si="38"/>
        <v>0</v>
      </c>
      <c r="AS277" s="28">
        <f t="shared" si="38"/>
        <v>0</v>
      </c>
      <c r="AT277" s="28">
        <f t="shared" si="38"/>
        <v>0</v>
      </c>
      <c r="AU277" s="28">
        <f t="shared" si="38"/>
        <v>0</v>
      </c>
      <c r="AV277" s="28">
        <f t="shared" si="38"/>
        <v>0</v>
      </c>
      <c r="AW277" s="15">
        <f t="shared" si="38"/>
        <v>0</v>
      </c>
    </row>
    <row r="278" spans="26:49" x14ac:dyDescent="0.2">
      <c r="Z278" s="11">
        <f t="shared" si="37"/>
        <v>0</v>
      </c>
      <c r="AA278" s="28">
        <f t="shared" si="37"/>
        <v>0</v>
      </c>
      <c r="AB278" s="28">
        <f t="shared" si="37"/>
        <v>0</v>
      </c>
      <c r="AC278" s="28">
        <f t="shared" si="37"/>
        <v>0</v>
      </c>
      <c r="AD278" s="28">
        <f t="shared" si="37"/>
        <v>0</v>
      </c>
      <c r="AE278" s="28">
        <f t="shared" si="37"/>
        <v>0</v>
      </c>
      <c r="AF278" s="28">
        <f t="shared" si="37"/>
        <v>0</v>
      </c>
      <c r="AG278" s="28">
        <f t="shared" si="37"/>
        <v>0</v>
      </c>
      <c r="AH278" s="28">
        <f t="shared" si="37"/>
        <v>0</v>
      </c>
      <c r="AI278" s="28">
        <f t="shared" si="39"/>
        <v>0</v>
      </c>
      <c r="AJ278" s="28">
        <f t="shared" si="39"/>
        <v>0</v>
      </c>
      <c r="AK278" s="28">
        <f t="shared" si="39"/>
        <v>0</v>
      </c>
      <c r="AL278" s="28">
        <f t="shared" si="39"/>
        <v>0</v>
      </c>
      <c r="AM278" s="28">
        <f t="shared" si="39"/>
        <v>0</v>
      </c>
      <c r="AN278" s="28">
        <f t="shared" si="39"/>
        <v>0</v>
      </c>
      <c r="AO278" s="28">
        <f t="shared" si="39"/>
        <v>0</v>
      </c>
      <c r="AP278" s="28">
        <f t="shared" si="39"/>
        <v>0</v>
      </c>
      <c r="AQ278" s="28">
        <f t="shared" si="39"/>
        <v>0</v>
      </c>
      <c r="AR278" s="28">
        <f t="shared" si="38"/>
        <v>0</v>
      </c>
      <c r="AS278" s="28">
        <f t="shared" si="38"/>
        <v>0</v>
      </c>
      <c r="AT278" s="28">
        <f t="shared" si="38"/>
        <v>0</v>
      </c>
      <c r="AU278" s="28">
        <f t="shared" si="38"/>
        <v>0</v>
      </c>
      <c r="AV278" s="28">
        <f t="shared" si="38"/>
        <v>0</v>
      </c>
      <c r="AW278" s="15">
        <f t="shared" si="38"/>
        <v>0</v>
      </c>
    </row>
    <row r="279" spans="26:49" x14ac:dyDescent="0.2">
      <c r="Z279" s="11">
        <f t="shared" si="37"/>
        <v>0</v>
      </c>
      <c r="AA279" s="28">
        <f t="shared" si="37"/>
        <v>0</v>
      </c>
      <c r="AB279" s="28">
        <f t="shared" si="37"/>
        <v>0</v>
      </c>
      <c r="AC279" s="28">
        <f t="shared" si="37"/>
        <v>0</v>
      </c>
      <c r="AD279" s="28">
        <f t="shared" si="37"/>
        <v>0</v>
      </c>
      <c r="AE279" s="28">
        <f t="shared" si="37"/>
        <v>0</v>
      </c>
      <c r="AF279" s="28">
        <f t="shared" si="37"/>
        <v>0</v>
      </c>
      <c r="AG279" s="28">
        <f t="shared" si="37"/>
        <v>0</v>
      </c>
      <c r="AH279" s="28">
        <f t="shared" si="37"/>
        <v>0</v>
      </c>
      <c r="AI279" s="28">
        <f t="shared" si="39"/>
        <v>0</v>
      </c>
      <c r="AJ279" s="28">
        <f t="shared" si="39"/>
        <v>0</v>
      </c>
      <c r="AK279" s="28">
        <f t="shared" si="39"/>
        <v>0</v>
      </c>
      <c r="AL279" s="28">
        <f t="shared" si="39"/>
        <v>0</v>
      </c>
      <c r="AM279" s="28">
        <f t="shared" si="39"/>
        <v>0</v>
      </c>
      <c r="AN279" s="28">
        <f t="shared" si="39"/>
        <v>0</v>
      </c>
      <c r="AO279" s="28">
        <f t="shared" si="39"/>
        <v>0</v>
      </c>
      <c r="AP279" s="28">
        <f t="shared" si="39"/>
        <v>0</v>
      </c>
      <c r="AQ279" s="28">
        <f t="shared" si="39"/>
        <v>0</v>
      </c>
      <c r="AR279" s="28">
        <f t="shared" si="38"/>
        <v>0</v>
      </c>
      <c r="AS279" s="28">
        <f t="shared" si="38"/>
        <v>0</v>
      </c>
      <c r="AT279" s="28">
        <f t="shared" si="38"/>
        <v>0</v>
      </c>
      <c r="AU279" s="28">
        <f t="shared" si="38"/>
        <v>0</v>
      </c>
      <c r="AV279" s="28">
        <f t="shared" si="38"/>
        <v>0</v>
      </c>
      <c r="AW279" s="15">
        <f t="shared" si="38"/>
        <v>0</v>
      </c>
    </row>
    <row r="280" spans="26:49" x14ac:dyDescent="0.2">
      <c r="Z280" s="11">
        <f t="shared" si="37"/>
        <v>0</v>
      </c>
      <c r="AA280" s="28">
        <f t="shared" si="37"/>
        <v>0</v>
      </c>
      <c r="AB280" s="28">
        <f t="shared" si="37"/>
        <v>0</v>
      </c>
      <c r="AC280" s="28">
        <f t="shared" si="37"/>
        <v>0</v>
      </c>
      <c r="AD280" s="28">
        <f t="shared" si="37"/>
        <v>0</v>
      </c>
      <c r="AE280" s="28">
        <f t="shared" si="37"/>
        <v>0</v>
      </c>
      <c r="AF280" s="28">
        <f t="shared" si="37"/>
        <v>0</v>
      </c>
      <c r="AG280" s="28">
        <f t="shared" si="37"/>
        <v>0</v>
      </c>
      <c r="AH280" s="28">
        <f t="shared" si="37"/>
        <v>0</v>
      </c>
      <c r="AI280" s="28">
        <f t="shared" si="39"/>
        <v>0</v>
      </c>
      <c r="AJ280" s="28">
        <f t="shared" si="39"/>
        <v>0</v>
      </c>
      <c r="AK280" s="28">
        <f t="shared" si="39"/>
        <v>0</v>
      </c>
      <c r="AL280" s="28">
        <f t="shared" si="39"/>
        <v>0</v>
      </c>
      <c r="AM280" s="28">
        <f t="shared" si="39"/>
        <v>0</v>
      </c>
      <c r="AN280" s="28">
        <f t="shared" si="39"/>
        <v>0</v>
      </c>
      <c r="AO280" s="28">
        <f t="shared" si="39"/>
        <v>0</v>
      </c>
      <c r="AP280" s="28">
        <f t="shared" si="39"/>
        <v>0</v>
      </c>
      <c r="AQ280" s="28">
        <f t="shared" si="39"/>
        <v>0</v>
      </c>
      <c r="AR280" s="28">
        <f t="shared" si="38"/>
        <v>0</v>
      </c>
      <c r="AS280" s="28">
        <f t="shared" si="38"/>
        <v>0</v>
      </c>
      <c r="AT280" s="28">
        <f t="shared" si="38"/>
        <v>0</v>
      </c>
      <c r="AU280" s="28">
        <f t="shared" si="38"/>
        <v>0</v>
      </c>
      <c r="AV280" s="28">
        <f t="shared" si="38"/>
        <v>0</v>
      </c>
      <c r="AW280" s="15">
        <f t="shared" si="38"/>
        <v>0</v>
      </c>
    </row>
    <row r="281" spans="26:49" x14ac:dyDescent="0.2">
      <c r="Z281" s="11">
        <f t="shared" si="37"/>
        <v>0</v>
      </c>
      <c r="AA281" s="28">
        <f t="shared" si="37"/>
        <v>0</v>
      </c>
      <c r="AB281" s="28">
        <f t="shared" si="37"/>
        <v>0</v>
      </c>
      <c r="AC281" s="28">
        <f t="shared" si="37"/>
        <v>0</v>
      </c>
      <c r="AD281" s="28">
        <f t="shared" si="37"/>
        <v>0</v>
      </c>
      <c r="AE281" s="28">
        <f t="shared" si="37"/>
        <v>0</v>
      </c>
      <c r="AF281" s="28">
        <f t="shared" si="37"/>
        <v>0</v>
      </c>
      <c r="AG281" s="28">
        <f t="shared" si="37"/>
        <v>0</v>
      </c>
      <c r="AH281" s="28">
        <f t="shared" si="37"/>
        <v>0</v>
      </c>
      <c r="AI281" s="28">
        <f t="shared" si="39"/>
        <v>0</v>
      </c>
      <c r="AJ281" s="28">
        <f t="shared" si="39"/>
        <v>0</v>
      </c>
      <c r="AK281" s="28">
        <f t="shared" si="39"/>
        <v>0</v>
      </c>
      <c r="AL281" s="28">
        <f t="shared" si="39"/>
        <v>0</v>
      </c>
      <c r="AM281" s="28">
        <f t="shared" si="39"/>
        <v>0</v>
      </c>
      <c r="AN281" s="28">
        <f t="shared" si="39"/>
        <v>0</v>
      </c>
      <c r="AO281" s="28">
        <f t="shared" si="39"/>
        <v>0</v>
      </c>
      <c r="AP281" s="28">
        <f t="shared" si="39"/>
        <v>0</v>
      </c>
      <c r="AQ281" s="28">
        <f t="shared" si="39"/>
        <v>0</v>
      </c>
      <c r="AR281" s="28">
        <f t="shared" si="38"/>
        <v>0</v>
      </c>
      <c r="AS281" s="28">
        <f t="shared" si="38"/>
        <v>0</v>
      </c>
      <c r="AT281" s="28">
        <f t="shared" si="38"/>
        <v>0</v>
      </c>
      <c r="AU281" s="28">
        <f t="shared" si="38"/>
        <v>0</v>
      </c>
      <c r="AV281" s="28">
        <f t="shared" si="38"/>
        <v>0</v>
      </c>
      <c r="AW281" s="15">
        <f t="shared" si="38"/>
        <v>0</v>
      </c>
    </row>
    <row r="282" spans="26:49" x14ac:dyDescent="0.2">
      <c r="Z282" s="11">
        <f t="shared" si="37"/>
        <v>0</v>
      </c>
      <c r="AA282" s="28">
        <f t="shared" si="37"/>
        <v>0</v>
      </c>
      <c r="AB282" s="28">
        <f t="shared" si="37"/>
        <v>0</v>
      </c>
      <c r="AC282" s="28">
        <f t="shared" si="37"/>
        <v>0</v>
      </c>
      <c r="AD282" s="28">
        <f t="shared" si="37"/>
        <v>0</v>
      </c>
      <c r="AE282" s="28">
        <f t="shared" si="37"/>
        <v>0</v>
      </c>
      <c r="AF282" s="28">
        <f t="shared" si="37"/>
        <v>0</v>
      </c>
      <c r="AG282" s="28">
        <f t="shared" si="37"/>
        <v>0</v>
      </c>
      <c r="AH282" s="28">
        <f t="shared" si="37"/>
        <v>0</v>
      </c>
      <c r="AI282" s="28">
        <f t="shared" si="39"/>
        <v>0</v>
      </c>
      <c r="AJ282" s="28">
        <f t="shared" si="39"/>
        <v>0</v>
      </c>
      <c r="AK282" s="28">
        <f t="shared" si="39"/>
        <v>0</v>
      </c>
      <c r="AL282" s="28">
        <f t="shared" si="39"/>
        <v>0</v>
      </c>
      <c r="AM282" s="28">
        <f t="shared" si="39"/>
        <v>0</v>
      </c>
      <c r="AN282" s="28">
        <f t="shared" si="39"/>
        <v>0</v>
      </c>
      <c r="AO282" s="28">
        <f t="shared" si="39"/>
        <v>0</v>
      </c>
      <c r="AP282" s="28">
        <f t="shared" si="39"/>
        <v>0</v>
      </c>
      <c r="AQ282" s="28">
        <f t="shared" si="39"/>
        <v>0</v>
      </c>
      <c r="AR282" s="28">
        <f t="shared" si="38"/>
        <v>0</v>
      </c>
      <c r="AS282" s="28">
        <f t="shared" si="38"/>
        <v>0</v>
      </c>
      <c r="AT282" s="28">
        <f t="shared" si="38"/>
        <v>0</v>
      </c>
      <c r="AU282" s="28">
        <f t="shared" si="38"/>
        <v>0</v>
      </c>
      <c r="AV282" s="28">
        <f t="shared" si="38"/>
        <v>0</v>
      </c>
      <c r="AW282" s="15">
        <f t="shared" si="38"/>
        <v>0</v>
      </c>
    </row>
    <row r="283" spans="26:49" x14ac:dyDescent="0.2">
      <c r="Z283" s="11">
        <f t="shared" si="37"/>
        <v>0</v>
      </c>
      <c r="AA283" s="28">
        <f t="shared" si="37"/>
        <v>0</v>
      </c>
      <c r="AB283" s="28">
        <f t="shared" si="37"/>
        <v>0</v>
      </c>
      <c r="AC283" s="28">
        <f t="shared" si="37"/>
        <v>0</v>
      </c>
      <c r="AD283" s="28">
        <f t="shared" si="37"/>
        <v>0</v>
      </c>
      <c r="AE283" s="28">
        <f t="shared" si="37"/>
        <v>0</v>
      </c>
      <c r="AF283" s="28">
        <f t="shared" si="37"/>
        <v>0</v>
      </c>
      <c r="AG283" s="28">
        <f t="shared" si="37"/>
        <v>0</v>
      </c>
      <c r="AH283" s="28">
        <f t="shared" si="37"/>
        <v>0</v>
      </c>
      <c r="AI283" s="28">
        <f t="shared" si="39"/>
        <v>0</v>
      </c>
      <c r="AJ283" s="28">
        <f t="shared" si="39"/>
        <v>0</v>
      </c>
      <c r="AK283" s="28">
        <f t="shared" si="39"/>
        <v>0</v>
      </c>
      <c r="AL283" s="28">
        <f t="shared" si="39"/>
        <v>0</v>
      </c>
      <c r="AM283" s="28">
        <f t="shared" si="39"/>
        <v>0</v>
      </c>
      <c r="AN283" s="28">
        <f t="shared" si="39"/>
        <v>0</v>
      </c>
      <c r="AO283" s="28">
        <f t="shared" si="39"/>
        <v>0</v>
      </c>
      <c r="AP283" s="28">
        <f t="shared" si="39"/>
        <v>0</v>
      </c>
      <c r="AQ283" s="28">
        <f t="shared" si="39"/>
        <v>0</v>
      </c>
      <c r="AR283" s="28">
        <f t="shared" si="38"/>
        <v>0</v>
      </c>
      <c r="AS283" s="28">
        <f t="shared" si="38"/>
        <v>0</v>
      </c>
      <c r="AT283" s="28">
        <f t="shared" si="38"/>
        <v>0</v>
      </c>
      <c r="AU283" s="28">
        <f t="shared" si="38"/>
        <v>0</v>
      </c>
      <c r="AV283" s="28">
        <f t="shared" si="38"/>
        <v>0</v>
      </c>
      <c r="AW283" s="15">
        <f t="shared" si="38"/>
        <v>0</v>
      </c>
    </row>
    <row r="284" spans="26:49" x14ac:dyDescent="0.2">
      <c r="Z284" s="11">
        <f t="shared" si="37"/>
        <v>0</v>
      </c>
      <c r="AA284" s="28">
        <f t="shared" si="37"/>
        <v>0</v>
      </c>
      <c r="AB284" s="28">
        <f t="shared" si="37"/>
        <v>0</v>
      </c>
      <c r="AC284" s="28">
        <f t="shared" si="37"/>
        <v>0</v>
      </c>
      <c r="AD284" s="28">
        <f t="shared" si="37"/>
        <v>0</v>
      </c>
      <c r="AE284" s="28">
        <f t="shared" si="37"/>
        <v>0</v>
      </c>
      <c r="AF284" s="28">
        <f t="shared" si="37"/>
        <v>0</v>
      </c>
      <c r="AG284" s="28">
        <f t="shared" si="37"/>
        <v>0</v>
      </c>
      <c r="AH284" s="28">
        <f t="shared" si="37"/>
        <v>0</v>
      </c>
      <c r="AI284" s="28">
        <f t="shared" si="39"/>
        <v>0</v>
      </c>
      <c r="AJ284" s="28">
        <f t="shared" si="39"/>
        <v>0</v>
      </c>
      <c r="AK284" s="28">
        <f t="shared" si="39"/>
        <v>0</v>
      </c>
      <c r="AL284" s="28">
        <f t="shared" si="39"/>
        <v>0</v>
      </c>
      <c r="AM284" s="28">
        <f t="shared" si="39"/>
        <v>0</v>
      </c>
      <c r="AN284" s="28">
        <f t="shared" si="39"/>
        <v>0</v>
      </c>
      <c r="AO284" s="28">
        <f t="shared" si="39"/>
        <v>0</v>
      </c>
      <c r="AP284" s="28">
        <f t="shared" si="39"/>
        <v>0</v>
      </c>
      <c r="AQ284" s="28">
        <f t="shared" si="39"/>
        <v>0</v>
      </c>
      <c r="AR284" s="28">
        <f t="shared" si="38"/>
        <v>0</v>
      </c>
      <c r="AS284" s="28">
        <f t="shared" si="38"/>
        <v>0</v>
      </c>
      <c r="AT284" s="28">
        <f t="shared" si="38"/>
        <v>0</v>
      </c>
      <c r="AU284" s="28">
        <f t="shared" si="38"/>
        <v>0</v>
      </c>
      <c r="AV284" s="28">
        <f t="shared" si="38"/>
        <v>0</v>
      </c>
      <c r="AW284" s="15">
        <f t="shared" si="38"/>
        <v>0</v>
      </c>
    </row>
    <row r="285" spans="26:49" x14ac:dyDescent="0.2">
      <c r="Z285" s="11">
        <f t="shared" si="37"/>
        <v>0</v>
      </c>
      <c r="AA285" s="28">
        <f t="shared" si="37"/>
        <v>0</v>
      </c>
      <c r="AB285" s="28">
        <f t="shared" si="37"/>
        <v>0</v>
      </c>
      <c r="AC285" s="28">
        <f t="shared" si="37"/>
        <v>0</v>
      </c>
      <c r="AD285" s="28">
        <f t="shared" si="37"/>
        <v>0</v>
      </c>
      <c r="AE285" s="28">
        <f t="shared" si="37"/>
        <v>0</v>
      </c>
      <c r="AF285" s="28">
        <f t="shared" si="37"/>
        <v>0</v>
      </c>
      <c r="AG285" s="28">
        <f t="shared" si="37"/>
        <v>0</v>
      </c>
      <c r="AH285" s="28">
        <f t="shared" si="37"/>
        <v>0</v>
      </c>
      <c r="AI285" s="28">
        <f t="shared" si="39"/>
        <v>0</v>
      </c>
      <c r="AJ285" s="28">
        <f t="shared" si="39"/>
        <v>0</v>
      </c>
      <c r="AK285" s="28">
        <f t="shared" si="39"/>
        <v>0</v>
      </c>
      <c r="AL285" s="28">
        <f t="shared" si="39"/>
        <v>0</v>
      </c>
      <c r="AM285" s="28">
        <f t="shared" si="39"/>
        <v>0</v>
      </c>
      <c r="AN285" s="28">
        <f t="shared" si="39"/>
        <v>0</v>
      </c>
      <c r="AO285" s="28">
        <f t="shared" si="39"/>
        <v>0</v>
      </c>
      <c r="AP285" s="28">
        <f t="shared" si="39"/>
        <v>0</v>
      </c>
      <c r="AQ285" s="28">
        <f t="shared" si="39"/>
        <v>0</v>
      </c>
      <c r="AR285" s="28">
        <f t="shared" si="38"/>
        <v>0</v>
      </c>
      <c r="AS285" s="28">
        <f t="shared" si="38"/>
        <v>0</v>
      </c>
      <c r="AT285" s="28">
        <f t="shared" si="38"/>
        <v>0</v>
      </c>
      <c r="AU285" s="28">
        <f t="shared" si="38"/>
        <v>0</v>
      </c>
      <c r="AV285" s="28">
        <f t="shared" si="38"/>
        <v>0</v>
      </c>
      <c r="AW285" s="15">
        <f t="shared" si="38"/>
        <v>0</v>
      </c>
    </row>
    <row r="286" spans="26:49" x14ac:dyDescent="0.2">
      <c r="Z286" s="11">
        <f t="shared" si="37"/>
        <v>0</v>
      </c>
      <c r="AA286" s="28">
        <f t="shared" si="37"/>
        <v>0</v>
      </c>
      <c r="AB286" s="28">
        <f t="shared" si="37"/>
        <v>0</v>
      </c>
      <c r="AC286" s="28">
        <f t="shared" si="37"/>
        <v>0</v>
      </c>
      <c r="AD286" s="28">
        <f t="shared" si="37"/>
        <v>0</v>
      </c>
      <c r="AE286" s="28">
        <f t="shared" si="37"/>
        <v>0</v>
      </c>
      <c r="AF286" s="28">
        <f t="shared" si="37"/>
        <v>0</v>
      </c>
      <c r="AG286" s="28">
        <f t="shared" si="37"/>
        <v>0</v>
      </c>
      <c r="AH286" s="28">
        <f t="shared" si="37"/>
        <v>0</v>
      </c>
      <c r="AI286" s="28">
        <f t="shared" si="39"/>
        <v>0</v>
      </c>
      <c r="AJ286" s="28">
        <f t="shared" si="39"/>
        <v>0</v>
      </c>
      <c r="AK286" s="28">
        <f t="shared" si="39"/>
        <v>0</v>
      </c>
      <c r="AL286" s="28">
        <f t="shared" si="39"/>
        <v>0</v>
      </c>
      <c r="AM286" s="28">
        <f t="shared" si="39"/>
        <v>0</v>
      </c>
      <c r="AN286" s="28">
        <f t="shared" si="39"/>
        <v>0</v>
      </c>
      <c r="AO286" s="28">
        <f t="shared" si="39"/>
        <v>0</v>
      </c>
      <c r="AP286" s="28">
        <f t="shared" si="39"/>
        <v>0</v>
      </c>
      <c r="AQ286" s="28">
        <f t="shared" si="39"/>
        <v>0</v>
      </c>
      <c r="AR286" s="28">
        <f t="shared" si="38"/>
        <v>0</v>
      </c>
      <c r="AS286" s="28">
        <f t="shared" si="38"/>
        <v>0</v>
      </c>
      <c r="AT286" s="28">
        <f t="shared" si="38"/>
        <v>0</v>
      </c>
      <c r="AU286" s="28">
        <f t="shared" si="38"/>
        <v>0</v>
      </c>
      <c r="AV286" s="28">
        <f t="shared" si="38"/>
        <v>0</v>
      </c>
      <c r="AW286" s="15">
        <f t="shared" si="38"/>
        <v>0</v>
      </c>
    </row>
    <row r="287" spans="26:49" x14ac:dyDescent="0.2">
      <c r="Z287" s="11">
        <f t="shared" si="37"/>
        <v>0</v>
      </c>
      <c r="AA287" s="28">
        <f t="shared" si="37"/>
        <v>0</v>
      </c>
      <c r="AB287" s="28">
        <f t="shared" si="37"/>
        <v>0</v>
      </c>
      <c r="AC287" s="28">
        <f t="shared" si="37"/>
        <v>0</v>
      </c>
      <c r="AD287" s="28">
        <f t="shared" si="37"/>
        <v>0</v>
      </c>
      <c r="AE287" s="28">
        <f t="shared" si="37"/>
        <v>0</v>
      </c>
      <c r="AF287" s="28">
        <f t="shared" si="37"/>
        <v>0</v>
      </c>
      <c r="AG287" s="28">
        <f t="shared" si="37"/>
        <v>0</v>
      </c>
      <c r="AH287" s="28">
        <f t="shared" si="37"/>
        <v>0</v>
      </c>
      <c r="AI287" s="28">
        <f t="shared" si="39"/>
        <v>0</v>
      </c>
      <c r="AJ287" s="28">
        <f t="shared" si="39"/>
        <v>0</v>
      </c>
      <c r="AK287" s="28">
        <f t="shared" si="39"/>
        <v>0</v>
      </c>
      <c r="AL287" s="28">
        <f t="shared" si="39"/>
        <v>0</v>
      </c>
      <c r="AM287" s="28">
        <f t="shared" si="39"/>
        <v>0</v>
      </c>
      <c r="AN287" s="28">
        <f t="shared" si="39"/>
        <v>0</v>
      </c>
      <c r="AO287" s="28">
        <f t="shared" si="39"/>
        <v>0</v>
      </c>
      <c r="AP287" s="28">
        <f t="shared" si="39"/>
        <v>0</v>
      </c>
      <c r="AQ287" s="28">
        <f t="shared" si="39"/>
        <v>0</v>
      </c>
      <c r="AR287" s="28">
        <f t="shared" si="38"/>
        <v>0</v>
      </c>
      <c r="AS287" s="28">
        <f t="shared" si="38"/>
        <v>0</v>
      </c>
      <c r="AT287" s="28">
        <f t="shared" si="38"/>
        <v>0</v>
      </c>
      <c r="AU287" s="28">
        <f t="shared" si="38"/>
        <v>0</v>
      </c>
      <c r="AV287" s="28">
        <f t="shared" si="38"/>
        <v>0</v>
      </c>
      <c r="AW287" s="15">
        <f t="shared" si="38"/>
        <v>0</v>
      </c>
    </row>
    <row r="288" spans="26:49" x14ac:dyDescent="0.2">
      <c r="Z288" s="11">
        <f t="shared" si="37"/>
        <v>0</v>
      </c>
      <c r="AA288" s="28">
        <f t="shared" si="37"/>
        <v>0</v>
      </c>
      <c r="AB288" s="28">
        <f t="shared" si="37"/>
        <v>0</v>
      </c>
      <c r="AC288" s="28">
        <f t="shared" si="37"/>
        <v>0</v>
      </c>
      <c r="AD288" s="28">
        <f t="shared" si="37"/>
        <v>0</v>
      </c>
      <c r="AE288" s="28">
        <f t="shared" si="37"/>
        <v>0</v>
      </c>
      <c r="AF288" s="28">
        <f t="shared" si="37"/>
        <v>0</v>
      </c>
      <c r="AG288" s="28">
        <f t="shared" si="37"/>
        <v>0</v>
      </c>
      <c r="AH288" s="28">
        <f t="shared" si="37"/>
        <v>0</v>
      </c>
      <c r="AI288" s="28">
        <f t="shared" si="39"/>
        <v>0</v>
      </c>
      <c r="AJ288" s="28">
        <f t="shared" si="39"/>
        <v>0</v>
      </c>
      <c r="AK288" s="28">
        <f t="shared" si="39"/>
        <v>0</v>
      </c>
      <c r="AL288" s="28">
        <f t="shared" si="39"/>
        <v>0</v>
      </c>
      <c r="AM288" s="28">
        <f t="shared" si="39"/>
        <v>0</v>
      </c>
      <c r="AN288" s="28">
        <f t="shared" si="39"/>
        <v>0</v>
      </c>
      <c r="AO288" s="28">
        <f t="shared" si="39"/>
        <v>0</v>
      </c>
      <c r="AP288" s="28">
        <f t="shared" si="39"/>
        <v>0</v>
      </c>
      <c r="AQ288" s="28">
        <f t="shared" si="39"/>
        <v>0</v>
      </c>
      <c r="AR288" s="28">
        <f t="shared" si="38"/>
        <v>0</v>
      </c>
      <c r="AS288" s="28">
        <f t="shared" si="38"/>
        <v>0</v>
      </c>
      <c r="AT288" s="28">
        <f t="shared" si="38"/>
        <v>0</v>
      </c>
      <c r="AU288" s="28">
        <f t="shared" si="38"/>
        <v>0</v>
      </c>
      <c r="AV288" s="28">
        <f t="shared" si="38"/>
        <v>0</v>
      </c>
      <c r="AW288" s="15">
        <f t="shared" si="38"/>
        <v>0</v>
      </c>
    </row>
    <row r="289" spans="26:49" x14ac:dyDescent="0.2">
      <c r="Z289" s="11">
        <f t="shared" ref="Z289:AN320" si="40">IF(ISNA(MATCH(Z$1,$C289:$Y289,0)),0,1)</f>
        <v>0</v>
      </c>
      <c r="AA289" s="28">
        <f t="shared" si="40"/>
        <v>0</v>
      </c>
      <c r="AB289" s="28">
        <f t="shared" si="40"/>
        <v>0</v>
      </c>
      <c r="AC289" s="28">
        <f t="shared" si="40"/>
        <v>0</v>
      </c>
      <c r="AD289" s="28">
        <f t="shared" si="40"/>
        <v>0</v>
      </c>
      <c r="AE289" s="28">
        <f t="shared" si="40"/>
        <v>0</v>
      </c>
      <c r="AF289" s="28">
        <f t="shared" si="40"/>
        <v>0</v>
      </c>
      <c r="AG289" s="28">
        <f t="shared" si="40"/>
        <v>0</v>
      </c>
      <c r="AH289" s="28">
        <f t="shared" si="40"/>
        <v>0</v>
      </c>
      <c r="AI289" s="28">
        <f t="shared" si="39"/>
        <v>0</v>
      </c>
      <c r="AJ289" s="28">
        <f t="shared" si="39"/>
        <v>0</v>
      </c>
      <c r="AK289" s="28">
        <f t="shared" si="39"/>
        <v>0</v>
      </c>
      <c r="AL289" s="28">
        <f t="shared" si="39"/>
        <v>0</v>
      </c>
      <c r="AM289" s="28">
        <f t="shared" si="39"/>
        <v>0</v>
      </c>
      <c r="AN289" s="28">
        <f t="shared" si="39"/>
        <v>0</v>
      </c>
      <c r="AO289" s="28">
        <f t="shared" si="39"/>
        <v>0</v>
      </c>
      <c r="AP289" s="28">
        <f t="shared" si="39"/>
        <v>0</v>
      </c>
      <c r="AQ289" s="28">
        <f t="shared" si="39"/>
        <v>0</v>
      </c>
      <c r="AR289" s="28">
        <f t="shared" si="38"/>
        <v>0</v>
      </c>
      <c r="AS289" s="28">
        <f t="shared" si="38"/>
        <v>0</v>
      </c>
      <c r="AT289" s="28">
        <f t="shared" si="38"/>
        <v>0</v>
      </c>
      <c r="AU289" s="28">
        <f t="shared" si="38"/>
        <v>0</v>
      </c>
      <c r="AV289" s="28">
        <f t="shared" si="38"/>
        <v>0</v>
      </c>
      <c r="AW289" s="15">
        <f t="shared" si="38"/>
        <v>0</v>
      </c>
    </row>
    <row r="290" spans="26:49" x14ac:dyDescent="0.2">
      <c r="Z290" s="11">
        <f t="shared" si="40"/>
        <v>0</v>
      </c>
      <c r="AA290" s="28">
        <f t="shared" si="40"/>
        <v>0</v>
      </c>
      <c r="AB290" s="28">
        <f t="shared" si="40"/>
        <v>0</v>
      </c>
      <c r="AC290" s="28">
        <f t="shared" si="40"/>
        <v>0</v>
      </c>
      <c r="AD290" s="28">
        <f t="shared" si="40"/>
        <v>0</v>
      </c>
      <c r="AE290" s="28">
        <f t="shared" si="40"/>
        <v>0</v>
      </c>
      <c r="AF290" s="28">
        <f t="shared" si="40"/>
        <v>0</v>
      </c>
      <c r="AG290" s="28">
        <f t="shared" si="40"/>
        <v>0</v>
      </c>
      <c r="AH290" s="28">
        <f t="shared" si="40"/>
        <v>0</v>
      </c>
      <c r="AI290" s="28">
        <f t="shared" si="39"/>
        <v>0</v>
      </c>
      <c r="AJ290" s="28">
        <f t="shared" si="39"/>
        <v>0</v>
      </c>
      <c r="AK290" s="28">
        <f t="shared" si="39"/>
        <v>0</v>
      </c>
      <c r="AL290" s="28">
        <f t="shared" si="39"/>
        <v>0</v>
      </c>
      <c r="AM290" s="28">
        <f t="shared" si="39"/>
        <v>0</v>
      </c>
      <c r="AN290" s="28">
        <f t="shared" si="39"/>
        <v>0</v>
      </c>
      <c r="AO290" s="28">
        <f t="shared" si="39"/>
        <v>0</v>
      </c>
      <c r="AP290" s="28">
        <f t="shared" si="39"/>
        <v>0</v>
      </c>
      <c r="AQ290" s="28">
        <f t="shared" si="39"/>
        <v>0</v>
      </c>
      <c r="AR290" s="28">
        <f t="shared" si="38"/>
        <v>0</v>
      </c>
      <c r="AS290" s="28">
        <f t="shared" si="38"/>
        <v>0</v>
      </c>
      <c r="AT290" s="28">
        <f t="shared" si="38"/>
        <v>0</v>
      </c>
      <c r="AU290" s="28">
        <f t="shared" si="38"/>
        <v>0</v>
      </c>
      <c r="AV290" s="28">
        <f t="shared" si="38"/>
        <v>0</v>
      </c>
      <c r="AW290" s="15">
        <f t="shared" si="38"/>
        <v>0</v>
      </c>
    </row>
    <row r="291" spans="26:49" x14ac:dyDescent="0.2">
      <c r="Z291" s="11">
        <f t="shared" si="40"/>
        <v>0</v>
      </c>
      <c r="AA291" s="28">
        <f t="shared" si="40"/>
        <v>0</v>
      </c>
      <c r="AB291" s="28">
        <f t="shared" si="40"/>
        <v>0</v>
      </c>
      <c r="AC291" s="28">
        <f t="shared" si="40"/>
        <v>0</v>
      </c>
      <c r="AD291" s="28">
        <f t="shared" si="40"/>
        <v>0</v>
      </c>
      <c r="AE291" s="28">
        <f t="shared" si="40"/>
        <v>0</v>
      </c>
      <c r="AF291" s="28">
        <f t="shared" si="40"/>
        <v>0</v>
      </c>
      <c r="AG291" s="28">
        <f t="shared" si="40"/>
        <v>0</v>
      </c>
      <c r="AH291" s="28">
        <f t="shared" si="40"/>
        <v>0</v>
      </c>
      <c r="AI291" s="28">
        <f t="shared" si="39"/>
        <v>0</v>
      </c>
      <c r="AJ291" s="28">
        <f t="shared" si="39"/>
        <v>0</v>
      </c>
      <c r="AK291" s="28">
        <f t="shared" si="39"/>
        <v>0</v>
      </c>
      <c r="AL291" s="28">
        <f t="shared" si="39"/>
        <v>0</v>
      </c>
      <c r="AM291" s="28">
        <f t="shared" si="39"/>
        <v>0</v>
      </c>
      <c r="AN291" s="28">
        <f t="shared" si="39"/>
        <v>0</v>
      </c>
      <c r="AO291" s="28">
        <f t="shared" si="39"/>
        <v>0</v>
      </c>
      <c r="AP291" s="28">
        <f t="shared" si="39"/>
        <v>0</v>
      </c>
      <c r="AQ291" s="28">
        <f t="shared" si="39"/>
        <v>0</v>
      </c>
      <c r="AR291" s="28">
        <f t="shared" si="38"/>
        <v>0</v>
      </c>
      <c r="AS291" s="28">
        <f t="shared" si="38"/>
        <v>0</v>
      </c>
      <c r="AT291" s="28">
        <f t="shared" si="38"/>
        <v>0</v>
      </c>
      <c r="AU291" s="28">
        <f t="shared" si="38"/>
        <v>0</v>
      </c>
      <c r="AV291" s="28">
        <f t="shared" si="38"/>
        <v>0</v>
      </c>
      <c r="AW291" s="15">
        <f t="shared" si="38"/>
        <v>0</v>
      </c>
    </row>
    <row r="292" spans="26:49" x14ac:dyDescent="0.2">
      <c r="Z292" s="11">
        <f t="shared" si="40"/>
        <v>0</v>
      </c>
      <c r="AA292" s="28">
        <f t="shared" si="40"/>
        <v>0</v>
      </c>
      <c r="AB292" s="28">
        <f t="shared" si="40"/>
        <v>0</v>
      </c>
      <c r="AC292" s="28">
        <f t="shared" si="40"/>
        <v>0</v>
      </c>
      <c r="AD292" s="28">
        <f t="shared" si="40"/>
        <v>0</v>
      </c>
      <c r="AE292" s="28">
        <f t="shared" si="40"/>
        <v>0</v>
      </c>
      <c r="AF292" s="28">
        <f t="shared" si="40"/>
        <v>0</v>
      </c>
      <c r="AG292" s="28">
        <f t="shared" si="40"/>
        <v>0</v>
      </c>
      <c r="AH292" s="28">
        <f t="shared" si="40"/>
        <v>0</v>
      </c>
      <c r="AI292" s="28">
        <f t="shared" si="39"/>
        <v>0</v>
      </c>
      <c r="AJ292" s="28">
        <f t="shared" si="39"/>
        <v>0</v>
      </c>
      <c r="AK292" s="28">
        <f t="shared" si="39"/>
        <v>0</v>
      </c>
      <c r="AL292" s="28">
        <f t="shared" si="39"/>
        <v>0</v>
      </c>
      <c r="AM292" s="28">
        <f t="shared" si="39"/>
        <v>0</v>
      </c>
      <c r="AN292" s="28">
        <f t="shared" si="39"/>
        <v>0</v>
      </c>
      <c r="AO292" s="28">
        <f t="shared" si="39"/>
        <v>0</v>
      </c>
      <c r="AP292" s="28">
        <f t="shared" si="39"/>
        <v>0</v>
      </c>
      <c r="AQ292" s="28">
        <f t="shared" si="39"/>
        <v>0</v>
      </c>
      <c r="AR292" s="28">
        <f t="shared" si="38"/>
        <v>0</v>
      </c>
      <c r="AS292" s="28">
        <f t="shared" si="38"/>
        <v>0</v>
      </c>
      <c r="AT292" s="28">
        <f t="shared" si="38"/>
        <v>0</v>
      </c>
      <c r="AU292" s="28">
        <f t="shared" si="38"/>
        <v>0</v>
      </c>
      <c r="AV292" s="28">
        <f t="shared" si="38"/>
        <v>0</v>
      </c>
      <c r="AW292" s="15">
        <f t="shared" si="38"/>
        <v>0</v>
      </c>
    </row>
    <row r="293" spans="26:49" x14ac:dyDescent="0.2">
      <c r="Z293" s="11">
        <f t="shared" si="40"/>
        <v>0</v>
      </c>
      <c r="AA293" s="28">
        <f t="shared" si="40"/>
        <v>0</v>
      </c>
      <c r="AB293" s="28">
        <f t="shared" si="40"/>
        <v>0</v>
      </c>
      <c r="AC293" s="28">
        <f t="shared" si="40"/>
        <v>0</v>
      </c>
      <c r="AD293" s="28">
        <f t="shared" si="40"/>
        <v>0</v>
      </c>
      <c r="AE293" s="28">
        <f t="shared" si="40"/>
        <v>0</v>
      </c>
      <c r="AF293" s="28">
        <f t="shared" si="40"/>
        <v>0</v>
      </c>
      <c r="AG293" s="28">
        <f t="shared" si="40"/>
        <v>0</v>
      </c>
      <c r="AH293" s="28">
        <f t="shared" si="40"/>
        <v>0</v>
      </c>
      <c r="AI293" s="28">
        <f t="shared" si="39"/>
        <v>0</v>
      </c>
      <c r="AJ293" s="28">
        <f t="shared" si="39"/>
        <v>0</v>
      </c>
      <c r="AK293" s="28">
        <f t="shared" si="39"/>
        <v>0</v>
      </c>
      <c r="AL293" s="28">
        <f t="shared" si="39"/>
        <v>0</v>
      </c>
      <c r="AM293" s="28">
        <f t="shared" si="39"/>
        <v>0</v>
      </c>
      <c r="AN293" s="28">
        <f t="shared" si="39"/>
        <v>0</v>
      </c>
      <c r="AO293" s="28">
        <f t="shared" si="39"/>
        <v>0</v>
      </c>
      <c r="AP293" s="28">
        <f t="shared" si="39"/>
        <v>0</v>
      </c>
      <c r="AQ293" s="28">
        <f t="shared" si="39"/>
        <v>0</v>
      </c>
      <c r="AR293" s="28">
        <f t="shared" si="38"/>
        <v>0</v>
      </c>
      <c r="AS293" s="28">
        <f t="shared" si="38"/>
        <v>0</v>
      </c>
      <c r="AT293" s="28">
        <f t="shared" si="38"/>
        <v>0</v>
      </c>
      <c r="AU293" s="28">
        <f t="shared" si="38"/>
        <v>0</v>
      </c>
      <c r="AV293" s="28">
        <f t="shared" si="38"/>
        <v>0</v>
      </c>
      <c r="AW293" s="15">
        <f t="shared" si="38"/>
        <v>0</v>
      </c>
    </row>
    <row r="294" spans="26:49" x14ac:dyDescent="0.2">
      <c r="Z294" s="11">
        <f t="shared" si="40"/>
        <v>0</v>
      </c>
      <c r="AA294" s="28">
        <f t="shared" si="40"/>
        <v>0</v>
      </c>
      <c r="AB294" s="28">
        <f t="shared" si="40"/>
        <v>0</v>
      </c>
      <c r="AC294" s="28">
        <f t="shared" si="40"/>
        <v>0</v>
      </c>
      <c r="AD294" s="28">
        <f t="shared" si="40"/>
        <v>0</v>
      </c>
      <c r="AE294" s="28">
        <f t="shared" si="40"/>
        <v>0</v>
      </c>
      <c r="AF294" s="28">
        <f t="shared" si="40"/>
        <v>0</v>
      </c>
      <c r="AG294" s="28">
        <f t="shared" si="40"/>
        <v>0</v>
      </c>
      <c r="AH294" s="28">
        <f t="shared" si="40"/>
        <v>0</v>
      </c>
      <c r="AI294" s="28">
        <f t="shared" si="39"/>
        <v>0</v>
      </c>
      <c r="AJ294" s="28">
        <f t="shared" si="39"/>
        <v>0</v>
      </c>
      <c r="AK294" s="28">
        <f t="shared" si="39"/>
        <v>0</v>
      </c>
      <c r="AL294" s="28">
        <f t="shared" si="39"/>
        <v>0</v>
      </c>
      <c r="AM294" s="28">
        <f t="shared" si="39"/>
        <v>0</v>
      </c>
      <c r="AN294" s="28">
        <f t="shared" si="39"/>
        <v>0</v>
      </c>
      <c r="AO294" s="28">
        <f t="shared" si="39"/>
        <v>0</v>
      </c>
      <c r="AP294" s="28">
        <f t="shared" si="39"/>
        <v>0</v>
      </c>
      <c r="AQ294" s="28">
        <f t="shared" si="39"/>
        <v>0</v>
      </c>
      <c r="AR294" s="28">
        <f t="shared" si="38"/>
        <v>0</v>
      </c>
      <c r="AS294" s="28">
        <f t="shared" si="38"/>
        <v>0</v>
      </c>
      <c r="AT294" s="28">
        <f t="shared" si="38"/>
        <v>0</v>
      </c>
      <c r="AU294" s="28">
        <f t="shared" si="38"/>
        <v>0</v>
      </c>
      <c r="AV294" s="28">
        <f t="shared" si="38"/>
        <v>0</v>
      </c>
      <c r="AW294" s="15">
        <f t="shared" si="38"/>
        <v>0</v>
      </c>
    </row>
    <row r="295" spans="26:49" x14ac:dyDescent="0.2">
      <c r="Z295" s="11">
        <f t="shared" si="40"/>
        <v>0</v>
      </c>
      <c r="AA295" s="28">
        <f t="shared" si="40"/>
        <v>0</v>
      </c>
      <c r="AB295" s="28">
        <f t="shared" si="40"/>
        <v>0</v>
      </c>
      <c r="AC295" s="28">
        <f t="shared" si="40"/>
        <v>0</v>
      </c>
      <c r="AD295" s="28">
        <f t="shared" si="40"/>
        <v>0</v>
      </c>
      <c r="AE295" s="28">
        <f t="shared" si="40"/>
        <v>0</v>
      </c>
      <c r="AF295" s="28">
        <f t="shared" si="40"/>
        <v>0</v>
      </c>
      <c r="AG295" s="28">
        <f t="shared" si="40"/>
        <v>0</v>
      </c>
      <c r="AH295" s="28">
        <f t="shared" si="40"/>
        <v>0</v>
      </c>
      <c r="AI295" s="28">
        <f t="shared" si="39"/>
        <v>0</v>
      </c>
      <c r="AJ295" s="28">
        <f t="shared" si="39"/>
        <v>0</v>
      </c>
      <c r="AK295" s="28">
        <f t="shared" si="39"/>
        <v>0</v>
      </c>
      <c r="AL295" s="28">
        <f t="shared" si="39"/>
        <v>0</v>
      </c>
      <c r="AM295" s="28">
        <f t="shared" si="39"/>
        <v>0</v>
      </c>
      <c r="AN295" s="28">
        <f t="shared" si="39"/>
        <v>0</v>
      </c>
      <c r="AO295" s="28">
        <f t="shared" si="39"/>
        <v>0</v>
      </c>
      <c r="AP295" s="28">
        <f t="shared" si="39"/>
        <v>0</v>
      </c>
      <c r="AQ295" s="28">
        <f t="shared" si="39"/>
        <v>0</v>
      </c>
      <c r="AR295" s="28">
        <f t="shared" si="38"/>
        <v>0</v>
      </c>
      <c r="AS295" s="28">
        <f t="shared" si="38"/>
        <v>0</v>
      </c>
      <c r="AT295" s="28">
        <f t="shared" si="38"/>
        <v>0</v>
      </c>
      <c r="AU295" s="28">
        <f t="shared" si="38"/>
        <v>0</v>
      </c>
      <c r="AV295" s="28">
        <f t="shared" si="38"/>
        <v>0</v>
      </c>
      <c r="AW295" s="15">
        <f t="shared" si="38"/>
        <v>0</v>
      </c>
    </row>
    <row r="296" spans="26:49" x14ac:dyDescent="0.2">
      <c r="Z296" s="11">
        <f t="shared" si="40"/>
        <v>0</v>
      </c>
      <c r="AA296" s="28">
        <f t="shared" si="40"/>
        <v>0</v>
      </c>
      <c r="AB296" s="28">
        <f t="shared" si="40"/>
        <v>0</v>
      </c>
      <c r="AC296" s="28">
        <f t="shared" si="40"/>
        <v>0</v>
      </c>
      <c r="AD296" s="28">
        <f t="shared" si="40"/>
        <v>0</v>
      </c>
      <c r="AE296" s="28">
        <f t="shared" si="40"/>
        <v>0</v>
      </c>
      <c r="AF296" s="28">
        <f t="shared" si="40"/>
        <v>0</v>
      </c>
      <c r="AG296" s="28">
        <f t="shared" si="40"/>
        <v>0</v>
      </c>
      <c r="AH296" s="28">
        <f t="shared" si="40"/>
        <v>0</v>
      </c>
      <c r="AI296" s="28">
        <f t="shared" si="39"/>
        <v>0</v>
      </c>
      <c r="AJ296" s="28">
        <f t="shared" si="39"/>
        <v>0</v>
      </c>
      <c r="AK296" s="28">
        <f t="shared" si="39"/>
        <v>0</v>
      </c>
      <c r="AL296" s="28">
        <f t="shared" si="39"/>
        <v>0</v>
      </c>
      <c r="AM296" s="28">
        <f t="shared" si="39"/>
        <v>0</v>
      </c>
      <c r="AN296" s="28">
        <f t="shared" si="39"/>
        <v>0</v>
      </c>
      <c r="AO296" s="28">
        <f t="shared" si="39"/>
        <v>0</v>
      </c>
      <c r="AP296" s="28">
        <f t="shared" si="39"/>
        <v>0</v>
      </c>
      <c r="AQ296" s="28">
        <f t="shared" si="39"/>
        <v>0</v>
      </c>
      <c r="AR296" s="28">
        <f t="shared" si="39"/>
        <v>0</v>
      </c>
      <c r="AS296" s="28">
        <f t="shared" si="39"/>
        <v>0</v>
      </c>
      <c r="AT296" s="28">
        <f t="shared" si="39"/>
        <v>0</v>
      </c>
      <c r="AU296" s="28">
        <f t="shared" si="39"/>
        <v>0</v>
      </c>
      <c r="AV296" s="28">
        <f t="shared" si="39"/>
        <v>0</v>
      </c>
      <c r="AW296" s="15">
        <f t="shared" si="39"/>
        <v>0</v>
      </c>
    </row>
    <row r="297" spans="26:49" x14ac:dyDescent="0.2">
      <c r="Z297" s="11">
        <f t="shared" si="40"/>
        <v>0</v>
      </c>
      <c r="AA297" s="28">
        <f t="shared" si="40"/>
        <v>0</v>
      </c>
      <c r="AB297" s="28">
        <f t="shared" si="40"/>
        <v>0</v>
      </c>
      <c r="AC297" s="28">
        <f t="shared" si="40"/>
        <v>0</v>
      </c>
      <c r="AD297" s="28">
        <f t="shared" si="40"/>
        <v>0</v>
      </c>
      <c r="AE297" s="28">
        <f t="shared" si="40"/>
        <v>0</v>
      </c>
      <c r="AF297" s="28">
        <f t="shared" si="40"/>
        <v>0</v>
      </c>
      <c r="AG297" s="28">
        <f t="shared" si="40"/>
        <v>0</v>
      </c>
      <c r="AH297" s="28">
        <f t="shared" si="40"/>
        <v>0</v>
      </c>
      <c r="AI297" s="28">
        <f t="shared" si="39"/>
        <v>0</v>
      </c>
      <c r="AJ297" s="28">
        <f t="shared" si="39"/>
        <v>0</v>
      </c>
      <c r="AK297" s="28">
        <f t="shared" si="39"/>
        <v>0</v>
      </c>
      <c r="AL297" s="28">
        <f t="shared" si="39"/>
        <v>0</v>
      </c>
      <c r="AM297" s="28">
        <f t="shared" si="39"/>
        <v>0</v>
      </c>
      <c r="AN297" s="28">
        <f t="shared" si="39"/>
        <v>0</v>
      </c>
      <c r="AO297" s="28">
        <f t="shared" si="39"/>
        <v>0</v>
      </c>
      <c r="AP297" s="28">
        <f t="shared" si="39"/>
        <v>0</v>
      </c>
      <c r="AQ297" s="28">
        <f t="shared" si="39"/>
        <v>0</v>
      </c>
      <c r="AR297" s="28">
        <f t="shared" si="39"/>
        <v>0</v>
      </c>
      <c r="AS297" s="28">
        <f t="shared" si="39"/>
        <v>0</v>
      </c>
      <c r="AT297" s="28">
        <f t="shared" si="39"/>
        <v>0</v>
      </c>
      <c r="AU297" s="28">
        <f t="shared" si="39"/>
        <v>0</v>
      </c>
      <c r="AV297" s="28">
        <f t="shared" si="39"/>
        <v>0</v>
      </c>
      <c r="AW297" s="15">
        <f t="shared" si="39"/>
        <v>0</v>
      </c>
    </row>
    <row r="298" spans="26:49" x14ac:dyDescent="0.2">
      <c r="Z298" s="11">
        <f t="shared" si="40"/>
        <v>0</v>
      </c>
      <c r="AA298" s="28">
        <f t="shared" si="40"/>
        <v>0</v>
      </c>
      <c r="AB298" s="28">
        <f t="shared" si="40"/>
        <v>0</v>
      </c>
      <c r="AC298" s="28">
        <f t="shared" si="40"/>
        <v>0</v>
      </c>
      <c r="AD298" s="28">
        <f t="shared" si="40"/>
        <v>0</v>
      </c>
      <c r="AE298" s="28">
        <f t="shared" si="40"/>
        <v>0</v>
      </c>
      <c r="AF298" s="28">
        <f t="shared" si="40"/>
        <v>0</v>
      </c>
      <c r="AG298" s="28">
        <f t="shared" si="40"/>
        <v>0</v>
      </c>
      <c r="AH298" s="28">
        <f t="shared" si="40"/>
        <v>0</v>
      </c>
      <c r="AI298" s="28">
        <f t="shared" si="39"/>
        <v>0</v>
      </c>
      <c r="AJ298" s="28">
        <f t="shared" si="39"/>
        <v>0</v>
      </c>
      <c r="AK298" s="28">
        <f t="shared" si="39"/>
        <v>0</v>
      </c>
      <c r="AL298" s="28">
        <f t="shared" si="39"/>
        <v>0</v>
      </c>
      <c r="AM298" s="28">
        <f t="shared" si="39"/>
        <v>0</v>
      </c>
      <c r="AN298" s="28">
        <f t="shared" si="39"/>
        <v>0</v>
      </c>
      <c r="AO298" s="28">
        <f t="shared" si="39"/>
        <v>0</v>
      </c>
      <c r="AP298" s="28">
        <f t="shared" si="39"/>
        <v>0</v>
      </c>
      <c r="AQ298" s="28">
        <f t="shared" si="39"/>
        <v>0</v>
      </c>
      <c r="AR298" s="28">
        <f t="shared" si="39"/>
        <v>0</v>
      </c>
      <c r="AS298" s="28">
        <f t="shared" si="39"/>
        <v>0</v>
      </c>
      <c r="AT298" s="28">
        <f t="shared" si="39"/>
        <v>0</v>
      </c>
      <c r="AU298" s="28">
        <f t="shared" si="39"/>
        <v>0</v>
      </c>
      <c r="AV298" s="28">
        <f t="shared" si="39"/>
        <v>0</v>
      </c>
      <c r="AW298" s="15">
        <f t="shared" si="39"/>
        <v>0</v>
      </c>
    </row>
    <row r="299" spans="26:49" x14ac:dyDescent="0.2">
      <c r="Z299" s="11">
        <f t="shared" si="40"/>
        <v>0</v>
      </c>
      <c r="AA299" s="28">
        <f t="shared" si="40"/>
        <v>0</v>
      </c>
      <c r="AB299" s="28">
        <f t="shared" si="40"/>
        <v>0</v>
      </c>
      <c r="AC299" s="28">
        <f t="shared" si="40"/>
        <v>0</v>
      </c>
      <c r="AD299" s="28">
        <f t="shared" si="40"/>
        <v>0</v>
      </c>
      <c r="AE299" s="28">
        <f t="shared" si="40"/>
        <v>0</v>
      </c>
      <c r="AF299" s="28">
        <f t="shared" si="40"/>
        <v>0</v>
      </c>
      <c r="AG299" s="28">
        <f t="shared" si="40"/>
        <v>0</v>
      </c>
      <c r="AH299" s="28">
        <f t="shared" si="40"/>
        <v>0</v>
      </c>
      <c r="AI299" s="28">
        <f t="shared" si="39"/>
        <v>0</v>
      </c>
      <c r="AJ299" s="28">
        <f t="shared" si="39"/>
        <v>0</v>
      </c>
      <c r="AK299" s="28">
        <f t="shared" si="39"/>
        <v>0</v>
      </c>
      <c r="AL299" s="28">
        <f t="shared" si="39"/>
        <v>0</v>
      </c>
      <c r="AM299" s="28">
        <f t="shared" si="39"/>
        <v>0</v>
      </c>
      <c r="AN299" s="28">
        <f t="shared" si="39"/>
        <v>0</v>
      </c>
      <c r="AO299" s="28">
        <f t="shared" si="39"/>
        <v>0</v>
      </c>
      <c r="AP299" s="28">
        <f t="shared" si="39"/>
        <v>0</v>
      </c>
      <c r="AQ299" s="28">
        <f t="shared" si="39"/>
        <v>0</v>
      </c>
      <c r="AR299" s="28">
        <f t="shared" si="39"/>
        <v>0</v>
      </c>
      <c r="AS299" s="28">
        <f t="shared" si="39"/>
        <v>0</v>
      </c>
      <c r="AT299" s="28">
        <f t="shared" si="39"/>
        <v>0</v>
      </c>
      <c r="AU299" s="28">
        <f t="shared" si="39"/>
        <v>0</v>
      </c>
      <c r="AV299" s="28">
        <f t="shared" si="39"/>
        <v>0</v>
      </c>
      <c r="AW299" s="15">
        <f t="shared" si="39"/>
        <v>0</v>
      </c>
    </row>
    <row r="300" spans="26:49" x14ac:dyDescent="0.2">
      <c r="Z300" s="11">
        <f t="shared" si="40"/>
        <v>0</v>
      </c>
      <c r="AA300" s="28">
        <f t="shared" si="40"/>
        <v>0</v>
      </c>
      <c r="AB300" s="28">
        <f t="shared" si="40"/>
        <v>0</v>
      </c>
      <c r="AC300" s="28">
        <f t="shared" si="40"/>
        <v>0</v>
      </c>
      <c r="AD300" s="28">
        <f t="shared" si="40"/>
        <v>0</v>
      </c>
      <c r="AE300" s="28">
        <f t="shared" si="40"/>
        <v>0</v>
      </c>
      <c r="AF300" s="28">
        <f t="shared" si="40"/>
        <v>0</v>
      </c>
      <c r="AG300" s="28">
        <f t="shared" si="40"/>
        <v>0</v>
      </c>
      <c r="AH300" s="28">
        <f t="shared" si="40"/>
        <v>0</v>
      </c>
      <c r="AI300" s="28">
        <f t="shared" si="39"/>
        <v>0</v>
      </c>
      <c r="AJ300" s="28">
        <f t="shared" si="39"/>
        <v>0</v>
      </c>
      <c r="AK300" s="28">
        <f t="shared" si="39"/>
        <v>0</v>
      </c>
      <c r="AL300" s="28">
        <f t="shared" si="39"/>
        <v>0</v>
      </c>
      <c r="AM300" s="28">
        <f t="shared" si="39"/>
        <v>0</v>
      </c>
      <c r="AN300" s="28">
        <f t="shared" si="39"/>
        <v>0</v>
      </c>
      <c r="AO300" s="28">
        <f t="shared" ref="AO300:AW331" si="41">IF(ISNA(MATCH(AO$1,$C300:$Y300,0)),0,1)</f>
        <v>0</v>
      </c>
      <c r="AP300" s="28">
        <f t="shared" si="41"/>
        <v>0</v>
      </c>
      <c r="AQ300" s="28">
        <f t="shared" si="41"/>
        <v>0</v>
      </c>
      <c r="AR300" s="28">
        <f t="shared" si="41"/>
        <v>0</v>
      </c>
      <c r="AS300" s="28">
        <f t="shared" si="41"/>
        <v>0</v>
      </c>
      <c r="AT300" s="28">
        <f t="shared" si="41"/>
        <v>0</v>
      </c>
      <c r="AU300" s="28">
        <f t="shared" si="41"/>
        <v>0</v>
      </c>
      <c r="AV300" s="28">
        <f t="shared" si="41"/>
        <v>0</v>
      </c>
      <c r="AW300" s="15">
        <f t="shared" si="41"/>
        <v>0</v>
      </c>
    </row>
    <row r="301" spans="26:49" x14ac:dyDescent="0.2">
      <c r="Z301" s="11">
        <f t="shared" si="40"/>
        <v>0</v>
      </c>
      <c r="AA301" s="28">
        <f t="shared" si="40"/>
        <v>0</v>
      </c>
      <c r="AB301" s="28">
        <f t="shared" si="40"/>
        <v>0</v>
      </c>
      <c r="AC301" s="28">
        <f t="shared" si="40"/>
        <v>0</v>
      </c>
      <c r="AD301" s="28">
        <f t="shared" si="40"/>
        <v>0</v>
      </c>
      <c r="AE301" s="28">
        <f t="shared" si="40"/>
        <v>0</v>
      </c>
      <c r="AF301" s="28">
        <f t="shared" si="40"/>
        <v>0</v>
      </c>
      <c r="AG301" s="28">
        <f t="shared" si="40"/>
        <v>0</v>
      </c>
      <c r="AH301" s="28">
        <f t="shared" si="40"/>
        <v>0</v>
      </c>
      <c r="AI301" s="28">
        <f t="shared" si="40"/>
        <v>0</v>
      </c>
      <c r="AJ301" s="28">
        <f t="shared" si="40"/>
        <v>0</v>
      </c>
      <c r="AK301" s="28">
        <f t="shared" si="40"/>
        <v>0</v>
      </c>
      <c r="AL301" s="28">
        <f t="shared" si="40"/>
        <v>0</v>
      </c>
      <c r="AM301" s="28">
        <f t="shared" si="40"/>
        <v>0</v>
      </c>
      <c r="AN301" s="28">
        <f t="shared" si="40"/>
        <v>0</v>
      </c>
      <c r="AO301" s="28">
        <f t="shared" si="41"/>
        <v>0</v>
      </c>
      <c r="AP301" s="28">
        <f t="shared" si="41"/>
        <v>0</v>
      </c>
      <c r="AQ301" s="28">
        <f t="shared" si="41"/>
        <v>0</v>
      </c>
      <c r="AR301" s="28">
        <f t="shared" si="41"/>
        <v>0</v>
      </c>
      <c r="AS301" s="28">
        <f t="shared" si="41"/>
        <v>0</v>
      </c>
      <c r="AT301" s="28">
        <f t="shared" si="41"/>
        <v>0</v>
      </c>
      <c r="AU301" s="28">
        <f t="shared" si="41"/>
        <v>0</v>
      </c>
      <c r="AV301" s="28">
        <f t="shared" si="41"/>
        <v>0</v>
      </c>
      <c r="AW301" s="15">
        <f t="shared" si="41"/>
        <v>0</v>
      </c>
    </row>
    <row r="302" spans="26:49" x14ac:dyDescent="0.2">
      <c r="Z302" s="11">
        <f t="shared" si="40"/>
        <v>0</v>
      </c>
      <c r="AA302" s="28">
        <f t="shared" si="40"/>
        <v>0</v>
      </c>
      <c r="AB302" s="28">
        <f t="shared" si="40"/>
        <v>0</v>
      </c>
      <c r="AC302" s="28">
        <f t="shared" si="40"/>
        <v>0</v>
      </c>
      <c r="AD302" s="28">
        <f t="shared" si="40"/>
        <v>0</v>
      </c>
      <c r="AE302" s="28">
        <f t="shared" si="40"/>
        <v>0</v>
      </c>
      <c r="AF302" s="28">
        <f t="shared" si="40"/>
        <v>0</v>
      </c>
      <c r="AG302" s="28">
        <f t="shared" si="40"/>
        <v>0</v>
      </c>
      <c r="AH302" s="28">
        <f t="shared" si="40"/>
        <v>0</v>
      </c>
      <c r="AI302" s="28">
        <f t="shared" si="40"/>
        <v>0</v>
      </c>
      <c r="AJ302" s="28">
        <f t="shared" si="40"/>
        <v>0</v>
      </c>
      <c r="AK302" s="28">
        <f t="shared" si="40"/>
        <v>0</v>
      </c>
      <c r="AL302" s="28">
        <f t="shared" si="40"/>
        <v>0</v>
      </c>
      <c r="AM302" s="28">
        <f t="shared" si="40"/>
        <v>0</v>
      </c>
      <c r="AN302" s="28">
        <f t="shared" si="40"/>
        <v>0</v>
      </c>
      <c r="AO302" s="28">
        <f t="shared" si="41"/>
        <v>0</v>
      </c>
      <c r="AP302" s="28">
        <f t="shared" si="41"/>
        <v>0</v>
      </c>
      <c r="AQ302" s="28">
        <f t="shared" si="41"/>
        <v>0</v>
      </c>
      <c r="AR302" s="28">
        <f t="shared" si="41"/>
        <v>0</v>
      </c>
      <c r="AS302" s="28">
        <f t="shared" si="41"/>
        <v>0</v>
      </c>
      <c r="AT302" s="28">
        <f t="shared" si="41"/>
        <v>0</v>
      </c>
      <c r="AU302" s="28">
        <f t="shared" si="41"/>
        <v>0</v>
      </c>
      <c r="AV302" s="28">
        <f t="shared" si="41"/>
        <v>0</v>
      </c>
      <c r="AW302" s="15">
        <f t="shared" si="41"/>
        <v>0</v>
      </c>
    </row>
    <row r="303" spans="26:49" x14ac:dyDescent="0.2">
      <c r="Z303" s="11">
        <f t="shared" si="40"/>
        <v>0</v>
      </c>
      <c r="AA303" s="28">
        <f t="shared" si="40"/>
        <v>0</v>
      </c>
      <c r="AB303" s="28">
        <f t="shared" si="40"/>
        <v>0</v>
      </c>
      <c r="AC303" s="28">
        <f t="shared" si="40"/>
        <v>0</v>
      </c>
      <c r="AD303" s="28">
        <f t="shared" si="40"/>
        <v>0</v>
      </c>
      <c r="AE303" s="28">
        <f t="shared" si="40"/>
        <v>0</v>
      </c>
      <c r="AF303" s="28">
        <f t="shared" si="40"/>
        <v>0</v>
      </c>
      <c r="AG303" s="28">
        <f t="shared" si="40"/>
        <v>0</v>
      </c>
      <c r="AH303" s="28">
        <f t="shared" si="40"/>
        <v>0</v>
      </c>
      <c r="AI303" s="28">
        <f t="shared" si="40"/>
        <v>0</v>
      </c>
      <c r="AJ303" s="28">
        <f t="shared" si="40"/>
        <v>0</v>
      </c>
      <c r="AK303" s="28">
        <f t="shared" si="40"/>
        <v>0</v>
      </c>
      <c r="AL303" s="28">
        <f t="shared" si="40"/>
        <v>0</v>
      </c>
      <c r="AM303" s="28">
        <f t="shared" si="40"/>
        <v>0</v>
      </c>
      <c r="AN303" s="28">
        <f t="shared" si="40"/>
        <v>0</v>
      </c>
      <c r="AO303" s="28">
        <f t="shared" si="41"/>
        <v>0</v>
      </c>
      <c r="AP303" s="28">
        <f t="shared" si="41"/>
        <v>0</v>
      </c>
      <c r="AQ303" s="28">
        <f t="shared" si="41"/>
        <v>0</v>
      </c>
      <c r="AR303" s="28">
        <f t="shared" si="41"/>
        <v>0</v>
      </c>
      <c r="AS303" s="28">
        <f t="shared" si="41"/>
        <v>0</v>
      </c>
      <c r="AT303" s="28">
        <f t="shared" si="41"/>
        <v>0</v>
      </c>
      <c r="AU303" s="28">
        <f t="shared" si="41"/>
        <v>0</v>
      </c>
      <c r="AV303" s="28">
        <f t="shared" si="41"/>
        <v>0</v>
      </c>
      <c r="AW303" s="15">
        <f t="shared" si="41"/>
        <v>0</v>
      </c>
    </row>
    <row r="304" spans="26:49" x14ac:dyDescent="0.2">
      <c r="Z304" s="11">
        <f t="shared" si="40"/>
        <v>0</v>
      </c>
      <c r="AA304" s="28">
        <f t="shared" si="40"/>
        <v>0</v>
      </c>
      <c r="AB304" s="28">
        <f t="shared" si="40"/>
        <v>0</v>
      </c>
      <c r="AC304" s="28">
        <f t="shared" si="40"/>
        <v>0</v>
      </c>
      <c r="AD304" s="28">
        <f t="shared" si="40"/>
        <v>0</v>
      </c>
      <c r="AE304" s="28">
        <f t="shared" si="40"/>
        <v>0</v>
      </c>
      <c r="AF304" s="28">
        <f t="shared" si="40"/>
        <v>0</v>
      </c>
      <c r="AG304" s="28">
        <f t="shared" si="40"/>
        <v>0</v>
      </c>
      <c r="AH304" s="28">
        <f t="shared" si="40"/>
        <v>0</v>
      </c>
      <c r="AI304" s="28">
        <f t="shared" si="40"/>
        <v>0</v>
      </c>
      <c r="AJ304" s="28">
        <f t="shared" si="40"/>
        <v>0</v>
      </c>
      <c r="AK304" s="28">
        <f t="shared" si="40"/>
        <v>0</v>
      </c>
      <c r="AL304" s="28">
        <f t="shared" si="40"/>
        <v>0</v>
      </c>
      <c r="AM304" s="28">
        <f t="shared" si="40"/>
        <v>0</v>
      </c>
      <c r="AN304" s="28">
        <f t="shared" si="40"/>
        <v>0</v>
      </c>
      <c r="AO304" s="28">
        <f t="shared" si="41"/>
        <v>0</v>
      </c>
      <c r="AP304" s="28">
        <f t="shared" si="41"/>
        <v>0</v>
      </c>
      <c r="AQ304" s="28">
        <f t="shared" si="41"/>
        <v>0</v>
      </c>
      <c r="AR304" s="28">
        <f t="shared" si="41"/>
        <v>0</v>
      </c>
      <c r="AS304" s="28">
        <f t="shared" si="41"/>
        <v>0</v>
      </c>
      <c r="AT304" s="28">
        <f t="shared" si="41"/>
        <v>0</v>
      </c>
      <c r="AU304" s="28">
        <f t="shared" si="41"/>
        <v>0</v>
      </c>
      <c r="AV304" s="28">
        <f t="shared" si="41"/>
        <v>0</v>
      </c>
      <c r="AW304" s="15">
        <f t="shared" si="41"/>
        <v>0</v>
      </c>
    </row>
    <row r="305" spans="26:49" x14ac:dyDescent="0.2">
      <c r="Z305" s="11">
        <f t="shared" si="40"/>
        <v>0</v>
      </c>
      <c r="AA305" s="28">
        <f t="shared" si="40"/>
        <v>0</v>
      </c>
      <c r="AB305" s="28">
        <f t="shared" si="40"/>
        <v>0</v>
      </c>
      <c r="AC305" s="28">
        <f t="shared" si="40"/>
        <v>0</v>
      </c>
      <c r="AD305" s="28">
        <f t="shared" si="40"/>
        <v>0</v>
      </c>
      <c r="AE305" s="28">
        <f t="shared" si="40"/>
        <v>0</v>
      </c>
      <c r="AF305" s="28">
        <f t="shared" si="40"/>
        <v>0</v>
      </c>
      <c r="AG305" s="28">
        <f t="shared" si="40"/>
        <v>0</v>
      </c>
      <c r="AH305" s="28">
        <f t="shared" si="40"/>
        <v>0</v>
      </c>
      <c r="AI305" s="28">
        <f t="shared" si="40"/>
        <v>0</v>
      </c>
      <c r="AJ305" s="28">
        <f t="shared" si="40"/>
        <v>0</v>
      </c>
      <c r="AK305" s="28">
        <f t="shared" si="40"/>
        <v>0</v>
      </c>
      <c r="AL305" s="28">
        <f t="shared" si="40"/>
        <v>0</v>
      </c>
      <c r="AM305" s="28">
        <f t="shared" si="40"/>
        <v>0</v>
      </c>
      <c r="AN305" s="28">
        <f t="shared" si="40"/>
        <v>0</v>
      </c>
      <c r="AO305" s="28">
        <f t="shared" si="41"/>
        <v>0</v>
      </c>
      <c r="AP305" s="28">
        <f t="shared" si="41"/>
        <v>0</v>
      </c>
      <c r="AQ305" s="28">
        <f t="shared" si="41"/>
        <v>0</v>
      </c>
      <c r="AR305" s="28">
        <f t="shared" si="41"/>
        <v>0</v>
      </c>
      <c r="AS305" s="28">
        <f t="shared" si="41"/>
        <v>0</v>
      </c>
      <c r="AT305" s="28">
        <f t="shared" si="41"/>
        <v>0</v>
      </c>
      <c r="AU305" s="28">
        <f t="shared" si="41"/>
        <v>0</v>
      </c>
      <c r="AV305" s="28">
        <f t="shared" si="41"/>
        <v>0</v>
      </c>
      <c r="AW305" s="15">
        <f t="shared" si="41"/>
        <v>0</v>
      </c>
    </row>
    <row r="306" spans="26:49" x14ac:dyDescent="0.2">
      <c r="Z306" s="11">
        <f t="shared" si="40"/>
        <v>0</v>
      </c>
      <c r="AA306" s="28">
        <f t="shared" si="40"/>
        <v>0</v>
      </c>
      <c r="AB306" s="28">
        <f t="shared" si="40"/>
        <v>0</v>
      </c>
      <c r="AC306" s="28">
        <f t="shared" si="40"/>
        <v>0</v>
      </c>
      <c r="AD306" s="28">
        <f t="shared" si="40"/>
        <v>0</v>
      </c>
      <c r="AE306" s="28">
        <f t="shared" si="40"/>
        <v>0</v>
      </c>
      <c r="AF306" s="28">
        <f t="shared" si="40"/>
        <v>0</v>
      </c>
      <c r="AG306" s="28">
        <f t="shared" si="40"/>
        <v>0</v>
      </c>
      <c r="AH306" s="28">
        <f t="shared" si="40"/>
        <v>0</v>
      </c>
      <c r="AI306" s="28">
        <f t="shared" si="40"/>
        <v>0</v>
      </c>
      <c r="AJ306" s="28">
        <f t="shared" si="40"/>
        <v>0</v>
      </c>
      <c r="AK306" s="28">
        <f t="shared" si="40"/>
        <v>0</v>
      </c>
      <c r="AL306" s="28">
        <f t="shared" si="40"/>
        <v>0</v>
      </c>
      <c r="AM306" s="28">
        <f t="shared" si="40"/>
        <v>0</v>
      </c>
      <c r="AN306" s="28">
        <f t="shared" si="40"/>
        <v>0</v>
      </c>
      <c r="AO306" s="28">
        <f t="shared" si="41"/>
        <v>0</v>
      </c>
      <c r="AP306" s="28">
        <f t="shared" si="41"/>
        <v>0</v>
      </c>
      <c r="AQ306" s="28">
        <f t="shared" si="41"/>
        <v>0</v>
      </c>
      <c r="AR306" s="28">
        <f t="shared" si="41"/>
        <v>0</v>
      </c>
      <c r="AS306" s="28">
        <f t="shared" si="41"/>
        <v>0</v>
      </c>
      <c r="AT306" s="28">
        <f t="shared" si="41"/>
        <v>0</v>
      </c>
      <c r="AU306" s="28">
        <f t="shared" si="41"/>
        <v>0</v>
      </c>
      <c r="AV306" s="28">
        <f t="shared" si="41"/>
        <v>0</v>
      </c>
      <c r="AW306" s="15">
        <f t="shared" si="41"/>
        <v>0</v>
      </c>
    </row>
    <row r="307" spans="26:49" x14ac:dyDescent="0.2">
      <c r="Z307" s="11">
        <f t="shared" si="40"/>
        <v>0</v>
      </c>
      <c r="AA307" s="28">
        <f t="shared" si="40"/>
        <v>0</v>
      </c>
      <c r="AB307" s="28">
        <f t="shared" si="40"/>
        <v>0</v>
      </c>
      <c r="AC307" s="28">
        <f t="shared" si="40"/>
        <v>0</v>
      </c>
      <c r="AD307" s="28">
        <f t="shared" si="40"/>
        <v>0</v>
      </c>
      <c r="AE307" s="28">
        <f t="shared" si="40"/>
        <v>0</v>
      </c>
      <c r="AF307" s="28">
        <f t="shared" si="40"/>
        <v>0</v>
      </c>
      <c r="AG307" s="28">
        <f t="shared" si="40"/>
        <v>0</v>
      </c>
      <c r="AH307" s="28">
        <f t="shared" si="40"/>
        <v>0</v>
      </c>
      <c r="AI307" s="28">
        <f t="shared" si="40"/>
        <v>0</v>
      </c>
      <c r="AJ307" s="28">
        <f t="shared" si="40"/>
        <v>0</v>
      </c>
      <c r="AK307" s="28">
        <f t="shared" si="40"/>
        <v>0</v>
      </c>
      <c r="AL307" s="28">
        <f t="shared" si="40"/>
        <v>0</v>
      </c>
      <c r="AM307" s="28">
        <f t="shared" si="40"/>
        <v>0</v>
      </c>
      <c r="AN307" s="28">
        <f t="shared" si="40"/>
        <v>0</v>
      </c>
      <c r="AO307" s="28">
        <f t="shared" si="41"/>
        <v>0</v>
      </c>
      <c r="AP307" s="28">
        <f t="shared" si="41"/>
        <v>0</v>
      </c>
      <c r="AQ307" s="28">
        <f t="shared" si="41"/>
        <v>0</v>
      </c>
      <c r="AR307" s="28">
        <f t="shared" si="41"/>
        <v>0</v>
      </c>
      <c r="AS307" s="28">
        <f t="shared" si="41"/>
        <v>0</v>
      </c>
      <c r="AT307" s="28">
        <f t="shared" si="41"/>
        <v>0</v>
      </c>
      <c r="AU307" s="28">
        <f t="shared" si="41"/>
        <v>0</v>
      </c>
      <c r="AV307" s="28">
        <f t="shared" si="41"/>
        <v>0</v>
      </c>
      <c r="AW307" s="15">
        <f t="shared" si="41"/>
        <v>0</v>
      </c>
    </row>
    <row r="308" spans="26:49" x14ac:dyDescent="0.2">
      <c r="Z308" s="11">
        <f t="shared" si="40"/>
        <v>0</v>
      </c>
      <c r="AA308" s="28">
        <f t="shared" si="40"/>
        <v>0</v>
      </c>
      <c r="AB308" s="28">
        <f t="shared" si="40"/>
        <v>0</v>
      </c>
      <c r="AC308" s="28">
        <f t="shared" si="40"/>
        <v>0</v>
      </c>
      <c r="AD308" s="28">
        <f t="shared" si="40"/>
        <v>0</v>
      </c>
      <c r="AE308" s="28">
        <f t="shared" si="40"/>
        <v>0</v>
      </c>
      <c r="AF308" s="28">
        <f t="shared" si="40"/>
        <v>0</v>
      </c>
      <c r="AG308" s="28">
        <f t="shared" si="40"/>
        <v>0</v>
      </c>
      <c r="AH308" s="28">
        <f t="shared" si="40"/>
        <v>0</v>
      </c>
      <c r="AI308" s="28">
        <f t="shared" si="40"/>
        <v>0</v>
      </c>
      <c r="AJ308" s="28">
        <f t="shared" si="40"/>
        <v>0</v>
      </c>
      <c r="AK308" s="28">
        <f t="shared" si="40"/>
        <v>0</v>
      </c>
      <c r="AL308" s="28">
        <f t="shared" si="40"/>
        <v>0</v>
      </c>
      <c r="AM308" s="28">
        <f t="shared" si="40"/>
        <v>0</v>
      </c>
      <c r="AN308" s="28">
        <f t="shared" si="40"/>
        <v>0</v>
      </c>
      <c r="AO308" s="28">
        <f t="shared" si="41"/>
        <v>0</v>
      </c>
      <c r="AP308" s="28">
        <f t="shared" si="41"/>
        <v>0</v>
      </c>
      <c r="AQ308" s="28">
        <f t="shared" si="41"/>
        <v>0</v>
      </c>
      <c r="AR308" s="28">
        <f t="shared" si="41"/>
        <v>0</v>
      </c>
      <c r="AS308" s="28">
        <f t="shared" si="41"/>
        <v>0</v>
      </c>
      <c r="AT308" s="28">
        <f t="shared" si="41"/>
        <v>0</v>
      </c>
      <c r="AU308" s="28">
        <f t="shared" si="41"/>
        <v>0</v>
      </c>
      <c r="AV308" s="28">
        <f t="shared" si="41"/>
        <v>0</v>
      </c>
      <c r="AW308" s="15">
        <f t="shared" si="41"/>
        <v>0</v>
      </c>
    </row>
    <row r="309" spans="26:49" x14ac:dyDescent="0.2">
      <c r="Z309" s="11">
        <f t="shared" si="40"/>
        <v>0</v>
      </c>
      <c r="AA309" s="28">
        <f t="shared" si="40"/>
        <v>0</v>
      </c>
      <c r="AB309" s="28">
        <f t="shared" si="40"/>
        <v>0</v>
      </c>
      <c r="AC309" s="28">
        <f t="shared" si="40"/>
        <v>0</v>
      </c>
      <c r="AD309" s="28">
        <f t="shared" si="40"/>
        <v>0</v>
      </c>
      <c r="AE309" s="28">
        <f t="shared" si="40"/>
        <v>0</v>
      </c>
      <c r="AF309" s="28">
        <f t="shared" si="40"/>
        <v>0</v>
      </c>
      <c r="AG309" s="28">
        <f t="shared" si="40"/>
        <v>0</v>
      </c>
      <c r="AH309" s="28">
        <f t="shared" si="40"/>
        <v>0</v>
      </c>
      <c r="AI309" s="28">
        <f t="shared" si="40"/>
        <v>0</v>
      </c>
      <c r="AJ309" s="28">
        <f t="shared" si="40"/>
        <v>0</v>
      </c>
      <c r="AK309" s="28">
        <f t="shared" si="40"/>
        <v>0</v>
      </c>
      <c r="AL309" s="28">
        <f t="shared" si="40"/>
        <v>0</v>
      </c>
      <c r="AM309" s="28">
        <f t="shared" si="40"/>
        <v>0</v>
      </c>
      <c r="AN309" s="28">
        <f t="shared" si="40"/>
        <v>0</v>
      </c>
      <c r="AO309" s="28">
        <f t="shared" si="41"/>
        <v>0</v>
      </c>
      <c r="AP309" s="28">
        <f t="shared" si="41"/>
        <v>0</v>
      </c>
      <c r="AQ309" s="28">
        <f t="shared" si="41"/>
        <v>0</v>
      </c>
      <c r="AR309" s="28">
        <f t="shared" si="41"/>
        <v>0</v>
      </c>
      <c r="AS309" s="28">
        <f t="shared" si="41"/>
        <v>0</v>
      </c>
      <c r="AT309" s="28">
        <f t="shared" si="41"/>
        <v>0</v>
      </c>
      <c r="AU309" s="28">
        <f t="shared" si="41"/>
        <v>0</v>
      </c>
      <c r="AV309" s="28">
        <f t="shared" si="41"/>
        <v>0</v>
      </c>
      <c r="AW309" s="15">
        <f t="shared" si="41"/>
        <v>0</v>
      </c>
    </row>
    <row r="310" spans="26:49" x14ac:dyDescent="0.2">
      <c r="Z310" s="11">
        <f t="shared" si="40"/>
        <v>0</v>
      </c>
      <c r="AA310" s="28">
        <f t="shared" si="40"/>
        <v>0</v>
      </c>
      <c r="AB310" s="28">
        <f t="shared" si="40"/>
        <v>0</v>
      </c>
      <c r="AC310" s="28">
        <f t="shared" si="40"/>
        <v>0</v>
      </c>
      <c r="AD310" s="28">
        <f t="shared" si="40"/>
        <v>0</v>
      </c>
      <c r="AE310" s="28">
        <f t="shared" si="40"/>
        <v>0</v>
      </c>
      <c r="AF310" s="28">
        <f t="shared" si="40"/>
        <v>0</v>
      </c>
      <c r="AG310" s="28">
        <f t="shared" si="40"/>
        <v>0</v>
      </c>
      <c r="AH310" s="28">
        <f t="shared" si="40"/>
        <v>0</v>
      </c>
      <c r="AI310" s="28">
        <f t="shared" si="40"/>
        <v>0</v>
      </c>
      <c r="AJ310" s="28">
        <f t="shared" si="40"/>
        <v>0</v>
      </c>
      <c r="AK310" s="28">
        <f t="shared" si="40"/>
        <v>0</v>
      </c>
      <c r="AL310" s="28">
        <f t="shared" ref="AL310:AQ341" si="42">IF(ISNA(MATCH(AL$1,$C310:$Y310,0)),0,1)</f>
        <v>0</v>
      </c>
      <c r="AM310" s="28">
        <f t="shared" si="42"/>
        <v>0</v>
      </c>
      <c r="AN310" s="28">
        <f t="shared" si="42"/>
        <v>0</v>
      </c>
      <c r="AO310" s="28">
        <f t="shared" si="41"/>
        <v>0</v>
      </c>
      <c r="AP310" s="28">
        <f t="shared" si="41"/>
        <v>0</v>
      </c>
      <c r="AQ310" s="28">
        <f t="shared" si="41"/>
        <v>0</v>
      </c>
      <c r="AR310" s="28">
        <f t="shared" si="41"/>
        <v>0</v>
      </c>
      <c r="AS310" s="28">
        <f t="shared" si="41"/>
        <v>0</v>
      </c>
      <c r="AT310" s="28">
        <f t="shared" si="41"/>
        <v>0</v>
      </c>
      <c r="AU310" s="28">
        <f t="shared" si="41"/>
        <v>0</v>
      </c>
      <c r="AV310" s="28">
        <f t="shared" si="41"/>
        <v>0</v>
      </c>
      <c r="AW310" s="15">
        <f t="shared" si="41"/>
        <v>0</v>
      </c>
    </row>
    <row r="311" spans="26:49" x14ac:dyDescent="0.2">
      <c r="Z311" s="11">
        <f t="shared" ref="Z311:AK342" si="43">IF(ISNA(MATCH(Z$1,$C311:$Y311,0)),0,1)</f>
        <v>0</v>
      </c>
      <c r="AA311" s="28">
        <f t="shared" si="43"/>
        <v>0</v>
      </c>
      <c r="AB311" s="28">
        <f t="shared" si="43"/>
        <v>0</v>
      </c>
      <c r="AC311" s="28">
        <f t="shared" si="43"/>
        <v>0</v>
      </c>
      <c r="AD311" s="28">
        <f t="shared" si="43"/>
        <v>0</v>
      </c>
      <c r="AE311" s="28">
        <f t="shared" si="43"/>
        <v>0</v>
      </c>
      <c r="AF311" s="28">
        <f t="shared" si="43"/>
        <v>0</v>
      </c>
      <c r="AG311" s="28">
        <f t="shared" si="43"/>
        <v>0</v>
      </c>
      <c r="AH311" s="28">
        <f t="shared" si="43"/>
        <v>0</v>
      </c>
      <c r="AI311" s="28">
        <f t="shared" si="43"/>
        <v>0</v>
      </c>
      <c r="AJ311" s="28">
        <f t="shared" si="43"/>
        <v>0</v>
      </c>
      <c r="AK311" s="28">
        <f t="shared" si="43"/>
        <v>0</v>
      </c>
      <c r="AL311" s="28">
        <f t="shared" si="42"/>
        <v>0</v>
      </c>
      <c r="AM311" s="28">
        <f t="shared" si="42"/>
        <v>0</v>
      </c>
      <c r="AN311" s="28">
        <f t="shared" si="42"/>
        <v>0</v>
      </c>
      <c r="AO311" s="28">
        <f t="shared" si="41"/>
        <v>0</v>
      </c>
      <c r="AP311" s="28">
        <f t="shared" si="41"/>
        <v>0</v>
      </c>
      <c r="AQ311" s="28">
        <f t="shared" si="41"/>
        <v>0</v>
      </c>
      <c r="AR311" s="28">
        <f t="shared" si="41"/>
        <v>0</v>
      </c>
      <c r="AS311" s="28">
        <f t="shared" si="41"/>
        <v>0</v>
      </c>
      <c r="AT311" s="28">
        <f t="shared" si="41"/>
        <v>0</v>
      </c>
      <c r="AU311" s="28">
        <f t="shared" si="41"/>
        <v>0</v>
      </c>
      <c r="AV311" s="28">
        <f t="shared" si="41"/>
        <v>0</v>
      </c>
      <c r="AW311" s="15">
        <f t="shared" si="41"/>
        <v>0</v>
      </c>
    </row>
    <row r="312" spans="26:49" x14ac:dyDescent="0.2">
      <c r="Z312" s="11">
        <f t="shared" si="43"/>
        <v>0</v>
      </c>
      <c r="AA312" s="28">
        <f t="shared" si="43"/>
        <v>0</v>
      </c>
      <c r="AB312" s="28">
        <f t="shared" si="43"/>
        <v>0</v>
      </c>
      <c r="AC312" s="28">
        <f t="shared" si="43"/>
        <v>0</v>
      </c>
      <c r="AD312" s="28">
        <f t="shared" si="43"/>
        <v>0</v>
      </c>
      <c r="AE312" s="28">
        <f t="shared" si="43"/>
        <v>0</v>
      </c>
      <c r="AF312" s="28">
        <f t="shared" si="43"/>
        <v>0</v>
      </c>
      <c r="AG312" s="28">
        <f t="shared" si="43"/>
        <v>0</v>
      </c>
      <c r="AH312" s="28">
        <f t="shared" si="43"/>
        <v>0</v>
      </c>
      <c r="AI312" s="28">
        <f t="shared" si="43"/>
        <v>0</v>
      </c>
      <c r="AJ312" s="28">
        <f t="shared" si="43"/>
        <v>0</v>
      </c>
      <c r="AK312" s="28">
        <f t="shared" si="43"/>
        <v>0</v>
      </c>
      <c r="AL312" s="28">
        <f t="shared" si="42"/>
        <v>0</v>
      </c>
      <c r="AM312" s="28">
        <f t="shared" si="42"/>
        <v>0</v>
      </c>
      <c r="AN312" s="28">
        <f t="shared" si="42"/>
        <v>0</v>
      </c>
      <c r="AO312" s="28">
        <f t="shared" si="41"/>
        <v>0</v>
      </c>
      <c r="AP312" s="28">
        <f t="shared" si="41"/>
        <v>0</v>
      </c>
      <c r="AQ312" s="28">
        <f t="shared" si="41"/>
        <v>0</v>
      </c>
      <c r="AR312" s="28">
        <f t="shared" si="41"/>
        <v>0</v>
      </c>
      <c r="AS312" s="28">
        <f t="shared" si="41"/>
        <v>0</v>
      </c>
      <c r="AT312" s="28">
        <f t="shared" si="41"/>
        <v>0</v>
      </c>
      <c r="AU312" s="28">
        <f t="shared" si="41"/>
        <v>0</v>
      </c>
      <c r="AV312" s="28">
        <f t="shared" si="41"/>
        <v>0</v>
      </c>
      <c r="AW312" s="15">
        <f t="shared" si="41"/>
        <v>0</v>
      </c>
    </row>
    <row r="313" spans="26:49" x14ac:dyDescent="0.2">
      <c r="Z313" s="11">
        <f t="shared" si="43"/>
        <v>0</v>
      </c>
      <c r="AA313" s="28">
        <f t="shared" si="43"/>
        <v>0</v>
      </c>
      <c r="AB313" s="28">
        <f t="shared" si="43"/>
        <v>0</v>
      </c>
      <c r="AC313" s="28">
        <f t="shared" si="43"/>
        <v>0</v>
      </c>
      <c r="AD313" s="28">
        <f t="shared" si="43"/>
        <v>0</v>
      </c>
      <c r="AE313" s="28">
        <f t="shared" si="43"/>
        <v>0</v>
      </c>
      <c r="AF313" s="28">
        <f t="shared" si="43"/>
        <v>0</v>
      </c>
      <c r="AG313" s="28">
        <f t="shared" si="43"/>
        <v>0</v>
      </c>
      <c r="AH313" s="28">
        <f t="shared" si="43"/>
        <v>0</v>
      </c>
      <c r="AI313" s="28">
        <f t="shared" si="43"/>
        <v>0</v>
      </c>
      <c r="AJ313" s="28">
        <f t="shared" si="43"/>
        <v>0</v>
      </c>
      <c r="AK313" s="28">
        <f t="shared" si="43"/>
        <v>0</v>
      </c>
      <c r="AL313" s="28">
        <f t="shared" si="42"/>
        <v>0</v>
      </c>
      <c r="AM313" s="28">
        <f t="shared" si="42"/>
        <v>0</v>
      </c>
      <c r="AN313" s="28">
        <f t="shared" si="42"/>
        <v>0</v>
      </c>
      <c r="AO313" s="28">
        <f t="shared" si="41"/>
        <v>0</v>
      </c>
      <c r="AP313" s="28">
        <f t="shared" si="41"/>
        <v>0</v>
      </c>
      <c r="AQ313" s="28">
        <f t="shared" si="41"/>
        <v>0</v>
      </c>
      <c r="AR313" s="28">
        <f t="shared" si="41"/>
        <v>0</v>
      </c>
      <c r="AS313" s="28">
        <f t="shared" si="41"/>
        <v>0</v>
      </c>
      <c r="AT313" s="28">
        <f t="shared" si="41"/>
        <v>0</v>
      </c>
      <c r="AU313" s="28">
        <f t="shared" si="41"/>
        <v>0</v>
      </c>
      <c r="AV313" s="28">
        <f t="shared" si="41"/>
        <v>0</v>
      </c>
      <c r="AW313" s="15">
        <f t="shared" si="41"/>
        <v>0</v>
      </c>
    </row>
    <row r="314" spans="26:49" x14ac:dyDescent="0.2">
      <c r="Z314" s="11">
        <f t="shared" si="43"/>
        <v>0</v>
      </c>
      <c r="AA314" s="28">
        <f t="shared" si="43"/>
        <v>0</v>
      </c>
      <c r="AB314" s="28">
        <f t="shared" si="43"/>
        <v>0</v>
      </c>
      <c r="AC314" s="28">
        <f t="shared" si="43"/>
        <v>0</v>
      </c>
      <c r="AD314" s="28">
        <f t="shared" si="43"/>
        <v>0</v>
      </c>
      <c r="AE314" s="28">
        <f t="shared" si="43"/>
        <v>0</v>
      </c>
      <c r="AF314" s="28">
        <f t="shared" si="43"/>
        <v>0</v>
      </c>
      <c r="AG314" s="28">
        <f t="shared" si="43"/>
        <v>0</v>
      </c>
      <c r="AH314" s="28">
        <f t="shared" si="43"/>
        <v>0</v>
      </c>
      <c r="AI314" s="28">
        <f t="shared" si="43"/>
        <v>0</v>
      </c>
      <c r="AJ314" s="28">
        <f t="shared" si="43"/>
        <v>0</v>
      </c>
      <c r="AK314" s="28">
        <f t="shared" si="43"/>
        <v>0</v>
      </c>
      <c r="AL314" s="28">
        <f t="shared" si="42"/>
        <v>0</v>
      </c>
      <c r="AM314" s="28">
        <f t="shared" si="42"/>
        <v>0</v>
      </c>
      <c r="AN314" s="28">
        <f t="shared" si="42"/>
        <v>0</v>
      </c>
      <c r="AO314" s="28">
        <f t="shared" si="41"/>
        <v>0</v>
      </c>
      <c r="AP314" s="28">
        <f t="shared" si="41"/>
        <v>0</v>
      </c>
      <c r="AQ314" s="28">
        <f t="shared" si="41"/>
        <v>0</v>
      </c>
      <c r="AR314" s="28">
        <f t="shared" si="41"/>
        <v>0</v>
      </c>
      <c r="AS314" s="28">
        <f t="shared" si="41"/>
        <v>0</v>
      </c>
      <c r="AT314" s="28">
        <f t="shared" si="41"/>
        <v>0</v>
      </c>
      <c r="AU314" s="28">
        <f t="shared" si="41"/>
        <v>0</v>
      </c>
      <c r="AV314" s="28">
        <f t="shared" si="41"/>
        <v>0</v>
      </c>
      <c r="AW314" s="15">
        <f t="shared" si="41"/>
        <v>0</v>
      </c>
    </row>
    <row r="315" spans="26:49" x14ac:dyDescent="0.2">
      <c r="Z315" s="11">
        <f t="shared" si="43"/>
        <v>0</v>
      </c>
      <c r="AA315" s="28">
        <f t="shared" si="43"/>
        <v>0</v>
      </c>
      <c r="AB315" s="28">
        <f t="shared" si="43"/>
        <v>0</v>
      </c>
      <c r="AC315" s="28">
        <f t="shared" si="43"/>
        <v>0</v>
      </c>
      <c r="AD315" s="28">
        <f t="shared" si="43"/>
        <v>0</v>
      </c>
      <c r="AE315" s="28">
        <f t="shared" si="43"/>
        <v>0</v>
      </c>
      <c r="AF315" s="28">
        <f t="shared" si="43"/>
        <v>0</v>
      </c>
      <c r="AG315" s="28">
        <f t="shared" si="43"/>
        <v>0</v>
      </c>
      <c r="AH315" s="28">
        <f t="shared" si="43"/>
        <v>0</v>
      </c>
      <c r="AI315" s="28">
        <f t="shared" si="43"/>
        <v>0</v>
      </c>
      <c r="AJ315" s="28">
        <f t="shared" si="43"/>
        <v>0</v>
      </c>
      <c r="AK315" s="28">
        <f t="shared" si="43"/>
        <v>0</v>
      </c>
      <c r="AL315" s="28">
        <f t="shared" si="42"/>
        <v>0</v>
      </c>
      <c r="AM315" s="28">
        <f t="shared" si="42"/>
        <v>0</v>
      </c>
      <c r="AN315" s="28">
        <f t="shared" si="42"/>
        <v>0</v>
      </c>
      <c r="AO315" s="28">
        <f t="shared" si="41"/>
        <v>0</v>
      </c>
      <c r="AP315" s="28">
        <f t="shared" si="41"/>
        <v>0</v>
      </c>
      <c r="AQ315" s="28">
        <f t="shared" si="41"/>
        <v>0</v>
      </c>
      <c r="AR315" s="28">
        <f t="shared" si="41"/>
        <v>0</v>
      </c>
      <c r="AS315" s="28">
        <f t="shared" si="41"/>
        <v>0</v>
      </c>
      <c r="AT315" s="28">
        <f t="shared" si="41"/>
        <v>0</v>
      </c>
      <c r="AU315" s="28">
        <f t="shared" si="41"/>
        <v>0</v>
      </c>
      <c r="AV315" s="28">
        <f t="shared" si="41"/>
        <v>0</v>
      </c>
      <c r="AW315" s="15">
        <f t="shared" si="41"/>
        <v>0</v>
      </c>
    </row>
    <row r="316" spans="26:49" x14ac:dyDescent="0.2">
      <c r="Z316" s="11">
        <f t="shared" si="43"/>
        <v>0</v>
      </c>
      <c r="AA316" s="28">
        <f t="shared" si="43"/>
        <v>0</v>
      </c>
      <c r="AB316" s="28">
        <f t="shared" si="43"/>
        <v>0</v>
      </c>
      <c r="AC316" s="28">
        <f t="shared" si="43"/>
        <v>0</v>
      </c>
      <c r="AD316" s="28">
        <f t="shared" si="43"/>
        <v>0</v>
      </c>
      <c r="AE316" s="28">
        <f t="shared" si="43"/>
        <v>0</v>
      </c>
      <c r="AF316" s="28">
        <f t="shared" si="43"/>
        <v>0</v>
      </c>
      <c r="AG316" s="28">
        <f t="shared" si="43"/>
        <v>0</v>
      </c>
      <c r="AH316" s="28">
        <f t="shared" si="43"/>
        <v>0</v>
      </c>
      <c r="AI316" s="28">
        <f t="shared" si="43"/>
        <v>0</v>
      </c>
      <c r="AJ316" s="28">
        <f t="shared" si="43"/>
        <v>0</v>
      </c>
      <c r="AK316" s="28">
        <f t="shared" si="43"/>
        <v>0</v>
      </c>
      <c r="AL316" s="28">
        <f t="shared" si="42"/>
        <v>0</v>
      </c>
      <c r="AM316" s="28">
        <f t="shared" si="42"/>
        <v>0</v>
      </c>
      <c r="AN316" s="28">
        <f t="shared" si="42"/>
        <v>0</v>
      </c>
      <c r="AO316" s="28">
        <f t="shared" si="41"/>
        <v>0</v>
      </c>
      <c r="AP316" s="28">
        <f t="shared" si="41"/>
        <v>0</v>
      </c>
      <c r="AQ316" s="28">
        <f t="shared" si="41"/>
        <v>0</v>
      </c>
      <c r="AR316" s="28">
        <f t="shared" si="41"/>
        <v>0</v>
      </c>
      <c r="AS316" s="28">
        <f t="shared" si="41"/>
        <v>0</v>
      </c>
      <c r="AT316" s="28">
        <f t="shared" si="41"/>
        <v>0</v>
      </c>
      <c r="AU316" s="28">
        <f t="shared" si="41"/>
        <v>0</v>
      </c>
      <c r="AV316" s="28">
        <f t="shared" si="41"/>
        <v>0</v>
      </c>
      <c r="AW316" s="15">
        <f t="shared" si="41"/>
        <v>0</v>
      </c>
    </row>
    <row r="317" spans="26:49" x14ac:dyDescent="0.2">
      <c r="Z317" s="11">
        <f t="shared" si="43"/>
        <v>0</v>
      </c>
      <c r="AA317" s="28">
        <f t="shared" si="43"/>
        <v>0</v>
      </c>
      <c r="AB317" s="28">
        <f t="shared" si="43"/>
        <v>0</v>
      </c>
      <c r="AC317" s="28">
        <f t="shared" si="43"/>
        <v>0</v>
      </c>
      <c r="AD317" s="28">
        <f t="shared" si="43"/>
        <v>0</v>
      </c>
      <c r="AE317" s="28">
        <f t="shared" si="43"/>
        <v>0</v>
      </c>
      <c r="AF317" s="28">
        <f t="shared" si="43"/>
        <v>0</v>
      </c>
      <c r="AG317" s="28">
        <f t="shared" si="43"/>
        <v>0</v>
      </c>
      <c r="AH317" s="28">
        <f t="shared" si="43"/>
        <v>0</v>
      </c>
      <c r="AI317" s="28">
        <f t="shared" si="43"/>
        <v>0</v>
      </c>
      <c r="AJ317" s="28">
        <f t="shared" si="43"/>
        <v>0</v>
      </c>
      <c r="AK317" s="28">
        <f t="shared" si="43"/>
        <v>0</v>
      </c>
      <c r="AL317" s="28">
        <f t="shared" si="42"/>
        <v>0</v>
      </c>
      <c r="AM317" s="28">
        <f t="shared" si="42"/>
        <v>0</v>
      </c>
      <c r="AN317" s="28">
        <f t="shared" si="42"/>
        <v>0</v>
      </c>
      <c r="AO317" s="28">
        <f t="shared" si="41"/>
        <v>0</v>
      </c>
      <c r="AP317" s="28">
        <f t="shared" si="41"/>
        <v>0</v>
      </c>
      <c r="AQ317" s="28">
        <f t="shared" si="41"/>
        <v>0</v>
      </c>
      <c r="AR317" s="28">
        <f t="shared" si="41"/>
        <v>0</v>
      </c>
      <c r="AS317" s="28">
        <f t="shared" si="41"/>
        <v>0</v>
      </c>
      <c r="AT317" s="28">
        <f t="shared" si="41"/>
        <v>0</v>
      </c>
      <c r="AU317" s="28">
        <f t="shared" si="41"/>
        <v>0</v>
      </c>
      <c r="AV317" s="28">
        <f t="shared" si="41"/>
        <v>0</v>
      </c>
      <c r="AW317" s="15">
        <f t="shared" si="41"/>
        <v>0</v>
      </c>
    </row>
    <row r="318" spans="26:49" x14ac:dyDescent="0.2">
      <c r="Z318" s="11">
        <f t="shared" si="43"/>
        <v>0</v>
      </c>
      <c r="AA318" s="28">
        <f t="shared" si="43"/>
        <v>0</v>
      </c>
      <c r="AB318" s="28">
        <f t="shared" si="43"/>
        <v>0</v>
      </c>
      <c r="AC318" s="28">
        <f t="shared" si="43"/>
        <v>0</v>
      </c>
      <c r="AD318" s="28">
        <f t="shared" si="43"/>
        <v>0</v>
      </c>
      <c r="AE318" s="28">
        <f t="shared" si="43"/>
        <v>0</v>
      </c>
      <c r="AF318" s="28">
        <f t="shared" si="43"/>
        <v>0</v>
      </c>
      <c r="AG318" s="28">
        <f t="shared" si="43"/>
        <v>0</v>
      </c>
      <c r="AH318" s="28">
        <f t="shared" si="43"/>
        <v>0</v>
      </c>
      <c r="AI318" s="28">
        <f t="shared" si="43"/>
        <v>0</v>
      </c>
      <c r="AJ318" s="28">
        <f t="shared" si="43"/>
        <v>0</v>
      </c>
      <c r="AK318" s="28">
        <f t="shared" si="43"/>
        <v>0</v>
      </c>
      <c r="AL318" s="28">
        <f t="shared" si="42"/>
        <v>0</v>
      </c>
      <c r="AM318" s="28">
        <f t="shared" si="42"/>
        <v>0</v>
      </c>
      <c r="AN318" s="28">
        <f t="shared" si="42"/>
        <v>0</v>
      </c>
      <c r="AO318" s="28">
        <f t="shared" si="41"/>
        <v>0</v>
      </c>
      <c r="AP318" s="28">
        <f t="shared" si="41"/>
        <v>0</v>
      </c>
      <c r="AQ318" s="28">
        <f t="shared" si="41"/>
        <v>0</v>
      </c>
      <c r="AR318" s="28">
        <f t="shared" si="41"/>
        <v>0</v>
      </c>
      <c r="AS318" s="28">
        <f t="shared" si="41"/>
        <v>0</v>
      </c>
      <c r="AT318" s="28">
        <f t="shared" si="41"/>
        <v>0</v>
      </c>
      <c r="AU318" s="28">
        <f t="shared" si="41"/>
        <v>0</v>
      </c>
      <c r="AV318" s="28">
        <f t="shared" si="41"/>
        <v>0</v>
      </c>
      <c r="AW318" s="15">
        <f t="shared" si="41"/>
        <v>0</v>
      </c>
    </row>
    <row r="319" spans="26:49" x14ac:dyDescent="0.2">
      <c r="Z319" s="11">
        <f t="shared" si="43"/>
        <v>0</v>
      </c>
      <c r="AA319" s="28">
        <f t="shared" si="43"/>
        <v>0</v>
      </c>
      <c r="AB319" s="28">
        <f t="shared" si="43"/>
        <v>0</v>
      </c>
      <c r="AC319" s="28">
        <f t="shared" si="43"/>
        <v>0</v>
      </c>
      <c r="AD319" s="28">
        <f t="shared" si="43"/>
        <v>0</v>
      </c>
      <c r="AE319" s="28">
        <f t="shared" si="43"/>
        <v>0</v>
      </c>
      <c r="AF319" s="28">
        <f t="shared" si="43"/>
        <v>0</v>
      </c>
      <c r="AG319" s="28">
        <f t="shared" si="43"/>
        <v>0</v>
      </c>
      <c r="AH319" s="28">
        <f t="shared" si="43"/>
        <v>0</v>
      </c>
      <c r="AI319" s="28">
        <f t="shared" si="43"/>
        <v>0</v>
      </c>
      <c r="AJ319" s="28">
        <f t="shared" si="43"/>
        <v>0</v>
      </c>
      <c r="AK319" s="28">
        <f t="shared" si="43"/>
        <v>0</v>
      </c>
      <c r="AL319" s="28">
        <f t="shared" si="42"/>
        <v>0</v>
      </c>
      <c r="AM319" s="28">
        <f t="shared" si="42"/>
        <v>0</v>
      </c>
      <c r="AN319" s="28">
        <f t="shared" si="42"/>
        <v>0</v>
      </c>
      <c r="AO319" s="28">
        <f t="shared" si="41"/>
        <v>0</v>
      </c>
      <c r="AP319" s="28">
        <f t="shared" si="41"/>
        <v>0</v>
      </c>
      <c r="AQ319" s="28">
        <f t="shared" si="41"/>
        <v>0</v>
      </c>
      <c r="AR319" s="28">
        <f t="shared" si="41"/>
        <v>0</v>
      </c>
      <c r="AS319" s="28">
        <f t="shared" si="41"/>
        <v>0</v>
      </c>
      <c r="AT319" s="28">
        <f t="shared" si="41"/>
        <v>0</v>
      </c>
      <c r="AU319" s="28">
        <f t="shared" si="41"/>
        <v>0</v>
      </c>
      <c r="AV319" s="28">
        <f t="shared" si="41"/>
        <v>0</v>
      </c>
      <c r="AW319" s="15">
        <f t="shared" si="41"/>
        <v>0</v>
      </c>
    </row>
    <row r="320" spans="26:49" x14ac:dyDescent="0.2">
      <c r="Z320" s="11">
        <f t="shared" si="43"/>
        <v>0</v>
      </c>
      <c r="AA320" s="28">
        <f t="shared" si="43"/>
        <v>0</v>
      </c>
      <c r="AB320" s="28">
        <f t="shared" si="43"/>
        <v>0</v>
      </c>
      <c r="AC320" s="28">
        <f t="shared" si="43"/>
        <v>0</v>
      </c>
      <c r="AD320" s="28">
        <f t="shared" si="43"/>
        <v>0</v>
      </c>
      <c r="AE320" s="28">
        <f t="shared" si="43"/>
        <v>0</v>
      </c>
      <c r="AF320" s="28">
        <f t="shared" si="43"/>
        <v>0</v>
      </c>
      <c r="AG320" s="28">
        <f t="shared" si="43"/>
        <v>0</v>
      </c>
      <c r="AH320" s="28">
        <f t="shared" si="43"/>
        <v>0</v>
      </c>
      <c r="AI320" s="28">
        <f t="shared" si="43"/>
        <v>0</v>
      </c>
      <c r="AJ320" s="28">
        <f t="shared" si="43"/>
        <v>0</v>
      </c>
      <c r="AK320" s="28">
        <f t="shared" si="43"/>
        <v>0</v>
      </c>
      <c r="AL320" s="28">
        <f t="shared" si="42"/>
        <v>0</v>
      </c>
      <c r="AM320" s="28">
        <f t="shared" si="42"/>
        <v>0</v>
      </c>
      <c r="AN320" s="28">
        <f t="shared" si="42"/>
        <v>0</v>
      </c>
      <c r="AO320" s="28">
        <f t="shared" si="41"/>
        <v>0</v>
      </c>
      <c r="AP320" s="28">
        <f t="shared" si="41"/>
        <v>0</v>
      </c>
      <c r="AQ320" s="28">
        <f t="shared" si="41"/>
        <v>0</v>
      </c>
      <c r="AR320" s="28">
        <f t="shared" si="41"/>
        <v>0</v>
      </c>
      <c r="AS320" s="28">
        <f t="shared" si="41"/>
        <v>0</v>
      </c>
      <c r="AT320" s="28">
        <f t="shared" si="41"/>
        <v>0</v>
      </c>
      <c r="AU320" s="28">
        <f t="shared" si="41"/>
        <v>0</v>
      </c>
      <c r="AV320" s="28">
        <f t="shared" si="41"/>
        <v>0</v>
      </c>
      <c r="AW320" s="15">
        <f t="shared" si="41"/>
        <v>0</v>
      </c>
    </row>
    <row r="321" spans="26:49" x14ac:dyDescent="0.2">
      <c r="Z321" s="11">
        <f t="shared" si="43"/>
        <v>0</v>
      </c>
      <c r="AA321" s="28">
        <f t="shared" si="43"/>
        <v>0</v>
      </c>
      <c r="AB321" s="28">
        <f t="shared" si="43"/>
        <v>0</v>
      </c>
      <c r="AC321" s="28">
        <f t="shared" si="43"/>
        <v>0</v>
      </c>
      <c r="AD321" s="28">
        <f t="shared" si="43"/>
        <v>0</v>
      </c>
      <c r="AE321" s="28">
        <f t="shared" si="43"/>
        <v>0</v>
      </c>
      <c r="AF321" s="28">
        <f t="shared" si="43"/>
        <v>0</v>
      </c>
      <c r="AG321" s="28">
        <f t="shared" si="43"/>
        <v>0</v>
      </c>
      <c r="AH321" s="28">
        <f t="shared" si="43"/>
        <v>0</v>
      </c>
      <c r="AI321" s="28">
        <f t="shared" si="43"/>
        <v>0</v>
      </c>
      <c r="AJ321" s="28">
        <f t="shared" si="43"/>
        <v>0</v>
      </c>
      <c r="AK321" s="28">
        <f t="shared" si="43"/>
        <v>0</v>
      </c>
      <c r="AL321" s="28">
        <f t="shared" si="42"/>
        <v>0</v>
      </c>
      <c r="AM321" s="28">
        <f t="shared" si="42"/>
        <v>0</v>
      </c>
      <c r="AN321" s="28">
        <f t="shared" si="42"/>
        <v>0</v>
      </c>
      <c r="AO321" s="28">
        <f t="shared" si="41"/>
        <v>0</v>
      </c>
      <c r="AP321" s="28">
        <f t="shared" si="41"/>
        <v>0</v>
      </c>
      <c r="AQ321" s="28">
        <f t="shared" si="41"/>
        <v>0</v>
      </c>
      <c r="AR321" s="28">
        <f t="shared" si="41"/>
        <v>0</v>
      </c>
      <c r="AS321" s="28">
        <f t="shared" si="41"/>
        <v>0</v>
      </c>
      <c r="AT321" s="28">
        <f t="shared" si="41"/>
        <v>0</v>
      </c>
      <c r="AU321" s="28">
        <f t="shared" si="41"/>
        <v>0</v>
      </c>
      <c r="AV321" s="28">
        <f t="shared" si="41"/>
        <v>0</v>
      </c>
      <c r="AW321" s="15">
        <f t="shared" si="41"/>
        <v>0</v>
      </c>
    </row>
    <row r="322" spans="26:49" x14ac:dyDescent="0.2">
      <c r="Z322" s="11">
        <f t="shared" si="43"/>
        <v>0</v>
      </c>
      <c r="AA322" s="28">
        <f t="shared" si="43"/>
        <v>0</v>
      </c>
      <c r="AB322" s="28">
        <f t="shared" si="43"/>
        <v>0</v>
      </c>
      <c r="AC322" s="28">
        <f t="shared" si="43"/>
        <v>0</v>
      </c>
      <c r="AD322" s="28">
        <f t="shared" si="43"/>
        <v>0</v>
      </c>
      <c r="AE322" s="28">
        <f t="shared" si="43"/>
        <v>0</v>
      </c>
      <c r="AF322" s="28">
        <f t="shared" si="43"/>
        <v>0</v>
      </c>
      <c r="AG322" s="28">
        <f t="shared" si="43"/>
        <v>0</v>
      </c>
      <c r="AH322" s="28">
        <f t="shared" si="43"/>
        <v>0</v>
      </c>
      <c r="AI322" s="28">
        <f t="shared" si="43"/>
        <v>0</v>
      </c>
      <c r="AJ322" s="28">
        <f t="shared" si="43"/>
        <v>0</v>
      </c>
      <c r="AK322" s="28">
        <f t="shared" si="43"/>
        <v>0</v>
      </c>
      <c r="AL322" s="28">
        <f t="shared" si="42"/>
        <v>0</v>
      </c>
      <c r="AM322" s="28">
        <f t="shared" si="42"/>
        <v>0</v>
      </c>
      <c r="AN322" s="28">
        <f t="shared" si="42"/>
        <v>0</v>
      </c>
      <c r="AO322" s="28">
        <f t="shared" si="41"/>
        <v>0</v>
      </c>
      <c r="AP322" s="28">
        <f t="shared" si="41"/>
        <v>0</v>
      </c>
      <c r="AQ322" s="28">
        <f t="shared" si="41"/>
        <v>0</v>
      </c>
      <c r="AR322" s="28">
        <f t="shared" si="41"/>
        <v>0</v>
      </c>
      <c r="AS322" s="28">
        <f t="shared" si="41"/>
        <v>0</v>
      </c>
      <c r="AT322" s="28">
        <f t="shared" si="41"/>
        <v>0</v>
      </c>
      <c r="AU322" s="28">
        <f t="shared" si="41"/>
        <v>0</v>
      </c>
      <c r="AV322" s="28">
        <f t="shared" si="41"/>
        <v>0</v>
      </c>
      <c r="AW322" s="15">
        <f t="shared" si="41"/>
        <v>0</v>
      </c>
    </row>
    <row r="323" spans="26:49" x14ac:dyDescent="0.2">
      <c r="Z323" s="11">
        <f t="shared" si="43"/>
        <v>0</v>
      </c>
      <c r="AA323" s="28">
        <f t="shared" si="43"/>
        <v>0</v>
      </c>
      <c r="AB323" s="28">
        <f t="shared" si="43"/>
        <v>0</v>
      </c>
      <c r="AC323" s="28">
        <f t="shared" si="43"/>
        <v>0</v>
      </c>
      <c r="AD323" s="28">
        <f t="shared" si="43"/>
        <v>0</v>
      </c>
      <c r="AE323" s="28">
        <f t="shared" si="43"/>
        <v>0</v>
      </c>
      <c r="AF323" s="28">
        <f t="shared" si="43"/>
        <v>0</v>
      </c>
      <c r="AG323" s="28">
        <f t="shared" si="43"/>
        <v>0</v>
      </c>
      <c r="AH323" s="28">
        <f t="shared" si="43"/>
        <v>0</v>
      </c>
      <c r="AI323" s="28">
        <f t="shared" si="43"/>
        <v>0</v>
      </c>
      <c r="AJ323" s="28">
        <f t="shared" si="43"/>
        <v>0</v>
      </c>
      <c r="AK323" s="28">
        <f t="shared" si="43"/>
        <v>0</v>
      </c>
      <c r="AL323" s="28">
        <f t="shared" si="42"/>
        <v>0</v>
      </c>
      <c r="AM323" s="28">
        <f t="shared" si="42"/>
        <v>0</v>
      </c>
      <c r="AN323" s="28">
        <f t="shared" si="42"/>
        <v>0</v>
      </c>
      <c r="AO323" s="28">
        <f t="shared" si="41"/>
        <v>0</v>
      </c>
      <c r="AP323" s="28">
        <f t="shared" si="41"/>
        <v>0</v>
      </c>
      <c r="AQ323" s="28">
        <f t="shared" si="41"/>
        <v>0</v>
      </c>
      <c r="AR323" s="28">
        <f t="shared" si="41"/>
        <v>0</v>
      </c>
      <c r="AS323" s="28">
        <f t="shared" si="41"/>
        <v>0</v>
      </c>
      <c r="AT323" s="28">
        <f t="shared" si="41"/>
        <v>0</v>
      </c>
      <c r="AU323" s="28">
        <f t="shared" si="41"/>
        <v>0</v>
      </c>
      <c r="AV323" s="28">
        <f t="shared" si="41"/>
        <v>0</v>
      </c>
      <c r="AW323" s="15">
        <f t="shared" si="41"/>
        <v>0</v>
      </c>
    </row>
    <row r="324" spans="26:49" x14ac:dyDescent="0.2">
      <c r="Z324" s="11">
        <f t="shared" si="43"/>
        <v>0</v>
      </c>
      <c r="AA324" s="28">
        <f t="shared" si="43"/>
        <v>0</v>
      </c>
      <c r="AB324" s="28">
        <f t="shared" si="43"/>
        <v>0</v>
      </c>
      <c r="AC324" s="28">
        <f t="shared" si="43"/>
        <v>0</v>
      </c>
      <c r="AD324" s="28">
        <f t="shared" si="43"/>
        <v>0</v>
      </c>
      <c r="AE324" s="28">
        <f t="shared" si="43"/>
        <v>0</v>
      </c>
      <c r="AF324" s="28">
        <f t="shared" si="43"/>
        <v>0</v>
      </c>
      <c r="AG324" s="28">
        <f t="shared" si="43"/>
        <v>0</v>
      </c>
      <c r="AH324" s="28">
        <f t="shared" si="43"/>
        <v>0</v>
      </c>
      <c r="AI324" s="28">
        <f t="shared" si="43"/>
        <v>0</v>
      </c>
      <c r="AJ324" s="28">
        <f t="shared" si="43"/>
        <v>0</v>
      </c>
      <c r="AK324" s="28">
        <f t="shared" si="43"/>
        <v>0</v>
      </c>
      <c r="AL324" s="28">
        <f t="shared" si="42"/>
        <v>0</v>
      </c>
      <c r="AM324" s="28">
        <f t="shared" si="42"/>
        <v>0</v>
      </c>
      <c r="AN324" s="28">
        <f t="shared" si="42"/>
        <v>0</v>
      </c>
      <c r="AO324" s="28">
        <f t="shared" si="41"/>
        <v>0</v>
      </c>
      <c r="AP324" s="28">
        <f t="shared" si="41"/>
        <v>0</v>
      </c>
      <c r="AQ324" s="28">
        <f t="shared" si="41"/>
        <v>0</v>
      </c>
      <c r="AR324" s="28">
        <f t="shared" si="41"/>
        <v>0</v>
      </c>
      <c r="AS324" s="28">
        <f t="shared" si="41"/>
        <v>0</v>
      </c>
      <c r="AT324" s="28">
        <f t="shared" si="41"/>
        <v>0</v>
      </c>
      <c r="AU324" s="28">
        <f t="shared" si="41"/>
        <v>0</v>
      </c>
      <c r="AV324" s="28">
        <f t="shared" si="41"/>
        <v>0</v>
      </c>
      <c r="AW324" s="15">
        <f t="shared" si="41"/>
        <v>0</v>
      </c>
    </row>
    <row r="325" spans="26:49" x14ac:dyDescent="0.2">
      <c r="Z325" s="11">
        <f t="shared" si="43"/>
        <v>0</v>
      </c>
      <c r="AA325" s="28">
        <f t="shared" si="43"/>
        <v>0</v>
      </c>
      <c r="AB325" s="28">
        <f t="shared" si="43"/>
        <v>0</v>
      </c>
      <c r="AC325" s="28">
        <f t="shared" si="43"/>
        <v>0</v>
      </c>
      <c r="AD325" s="28">
        <f t="shared" si="43"/>
        <v>0</v>
      </c>
      <c r="AE325" s="28">
        <f t="shared" si="43"/>
        <v>0</v>
      </c>
      <c r="AF325" s="28">
        <f t="shared" si="43"/>
        <v>0</v>
      </c>
      <c r="AG325" s="28">
        <f t="shared" si="43"/>
        <v>0</v>
      </c>
      <c r="AH325" s="28">
        <f t="shared" si="43"/>
        <v>0</v>
      </c>
      <c r="AI325" s="28">
        <f t="shared" si="43"/>
        <v>0</v>
      </c>
      <c r="AJ325" s="28">
        <f t="shared" si="43"/>
        <v>0</v>
      </c>
      <c r="AK325" s="28">
        <f t="shared" si="43"/>
        <v>0</v>
      </c>
      <c r="AL325" s="28">
        <f t="shared" si="42"/>
        <v>0</v>
      </c>
      <c r="AM325" s="28">
        <f t="shared" si="42"/>
        <v>0</v>
      </c>
      <c r="AN325" s="28">
        <f t="shared" si="42"/>
        <v>0</v>
      </c>
      <c r="AO325" s="28">
        <f t="shared" si="41"/>
        <v>0</v>
      </c>
      <c r="AP325" s="28">
        <f t="shared" si="41"/>
        <v>0</v>
      </c>
      <c r="AQ325" s="28">
        <f t="shared" si="41"/>
        <v>0</v>
      </c>
      <c r="AR325" s="28">
        <f t="shared" si="41"/>
        <v>0</v>
      </c>
      <c r="AS325" s="28">
        <f t="shared" si="41"/>
        <v>0</v>
      </c>
      <c r="AT325" s="28">
        <f t="shared" si="41"/>
        <v>0</v>
      </c>
      <c r="AU325" s="28">
        <f t="shared" si="41"/>
        <v>0</v>
      </c>
      <c r="AV325" s="28">
        <f t="shared" si="41"/>
        <v>0</v>
      </c>
      <c r="AW325" s="15">
        <f t="shared" si="41"/>
        <v>0</v>
      </c>
    </row>
    <row r="326" spans="26:49" x14ac:dyDescent="0.2">
      <c r="Z326" s="11">
        <f t="shared" si="43"/>
        <v>0</v>
      </c>
      <c r="AA326" s="28">
        <f t="shared" si="43"/>
        <v>0</v>
      </c>
      <c r="AB326" s="28">
        <f t="shared" si="43"/>
        <v>0</v>
      </c>
      <c r="AC326" s="28">
        <f t="shared" si="43"/>
        <v>0</v>
      </c>
      <c r="AD326" s="28">
        <f t="shared" si="43"/>
        <v>0</v>
      </c>
      <c r="AE326" s="28">
        <f t="shared" si="43"/>
        <v>0</v>
      </c>
      <c r="AF326" s="28">
        <f t="shared" si="43"/>
        <v>0</v>
      </c>
      <c r="AG326" s="28">
        <f t="shared" si="43"/>
        <v>0</v>
      </c>
      <c r="AH326" s="28">
        <f t="shared" si="43"/>
        <v>0</v>
      </c>
      <c r="AI326" s="28">
        <f t="shared" si="43"/>
        <v>0</v>
      </c>
      <c r="AJ326" s="28">
        <f t="shared" si="43"/>
        <v>0</v>
      </c>
      <c r="AK326" s="28">
        <f t="shared" si="43"/>
        <v>0</v>
      </c>
      <c r="AL326" s="28">
        <f t="shared" si="42"/>
        <v>0</v>
      </c>
      <c r="AM326" s="28">
        <f t="shared" si="42"/>
        <v>0</v>
      </c>
      <c r="AN326" s="28">
        <f t="shared" si="42"/>
        <v>0</v>
      </c>
      <c r="AO326" s="28">
        <f t="shared" si="41"/>
        <v>0</v>
      </c>
      <c r="AP326" s="28">
        <f t="shared" si="41"/>
        <v>0</v>
      </c>
      <c r="AQ326" s="28">
        <f t="shared" si="41"/>
        <v>0</v>
      </c>
      <c r="AR326" s="28">
        <f t="shared" si="41"/>
        <v>0</v>
      </c>
      <c r="AS326" s="28">
        <f t="shared" si="41"/>
        <v>0</v>
      </c>
      <c r="AT326" s="28">
        <f t="shared" si="41"/>
        <v>0</v>
      </c>
      <c r="AU326" s="28">
        <f t="shared" si="41"/>
        <v>0</v>
      </c>
      <c r="AV326" s="28">
        <f t="shared" si="41"/>
        <v>0</v>
      </c>
      <c r="AW326" s="15">
        <f t="shared" si="41"/>
        <v>0</v>
      </c>
    </row>
    <row r="327" spans="26:49" x14ac:dyDescent="0.2">
      <c r="Z327" s="11">
        <f t="shared" si="43"/>
        <v>0</v>
      </c>
      <c r="AA327" s="28">
        <f t="shared" si="43"/>
        <v>0</v>
      </c>
      <c r="AB327" s="28">
        <f t="shared" si="43"/>
        <v>0</v>
      </c>
      <c r="AC327" s="28">
        <f t="shared" si="43"/>
        <v>0</v>
      </c>
      <c r="AD327" s="28">
        <f t="shared" si="43"/>
        <v>0</v>
      </c>
      <c r="AE327" s="28">
        <f t="shared" si="43"/>
        <v>0</v>
      </c>
      <c r="AF327" s="28">
        <f t="shared" si="43"/>
        <v>0</v>
      </c>
      <c r="AG327" s="28">
        <f t="shared" si="43"/>
        <v>0</v>
      </c>
      <c r="AH327" s="28">
        <f t="shared" si="43"/>
        <v>0</v>
      </c>
      <c r="AI327" s="28">
        <f t="shared" si="43"/>
        <v>0</v>
      </c>
      <c r="AJ327" s="28">
        <f t="shared" si="43"/>
        <v>0</v>
      </c>
      <c r="AK327" s="28">
        <f t="shared" si="43"/>
        <v>0</v>
      </c>
      <c r="AL327" s="28">
        <f t="shared" si="42"/>
        <v>0</v>
      </c>
      <c r="AM327" s="28">
        <f t="shared" si="42"/>
        <v>0</v>
      </c>
      <c r="AN327" s="28">
        <f t="shared" si="42"/>
        <v>0</v>
      </c>
      <c r="AO327" s="28">
        <f t="shared" si="41"/>
        <v>0</v>
      </c>
      <c r="AP327" s="28">
        <f t="shared" si="41"/>
        <v>0</v>
      </c>
      <c r="AQ327" s="28">
        <f t="shared" si="41"/>
        <v>0</v>
      </c>
      <c r="AR327" s="28">
        <f t="shared" si="41"/>
        <v>0</v>
      </c>
      <c r="AS327" s="28">
        <f t="shared" si="41"/>
        <v>0</v>
      </c>
      <c r="AT327" s="28">
        <f t="shared" si="41"/>
        <v>0</v>
      </c>
      <c r="AU327" s="28">
        <f t="shared" si="41"/>
        <v>0</v>
      </c>
      <c r="AV327" s="28">
        <f t="shared" si="41"/>
        <v>0</v>
      </c>
      <c r="AW327" s="15">
        <f t="shared" si="41"/>
        <v>0</v>
      </c>
    </row>
    <row r="328" spans="26:49" x14ac:dyDescent="0.2">
      <c r="Z328" s="11">
        <f t="shared" si="43"/>
        <v>0</v>
      </c>
      <c r="AA328" s="28">
        <f t="shared" si="43"/>
        <v>0</v>
      </c>
      <c r="AB328" s="28">
        <f t="shared" si="43"/>
        <v>0</v>
      </c>
      <c r="AC328" s="28">
        <f t="shared" si="43"/>
        <v>0</v>
      </c>
      <c r="AD328" s="28">
        <f t="shared" si="43"/>
        <v>0</v>
      </c>
      <c r="AE328" s="28">
        <f t="shared" si="43"/>
        <v>0</v>
      </c>
      <c r="AF328" s="28">
        <f t="shared" si="43"/>
        <v>0</v>
      </c>
      <c r="AG328" s="28">
        <f t="shared" si="43"/>
        <v>0</v>
      </c>
      <c r="AH328" s="28">
        <f t="shared" si="43"/>
        <v>0</v>
      </c>
      <c r="AI328" s="28">
        <f t="shared" si="43"/>
        <v>0</v>
      </c>
      <c r="AJ328" s="28">
        <f t="shared" si="43"/>
        <v>0</v>
      </c>
      <c r="AK328" s="28">
        <f t="shared" si="43"/>
        <v>0</v>
      </c>
      <c r="AL328" s="28">
        <f t="shared" si="42"/>
        <v>0</v>
      </c>
      <c r="AM328" s="28">
        <f t="shared" si="42"/>
        <v>0</v>
      </c>
      <c r="AN328" s="28">
        <f t="shared" si="42"/>
        <v>0</v>
      </c>
      <c r="AO328" s="28">
        <f t="shared" si="41"/>
        <v>0</v>
      </c>
      <c r="AP328" s="28">
        <f t="shared" si="41"/>
        <v>0</v>
      </c>
      <c r="AQ328" s="28">
        <f t="shared" si="41"/>
        <v>0</v>
      </c>
      <c r="AR328" s="28">
        <f t="shared" ref="AR328:AW359" si="44">IF(ISNA(MATCH(AR$1,$C328:$Y328,0)),0,1)</f>
        <v>0</v>
      </c>
      <c r="AS328" s="28">
        <f t="shared" si="44"/>
        <v>0</v>
      </c>
      <c r="AT328" s="28">
        <f t="shared" si="44"/>
        <v>0</v>
      </c>
      <c r="AU328" s="28">
        <f t="shared" si="44"/>
        <v>0</v>
      </c>
      <c r="AV328" s="28">
        <f t="shared" si="44"/>
        <v>0</v>
      </c>
      <c r="AW328" s="15">
        <f t="shared" si="44"/>
        <v>0</v>
      </c>
    </row>
    <row r="329" spans="26:49" x14ac:dyDescent="0.2">
      <c r="Z329" s="11">
        <f t="shared" si="43"/>
        <v>0</v>
      </c>
      <c r="AA329" s="28">
        <f t="shared" si="43"/>
        <v>0</v>
      </c>
      <c r="AB329" s="28">
        <f t="shared" si="43"/>
        <v>0</v>
      </c>
      <c r="AC329" s="28">
        <f t="shared" si="43"/>
        <v>0</v>
      </c>
      <c r="AD329" s="28">
        <f t="shared" si="43"/>
        <v>0</v>
      </c>
      <c r="AE329" s="28">
        <f t="shared" si="43"/>
        <v>0</v>
      </c>
      <c r="AF329" s="28">
        <f t="shared" si="43"/>
        <v>0</v>
      </c>
      <c r="AG329" s="28">
        <f t="shared" si="43"/>
        <v>0</v>
      </c>
      <c r="AH329" s="28">
        <f t="shared" si="43"/>
        <v>0</v>
      </c>
      <c r="AI329" s="28">
        <f t="shared" si="43"/>
        <v>0</v>
      </c>
      <c r="AJ329" s="28">
        <f t="shared" si="43"/>
        <v>0</v>
      </c>
      <c r="AK329" s="28">
        <f t="shared" si="43"/>
        <v>0</v>
      </c>
      <c r="AL329" s="28">
        <f t="shared" si="42"/>
        <v>0</v>
      </c>
      <c r="AM329" s="28">
        <f t="shared" si="42"/>
        <v>0</v>
      </c>
      <c r="AN329" s="28">
        <f t="shared" si="42"/>
        <v>0</v>
      </c>
      <c r="AO329" s="28">
        <f t="shared" si="42"/>
        <v>0</v>
      </c>
      <c r="AP329" s="28">
        <f t="shared" si="42"/>
        <v>0</v>
      </c>
      <c r="AQ329" s="28">
        <f t="shared" si="42"/>
        <v>0</v>
      </c>
      <c r="AR329" s="28">
        <f t="shared" si="44"/>
        <v>0</v>
      </c>
      <c r="AS329" s="28">
        <f t="shared" si="44"/>
        <v>0</v>
      </c>
      <c r="AT329" s="28">
        <f t="shared" si="44"/>
        <v>0</v>
      </c>
      <c r="AU329" s="28">
        <f t="shared" si="44"/>
        <v>0</v>
      </c>
      <c r="AV329" s="28">
        <f t="shared" si="44"/>
        <v>0</v>
      </c>
      <c r="AW329" s="15">
        <f t="shared" si="44"/>
        <v>0</v>
      </c>
    </row>
    <row r="330" spans="26:49" x14ac:dyDescent="0.2">
      <c r="Z330" s="11">
        <f t="shared" si="43"/>
        <v>0</v>
      </c>
      <c r="AA330" s="28">
        <f t="shared" si="43"/>
        <v>0</v>
      </c>
      <c r="AB330" s="28">
        <f t="shared" si="43"/>
        <v>0</v>
      </c>
      <c r="AC330" s="28">
        <f t="shared" si="43"/>
        <v>0</v>
      </c>
      <c r="AD330" s="28">
        <f t="shared" si="43"/>
        <v>0</v>
      </c>
      <c r="AE330" s="28">
        <f t="shared" si="43"/>
        <v>0</v>
      </c>
      <c r="AF330" s="28">
        <f t="shared" si="43"/>
        <v>0</v>
      </c>
      <c r="AG330" s="28">
        <f t="shared" si="43"/>
        <v>0</v>
      </c>
      <c r="AH330" s="28">
        <f t="shared" si="43"/>
        <v>0</v>
      </c>
      <c r="AI330" s="28">
        <f t="shared" si="43"/>
        <v>0</v>
      </c>
      <c r="AJ330" s="28">
        <f t="shared" si="43"/>
        <v>0</v>
      </c>
      <c r="AK330" s="28">
        <f t="shared" si="43"/>
        <v>0</v>
      </c>
      <c r="AL330" s="28">
        <f t="shared" si="42"/>
        <v>0</v>
      </c>
      <c r="AM330" s="28">
        <f t="shared" si="42"/>
        <v>0</v>
      </c>
      <c r="AN330" s="28">
        <f t="shared" si="42"/>
        <v>0</v>
      </c>
      <c r="AO330" s="28">
        <f t="shared" si="42"/>
        <v>0</v>
      </c>
      <c r="AP330" s="28">
        <f t="shared" si="42"/>
        <v>0</v>
      </c>
      <c r="AQ330" s="28">
        <f t="shared" si="42"/>
        <v>0</v>
      </c>
      <c r="AR330" s="28">
        <f t="shared" si="44"/>
        <v>0</v>
      </c>
      <c r="AS330" s="28">
        <f t="shared" si="44"/>
        <v>0</v>
      </c>
      <c r="AT330" s="28">
        <f t="shared" si="44"/>
        <v>0</v>
      </c>
      <c r="AU330" s="28">
        <f t="shared" si="44"/>
        <v>0</v>
      </c>
      <c r="AV330" s="28">
        <f t="shared" si="44"/>
        <v>0</v>
      </c>
      <c r="AW330" s="15">
        <f t="shared" si="44"/>
        <v>0</v>
      </c>
    </row>
    <row r="331" spans="26:49" x14ac:dyDescent="0.2">
      <c r="Z331" s="11">
        <f t="shared" si="43"/>
        <v>0</v>
      </c>
      <c r="AA331" s="28">
        <f t="shared" si="43"/>
        <v>0</v>
      </c>
      <c r="AB331" s="28">
        <f t="shared" si="43"/>
        <v>0</v>
      </c>
      <c r="AC331" s="28">
        <f t="shared" si="43"/>
        <v>0</v>
      </c>
      <c r="AD331" s="28">
        <f t="shared" si="43"/>
        <v>0</v>
      </c>
      <c r="AE331" s="28">
        <f t="shared" si="43"/>
        <v>0</v>
      </c>
      <c r="AF331" s="28">
        <f t="shared" si="43"/>
        <v>0</v>
      </c>
      <c r="AG331" s="28">
        <f t="shared" si="43"/>
        <v>0</v>
      </c>
      <c r="AH331" s="28">
        <f t="shared" si="43"/>
        <v>0</v>
      </c>
      <c r="AI331" s="28">
        <f t="shared" si="43"/>
        <v>0</v>
      </c>
      <c r="AJ331" s="28">
        <f t="shared" si="43"/>
        <v>0</v>
      </c>
      <c r="AK331" s="28">
        <f t="shared" si="43"/>
        <v>0</v>
      </c>
      <c r="AL331" s="28">
        <f t="shared" si="42"/>
        <v>0</v>
      </c>
      <c r="AM331" s="28">
        <f t="shared" si="42"/>
        <v>0</v>
      </c>
      <c r="AN331" s="28">
        <f t="shared" si="42"/>
        <v>0</v>
      </c>
      <c r="AO331" s="28">
        <f t="shared" si="42"/>
        <v>0</v>
      </c>
      <c r="AP331" s="28">
        <f t="shared" si="42"/>
        <v>0</v>
      </c>
      <c r="AQ331" s="28">
        <f t="shared" si="42"/>
        <v>0</v>
      </c>
      <c r="AR331" s="28">
        <f t="shared" si="44"/>
        <v>0</v>
      </c>
      <c r="AS331" s="28">
        <f t="shared" si="44"/>
        <v>0</v>
      </c>
      <c r="AT331" s="28">
        <f t="shared" si="44"/>
        <v>0</v>
      </c>
      <c r="AU331" s="28">
        <f t="shared" si="44"/>
        <v>0</v>
      </c>
      <c r="AV331" s="28">
        <f t="shared" si="44"/>
        <v>0</v>
      </c>
      <c r="AW331" s="15">
        <f t="shared" si="44"/>
        <v>0</v>
      </c>
    </row>
    <row r="332" spans="26:49" x14ac:dyDescent="0.2">
      <c r="Z332" s="11">
        <f t="shared" si="43"/>
        <v>0</v>
      </c>
      <c r="AA332" s="28">
        <f t="shared" si="43"/>
        <v>0</v>
      </c>
      <c r="AB332" s="28">
        <f t="shared" si="43"/>
        <v>0</v>
      </c>
      <c r="AC332" s="28">
        <f t="shared" ref="AC332:AQ363" si="45">IF(ISNA(MATCH(AC$1,$C332:$Y332,0)),0,1)</f>
        <v>0</v>
      </c>
      <c r="AD332" s="28">
        <f t="shared" si="45"/>
        <v>0</v>
      </c>
      <c r="AE332" s="28">
        <f t="shared" si="45"/>
        <v>0</v>
      </c>
      <c r="AF332" s="28">
        <f t="shared" si="45"/>
        <v>0</v>
      </c>
      <c r="AG332" s="28">
        <f t="shared" si="45"/>
        <v>0</v>
      </c>
      <c r="AH332" s="28">
        <f t="shared" si="45"/>
        <v>0</v>
      </c>
      <c r="AI332" s="28">
        <f t="shared" si="45"/>
        <v>0</v>
      </c>
      <c r="AJ332" s="28">
        <f t="shared" si="45"/>
        <v>0</v>
      </c>
      <c r="AK332" s="28">
        <f t="shared" si="45"/>
        <v>0</v>
      </c>
      <c r="AL332" s="28">
        <f t="shared" si="42"/>
        <v>0</v>
      </c>
      <c r="AM332" s="28">
        <f t="shared" si="42"/>
        <v>0</v>
      </c>
      <c r="AN332" s="28">
        <f t="shared" si="42"/>
        <v>0</v>
      </c>
      <c r="AO332" s="28">
        <f t="shared" si="42"/>
        <v>0</v>
      </c>
      <c r="AP332" s="28">
        <f t="shared" si="42"/>
        <v>0</v>
      </c>
      <c r="AQ332" s="28">
        <f t="shared" si="42"/>
        <v>0</v>
      </c>
      <c r="AR332" s="28">
        <f t="shared" si="44"/>
        <v>0</v>
      </c>
      <c r="AS332" s="28">
        <f t="shared" si="44"/>
        <v>0</v>
      </c>
      <c r="AT332" s="28">
        <f t="shared" si="44"/>
        <v>0</v>
      </c>
      <c r="AU332" s="28">
        <f t="shared" si="44"/>
        <v>0</v>
      </c>
      <c r="AV332" s="28">
        <f t="shared" si="44"/>
        <v>0</v>
      </c>
      <c r="AW332" s="15">
        <f t="shared" si="44"/>
        <v>0</v>
      </c>
    </row>
    <row r="333" spans="26:49" x14ac:dyDescent="0.2">
      <c r="Z333" s="11">
        <f t="shared" ref="Z333:AO364" si="46">IF(ISNA(MATCH(Z$1,$C333:$Y333,0)),0,1)</f>
        <v>0</v>
      </c>
      <c r="AA333" s="28">
        <f t="shared" si="46"/>
        <v>0</v>
      </c>
      <c r="AB333" s="28">
        <f t="shared" si="46"/>
        <v>0</v>
      </c>
      <c r="AC333" s="28">
        <f t="shared" si="45"/>
        <v>0</v>
      </c>
      <c r="AD333" s="28">
        <f t="shared" si="45"/>
        <v>0</v>
      </c>
      <c r="AE333" s="28">
        <f t="shared" si="45"/>
        <v>0</v>
      </c>
      <c r="AF333" s="28">
        <f t="shared" si="45"/>
        <v>0</v>
      </c>
      <c r="AG333" s="28">
        <f t="shared" si="45"/>
        <v>0</v>
      </c>
      <c r="AH333" s="28">
        <f t="shared" si="45"/>
        <v>0</v>
      </c>
      <c r="AI333" s="28">
        <f t="shared" si="45"/>
        <v>0</v>
      </c>
      <c r="AJ333" s="28">
        <f t="shared" si="45"/>
        <v>0</v>
      </c>
      <c r="AK333" s="28">
        <f t="shared" si="45"/>
        <v>0</v>
      </c>
      <c r="AL333" s="28">
        <f t="shared" si="42"/>
        <v>0</v>
      </c>
      <c r="AM333" s="28">
        <f t="shared" si="42"/>
        <v>0</v>
      </c>
      <c r="AN333" s="28">
        <f t="shared" si="42"/>
        <v>0</v>
      </c>
      <c r="AO333" s="28">
        <f t="shared" si="42"/>
        <v>0</v>
      </c>
      <c r="AP333" s="28">
        <f t="shared" si="42"/>
        <v>0</v>
      </c>
      <c r="AQ333" s="28">
        <f t="shared" si="42"/>
        <v>0</v>
      </c>
      <c r="AR333" s="28">
        <f t="shared" si="44"/>
        <v>0</v>
      </c>
      <c r="AS333" s="28">
        <f t="shared" si="44"/>
        <v>0</v>
      </c>
      <c r="AT333" s="28">
        <f t="shared" si="44"/>
        <v>0</v>
      </c>
      <c r="AU333" s="28">
        <f t="shared" si="44"/>
        <v>0</v>
      </c>
      <c r="AV333" s="28">
        <f t="shared" si="44"/>
        <v>0</v>
      </c>
      <c r="AW333" s="15">
        <f t="shared" si="44"/>
        <v>0</v>
      </c>
    </row>
    <row r="334" spans="26:49" x14ac:dyDescent="0.2">
      <c r="Z334" s="11">
        <f t="shared" si="46"/>
        <v>0</v>
      </c>
      <c r="AA334" s="28">
        <f t="shared" si="46"/>
        <v>0</v>
      </c>
      <c r="AB334" s="28">
        <f t="shared" si="46"/>
        <v>0</v>
      </c>
      <c r="AC334" s="28">
        <f t="shared" si="45"/>
        <v>0</v>
      </c>
      <c r="AD334" s="28">
        <f t="shared" si="45"/>
        <v>0</v>
      </c>
      <c r="AE334" s="28">
        <f t="shared" si="45"/>
        <v>0</v>
      </c>
      <c r="AF334" s="28">
        <f t="shared" si="45"/>
        <v>0</v>
      </c>
      <c r="AG334" s="28">
        <f t="shared" si="45"/>
        <v>0</v>
      </c>
      <c r="AH334" s="28">
        <f t="shared" si="45"/>
        <v>0</v>
      </c>
      <c r="AI334" s="28">
        <f t="shared" si="45"/>
        <v>0</v>
      </c>
      <c r="AJ334" s="28">
        <f t="shared" si="45"/>
        <v>0</v>
      </c>
      <c r="AK334" s="28">
        <f t="shared" si="45"/>
        <v>0</v>
      </c>
      <c r="AL334" s="28">
        <f t="shared" si="42"/>
        <v>0</v>
      </c>
      <c r="AM334" s="28">
        <f t="shared" si="42"/>
        <v>0</v>
      </c>
      <c r="AN334" s="28">
        <f t="shared" si="42"/>
        <v>0</v>
      </c>
      <c r="AO334" s="28">
        <f t="shared" si="42"/>
        <v>0</v>
      </c>
      <c r="AP334" s="28">
        <f t="shared" si="42"/>
        <v>0</v>
      </c>
      <c r="AQ334" s="28">
        <f t="shared" si="42"/>
        <v>0</v>
      </c>
      <c r="AR334" s="28">
        <f t="shared" si="44"/>
        <v>0</v>
      </c>
      <c r="AS334" s="28">
        <f t="shared" si="44"/>
        <v>0</v>
      </c>
      <c r="AT334" s="28">
        <f t="shared" si="44"/>
        <v>0</v>
      </c>
      <c r="AU334" s="28">
        <f t="shared" si="44"/>
        <v>0</v>
      </c>
      <c r="AV334" s="28">
        <f t="shared" si="44"/>
        <v>0</v>
      </c>
      <c r="AW334" s="15">
        <f t="shared" si="44"/>
        <v>0</v>
      </c>
    </row>
    <row r="335" spans="26:49" x14ac:dyDescent="0.2">
      <c r="Z335" s="11">
        <f t="shared" si="46"/>
        <v>0</v>
      </c>
      <c r="AA335" s="28">
        <f t="shared" si="46"/>
        <v>0</v>
      </c>
      <c r="AB335" s="28">
        <f t="shared" si="46"/>
        <v>0</v>
      </c>
      <c r="AC335" s="28">
        <f t="shared" si="45"/>
        <v>0</v>
      </c>
      <c r="AD335" s="28">
        <f t="shared" si="45"/>
        <v>0</v>
      </c>
      <c r="AE335" s="28">
        <f t="shared" si="45"/>
        <v>0</v>
      </c>
      <c r="AF335" s="28">
        <f t="shared" si="45"/>
        <v>0</v>
      </c>
      <c r="AG335" s="28">
        <f t="shared" si="45"/>
        <v>0</v>
      </c>
      <c r="AH335" s="28">
        <f t="shared" si="45"/>
        <v>0</v>
      </c>
      <c r="AI335" s="28">
        <f t="shared" si="45"/>
        <v>0</v>
      </c>
      <c r="AJ335" s="28">
        <f t="shared" si="45"/>
        <v>0</v>
      </c>
      <c r="AK335" s="28">
        <f t="shared" si="45"/>
        <v>0</v>
      </c>
      <c r="AL335" s="28">
        <f t="shared" si="42"/>
        <v>0</v>
      </c>
      <c r="AM335" s="28">
        <f t="shared" si="42"/>
        <v>0</v>
      </c>
      <c r="AN335" s="28">
        <f t="shared" si="42"/>
        <v>0</v>
      </c>
      <c r="AO335" s="28">
        <f t="shared" si="42"/>
        <v>0</v>
      </c>
      <c r="AP335" s="28">
        <f t="shared" si="42"/>
        <v>0</v>
      </c>
      <c r="AQ335" s="28">
        <f t="shared" si="42"/>
        <v>0</v>
      </c>
      <c r="AR335" s="28">
        <f t="shared" si="44"/>
        <v>0</v>
      </c>
      <c r="AS335" s="28">
        <f t="shared" si="44"/>
        <v>0</v>
      </c>
      <c r="AT335" s="28">
        <f t="shared" si="44"/>
        <v>0</v>
      </c>
      <c r="AU335" s="28">
        <f t="shared" si="44"/>
        <v>0</v>
      </c>
      <c r="AV335" s="28">
        <f t="shared" si="44"/>
        <v>0</v>
      </c>
      <c r="AW335" s="15">
        <f t="shared" si="44"/>
        <v>0</v>
      </c>
    </row>
    <row r="336" spans="26:49" x14ac:dyDescent="0.2">
      <c r="Z336" s="11">
        <f t="shared" si="46"/>
        <v>0</v>
      </c>
      <c r="AA336" s="28">
        <f t="shared" si="46"/>
        <v>0</v>
      </c>
      <c r="AB336" s="28">
        <f t="shared" si="46"/>
        <v>0</v>
      </c>
      <c r="AC336" s="28">
        <f t="shared" si="45"/>
        <v>0</v>
      </c>
      <c r="AD336" s="28">
        <f t="shared" si="45"/>
        <v>0</v>
      </c>
      <c r="AE336" s="28">
        <f t="shared" si="45"/>
        <v>0</v>
      </c>
      <c r="AF336" s="28">
        <f t="shared" si="45"/>
        <v>0</v>
      </c>
      <c r="AG336" s="28">
        <f t="shared" si="45"/>
        <v>0</v>
      </c>
      <c r="AH336" s="28">
        <f t="shared" si="45"/>
        <v>0</v>
      </c>
      <c r="AI336" s="28">
        <f t="shared" si="45"/>
        <v>0</v>
      </c>
      <c r="AJ336" s="28">
        <f t="shared" si="45"/>
        <v>0</v>
      </c>
      <c r="AK336" s="28">
        <f t="shared" si="45"/>
        <v>0</v>
      </c>
      <c r="AL336" s="28">
        <f t="shared" si="42"/>
        <v>0</v>
      </c>
      <c r="AM336" s="28">
        <f t="shared" si="42"/>
        <v>0</v>
      </c>
      <c r="AN336" s="28">
        <f t="shared" si="42"/>
        <v>0</v>
      </c>
      <c r="AO336" s="28">
        <f t="shared" si="42"/>
        <v>0</v>
      </c>
      <c r="AP336" s="28">
        <f t="shared" si="42"/>
        <v>0</v>
      </c>
      <c r="AQ336" s="28">
        <f t="shared" si="42"/>
        <v>0</v>
      </c>
      <c r="AR336" s="28">
        <f t="shared" si="44"/>
        <v>0</v>
      </c>
      <c r="AS336" s="28">
        <f t="shared" si="44"/>
        <v>0</v>
      </c>
      <c r="AT336" s="28">
        <f t="shared" si="44"/>
        <v>0</v>
      </c>
      <c r="AU336" s="28">
        <f t="shared" si="44"/>
        <v>0</v>
      </c>
      <c r="AV336" s="28">
        <f t="shared" si="44"/>
        <v>0</v>
      </c>
      <c r="AW336" s="15">
        <f t="shared" si="44"/>
        <v>0</v>
      </c>
    </row>
    <row r="337" spans="26:49" x14ac:dyDescent="0.2">
      <c r="Z337" s="11">
        <f t="shared" si="46"/>
        <v>0</v>
      </c>
      <c r="AA337" s="28">
        <f t="shared" si="46"/>
        <v>0</v>
      </c>
      <c r="AB337" s="28">
        <f t="shared" si="46"/>
        <v>0</v>
      </c>
      <c r="AC337" s="28">
        <f t="shared" si="45"/>
        <v>0</v>
      </c>
      <c r="AD337" s="28">
        <f t="shared" si="45"/>
        <v>0</v>
      </c>
      <c r="AE337" s="28">
        <f t="shared" si="45"/>
        <v>0</v>
      </c>
      <c r="AF337" s="28">
        <f t="shared" si="45"/>
        <v>0</v>
      </c>
      <c r="AG337" s="28">
        <f t="shared" si="45"/>
        <v>0</v>
      </c>
      <c r="AH337" s="28">
        <f t="shared" si="45"/>
        <v>0</v>
      </c>
      <c r="AI337" s="28">
        <f t="shared" si="45"/>
        <v>0</v>
      </c>
      <c r="AJ337" s="28">
        <f t="shared" si="45"/>
        <v>0</v>
      </c>
      <c r="AK337" s="28">
        <f t="shared" si="45"/>
        <v>0</v>
      </c>
      <c r="AL337" s="28">
        <f t="shared" si="42"/>
        <v>0</v>
      </c>
      <c r="AM337" s="28">
        <f t="shared" si="42"/>
        <v>0</v>
      </c>
      <c r="AN337" s="28">
        <f t="shared" si="42"/>
        <v>0</v>
      </c>
      <c r="AO337" s="28">
        <f t="shared" si="42"/>
        <v>0</v>
      </c>
      <c r="AP337" s="28">
        <f t="shared" si="42"/>
        <v>0</v>
      </c>
      <c r="AQ337" s="28">
        <f t="shared" si="42"/>
        <v>0</v>
      </c>
      <c r="AR337" s="28">
        <f t="shared" si="44"/>
        <v>0</v>
      </c>
      <c r="AS337" s="28">
        <f t="shared" si="44"/>
        <v>0</v>
      </c>
      <c r="AT337" s="28">
        <f t="shared" si="44"/>
        <v>0</v>
      </c>
      <c r="AU337" s="28">
        <f t="shared" si="44"/>
        <v>0</v>
      </c>
      <c r="AV337" s="28">
        <f t="shared" si="44"/>
        <v>0</v>
      </c>
      <c r="AW337" s="15">
        <f t="shared" si="44"/>
        <v>0</v>
      </c>
    </row>
    <row r="338" spans="26:49" x14ac:dyDescent="0.2">
      <c r="Z338" s="11">
        <f t="shared" si="46"/>
        <v>0</v>
      </c>
      <c r="AA338" s="28">
        <f t="shared" si="46"/>
        <v>0</v>
      </c>
      <c r="AB338" s="28">
        <f t="shared" si="46"/>
        <v>0</v>
      </c>
      <c r="AC338" s="28">
        <f t="shared" si="45"/>
        <v>0</v>
      </c>
      <c r="AD338" s="28">
        <f t="shared" si="45"/>
        <v>0</v>
      </c>
      <c r="AE338" s="28">
        <f t="shared" si="45"/>
        <v>0</v>
      </c>
      <c r="AF338" s="28">
        <f t="shared" si="45"/>
        <v>0</v>
      </c>
      <c r="AG338" s="28">
        <f t="shared" si="45"/>
        <v>0</v>
      </c>
      <c r="AH338" s="28">
        <f t="shared" si="45"/>
        <v>0</v>
      </c>
      <c r="AI338" s="28">
        <f t="shared" si="45"/>
        <v>0</v>
      </c>
      <c r="AJ338" s="28">
        <f t="shared" si="45"/>
        <v>0</v>
      </c>
      <c r="AK338" s="28">
        <f t="shared" si="45"/>
        <v>0</v>
      </c>
      <c r="AL338" s="28">
        <f t="shared" si="42"/>
        <v>0</v>
      </c>
      <c r="AM338" s="28">
        <f t="shared" si="42"/>
        <v>0</v>
      </c>
      <c r="AN338" s="28">
        <f t="shared" si="42"/>
        <v>0</v>
      </c>
      <c r="AO338" s="28">
        <f t="shared" si="42"/>
        <v>0</v>
      </c>
      <c r="AP338" s="28">
        <f t="shared" si="42"/>
        <v>0</v>
      </c>
      <c r="AQ338" s="28">
        <f t="shared" si="42"/>
        <v>0</v>
      </c>
      <c r="AR338" s="28">
        <f t="shared" si="44"/>
        <v>0</v>
      </c>
      <c r="AS338" s="28">
        <f t="shared" si="44"/>
        <v>0</v>
      </c>
      <c r="AT338" s="28">
        <f t="shared" si="44"/>
        <v>0</v>
      </c>
      <c r="AU338" s="28">
        <f t="shared" si="44"/>
        <v>0</v>
      </c>
      <c r="AV338" s="28">
        <f t="shared" si="44"/>
        <v>0</v>
      </c>
      <c r="AW338" s="15">
        <f t="shared" si="44"/>
        <v>0</v>
      </c>
    </row>
    <row r="339" spans="26:49" x14ac:dyDescent="0.2">
      <c r="Z339" s="11">
        <f t="shared" si="46"/>
        <v>0</v>
      </c>
      <c r="AA339" s="28">
        <f t="shared" si="46"/>
        <v>0</v>
      </c>
      <c r="AB339" s="28">
        <f t="shared" si="46"/>
        <v>0</v>
      </c>
      <c r="AC339" s="28">
        <f t="shared" si="45"/>
        <v>0</v>
      </c>
      <c r="AD339" s="28">
        <f t="shared" si="45"/>
        <v>0</v>
      </c>
      <c r="AE339" s="28">
        <f t="shared" si="45"/>
        <v>0</v>
      </c>
      <c r="AF339" s="28">
        <f t="shared" si="45"/>
        <v>0</v>
      </c>
      <c r="AG339" s="28">
        <f t="shared" si="45"/>
        <v>0</v>
      </c>
      <c r="AH339" s="28">
        <f t="shared" si="45"/>
        <v>0</v>
      </c>
      <c r="AI339" s="28">
        <f t="shared" si="45"/>
        <v>0</v>
      </c>
      <c r="AJ339" s="28">
        <f t="shared" si="45"/>
        <v>0</v>
      </c>
      <c r="AK339" s="28">
        <f t="shared" si="45"/>
        <v>0</v>
      </c>
      <c r="AL339" s="28">
        <f t="shared" si="42"/>
        <v>0</v>
      </c>
      <c r="AM339" s="28">
        <f t="shared" si="42"/>
        <v>0</v>
      </c>
      <c r="AN339" s="28">
        <f t="shared" si="42"/>
        <v>0</v>
      </c>
      <c r="AO339" s="28">
        <f t="shared" si="42"/>
        <v>0</v>
      </c>
      <c r="AP339" s="28">
        <f t="shared" si="42"/>
        <v>0</v>
      </c>
      <c r="AQ339" s="28">
        <f t="shared" si="42"/>
        <v>0</v>
      </c>
      <c r="AR339" s="28">
        <f t="shared" si="44"/>
        <v>0</v>
      </c>
      <c r="AS339" s="28">
        <f t="shared" si="44"/>
        <v>0</v>
      </c>
      <c r="AT339" s="28">
        <f t="shared" si="44"/>
        <v>0</v>
      </c>
      <c r="AU339" s="28">
        <f t="shared" si="44"/>
        <v>0</v>
      </c>
      <c r="AV339" s="28">
        <f t="shared" si="44"/>
        <v>0</v>
      </c>
      <c r="AW339" s="15">
        <f t="shared" si="44"/>
        <v>0</v>
      </c>
    </row>
    <row r="340" spans="26:49" x14ac:dyDescent="0.2">
      <c r="Z340" s="11">
        <f t="shared" si="46"/>
        <v>0</v>
      </c>
      <c r="AA340" s="28">
        <f t="shared" si="46"/>
        <v>0</v>
      </c>
      <c r="AB340" s="28">
        <f t="shared" si="46"/>
        <v>0</v>
      </c>
      <c r="AC340" s="28">
        <f t="shared" si="45"/>
        <v>0</v>
      </c>
      <c r="AD340" s="28">
        <f t="shared" si="45"/>
        <v>0</v>
      </c>
      <c r="AE340" s="28">
        <f t="shared" si="45"/>
        <v>0</v>
      </c>
      <c r="AF340" s="28">
        <f t="shared" si="45"/>
        <v>0</v>
      </c>
      <c r="AG340" s="28">
        <f t="shared" si="45"/>
        <v>0</v>
      </c>
      <c r="AH340" s="28">
        <f t="shared" si="45"/>
        <v>0</v>
      </c>
      <c r="AI340" s="28">
        <f t="shared" si="45"/>
        <v>0</v>
      </c>
      <c r="AJ340" s="28">
        <f t="shared" si="45"/>
        <v>0</v>
      </c>
      <c r="AK340" s="28">
        <f t="shared" si="45"/>
        <v>0</v>
      </c>
      <c r="AL340" s="28">
        <f t="shared" si="42"/>
        <v>0</v>
      </c>
      <c r="AM340" s="28">
        <f t="shared" si="42"/>
        <v>0</v>
      </c>
      <c r="AN340" s="28">
        <f t="shared" si="42"/>
        <v>0</v>
      </c>
      <c r="AO340" s="28">
        <f t="shared" si="42"/>
        <v>0</v>
      </c>
      <c r="AP340" s="28">
        <f t="shared" si="42"/>
        <v>0</v>
      </c>
      <c r="AQ340" s="28">
        <f t="shared" si="42"/>
        <v>0</v>
      </c>
      <c r="AR340" s="28">
        <f t="shared" si="44"/>
        <v>0</v>
      </c>
      <c r="AS340" s="28">
        <f t="shared" si="44"/>
        <v>0</v>
      </c>
      <c r="AT340" s="28">
        <f t="shared" si="44"/>
        <v>0</v>
      </c>
      <c r="AU340" s="28">
        <f t="shared" si="44"/>
        <v>0</v>
      </c>
      <c r="AV340" s="28">
        <f t="shared" si="44"/>
        <v>0</v>
      </c>
      <c r="AW340" s="15">
        <f t="shared" si="44"/>
        <v>0</v>
      </c>
    </row>
    <row r="341" spans="26:49" x14ac:dyDescent="0.2">
      <c r="Z341" s="11">
        <f t="shared" si="46"/>
        <v>0</v>
      </c>
      <c r="AA341" s="28">
        <f t="shared" si="46"/>
        <v>0</v>
      </c>
      <c r="AB341" s="28">
        <f t="shared" si="46"/>
        <v>0</v>
      </c>
      <c r="AC341" s="28">
        <f t="shared" si="45"/>
        <v>0</v>
      </c>
      <c r="AD341" s="28">
        <f t="shared" si="45"/>
        <v>0</v>
      </c>
      <c r="AE341" s="28">
        <f t="shared" si="45"/>
        <v>0</v>
      </c>
      <c r="AF341" s="28">
        <f t="shared" si="45"/>
        <v>0</v>
      </c>
      <c r="AG341" s="28">
        <f t="shared" si="45"/>
        <v>0</v>
      </c>
      <c r="AH341" s="28">
        <f t="shared" si="45"/>
        <v>0</v>
      </c>
      <c r="AI341" s="28">
        <f t="shared" si="45"/>
        <v>0</v>
      </c>
      <c r="AJ341" s="28">
        <f t="shared" si="45"/>
        <v>0</v>
      </c>
      <c r="AK341" s="28">
        <f t="shared" si="45"/>
        <v>0</v>
      </c>
      <c r="AL341" s="28">
        <f t="shared" si="42"/>
        <v>0</v>
      </c>
      <c r="AM341" s="28">
        <f t="shared" si="42"/>
        <v>0</v>
      </c>
      <c r="AN341" s="28">
        <f t="shared" si="42"/>
        <v>0</v>
      </c>
      <c r="AO341" s="28">
        <f t="shared" si="42"/>
        <v>0</v>
      </c>
      <c r="AP341" s="28">
        <f t="shared" si="42"/>
        <v>0</v>
      </c>
      <c r="AQ341" s="28">
        <f t="shared" si="42"/>
        <v>0</v>
      </c>
      <c r="AR341" s="28">
        <f t="shared" si="44"/>
        <v>0</v>
      </c>
      <c r="AS341" s="28">
        <f t="shared" si="44"/>
        <v>0</v>
      </c>
      <c r="AT341" s="28">
        <f t="shared" si="44"/>
        <v>0</v>
      </c>
      <c r="AU341" s="28">
        <f t="shared" si="44"/>
        <v>0</v>
      </c>
      <c r="AV341" s="28">
        <f t="shared" si="44"/>
        <v>0</v>
      </c>
      <c r="AW341" s="15">
        <f t="shared" si="44"/>
        <v>0</v>
      </c>
    </row>
    <row r="342" spans="26:49" x14ac:dyDescent="0.2">
      <c r="Z342" s="11">
        <f t="shared" si="46"/>
        <v>0</v>
      </c>
      <c r="AA342" s="28">
        <f t="shared" si="46"/>
        <v>0</v>
      </c>
      <c r="AB342" s="28">
        <f t="shared" si="46"/>
        <v>0</v>
      </c>
      <c r="AC342" s="28">
        <f t="shared" si="45"/>
        <v>0</v>
      </c>
      <c r="AD342" s="28">
        <f t="shared" si="45"/>
        <v>0</v>
      </c>
      <c r="AE342" s="28">
        <f t="shared" si="45"/>
        <v>0</v>
      </c>
      <c r="AF342" s="28">
        <f t="shared" si="45"/>
        <v>0</v>
      </c>
      <c r="AG342" s="28">
        <f t="shared" si="45"/>
        <v>0</v>
      </c>
      <c r="AH342" s="28">
        <f t="shared" si="45"/>
        <v>0</v>
      </c>
      <c r="AI342" s="28">
        <f t="shared" si="45"/>
        <v>0</v>
      </c>
      <c r="AJ342" s="28">
        <f t="shared" si="45"/>
        <v>0</v>
      </c>
      <c r="AK342" s="28">
        <f t="shared" si="45"/>
        <v>0</v>
      </c>
      <c r="AL342" s="28">
        <f t="shared" si="45"/>
        <v>0</v>
      </c>
      <c r="AM342" s="28">
        <f t="shared" si="45"/>
        <v>0</v>
      </c>
      <c r="AN342" s="28">
        <f t="shared" si="45"/>
        <v>0</v>
      </c>
      <c r="AO342" s="28">
        <f t="shared" si="45"/>
        <v>0</v>
      </c>
      <c r="AP342" s="28">
        <f t="shared" si="45"/>
        <v>0</v>
      </c>
      <c r="AQ342" s="28">
        <f t="shared" si="45"/>
        <v>0</v>
      </c>
      <c r="AR342" s="28">
        <f t="shared" si="44"/>
        <v>0</v>
      </c>
      <c r="AS342" s="28">
        <f t="shared" si="44"/>
        <v>0</v>
      </c>
      <c r="AT342" s="28">
        <f t="shared" si="44"/>
        <v>0</v>
      </c>
      <c r="AU342" s="28">
        <f t="shared" si="44"/>
        <v>0</v>
      </c>
      <c r="AV342" s="28">
        <f t="shared" si="44"/>
        <v>0</v>
      </c>
      <c r="AW342" s="15">
        <f t="shared" si="44"/>
        <v>0</v>
      </c>
    </row>
    <row r="343" spans="26:49" x14ac:dyDescent="0.2">
      <c r="Z343" s="11">
        <f t="shared" si="46"/>
        <v>0</v>
      </c>
      <c r="AA343" s="28">
        <f t="shared" si="46"/>
        <v>0</v>
      </c>
      <c r="AB343" s="28">
        <f t="shared" si="46"/>
        <v>0</v>
      </c>
      <c r="AC343" s="28">
        <f t="shared" si="45"/>
        <v>0</v>
      </c>
      <c r="AD343" s="28">
        <f t="shared" si="45"/>
        <v>0</v>
      </c>
      <c r="AE343" s="28">
        <f t="shared" si="45"/>
        <v>0</v>
      </c>
      <c r="AF343" s="28">
        <f t="shared" si="45"/>
        <v>0</v>
      </c>
      <c r="AG343" s="28">
        <f t="shared" si="45"/>
        <v>0</v>
      </c>
      <c r="AH343" s="28">
        <f t="shared" si="45"/>
        <v>0</v>
      </c>
      <c r="AI343" s="28">
        <f t="shared" si="45"/>
        <v>0</v>
      </c>
      <c r="AJ343" s="28">
        <f t="shared" si="45"/>
        <v>0</v>
      </c>
      <c r="AK343" s="28">
        <f t="shared" si="45"/>
        <v>0</v>
      </c>
      <c r="AL343" s="28">
        <f t="shared" si="45"/>
        <v>0</v>
      </c>
      <c r="AM343" s="28">
        <f t="shared" si="45"/>
        <v>0</v>
      </c>
      <c r="AN343" s="28">
        <f t="shared" si="45"/>
        <v>0</v>
      </c>
      <c r="AO343" s="28">
        <f t="shared" si="45"/>
        <v>0</v>
      </c>
      <c r="AP343" s="28">
        <f t="shared" si="45"/>
        <v>0</v>
      </c>
      <c r="AQ343" s="28">
        <f t="shared" si="45"/>
        <v>0</v>
      </c>
      <c r="AR343" s="28">
        <f t="shared" si="44"/>
        <v>0</v>
      </c>
      <c r="AS343" s="28">
        <f t="shared" si="44"/>
        <v>0</v>
      </c>
      <c r="AT343" s="28">
        <f t="shared" si="44"/>
        <v>0</v>
      </c>
      <c r="AU343" s="28">
        <f t="shared" si="44"/>
        <v>0</v>
      </c>
      <c r="AV343" s="28">
        <f t="shared" si="44"/>
        <v>0</v>
      </c>
      <c r="AW343" s="15">
        <f t="shared" si="44"/>
        <v>0</v>
      </c>
    </row>
    <row r="344" spans="26:49" x14ac:dyDescent="0.2">
      <c r="Z344" s="11">
        <f t="shared" si="46"/>
        <v>0</v>
      </c>
      <c r="AA344" s="28">
        <f t="shared" si="46"/>
        <v>0</v>
      </c>
      <c r="AB344" s="28">
        <f t="shared" si="46"/>
        <v>0</v>
      </c>
      <c r="AC344" s="28">
        <f t="shared" si="45"/>
        <v>0</v>
      </c>
      <c r="AD344" s="28">
        <f t="shared" si="45"/>
        <v>0</v>
      </c>
      <c r="AE344" s="28">
        <f t="shared" si="45"/>
        <v>0</v>
      </c>
      <c r="AF344" s="28">
        <f t="shared" si="45"/>
        <v>0</v>
      </c>
      <c r="AG344" s="28">
        <f t="shared" si="45"/>
        <v>0</v>
      </c>
      <c r="AH344" s="28">
        <f t="shared" si="45"/>
        <v>0</v>
      </c>
      <c r="AI344" s="28">
        <f t="shared" si="45"/>
        <v>0</v>
      </c>
      <c r="AJ344" s="28">
        <f t="shared" si="45"/>
        <v>0</v>
      </c>
      <c r="AK344" s="28">
        <f t="shared" si="45"/>
        <v>0</v>
      </c>
      <c r="AL344" s="28">
        <f t="shared" si="45"/>
        <v>0</v>
      </c>
      <c r="AM344" s="28">
        <f t="shared" si="45"/>
        <v>0</v>
      </c>
      <c r="AN344" s="28">
        <f t="shared" si="45"/>
        <v>0</v>
      </c>
      <c r="AO344" s="28">
        <f t="shared" si="45"/>
        <v>0</v>
      </c>
      <c r="AP344" s="28">
        <f t="shared" si="45"/>
        <v>0</v>
      </c>
      <c r="AQ344" s="28">
        <f t="shared" si="45"/>
        <v>0</v>
      </c>
      <c r="AR344" s="28">
        <f t="shared" si="44"/>
        <v>0</v>
      </c>
      <c r="AS344" s="28">
        <f t="shared" si="44"/>
        <v>0</v>
      </c>
      <c r="AT344" s="28">
        <f t="shared" si="44"/>
        <v>0</v>
      </c>
      <c r="AU344" s="28">
        <f t="shared" si="44"/>
        <v>0</v>
      </c>
      <c r="AV344" s="28">
        <f t="shared" si="44"/>
        <v>0</v>
      </c>
      <c r="AW344" s="15">
        <f t="shared" si="44"/>
        <v>0</v>
      </c>
    </row>
    <row r="345" spans="26:49" x14ac:dyDescent="0.2">
      <c r="Z345" s="11">
        <f t="shared" si="46"/>
        <v>0</v>
      </c>
      <c r="AA345" s="28">
        <f t="shared" si="46"/>
        <v>0</v>
      </c>
      <c r="AB345" s="28">
        <f t="shared" si="46"/>
        <v>0</v>
      </c>
      <c r="AC345" s="28">
        <f t="shared" si="45"/>
        <v>0</v>
      </c>
      <c r="AD345" s="28">
        <f t="shared" si="45"/>
        <v>0</v>
      </c>
      <c r="AE345" s="28">
        <f t="shared" si="45"/>
        <v>0</v>
      </c>
      <c r="AF345" s="28">
        <f t="shared" si="45"/>
        <v>0</v>
      </c>
      <c r="AG345" s="28">
        <f t="shared" si="45"/>
        <v>0</v>
      </c>
      <c r="AH345" s="28">
        <f t="shared" si="45"/>
        <v>0</v>
      </c>
      <c r="AI345" s="28">
        <f t="shared" si="45"/>
        <v>0</v>
      </c>
      <c r="AJ345" s="28">
        <f t="shared" si="45"/>
        <v>0</v>
      </c>
      <c r="AK345" s="28">
        <f t="shared" si="45"/>
        <v>0</v>
      </c>
      <c r="AL345" s="28">
        <f t="shared" si="45"/>
        <v>0</v>
      </c>
      <c r="AM345" s="28">
        <f t="shared" si="45"/>
        <v>0</v>
      </c>
      <c r="AN345" s="28">
        <f t="shared" si="45"/>
        <v>0</v>
      </c>
      <c r="AO345" s="28">
        <f t="shared" si="45"/>
        <v>0</v>
      </c>
      <c r="AP345" s="28">
        <f t="shared" si="45"/>
        <v>0</v>
      </c>
      <c r="AQ345" s="28">
        <f t="shared" si="45"/>
        <v>0</v>
      </c>
      <c r="AR345" s="28">
        <f t="shared" si="44"/>
        <v>0</v>
      </c>
      <c r="AS345" s="28">
        <f t="shared" si="44"/>
        <v>0</v>
      </c>
      <c r="AT345" s="28">
        <f t="shared" si="44"/>
        <v>0</v>
      </c>
      <c r="AU345" s="28">
        <f t="shared" si="44"/>
        <v>0</v>
      </c>
      <c r="AV345" s="28">
        <f t="shared" si="44"/>
        <v>0</v>
      </c>
      <c r="AW345" s="15">
        <f t="shared" si="44"/>
        <v>0</v>
      </c>
    </row>
    <row r="346" spans="26:49" x14ac:dyDescent="0.2">
      <c r="Z346" s="11">
        <f t="shared" si="46"/>
        <v>0</v>
      </c>
      <c r="AA346" s="28">
        <f t="shared" si="46"/>
        <v>0</v>
      </c>
      <c r="AB346" s="28">
        <f t="shared" si="46"/>
        <v>0</v>
      </c>
      <c r="AC346" s="28">
        <f t="shared" si="45"/>
        <v>0</v>
      </c>
      <c r="AD346" s="28">
        <f t="shared" si="45"/>
        <v>0</v>
      </c>
      <c r="AE346" s="28">
        <f t="shared" si="45"/>
        <v>0</v>
      </c>
      <c r="AF346" s="28">
        <f t="shared" si="45"/>
        <v>0</v>
      </c>
      <c r="AG346" s="28">
        <f t="shared" si="45"/>
        <v>0</v>
      </c>
      <c r="AH346" s="28">
        <f t="shared" si="45"/>
        <v>0</v>
      </c>
      <c r="AI346" s="28">
        <f t="shared" si="45"/>
        <v>0</v>
      </c>
      <c r="AJ346" s="28">
        <f t="shared" si="45"/>
        <v>0</v>
      </c>
      <c r="AK346" s="28">
        <f t="shared" si="45"/>
        <v>0</v>
      </c>
      <c r="AL346" s="28">
        <f t="shared" si="45"/>
        <v>0</v>
      </c>
      <c r="AM346" s="28">
        <f t="shared" si="45"/>
        <v>0</v>
      </c>
      <c r="AN346" s="28">
        <f t="shared" si="45"/>
        <v>0</v>
      </c>
      <c r="AO346" s="28">
        <f t="shared" si="45"/>
        <v>0</v>
      </c>
      <c r="AP346" s="28">
        <f t="shared" si="45"/>
        <v>0</v>
      </c>
      <c r="AQ346" s="28">
        <f t="shared" si="45"/>
        <v>0</v>
      </c>
      <c r="AR346" s="28">
        <f t="shared" si="44"/>
        <v>0</v>
      </c>
      <c r="AS346" s="28">
        <f t="shared" si="44"/>
        <v>0</v>
      </c>
      <c r="AT346" s="28">
        <f t="shared" si="44"/>
        <v>0</v>
      </c>
      <c r="AU346" s="28">
        <f t="shared" si="44"/>
        <v>0</v>
      </c>
      <c r="AV346" s="28">
        <f t="shared" si="44"/>
        <v>0</v>
      </c>
      <c r="AW346" s="15">
        <f t="shared" si="44"/>
        <v>0</v>
      </c>
    </row>
    <row r="347" spans="26:49" x14ac:dyDescent="0.2">
      <c r="Z347" s="11">
        <f t="shared" si="46"/>
        <v>0</v>
      </c>
      <c r="AA347" s="28">
        <f t="shared" si="46"/>
        <v>0</v>
      </c>
      <c r="AB347" s="28">
        <f t="shared" si="46"/>
        <v>0</v>
      </c>
      <c r="AC347" s="28">
        <f t="shared" si="45"/>
        <v>0</v>
      </c>
      <c r="AD347" s="28">
        <f t="shared" si="45"/>
        <v>0</v>
      </c>
      <c r="AE347" s="28">
        <f t="shared" si="45"/>
        <v>0</v>
      </c>
      <c r="AF347" s="28">
        <f t="shared" si="45"/>
        <v>0</v>
      </c>
      <c r="AG347" s="28">
        <f t="shared" si="45"/>
        <v>0</v>
      </c>
      <c r="AH347" s="28">
        <f t="shared" si="45"/>
        <v>0</v>
      </c>
      <c r="AI347" s="28">
        <f t="shared" si="45"/>
        <v>0</v>
      </c>
      <c r="AJ347" s="28">
        <f t="shared" si="45"/>
        <v>0</v>
      </c>
      <c r="AK347" s="28">
        <f t="shared" si="45"/>
        <v>0</v>
      </c>
      <c r="AL347" s="28">
        <f t="shared" si="45"/>
        <v>0</v>
      </c>
      <c r="AM347" s="28">
        <f t="shared" si="45"/>
        <v>0</v>
      </c>
      <c r="AN347" s="28">
        <f t="shared" si="45"/>
        <v>0</v>
      </c>
      <c r="AO347" s="28">
        <f t="shared" si="45"/>
        <v>0</v>
      </c>
      <c r="AP347" s="28">
        <f t="shared" si="45"/>
        <v>0</v>
      </c>
      <c r="AQ347" s="28">
        <f t="shared" si="45"/>
        <v>0</v>
      </c>
      <c r="AR347" s="28">
        <f t="shared" si="44"/>
        <v>0</v>
      </c>
      <c r="AS347" s="28">
        <f t="shared" si="44"/>
        <v>0</v>
      </c>
      <c r="AT347" s="28">
        <f t="shared" si="44"/>
        <v>0</v>
      </c>
      <c r="AU347" s="28">
        <f t="shared" si="44"/>
        <v>0</v>
      </c>
      <c r="AV347" s="28">
        <f t="shared" si="44"/>
        <v>0</v>
      </c>
      <c r="AW347" s="15">
        <f t="shared" si="44"/>
        <v>0</v>
      </c>
    </row>
    <row r="348" spans="26:49" x14ac:dyDescent="0.2">
      <c r="Z348" s="11">
        <f t="shared" si="46"/>
        <v>0</v>
      </c>
      <c r="AA348" s="28">
        <f t="shared" si="46"/>
        <v>0</v>
      </c>
      <c r="AB348" s="28">
        <f t="shared" si="46"/>
        <v>0</v>
      </c>
      <c r="AC348" s="28">
        <f t="shared" si="45"/>
        <v>0</v>
      </c>
      <c r="AD348" s="28">
        <f t="shared" si="45"/>
        <v>0</v>
      </c>
      <c r="AE348" s="28">
        <f t="shared" si="45"/>
        <v>0</v>
      </c>
      <c r="AF348" s="28">
        <f t="shared" si="45"/>
        <v>0</v>
      </c>
      <c r="AG348" s="28">
        <f t="shared" si="45"/>
        <v>0</v>
      </c>
      <c r="AH348" s="28">
        <f t="shared" si="45"/>
        <v>0</v>
      </c>
      <c r="AI348" s="28">
        <f t="shared" si="45"/>
        <v>0</v>
      </c>
      <c r="AJ348" s="28">
        <f t="shared" si="45"/>
        <v>0</v>
      </c>
      <c r="AK348" s="28">
        <f t="shared" si="45"/>
        <v>0</v>
      </c>
      <c r="AL348" s="28">
        <f t="shared" si="45"/>
        <v>0</v>
      </c>
      <c r="AM348" s="28">
        <f t="shared" si="45"/>
        <v>0</v>
      </c>
      <c r="AN348" s="28">
        <f t="shared" si="45"/>
        <v>0</v>
      </c>
      <c r="AO348" s="28">
        <f t="shared" si="45"/>
        <v>0</v>
      </c>
      <c r="AP348" s="28">
        <f t="shared" si="45"/>
        <v>0</v>
      </c>
      <c r="AQ348" s="28">
        <f t="shared" si="45"/>
        <v>0</v>
      </c>
      <c r="AR348" s="28">
        <f t="shared" si="44"/>
        <v>0</v>
      </c>
      <c r="AS348" s="28">
        <f t="shared" si="44"/>
        <v>0</v>
      </c>
      <c r="AT348" s="28">
        <f t="shared" si="44"/>
        <v>0</v>
      </c>
      <c r="AU348" s="28">
        <f t="shared" si="44"/>
        <v>0</v>
      </c>
      <c r="AV348" s="28">
        <f t="shared" si="44"/>
        <v>0</v>
      </c>
      <c r="AW348" s="15">
        <f t="shared" si="44"/>
        <v>0</v>
      </c>
    </row>
    <row r="349" spans="26:49" x14ac:dyDescent="0.2">
      <c r="Z349" s="11">
        <f t="shared" si="46"/>
        <v>0</v>
      </c>
      <c r="AA349" s="28">
        <f t="shared" si="46"/>
        <v>0</v>
      </c>
      <c r="AB349" s="28">
        <f t="shared" si="46"/>
        <v>0</v>
      </c>
      <c r="AC349" s="28">
        <f t="shared" si="45"/>
        <v>0</v>
      </c>
      <c r="AD349" s="28">
        <f t="shared" si="45"/>
        <v>0</v>
      </c>
      <c r="AE349" s="28">
        <f t="shared" si="45"/>
        <v>0</v>
      </c>
      <c r="AF349" s="28">
        <f t="shared" si="45"/>
        <v>0</v>
      </c>
      <c r="AG349" s="28">
        <f t="shared" si="45"/>
        <v>0</v>
      </c>
      <c r="AH349" s="28">
        <f t="shared" si="45"/>
        <v>0</v>
      </c>
      <c r="AI349" s="28">
        <f t="shared" si="45"/>
        <v>0</v>
      </c>
      <c r="AJ349" s="28">
        <f t="shared" si="45"/>
        <v>0</v>
      </c>
      <c r="AK349" s="28">
        <f t="shared" si="45"/>
        <v>0</v>
      </c>
      <c r="AL349" s="28">
        <f t="shared" si="45"/>
        <v>0</v>
      </c>
      <c r="AM349" s="28">
        <f t="shared" si="45"/>
        <v>0</v>
      </c>
      <c r="AN349" s="28">
        <f t="shared" si="45"/>
        <v>0</v>
      </c>
      <c r="AO349" s="28">
        <f t="shared" si="45"/>
        <v>0</v>
      </c>
      <c r="AP349" s="28">
        <f t="shared" si="45"/>
        <v>0</v>
      </c>
      <c r="AQ349" s="28">
        <f t="shared" si="45"/>
        <v>0</v>
      </c>
      <c r="AR349" s="28">
        <f t="shared" si="44"/>
        <v>0</v>
      </c>
      <c r="AS349" s="28">
        <f t="shared" si="44"/>
        <v>0</v>
      </c>
      <c r="AT349" s="28">
        <f t="shared" si="44"/>
        <v>0</v>
      </c>
      <c r="AU349" s="28">
        <f t="shared" si="44"/>
        <v>0</v>
      </c>
      <c r="AV349" s="28">
        <f t="shared" si="44"/>
        <v>0</v>
      </c>
      <c r="AW349" s="15">
        <f t="shared" si="44"/>
        <v>0</v>
      </c>
    </row>
    <row r="350" spans="26:49" x14ac:dyDescent="0.2">
      <c r="Z350" s="11">
        <f t="shared" si="46"/>
        <v>0</v>
      </c>
      <c r="AA350" s="28">
        <f t="shared" si="46"/>
        <v>0</v>
      </c>
      <c r="AB350" s="28">
        <f t="shared" si="46"/>
        <v>0</v>
      </c>
      <c r="AC350" s="28">
        <f t="shared" si="45"/>
        <v>0</v>
      </c>
      <c r="AD350" s="28">
        <f t="shared" si="45"/>
        <v>0</v>
      </c>
      <c r="AE350" s="28">
        <f t="shared" si="45"/>
        <v>0</v>
      </c>
      <c r="AF350" s="28">
        <f t="shared" si="45"/>
        <v>0</v>
      </c>
      <c r="AG350" s="28">
        <f t="shared" si="45"/>
        <v>0</v>
      </c>
      <c r="AH350" s="28">
        <f t="shared" si="45"/>
        <v>0</v>
      </c>
      <c r="AI350" s="28">
        <f t="shared" si="45"/>
        <v>0</v>
      </c>
      <c r="AJ350" s="28">
        <f t="shared" si="45"/>
        <v>0</v>
      </c>
      <c r="AK350" s="28">
        <f t="shared" si="45"/>
        <v>0</v>
      </c>
      <c r="AL350" s="28">
        <f t="shared" si="45"/>
        <v>0</v>
      </c>
      <c r="AM350" s="28">
        <f t="shared" si="45"/>
        <v>0</v>
      </c>
      <c r="AN350" s="28">
        <f t="shared" si="45"/>
        <v>0</v>
      </c>
      <c r="AO350" s="28">
        <f t="shared" si="45"/>
        <v>0</v>
      </c>
      <c r="AP350" s="28">
        <f t="shared" si="45"/>
        <v>0</v>
      </c>
      <c r="AQ350" s="28">
        <f t="shared" si="45"/>
        <v>0</v>
      </c>
      <c r="AR350" s="28">
        <f t="shared" si="44"/>
        <v>0</v>
      </c>
      <c r="AS350" s="28">
        <f t="shared" si="44"/>
        <v>0</v>
      </c>
      <c r="AT350" s="28">
        <f t="shared" si="44"/>
        <v>0</v>
      </c>
      <c r="AU350" s="28">
        <f t="shared" si="44"/>
        <v>0</v>
      </c>
      <c r="AV350" s="28">
        <f t="shared" si="44"/>
        <v>0</v>
      </c>
      <c r="AW350" s="15">
        <f t="shared" si="44"/>
        <v>0</v>
      </c>
    </row>
    <row r="351" spans="26:49" x14ac:dyDescent="0.2">
      <c r="Z351" s="11">
        <f t="shared" si="46"/>
        <v>0</v>
      </c>
      <c r="AA351" s="28">
        <f t="shared" si="46"/>
        <v>0</v>
      </c>
      <c r="AB351" s="28">
        <f t="shared" si="46"/>
        <v>0</v>
      </c>
      <c r="AC351" s="28">
        <f t="shared" si="45"/>
        <v>0</v>
      </c>
      <c r="AD351" s="28">
        <f t="shared" si="45"/>
        <v>0</v>
      </c>
      <c r="AE351" s="28">
        <f t="shared" si="45"/>
        <v>0</v>
      </c>
      <c r="AF351" s="28">
        <f t="shared" si="45"/>
        <v>0</v>
      </c>
      <c r="AG351" s="28">
        <f t="shared" si="45"/>
        <v>0</v>
      </c>
      <c r="AH351" s="28">
        <f t="shared" si="45"/>
        <v>0</v>
      </c>
      <c r="AI351" s="28">
        <f t="shared" si="45"/>
        <v>0</v>
      </c>
      <c r="AJ351" s="28">
        <f t="shared" si="45"/>
        <v>0</v>
      </c>
      <c r="AK351" s="28">
        <f t="shared" si="45"/>
        <v>0</v>
      </c>
      <c r="AL351" s="28">
        <f t="shared" si="45"/>
        <v>0</v>
      </c>
      <c r="AM351" s="28">
        <f t="shared" si="45"/>
        <v>0</v>
      </c>
      <c r="AN351" s="28">
        <f t="shared" si="45"/>
        <v>0</v>
      </c>
      <c r="AO351" s="28">
        <f t="shared" si="45"/>
        <v>0</v>
      </c>
      <c r="AP351" s="28">
        <f t="shared" si="45"/>
        <v>0</v>
      </c>
      <c r="AQ351" s="28">
        <f t="shared" si="45"/>
        <v>0</v>
      </c>
      <c r="AR351" s="28">
        <f t="shared" si="44"/>
        <v>0</v>
      </c>
      <c r="AS351" s="28">
        <f t="shared" si="44"/>
        <v>0</v>
      </c>
      <c r="AT351" s="28">
        <f t="shared" si="44"/>
        <v>0</v>
      </c>
      <c r="AU351" s="28">
        <f t="shared" si="44"/>
        <v>0</v>
      </c>
      <c r="AV351" s="28">
        <f t="shared" si="44"/>
        <v>0</v>
      </c>
      <c r="AW351" s="15">
        <f t="shared" si="44"/>
        <v>0</v>
      </c>
    </row>
    <row r="352" spans="26:49" x14ac:dyDescent="0.2">
      <c r="Z352" s="11">
        <f t="shared" si="46"/>
        <v>0</v>
      </c>
      <c r="AA352" s="28">
        <f t="shared" si="46"/>
        <v>0</v>
      </c>
      <c r="AB352" s="28">
        <f t="shared" si="46"/>
        <v>0</v>
      </c>
      <c r="AC352" s="28">
        <f t="shared" si="45"/>
        <v>0</v>
      </c>
      <c r="AD352" s="28">
        <f t="shared" si="45"/>
        <v>0</v>
      </c>
      <c r="AE352" s="28">
        <f t="shared" si="45"/>
        <v>0</v>
      </c>
      <c r="AF352" s="28">
        <f t="shared" si="45"/>
        <v>0</v>
      </c>
      <c r="AG352" s="28">
        <f t="shared" si="45"/>
        <v>0</v>
      </c>
      <c r="AH352" s="28">
        <f t="shared" si="45"/>
        <v>0</v>
      </c>
      <c r="AI352" s="28">
        <f t="shared" si="45"/>
        <v>0</v>
      </c>
      <c r="AJ352" s="28">
        <f t="shared" si="45"/>
        <v>0</v>
      </c>
      <c r="AK352" s="28">
        <f t="shared" si="45"/>
        <v>0</v>
      </c>
      <c r="AL352" s="28">
        <f t="shared" si="45"/>
        <v>0</v>
      </c>
      <c r="AM352" s="28">
        <f t="shared" si="45"/>
        <v>0</v>
      </c>
      <c r="AN352" s="28">
        <f t="shared" si="45"/>
        <v>0</v>
      </c>
      <c r="AO352" s="28">
        <f t="shared" si="45"/>
        <v>0</v>
      </c>
      <c r="AP352" s="28">
        <f t="shared" si="45"/>
        <v>0</v>
      </c>
      <c r="AQ352" s="28">
        <f t="shared" si="45"/>
        <v>0</v>
      </c>
      <c r="AR352" s="28">
        <f t="shared" si="44"/>
        <v>0</v>
      </c>
      <c r="AS352" s="28">
        <f t="shared" si="44"/>
        <v>0</v>
      </c>
      <c r="AT352" s="28">
        <f t="shared" si="44"/>
        <v>0</v>
      </c>
      <c r="AU352" s="28">
        <f t="shared" si="44"/>
        <v>0</v>
      </c>
      <c r="AV352" s="28">
        <f t="shared" si="44"/>
        <v>0</v>
      </c>
      <c r="AW352" s="15">
        <f t="shared" si="44"/>
        <v>0</v>
      </c>
    </row>
    <row r="353" spans="26:49" x14ac:dyDescent="0.2">
      <c r="Z353" s="11">
        <f t="shared" si="46"/>
        <v>0</v>
      </c>
      <c r="AA353" s="28">
        <f t="shared" si="46"/>
        <v>0</v>
      </c>
      <c r="AB353" s="28">
        <f t="shared" si="46"/>
        <v>0</v>
      </c>
      <c r="AC353" s="28">
        <f t="shared" si="46"/>
        <v>0</v>
      </c>
      <c r="AD353" s="28">
        <f t="shared" si="46"/>
        <v>0</v>
      </c>
      <c r="AE353" s="28">
        <f t="shared" si="46"/>
        <v>0</v>
      </c>
      <c r="AF353" s="28">
        <f t="shared" si="46"/>
        <v>0</v>
      </c>
      <c r="AG353" s="28">
        <f t="shared" si="46"/>
        <v>0</v>
      </c>
      <c r="AH353" s="28">
        <f t="shared" si="46"/>
        <v>0</v>
      </c>
      <c r="AI353" s="28">
        <f t="shared" si="46"/>
        <v>0</v>
      </c>
      <c r="AJ353" s="28">
        <f t="shared" si="46"/>
        <v>0</v>
      </c>
      <c r="AK353" s="28">
        <f t="shared" si="46"/>
        <v>0</v>
      </c>
      <c r="AL353" s="28">
        <f t="shared" si="46"/>
        <v>0</v>
      </c>
      <c r="AM353" s="28">
        <f t="shared" si="46"/>
        <v>0</v>
      </c>
      <c r="AN353" s="28">
        <f t="shared" si="46"/>
        <v>0</v>
      </c>
      <c r="AO353" s="28">
        <f t="shared" si="46"/>
        <v>0</v>
      </c>
      <c r="AP353" s="28">
        <f t="shared" ref="AP353:AW394" si="47">IF(ISNA(MATCH(AP$1,$C353:$Y353,0)),0,1)</f>
        <v>0</v>
      </c>
      <c r="AQ353" s="28">
        <f t="shared" si="47"/>
        <v>0</v>
      </c>
      <c r="AR353" s="28">
        <f t="shared" si="44"/>
        <v>0</v>
      </c>
      <c r="AS353" s="28">
        <f t="shared" si="44"/>
        <v>0</v>
      </c>
      <c r="AT353" s="28">
        <f t="shared" si="44"/>
        <v>0</v>
      </c>
      <c r="AU353" s="28">
        <f t="shared" si="44"/>
        <v>0</v>
      </c>
      <c r="AV353" s="28">
        <f t="shared" si="44"/>
        <v>0</v>
      </c>
      <c r="AW353" s="15">
        <f t="shared" si="44"/>
        <v>0</v>
      </c>
    </row>
    <row r="354" spans="26:49" x14ac:dyDescent="0.2">
      <c r="Z354" s="11">
        <f t="shared" si="46"/>
        <v>0</v>
      </c>
      <c r="AA354" s="28">
        <f t="shared" si="46"/>
        <v>0</v>
      </c>
      <c r="AB354" s="28">
        <f t="shared" si="46"/>
        <v>0</v>
      </c>
      <c r="AC354" s="28">
        <f t="shared" si="46"/>
        <v>0</v>
      </c>
      <c r="AD354" s="28">
        <f t="shared" si="46"/>
        <v>0</v>
      </c>
      <c r="AE354" s="28">
        <f t="shared" si="46"/>
        <v>0</v>
      </c>
      <c r="AF354" s="28">
        <f t="shared" si="46"/>
        <v>0</v>
      </c>
      <c r="AG354" s="28">
        <f t="shared" si="46"/>
        <v>0</v>
      </c>
      <c r="AH354" s="28">
        <f t="shared" si="46"/>
        <v>0</v>
      </c>
      <c r="AI354" s="28">
        <f t="shared" si="46"/>
        <v>0</v>
      </c>
      <c r="AJ354" s="28">
        <f t="shared" si="46"/>
        <v>0</v>
      </c>
      <c r="AK354" s="28">
        <f t="shared" si="46"/>
        <v>0</v>
      </c>
      <c r="AL354" s="28">
        <f t="shared" si="46"/>
        <v>0</v>
      </c>
      <c r="AM354" s="28">
        <f t="shared" si="46"/>
        <v>0</v>
      </c>
      <c r="AN354" s="28">
        <f t="shared" si="46"/>
        <v>0</v>
      </c>
      <c r="AO354" s="28">
        <f t="shared" si="46"/>
        <v>0</v>
      </c>
      <c r="AP354" s="28">
        <f t="shared" si="47"/>
        <v>0</v>
      </c>
      <c r="AQ354" s="28">
        <f t="shared" si="47"/>
        <v>0</v>
      </c>
      <c r="AR354" s="28">
        <f t="shared" si="44"/>
        <v>0</v>
      </c>
      <c r="AS354" s="28">
        <f t="shared" si="44"/>
        <v>0</v>
      </c>
      <c r="AT354" s="28">
        <f t="shared" si="44"/>
        <v>0</v>
      </c>
      <c r="AU354" s="28">
        <f t="shared" si="44"/>
        <v>0</v>
      </c>
      <c r="AV354" s="28">
        <f t="shared" si="44"/>
        <v>0</v>
      </c>
      <c r="AW354" s="15">
        <f t="shared" si="44"/>
        <v>0</v>
      </c>
    </row>
    <row r="355" spans="26:49" x14ac:dyDescent="0.2">
      <c r="Z355" s="11">
        <f t="shared" si="46"/>
        <v>0</v>
      </c>
      <c r="AA355" s="28">
        <f t="shared" si="46"/>
        <v>0</v>
      </c>
      <c r="AB355" s="28">
        <f t="shared" si="46"/>
        <v>0</v>
      </c>
      <c r="AC355" s="28">
        <f t="shared" si="46"/>
        <v>0</v>
      </c>
      <c r="AD355" s="28">
        <f t="shared" si="46"/>
        <v>0</v>
      </c>
      <c r="AE355" s="28">
        <f t="shared" si="46"/>
        <v>0</v>
      </c>
      <c r="AF355" s="28">
        <f t="shared" si="46"/>
        <v>0</v>
      </c>
      <c r="AG355" s="28">
        <f t="shared" si="46"/>
        <v>0</v>
      </c>
      <c r="AH355" s="28">
        <f t="shared" si="46"/>
        <v>0</v>
      </c>
      <c r="AI355" s="28">
        <f t="shared" si="46"/>
        <v>0</v>
      </c>
      <c r="AJ355" s="28">
        <f t="shared" si="46"/>
        <v>0</v>
      </c>
      <c r="AK355" s="28">
        <f t="shared" si="46"/>
        <v>0</v>
      </c>
      <c r="AL355" s="28">
        <f t="shared" si="46"/>
        <v>0</v>
      </c>
      <c r="AM355" s="28">
        <f t="shared" si="46"/>
        <v>0</v>
      </c>
      <c r="AN355" s="28">
        <f t="shared" si="46"/>
        <v>0</v>
      </c>
      <c r="AO355" s="28">
        <f t="shared" si="46"/>
        <v>0</v>
      </c>
      <c r="AP355" s="28">
        <f t="shared" si="47"/>
        <v>0</v>
      </c>
      <c r="AQ355" s="28">
        <f t="shared" si="47"/>
        <v>0</v>
      </c>
      <c r="AR355" s="28">
        <f t="shared" si="44"/>
        <v>0</v>
      </c>
      <c r="AS355" s="28">
        <f t="shared" si="44"/>
        <v>0</v>
      </c>
      <c r="AT355" s="28">
        <f t="shared" si="44"/>
        <v>0</v>
      </c>
      <c r="AU355" s="28">
        <f t="shared" si="44"/>
        <v>0</v>
      </c>
      <c r="AV355" s="28">
        <f t="shared" si="44"/>
        <v>0</v>
      </c>
      <c r="AW355" s="15">
        <f t="shared" si="44"/>
        <v>0</v>
      </c>
    </row>
    <row r="356" spans="26:49" x14ac:dyDescent="0.2">
      <c r="Z356" s="11">
        <f t="shared" si="46"/>
        <v>0</v>
      </c>
      <c r="AA356" s="28">
        <f t="shared" si="46"/>
        <v>0</v>
      </c>
      <c r="AB356" s="28">
        <f t="shared" si="46"/>
        <v>0</v>
      </c>
      <c r="AC356" s="28">
        <f t="shared" si="46"/>
        <v>0</v>
      </c>
      <c r="AD356" s="28">
        <f t="shared" si="46"/>
        <v>0</v>
      </c>
      <c r="AE356" s="28">
        <f t="shared" si="46"/>
        <v>0</v>
      </c>
      <c r="AF356" s="28">
        <f t="shared" si="46"/>
        <v>0</v>
      </c>
      <c r="AG356" s="28">
        <f t="shared" si="46"/>
        <v>0</v>
      </c>
      <c r="AH356" s="28">
        <f t="shared" si="46"/>
        <v>0</v>
      </c>
      <c r="AI356" s="28">
        <f t="shared" si="46"/>
        <v>0</v>
      </c>
      <c r="AJ356" s="28">
        <f t="shared" si="46"/>
        <v>0</v>
      </c>
      <c r="AK356" s="28">
        <f t="shared" si="46"/>
        <v>0</v>
      </c>
      <c r="AL356" s="28">
        <f t="shared" si="46"/>
        <v>0</v>
      </c>
      <c r="AM356" s="28">
        <f t="shared" si="46"/>
        <v>0</v>
      </c>
      <c r="AN356" s="28">
        <f t="shared" si="46"/>
        <v>0</v>
      </c>
      <c r="AO356" s="28">
        <f t="shared" si="46"/>
        <v>0</v>
      </c>
      <c r="AP356" s="28">
        <f t="shared" si="47"/>
        <v>0</v>
      </c>
      <c r="AQ356" s="28">
        <f t="shared" si="47"/>
        <v>0</v>
      </c>
      <c r="AR356" s="28">
        <f t="shared" si="44"/>
        <v>0</v>
      </c>
      <c r="AS356" s="28">
        <f t="shared" si="44"/>
        <v>0</v>
      </c>
      <c r="AT356" s="28">
        <f t="shared" si="44"/>
        <v>0</v>
      </c>
      <c r="AU356" s="28">
        <f t="shared" si="44"/>
        <v>0</v>
      </c>
      <c r="AV356" s="28">
        <f t="shared" si="44"/>
        <v>0</v>
      </c>
      <c r="AW356" s="15">
        <f t="shared" si="44"/>
        <v>0</v>
      </c>
    </row>
    <row r="357" spans="26:49" x14ac:dyDescent="0.2">
      <c r="Z357" s="11">
        <f t="shared" si="46"/>
        <v>0</v>
      </c>
      <c r="AA357" s="28">
        <f t="shared" si="46"/>
        <v>0</v>
      </c>
      <c r="AB357" s="28">
        <f t="shared" si="46"/>
        <v>0</v>
      </c>
      <c r="AC357" s="28">
        <f t="shared" si="46"/>
        <v>0</v>
      </c>
      <c r="AD357" s="28">
        <f t="shared" si="46"/>
        <v>0</v>
      </c>
      <c r="AE357" s="28">
        <f t="shared" si="46"/>
        <v>0</v>
      </c>
      <c r="AF357" s="28">
        <f t="shared" si="46"/>
        <v>0</v>
      </c>
      <c r="AG357" s="28">
        <f t="shared" si="46"/>
        <v>0</v>
      </c>
      <c r="AH357" s="28">
        <f t="shared" si="46"/>
        <v>0</v>
      </c>
      <c r="AI357" s="28">
        <f t="shared" si="46"/>
        <v>0</v>
      </c>
      <c r="AJ357" s="28">
        <f t="shared" si="46"/>
        <v>0</v>
      </c>
      <c r="AK357" s="28">
        <f t="shared" si="46"/>
        <v>0</v>
      </c>
      <c r="AL357" s="28">
        <f t="shared" si="46"/>
        <v>0</v>
      </c>
      <c r="AM357" s="28">
        <f t="shared" si="46"/>
        <v>0</v>
      </c>
      <c r="AN357" s="28">
        <f t="shared" si="46"/>
        <v>0</v>
      </c>
      <c r="AO357" s="28">
        <f t="shared" si="46"/>
        <v>0</v>
      </c>
      <c r="AP357" s="28">
        <f t="shared" si="47"/>
        <v>0</v>
      </c>
      <c r="AQ357" s="28">
        <f t="shared" si="47"/>
        <v>0</v>
      </c>
      <c r="AR357" s="28">
        <f t="shared" si="44"/>
        <v>0</v>
      </c>
      <c r="AS357" s="28">
        <f t="shared" si="44"/>
        <v>0</v>
      </c>
      <c r="AT357" s="28">
        <f t="shared" si="44"/>
        <v>0</v>
      </c>
      <c r="AU357" s="28">
        <f t="shared" si="44"/>
        <v>0</v>
      </c>
      <c r="AV357" s="28">
        <f t="shared" si="44"/>
        <v>0</v>
      </c>
      <c r="AW357" s="15">
        <f t="shared" si="44"/>
        <v>0</v>
      </c>
    </row>
    <row r="358" spans="26:49" x14ac:dyDescent="0.2">
      <c r="Z358" s="11">
        <f t="shared" si="46"/>
        <v>0</v>
      </c>
      <c r="AA358" s="28">
        <f t="shared" si="46"/>
        <v>0</v>
      </c>
      <c r="AB358" s="28">
        <f t="shared" si="46"/>
        <v>0</v>
      </c>
      <c r="AC358" s="28">
        <f t="shared" si="46"/>
        <v>0</v>
      </c>
      <c r="AD358" s="28">
        <f t="shared" si="46"/>
        <v>0</v>
      </c>
      <c r="AE358" s="28">
        <f t="shared" si="46"/>
        <v>0</v>
      </c>
      <c r="AF358" s="28">
        <f t="shared" si="46"/>
        <v>0</v>
      </c>
      <c r="AG358" s="28">
        <f t="shared" si="46"/>
        <v>0</v>
      </c>
      <c r="AH358" s="28">
        <f t="shared" si="46"/>
        <v>0</v>
      </c>
      <c r="AI358" s="28">
        <f t="shared" si="46"/>
        <v>0</v>
      </c>
      <c r="AJ358" s="28">
        <f t="shared" si="46"/>
        <v>0</v>
      </c>
      <c r="AK358" s="28">
        <f t="shared" si="46"/>
        <v>0</v>
      </c>
      <c r="AL358" s="28">
        <f t="shared" si="46"/>
        <v>0</v>
      </c>
      <c r="AM358" s="28">
        <f t="shared" si="46"/>
        <v>0</v>
      </c>
      <c r="AN358" s="28">
        <f t="shared" si="46"/>
        <v>0</v>
      </c>
      <c r="AO358" s="28">
        <f t="shared" si="46"/>
        <v>0</v>
      </c>
      <c r="AP358" s="28">
        <f t="shared" si="47"/>
        <v>0</v>
      </c>
      <c r="AQ358" s="28">
        <f t="shared" si="47"/>
        <v>0</v>
      </c>
      <c r="AR358" s="28">
        <f t="shared" si="44"/>
        <v>0</v>
      </c>
      <c r="AS358" s="28">
        <f t="shared" si="44"/>
        <v>0</v>
      </c>
      <c r="AT358" s="28">
        <f t="shared" si="44"/>
        <v>0</v>
      </c>
      <c r="AU358" s="28">
        <f t="shared" si="44"/>
        <v>0</v>
      </c>
      <c r="AV358" s="28">
        <f t="shared" si="44"/>
        <v>0</v>
      </c>
      <c r="AW358" s="15">
        <f t="shared" si="44"/>
        <v>0</v>
      </c>
    </row>
    <row r="359" spans="26:49" x14ac:dyDescent="0.2">
      <c r="Z359" s="11">
        <f t="shared" si="46"/>
        <v>0</v>
      </c>
      <c r="AA359" s="28">
        <f t="shared" si="46"/>
        <v>0</v>
      </c>
      <c r="AB359" s="28">
        <f t="shared" si="46"/>
        <v>0</v>
      </c>
      <c r="AC359" s="28">
        <f t="shared" si="46"/>
        <v>0</v>
      </c>
      <c r="AD359" s="28">
        <f t="shared" si="46"/>
        <v>0</v>
      </c>
      <c r="AE359" s="28">
        <f t="shared" si="46"/>
        <v>0</v>
      </c>
      <c r="AF359" s="28">
        <f t="shared" si="46"/>
        <v>0</v>
      </c>
      <c r="AG359" s="28">
        <f t="shared" si="46"/>
        <v>0</v>
      </c>
      <c r="AH359" s="28">
        <f t="shared" si="46"/>
        <v>0</v>
      </c>
      <c r="AI359" s="28">
        <f t="shared" si="46"/>
        <v>0</v>
      </c>
      <c r="AJ359" s="28">
        <f t="shared" si="46"/>
        <v>0</v>
      </c>
      <c r="AK359" s="28">
        <f t="shared" si="46"/>
        <v>0</v>
      </c>
      <c r="AL359" s="28">
        <f t="shared" si="46"/>
        <v>0</v>
      </c>
      <c r="AM359" s="28">
        <f t="shared" si="46"/>
        <v>0</v>
      </c>
      <c r="AN359" s="28">
        <f t="shared" si="46"/>
        <v>0</v>
      </c>
      <c r="AO359" s="28">
        <f t="shared" si="46"/>
        <v>0</v>
      </c>
      <c r="AP359" s="28">
        <f t="shared" si="47"/>
        <v>0</v>
      </c>
      <c r="AQ359" s="28">
        <f t="shared" si="47"/>
        <v>0</v>
      </c>
      <c r="AR359" s="28">
        <f t="shared" si="44"/>
        <v>0</v>
      </c>
      <c r="AS359" s="28">
        <f t="shared" si="44"/>
        <v>0</v>
      </c>
      <c r="AT359" s="28">
        <f t="shared" si="44"/>
        <v>0</v>
      </c>
      <c r="AU359" s="28">
        <f t="shared" si="44"/>
        <v>0</v>
      </c>
      <c r="AV359" s="28">
        <f t="shared" si="44"/>
        <v>0</v>
      </c>
      <c r="AW359" s="15">
        <f t="shared" si="44"/>
        <v>0</v>
      </c>
    </row>
    <row r="360" spans="26:49" x14ac:dyDescent="0.2">
      <c r="Z360" s="11">
        <f t="shared" si="46"/>
        <v>0</v>
      </c>
      <c r="AA360" s="28">
        <f t="shared" si="46"/>
        <v>0</v>
      </c>
      <c r="AB360" s="28">
        <f t="shared" si="46"/>
        <v>0</v>
      </c>
      <c r="AC360" s="28">
        <f t="shared" si="46"/>
        <v>0</v>
      </c>
      <c r="AD360" s="28">
        <f t="shared" si="46"/>
        <v>0</v>
      </c>
      <c r="AE360" s="28">
        <f t="shared" si="46"/>
        <v>0</v>
      </c>
      <c r="AF360" s="28">
        <f t="shared" si="46"/>
        <v>0</v>
      </c>
      <c r="AG360" s="28">
        <f t="shared" si="46"/>
        <v>0</v>
      </c>
      <c r="AH360" s="28">
        <f t="shared" si="46"/>
        <v>0</v>
      </c>
      <c r="AI360" s="28">
        <f t="shared" si="46"/>
        <v>0</v>
      </c>
      <c r="AJ360" s="28">
        <f t="shared" si="46"/>
        <v>0</v>
      </c>
      <c r="AK360" s="28">
        <f t="shared" si="46"/>
        <v>0</v>
      </c>
      <c r="AL360" s="28">
        <f t="shared" si="46"/>
        <v>0</v>
      </c>
      <c r="AM360" s="28">
        <f t="shared" si="46"/>
        <v>0</v>
      </c>
      <c r="AN360" s="28">
        <f t="shared" si="46"/>
        <v>0</v>
      </c>
      <c r="AO360" s="28">
        <f t="shared" si="46"/>
        <v>0</v>
      </c>
      <c r="AP360" s="28">
        <f t="shared" si="47"/>
        <v>0</v>
      </c>
      <c r="AQ360" s="28">
        <f t="shared" si="47"/>
        <v>0</v>
      </c>
      <c r="AR360" s="28">
        <f t="shared" si="47"/>
        <v>0</v>
      </c>
      <c r="AS360" s="28">
        <f t="shared" si="47"/>
        <v>0</v>
      </c>
      <c r="AT360" s="28">
        <f t="shared" si="47"/>
        <v>0</v>
      </c>
      <c r="AU360" s="28">
        <f t="shared" si="47"/>
        <v>0</v>
      </c>
      <c r="AV360" s="28">
        <f t="shared" si="47"/>
        <v>0</v>
      </c>
      <c r="AW360" s="15">
        <f t="shared" si="47"/>
        <v>0</v>
      </c>
    </row>
    <row r="361" spans="26:49" x14ac:dyDescent="0.2">
      <c r="Z361" s="11">
        <f t="shared" si="46"/>
        <v>0</v>
      </c>
      <c r="AA361" s="28">
        <f t="shared" si="46"/>
        <v>0</v>
      </c>
      <c r="AB361" s="28">
        <f t="shared" si="46"/>
        <v>0</v>
      </c>
      <c r="AC361" s="28">
        <f t="shared" si="46"/>
        <v>0</v>
      </c>
      <c r="AD361" s="28">
        <f t="shared" si="46"/>
        <v>0</v>
      </c>
      <c r="AE361" s="28">
        <f t="shared" si="46"/>
        <v>0</v>
      </c>
      <c r="AF361" s="28">
        <f t="shared" si="46"/>
        <v>0</v>
      </c>
      <c r="AG361" s="28">
        <f t="shared" si="46"/>
        <v>0</v>
      </c>
      <c r="AH361" s="28">
        <f t="shared" si="46"/>
        <v>0</v>
      </c>
      <c r="AI361" s="28">
        <f t="shared" si="46"/>
        <v>0</v>
      </c>
      <c r="AJ361" s="28">
        <f t="shared" si="46"/>
        <v>0</v>
      </c>
      <c r="AK361" s="28">
        <f t="shared" si="46"/>
        <v>0</v>
      </c>
      <c r="AL361" s="28">
        <f t="shared" si="46"/>
        <v>0</v>
      </c>
      <c r="AM361" s="28">
        <f t="shared" si="46"/>
        <v>0</v>
      </c>
      <c r="AN361" s="28">
        <f t="shared" si="46"/>
        <v>0</v>
      </c>
      <c r="AO361" s="28">
        <f t="shared" si="46"/>
        <v>0</v>
      </c>
      <c r="AP361" s="28">
        <f t="shared" si="47"/>
        <v>0</v>
      </c>
      <c r="AQ361" s="28">
        <f t="shared" si="47"/>
        <v>0</v>
      </c>
      <c r="AR361" s="28">
        <f t="shared" si="47"/>
        <v>0</v>
      </c>
      <c r="AS361" s="28">
        <f t="shared" si="47"/>
        <v>0</v>
      </c>
      <c r="AT361" s="28">
        <f t="shared" si="47"/>
        <v>0</v>
      </c>
      <c r="AU361" s="28">
        <f t="shared" si="47"/>
        <v>0</v>
      </c>
      <c r="AV361" s="28">
        <f t="shared" si="47"/>
        <v>0</v>
      </c>
      <c r="AW361" s="15">
        <f t="shared" si="47"/>
        <v>0</v>
      </c>
    </row>
    <row r="362" spans="26:49" x14ac:dyDescent="0.2">
      <c r="Z362" s="11">
        <f t="shared" si="46"/>
        <v>0</v>
      </c>
      <c r="AA362" s="28">
        <f t="shared" si="46"/>
        <v>0</v>
      </c>
      <c r="AB362" s="28">
        <f t="shared" si="46"/>
        <v>0</v>
      </c>
      <c r="AC362" s="28">
        <f t="shared" si="46"/>
        <v>0</v>
      </c>
      <c r="AD362" s="28">
        <f t="shared" si="46"/>
        <v>0</v>
      </c>
      <c r="AE362" s="28">
        <f t="shared" si="46"/>
        <v>0</v>
      </c>
      <c r="AF362" s="28">
        <f t="shared" si="46"/>
        <v>0</v>
      </c>
      <c r="AG362" s="28">
        <f t="shared" si="46"/>
        <v>0</v>
      </c>
      <c r="AH362" s="28">
        <f t="shared" si="46"/>
        <v>0</v>
      </c>
      <c r="AI362" s="28">
        <f t="shared" si="46"/>
        <v>0</v>
      </c>
      <c r="AJ362" s="28">
        <f t="shared" si="46"/>
        <v>0</v>
      </c>
      <c r="AK362" s="28">
        <f t="shared" si="46"/>
        <v>0</v>
      </c>
      <c r="AL362" s="28">
        <f t="shared" si="46"/>
        <v>0</v>
      </c>
      <c r="AM362" s="28">
        <f t="shared" si="46"/>
        <v>0</v>
      </c>
      <c r="AN362" s="28">
        <f t="shared" si="46"/>
        <v>0</v>
      </c>
      <c r="AO362" s="28">
        <f t="shared" si="46"/>
        <v>0</v>
      </c>
      <c r="AP362" s="28">
        <f t="shared" si="47"/>
        <v>0</v>
      </c>
      <c r="AQ362" s="28">
        <f t="shared" si="47"/>
        <v>0</v>
      </c>
      <c r="AR362" s="28">
        <f t="shared" si="47"/>
        <v>0</v>
      </c>
      <c r="AS362" s="28">
        <f t="shared" si="47"/>
        <v>0</v>
      </c>
      <c r="AT362" s="28">
        <f t="shared" si="47"/>
        <v>0</v>
      </c>
      <c r="AU362" s="28">
        <f t="shared" si="47"/>
        <v>0</v>
      </c>
      <c r="AV362" s="28">
        <f t="shared" si="47"/>
        <v>0</v>
      </c>
      <c r="AW362" s="15">
        <f t="shared" si="47"/>
        <v>0</v>
      </c>
    </row>
    <row r="363" spans="26:49" x14ac:dyDescent="0.2">
      <c r="Z363" s="11">
        <f t="shared" si="46"/>
        <v>0</v>
      </c>
      <c r="AA363" s="28">
        <f t="shared" si="46"/>
        <v>0</v>
      </c>
      <c r="AB363" s="28">
        <f t="shared" si="46"/>
        <v>0</v>
      </c>
      <c r="AC363" s="28">
        <f t="shared" si="46"/>
        <v>0</v>
      </c>
      <c r="AD363" s="28">
        <f t="shared" si="46"/>
        <v>0</v>
      </c>
      <c r="AE363" s="28">
        <f t="shared" si="46"/>
        <v>0</v>
      </c>
      <c r="AF363" s="28">
        <f t="shared" si="46"/>
        <v>0</v>
      </c>
      <c r="AG363" s="28">
        <f t="shared" si="46"/>
        <v>0</v>
      </c>
      <c r="AH363" s="28">
        <f t="shared" si="46"/>
        <v>0</v>
      </c>
      <c r="AI363" s="28">
        <f t="shared" si="46"/>
        <v>0</v>
      </c>
      <c r="AJ363" s="28">
        <f t="shared" si="46"/>
        <v>0</v>
      </c>
      <c r="AK363" s="28">
        <f t="shared" si="46"/>
        <v>0</v>
      </c>
      <c r="AL363" s="28">
        <f t="shared" si="46"/>
        <v>0</v>
      </c>
      <c r="AM363" s="28">
        <f t="shared" si="46"/>
        <v>0</v>
      </c>
      <c r="AN363" s="28">
        <f t="shared" si="46"/>
        <v>0</v>
      </c>
      <c r="AO363" s="28">
        <f t="shared" si="46"/>
        <v>0</v>
      </c>
      <c r="AP363" s="28">
        <f t="shared" si="47"/>
        <v>0</v>
      </c>
      <c r="AQ363" s="28">
        <f t="shared" si="47"/>
        <v>0</v>
      </c>
      <c r="AR363" s="28">
        <f t="shared" si="47"/>
        <v>0</v>
      </c>
      <c r="AS363" s="28">
        <f t="shared" si="47"/>
        <v>0</v>
      </c>
      <c r="AT363" s="28">
        <f t="shared" si="47"/>
        <v>0</v>
      </c>
      <c r="AU363" s="28">
        <f t="shared" si="47"/>
        <v>0</v>
      </c>
      <c r="AV363" s="28">
        <f t="shared" si="47"/>
        <v>0</v>
      </c>
      <c r="AW363" s="15">
        <f t="shared" si="47"/>
        <v>0</v>
      </c>
    </row>
    <row r="364" spans="26:49" x14ac:dyDescent="0.2">
      <c r="Z364" s="11">
        <f t="shared" si="46"/>
        <v>0</v>
      </c>
      <c r="AA364" s="28">
        <f t="shared" si="46"/>
        <v>0</v>
      </c>
      <c r="AB364" s="28">
        <f t="shared" si="46"/>
        <v>0</v>
      </c>
      <c r="AC364" s="28">
        <f t="shared" si="46"/>
        <v>0</v>
      </c>
      <c r="AD364" s="28">
        <f t="shared" si="46"/>
        <v>0</v>
      </c>
      <c r="AE364" s="28">
        <f t="shared" si="46"/>
        <v>0</v>
      </c>
      <c r="AF364" s="28">
        <f t="shared" si="46"/>
        <v>0</v>
      </c>
      <c r="AG364" s="28">
        <f t="shared" si="46"/>
        <v>0</v>
      </c>
      <c r="AH364" s="28">
        <f t="shared" si="46"/>
        <v>0</v>
      </c>
      <c r="AI364" s="28">
        <f t="shared" si="46"/>
        <v>0</v>
      </c>
      <c r="AJ364" s="28">
        <f t="shared" si="46"/>
        <v>0</v>
      </c>
      <c r="AK364" s="28">
        <f t="shared" si="46"/>
        <v>0</v>
      </c>
      <c r="AL364" s="28">
        <f t="shared" si="46"/>
        <v>0</v>
      </c>
      <c r="AM364" s="28">
        <f t="shared" si="46"/>
        <v>0</v>
      </c>
      <c r="AN364" s="28">
        <f t="shared" si="46"/>
        <v>0</v>
      </c>
      <c r="AO364" s="28">
        <f t="shared" si="46"/>
        <v>0</v>
      </c>
      <c r="AP364" s="28">
        <f t="shared" si="47"/>
        <v>0</v>
      </c>
      <c r="AQ364" s="28">
        <f t="shared" si="47"/>
        <v>0</v>
      </c>
      <c r="AR364" s="28">
        <f t="shared" si="47"/>
        <v>0</v>
      </c>
      <c r="AS364" s="28">
        <f t="shared" si="47"/>
        <v>0</v>
      </c>
      <c r="AT364" s="28">
        <f t="shared" si="47"/>
        <v>0</v>
      </c>
      <c r="AU364" s="28">
        <f t="shared" si="47"/>
        <v>0</v>
      </c>
      <c r="AV364" s="28">
        <f t="shared" si="47"/>
        <v>0</v>
      </c>
      <c r="AW364" s="15">
        <f t="shared" si="47"/>
        <v>0</v>
      </c>
    </row>
    <row r="365" spans="26:49" x14ac:dyDescent="0.2">
      <c r="Z365" s="11">
        <f t="shared" ref="Z365:AO394" si="48">IF(ISNA(MATCH(Z$1,$C365:$Y365,0)),0,1)</f>
        <v>0</v>
      </c>
      <c r="AA365" s="28">
        <f t="shared" si="48"/>
        <v>0</v>
      </c>
      <c r="AB365" s="28">
        <f t="shared" si="48"/>
        <v>0</v>
      </c>
      <c r="AC365" s="28">
        <f t="shared" si="48"/>
        <v>0</v>
      </c>
      <c r="AD365" s="28">
        <f t="shared" si="48"/>
        <v>0</v>
      </c>
      <c r="AE365" s="28">
        <f t="shared" si="48"/>
        <v>0</v>
      </c>
      <c r="AF365" s="28">
        <f t="shared" si="48"/>
        <v>0</v>
      </c>
      <c r="AG365" s="28">
        <f t="shared" si="48"/>
        <v>0</v>
      </c>
      <c r="AH365" s="28">
        <f t="shared" si="48"/>
        <v>0</v>
      </c>
      <c r="AI365" s="28">
        <f t="shared" si="48"/>
        <v>0</v>
      </c>
      <c r="AJ365" s="28">
        <f t="shared" si="48"/>
        <v>0</v>
      </c>
      <c r="AK365" s="28">
        <f t="shared" si="48"/>
        <v>0</v>
      </c>
      <c r="AL365" s="28">
        <f t="shared" si="48"/>
        <v>0</v>
      </c>
      <c r="AM365" s="28">
        <f t="shared" si="48"/>
        <v>0</v>
      </c>
      <c r="AN365" s="28">
        <f t="shared" si="48"/>
        <v>0</v>
      </c>
      <c r="AO365" s="28">
        <f t="shared" si="48"/>
        <v>0</v>
      </c>
      <c r="AP365" s="28">
        <f t="shared" si="47"/>
        <v>0</v>
      </c>
      <c r="AQ365" s="28">
        <f t="shared" si="47"/>
        <v>0</v>
      </c>
      <c r="AR365" s="28">
        <f t="shared" si="47"/>
        <v>0</v>
      </c>
      <c r="AS365" s="28">
        <f t="shared" si="47"/>
        <v>0</v>
      </c>
      <c r="AT365" s="28">
        <f t="shared" si="47"/>
        <v>0</v>
      </c>
      <c r="AU365" s="28">
        <f t="shared" si="47"/>
        <v>0</v>
      </c>
      <c r="AV365" s="28">
        <f t="shared" si="47"/>
        <v>0</v>
      </c>
      <c r="AW365" s="15">
        <f t="shared" si="47"/>
        <v>0</v>
      </c>
    </row>
    <row r="366" spans="26:49" x14ac:dyDescent="0.2">
      <c r="Z366" s="11">
        <f t="shared" si="48"/>
        <v>0</v>
      </c>
      <c r="AA366" s="28">
        <f t="shared" si="48"/>
        <v>0</v>
      </c>
      <c r="AB366" s="28">
        <f t="shared" si="48"/>
        <v>0</v>
      </c>
      <c r="AC366" s="28">
        <f t="shared" si="48"/>
        <v>0</v>
      </c>
      <c r="AD366" s="28">
        <f t="shared" si="48"/>
        <v>0</v>
      </c>
      <c r="AE366" s="28">
        <f t="shared" si="48"/>
        <v>0</v>
      </c>
      <c r="AF366" s="28">
        <f t="shared" si="48"/>
        <v>0</v>
      </c>
      <c r="AG366" s="28">
        <f t="shared" si="48"/>
        <v>0</v>
      </c>
      <c r="AH366" s="28">
        <f t="shared" si="48"/>
        <v>0</v>
      </c>
      <c r="AI366" s="28">
        <f t="shared" si="48"/>
        <v>0</v>
      </c>
      <c r="AJ366" s="28">
        <f t="shared" si="48"/>
        <v>0</v>
      </c>
      <c r="AK366" s="28">
        <f t="shared" si="48"/>
        <v>0</v>
      </c>
      <c r="AL366" s="28">
        <f t="shared" si="48"/>
        <v>0</v>
      </c>
      <c r="AM366" s="28">
        <f t="shared" si="48"/>
        <v>0</v>
      </c>
      <c r="AN366" s="28">
        <f t="shared" si="48"/>
        <v>0</v>
      </c>
      <c r="AO366" s="28">
        <f t="shared" si="48"/>
        <v>0</v>
      </c>
      <c r="AP366" s="28">
        <f t="shared" si="47"/>
        <v>0</v>
      </c>
      <c r="AQ366" s="28">
        <f t="shared" si="47"/>
        <v>0</v>
      </c>
      <c r="AR366" s="28">
        <f t="shared" si="47"/>
        <v>0</v>
      </c>
      <c r="AS366" s="28">
        <f t="shared" si="47"/>
        <v>0</v>
      </c>
      <c r="AT366" s="28">
        <f t="shared" si="47"/>
        <v>0</v>
      </c>
      <c r="AU366" s="28">
        <f t="shared" si="47"/>
        <v>0</v>
      </c>
      <c r="AV366" s="28">
        <f t="shared" si="47"/>
        <v>0</v>
      </c>
      <c r="AW366" s="15">
        <f t="shared" si="47"/>
        <v>0</v>
      </c>
    </row>
    <row r="367" spans="26:49" x14ac:dyDescent="0.2">
      <c r="Z367" s="11">
        <f t="shared" si="48"/>
        <v>0</v>
      </c>
      <c r="AA367" s="28">
        <f t="shared" si="48"/>
        <v>0</v>
      </c>
      <c r="AB367" s="28">
        <f t="shared" si="48"/>
        <v>0</v>
      </c>
      <c r="AC367" s="28">
        <f t="shared" si="48"/>
        <v>0</v>
      </c>
      <c r="AD367" s="28">
        <f t="shared" si="48"/>
        <v>0</v>
      </c>
      <c r="AE367" s="28">
        <f t="shared" si="48"/>
        <v>0</v>
      </c>
      <c r="AF367" s="28">
        <f t="shared" si="48"/>
        <v>0</v>
      </c>
      <c r="AG367" s="28">
        <f t="shared" si="48"/>
        <v>0</v>
      </c>
      <c r="AH367" s="28">
        <f t="shared" si="48"/>
        <v>0</v>
      </c>
      <c r="AI367" s="28">
        <f t="shared" si="48"/>
        <v>0</v>
      </c>
      <c r="AJ367" s="28">
        <f t="shared" si="48"/>
        <v>0</v>
      </c>
      <c r="AK367" s="28">
        <f t="shared" si="48"/>
        <v>0</v>
      </c>
      <c r="AL367" s="28">
        <f t="shared" si="48"/>
        <v>0</v>
      </c>
      <c r="AM367" s="28">
        <f t="shared" si="48"/>
        <v>0</v>
      </c>
      <c r="AN367" s="28">
        <f t="shared" si="48"/>
        <v>0</v>
      </c>
      <c r="AO367" s="28">
        <f t="shared" si="48"/>
        <v>0</v>
      </c>
      <c r="AP367" s="28">
        <f t="shared" si="47"/>
        <v>0</v>
      </c>
      <c r="AQ367" s="28">
        <f t="shared" si="47"/>
        <v>0</v>
      </c>
      <c r="AR367" s="28">
        <f t="shared" si="47"/>
        <v>0</v>
      </c>
      <c r="AS367" s="28">
        <f t="shared" si="47"/>
        <v>0</v>
      </c>
      <c r="AT367" s="28">
        <f t="shared" si="47"/>
        <v>0</v>
      </c>
      <c r="AU367" s="28">
        <f t="shared" si="47"/>
        <v>0</v>
      </c>
      <c r="AV367" s="28">
        <f t="shared" si="47"/>
        <v>0</v>
      </c>
      <c r="AW367" s="15">
        <f t="shared" si="47"/>
        <v>0</v>
      </c>
    </row>
    <row r="368" spans="26:49" x14ac:dyDescent="0.2">
      <c r="Z368" s="11">
        <f t="shared" si="48"/>
        <v>0</v>
      </c>
      <c r="AA368" s="28">
        <f t="shared" si="48"/>
        <v>0</v>
      </c>
      <c r="AB368" s="28">
        <f t="shared" si="48"/>
        <v>0</v>
      </c>
      <c r="AC368" s="28">
        <f t="shared" si="48"/>
        <v>0</v>
      </c>
      <c r="AD368" s="28">
        <f t="shared" si="48"/>
        <v>0</v>
      </c>
      <c r="AE368" s="28">
        <f t="shared" si="48"/>
        <v>0</v>
      </c>
      <c r="AF368" s="28">
        <f t="shared" si="48"/>
        <v>0</v>
      </c>
      <c r="AG368" s="28">
        <f t="shared" si="48"/>
        <v>0</v>
      </c>
      <c r="AH368" s="28">
        <f t="shared" si="48"/>
        <v>0</v>
      </c>
      <c r="AI368" s="28">
        <f t="shared" si="48"/>
        <v>0</v>
      </c>
      <c r="AJ368" s="28">
        <f t="shared" si="48"/>
        <v>0</v>
      </c>
      <c r="AK368" s="28">
        <f t="shared" si="48"/>
        <v>0</v>
      </c>
      <c r="AL368" s="28">
        <f t="shared" si="48"/>
        <v>0</v>
      </c>
      <c r="AM368" s="28">
        <f t="shared" si="48"/>
        <v>0</v>
      </c>
      <c r="AN368" s="28">
        <f t="shared" si="48"/>
        <v>0</v>
      </c>
      <c r="AO368" s="28">
        <f t="shared" si="48"/>
        <v>0</v>
      </c>
      <c r="AP368" s="28">
        <f t="shared" si="47"/>
        <v>0</v>
      </c>
      <c r="AQ368" s="28">
        <f t="shared" si="47"/>
        <v>0</v>
      </c>
      <c r="AR368" s="28">
        <f t="shared" si="47"/>
        <v>0</v>
      </c>
      <c r="AS368" s="28">
        <f t="shared" si="47"/>
        <v>0</v>
      </c>
      <c r="AT368" s="28">
        <f t="shared" si="47"/>
        <v>0</v>
      </c>
      <c r="AU368" s="28">
        <f t="shared" si="47"/>
        <v>0</v>
      </c>
      <c r="AV368" s="28">
        <f t="shared" si="47"/>
        <v>0</v>
      </c>
      <c r="AW368" s="15">
        <f t="shared" si="47"/>
        <v>0</v>
      </c>
    </row>
    <row r="369" spans="26:49" x14ac:dyDescent="0.2">
      <c r="Z369" s="11">
        <f t="shared" si="48"/>
        <v>0</v>
      </c>
      <c r="AA369" s="28">
        <f t="shared" si="48"/>
        <v>0</v>
      </c>
      <c r="AB369" s="28">
        <f t="shared" si="48"/>
        <v>0</v>
      </c>
      <c r="AC369" s="28">
        <f t="shared" si="48"/>
        <v>0</v>
      </c>
      <c r="AD369" s="28">
        <f t="shared" si="48"/>
        <v>0</v>
      </c>
      <c r="AE369" s="28">
        <f t="shared" si="48"/>
        <v>0</v>
      </c>
      <c r="AF369" s="28">
        <f t="shared" si="48"/>
        <v>0</v>
      </c>
      <c r="AG369" s="28">
        <f t="shared" si="48"/>
        <v>0</v>
      </c>
      <c r="AH369" s="28">
        <f t="shared" si="48"/>
        <v>0</v>
      </c>
      <c r="AI369" s="28">
        <f t="shared" si="48"/>
        <v>0</v>
      </c>
      <c r="AJ369" s="28">
        <f t="shared" si="48"/>
        <v>0</v>
      </c>
      <c r="AK369" s="28">
        <f t="shared" si="48"/>
        <v>0</v>
      </c>
      <c r="AL369" s="28">
        <f t="shared" si="48"/>
        <v>0</v>
      </c>
      <c r="AM369" s="28">
        <f t="shared" si="48"/>
        <v>0</v>
      </c>
      <c r="AN369" s="28">
        <f t="shared" si="48"/>
        <v>0</v>
      </c>
      <c r="AO369" s="28">
        <f t="shared" si="48"/>
        <v>0</v>
      </c>
      <c r="AP369" s="28">
        <f t="shared" si="47"/>
        <v>0</v>
      </c>
      <c r="AQ369" s="28">
        <f t="shared" si="47"/>
        <v>0</v>
      </c>
      <c r="AR369" s="28">
        <f t="shared" si="47"/>
        <v>0</v>
      </c>
      <c r="AS369" s="28">
        <f t="shared" si="47"/>
        <v>0</v>
      </c>
      <c r="AT369" s="28">
        <f t="shared" si="47"/>
        <v>0</v>
      </c>
      <c r="AU369" s="28">
        <f t="shared" si="47"/>
        <v>0</v>
      </c>
      <c r="AV369" s="28">
        <f t="shared" si="47"/>
        <v>0</v>
      </c>
      <c r="AW369" s="15">
        <f t="shared" si="47"/>
        <v>0</v>
      </c>
    </row>
    <row r="370" spans="26:49" x14ac:dyDescent="0.2">
      <c r="Z370" s="11">
        <f t="shared" si="48"/>
        <v>0</v>
      </c>
      <c r="AA370" s="28">
        <f t="shared" si="48"/>
        <v>0</v>
      </c>
      <c r="AB370" s="28">
        <f t="shared" si="48"/>
        <v>0</v>
      </c>
      <c r="AC370" s="28">
        <f t="shared" si="48"/>
        <v>0</v>
      </c>
      <c r="AD370" s="28">
        <f t="shared" si="48"/>
        <v>0</v>
      </c>
      <c r="AE370" s="28">
        <f t="shared" si="48"/>
        <v>0</v>
      </c>
      <c r="AF370" s="28">
        <f t="shared" si="48"/>
        <v>0</v>
      </c>
      <c r="AG370" s="28">
        <f t="shared" si="48"/>
        <v>0</v>
      </c>
      <c r="AH370" s="28">
        <f t="shared" si="48"/>
        <v>0</v>
      </c>
      <c r="AI370" s="28">
        <f t="shared" si="48"/>
        <v>0</v>
      </c>
      <c r="AJ370" s="28">
        <f t="shared" si="48"/>
        <v>0</v>
      </c>
      <c r="AK370" s="28">
        <f t="shared" si="48"/>
        <v>0</v>
      </c>
      <c r="AL370" s="28">
        <f t="shared" si="48"/>
        <v>0</v>
      </c>
      <c r="AM370" s="28">
        <f t="shared" si="48"/>
        <v>0</v>
      </c>
      <c r="AN370" s="28">
        <f t="shared" si="48"/>
        <v>0</v>
      </c>
      <c r="AO370" s="28">
        <f t="shared" si="48"/>
        <v>0</v>
      </c>
      <c r="AP370" s="28">
        <f t="shared" si="47"/>
        <v>0</v>
      </c>
      <c r="AQ370" s="28">
        <f t="shared" si="47"/>
        <v>0</v>
      </c>
      <c r="AR370" s="28">
        <f t="shared" si="47"/>
        <v>0</v>
      </c>
      <c r="AS370" s="28">
        <f t="shared" si="47"/>
        <v>0</v>
      </c>
      <c r="AT370" s="28">
        <f t="shared" si="47"/>
        <v>0</v>
      </c>
      <c r="AU370" s="28">
        <f t="shared" si="47"/>
        <v>0</v>
      </c>
      <c r="AV370" s="28">
        <f t="shared" si="47"/>
        <v>0</v>
      </c>
      <c r="AW370" s="15">
        <f t="shared" si="47"/>
        <v>0</v>
      </c>
    </row>
    <row r="371" spans="26:49" x14ac:dyDescent="0.2">
      <c r="Z371" s="11">
        <f t="shared" si="48"/>
        <v>0</v>
      </c>
      <c r="AA371" s="28">
        <f t="shared" si="48"/>
        <v>0</v>
      </c>
      <c r="AB371" s="28">
        <f t="shared" si="48"/>
        <v>0</v>
      </c>
      <c r="AC371" s="28">
        <f t="shared" si="48"/>
        <v>0</v>
      </c>
      <c r="AD371" s="28">
        <f t="shared" si="48"/>
        <v>0</v>
      </c>
      <c r="AE371" s="28">
        <f t="shared" si="48"/>
        <v>0</v>
      </c>
      <c r="AF371" s="28">
        <f t="shared" si="48"/>
        <v>0</v>
      </c>
      <c r="AG371" s="28">
        <f t="shared" si="48"/>
        <v>0</v>
      </c>
      <c r="AH371" s="28">
        <f t="shared" si="48"/>
        <v>0</v>
      </c>
      <c r="AI371" s="28">
        <f t="shared" si="48"/>
        <v>0</v>
      </c>
      <c r="AJ371" s="28">
        <f t="shared" si="48"/>
        <v>0</v>
      </c>
      <c r="AK371" s="28">
        <f t="shared" si="48"/>
        <v>0</v>
      </c>
      <c r="AL371" s="28">
        <f t="shared" si="48"/>
        <v>0</v>
      </c>
      <c r="AM371" s="28">
        <f t="shared" si="48"/>
        <v>0</v>
      </c>
      <c r="AN371" s="28">
        <f t="shared" si="48"/>
        <v>0</v>
      </c>
      <c r="AO371" s="28">
        <f t="shared" si="48"/>
        <v>0</v>
      </c>
      <c r="AP371" s="28">
        <f t="shared" si="47"/>
        <v>0</v>
      </c>
      <c r="AQ371" s="28">
        <f t="shared" si="47"/>
        <v>0</v>
      </c>
      <c r="AR371" s="28">
        <f t="shared" si="47"/>
        <v>0</v>
      </c>
      <c r="AS371" s="28">
        <f t="shared" si="47"/>
        <v>0</v>
      </c>
      <c r="AT371" s="28">
        <f t="shared" si="47"/>
        <v>0</v>
      </c>
      <c r="AU371" s="28">
        <f t="shared" si="47"/>
        <v>0</v>
      </c>
      <c r="AV371" s="28">
        <f t="shared" si="47"/>
        <v>0</v>
      </c>
      <c r="AW371" s="15">
        <f t="shared" si="47"/>
        <v>0</v>
      </c>
    </row>
    <row r="372" spans="26:49" x14ac:dyDescent="0.2">
      <c r="Z372" s="11">
        <f t="shared" si="48"/>
        <v>0</v>
      </c>
      <c r="AA372" s="28">
        <f t="shared" si="48"/>
        <v>0</v>
      </c>
      <c r="AB372" s="28">
        <f t="shared" si="48"/>
        <v>0</v>
      </c>
      <c r="AC372" s="28">
        <f t="shared" si="48"/>
        <v>0</v>
      </c>
      <c r="AD372" s="28">
        <f t="shared" si="48"/>
        <v>0</v>
      </c>
      <c r="AE372" s="28">
        <f t="shared" si="48"/>
        <v>0</v>
      </c>
      <c r="AF372" s="28">
        <f t="shared" si="48"/>
        <v>0</v>
      </c>
      <c r="AG372" s="28">
        <f t="shared" si="48"/>
        <v>0</v>
      </c>
      <c r="AH372" s="28">
        <f t="shared" si="48"/>
        <v>0</v>
      </c>
      <c r="AI372" s="28">
        <f t="shared" si="48"/>
        <v>0</v>
      </c>
      <c r="AJ372" s="28">
        <f t="shared" si="48"/>
        <v>0</v>
      </c>
      <c r="AK372" s="28">
        <f t="shared" si="48"/>
        <v>0</v>
      </c>
      <c r="AL372" s="28">
        <f t="shared" si="48"/>
        <v>0</v>
      </c>
      <c r="AM372" s="28">
        <f t="shared" si="48"/>
        <v>0</v>
      </c>
      <c r="AN372" s="28">
        <f t="shared" si="48"/>
        <v>0</v>
      </c>
      <c r="AO372" s="28">
        <f t="shared" si="48"/>
        <v>0</v>
      </c>
      <c r="AP372" s="28">
        <f t="shared" si="47"/>
        <v>0</v>
      </c>
      <c r="AQ372" s="28">
        <f t="shared" si="47"/>
        <v>0</v>
      </c>
      <c r="AR372" s="28">
        <f t="shared" si="47"/>
        <v>0</v>
      </c>
      <c r="AS372" s="28">
        <f t="shared" si="47"/>
        <v>0</v>
      </c>
      <c r="AT372" s="28">
        <f t="shared" si="47"/>
        <v>0</v>
      </c>
      <c r="AU372" s="28">
        <f t="shared" si="47"/>
        <v>0</v>
      </c>
      <c r="AV372" s="28">
        <f t="shared" si="47"/>
        <v>0</v>
      </c>
      <c r="AW372" s="15">
        <f t="shared" si="47"/>
        <v>0</v>
      </c>
    </row>
    <row r="373" spans="26:49" x14ac:dyDescent="0.2">
      <c r="Z373" s="11">
        <f t="shared" si="48"/>
        <v>0</v>
      </c>
      <c r="AA373" s="28">
        <f t="shared" si="48"/>
        <v>0</v>
      </c>
      <c r="AB373" s="28">
        <f t="shared" si="48"/>
        <v>0</v>
      </c>
      <c r="AC373" s="28">
        <f t="shared" si="48"/>
        <v>0</v>
      </c>
      <c r="AD373" s="28">
        <f t="shared" si="48"/>
        <v>0</v>
      </c>
      <c r="AE373" s="28">
        <f t="shared" si="48"/>
        <v>0</v>
      </c>
      <c r="AF373" s="28">
        <f t="shared" si="48"/>
        <v>0</v>
      </c>
      <c r="AG373" s="28">
        <f t="shared" si="48"/>
        <v>0</v>
      </c>
      <c r="AH373" s="28">
        <f t="shared" si="48"/>
        <v>0</v>
      </c>
      <c r="AI373" s="28">
        <f t="shared" si="48"/>
        <v>0</v>
      </c>
      <c r="AJ373" s="28">
        <f t="shared" si="48"/>
        <v>0</v>
      </c>
      <c r="AK373" s="28">
        <f t="shared" si="48"/>
        <v>0</v>
      </c>
      <c r="AL373" s="28">
        <f t="shared" si="48"/>
        <v>0</v>
      </c>
      <c r="AM373" s="28">
        <f t="shared" si="48"/>
        <v>0</v>
      </c>
      <c r="AN373" s="28">
        <f t="shared" si="48"/>
        <v>0</v>
      </c>
      <c r="AO373" s="28">
        <f t="shared" si="48"/>
        <v>0</v>
      </c>
      <c r="AP373" s="28">
        <f t="shared" si="47"/>
        <v>0</v>
      </c>
      <c r="AQ373" s="28">
        <f t="shared" si="47"/>
        <v>0</v>
      </c>
      <c r="AR373" s="28">
        <f t="shared" si="47"/>
        <v>0</v>
      </c>
      <c r="AS373" s="28">
        <f t="shared" si="47"/>
        <v>0</v>
      </c>
      <c r="AT373" s="28">
        <f t="shared" si="47"/>
        <v>0</v>
      </c>
      <c r="AU373" s="28">
        <f t="shared" si="47"/>
        <v>0</v>
      </c>
      <c r="AV373" s="28">
        <f t="shared" si="47"/>
        <v>0</v>
      </c>
      <c r="AW373" s="15">
        <f t="shared" si="47"/>
        <v>0</v>
      </c>
    </row>
    <row r="374" spans="26:49" x14ac:dyDescent="0.2">
      <c r="Z374" s="11">
        <f t="shared" si="48"/>
        <v>0</v>
      </c>
      <c r="AA374" s="28">
        <f t="shared" si="48"/>
        <v>0</v>
      </c>
      <c r="AB374" s="28">
        <f t="shared" si="48"/>
        <v>0</v>
      </c>
      <c r="AC374" s="28">
        <f t="shared" si="48"/>
        <v>0</v>
      </c>
      <c r="AD374" s="28">
        <f t="shared" si="48"/>
        <v>0</v>
      </c>
      <c r="AE374" s="28">
        <f t="shared" si="48"/>
        <v>0</v>
      </c>
      <c r="AF374" s="28">
        <f t="shared" si="48"/>
        <v>0</v>
      </c>
      <c r="AG374" s="28">
        <f t="shared" si="48"/>
        <v>0</v>
      </c>
      <c r="AH374" s="28">
        <f t="shared" si="48"/>
        <v>0</v>
      </c>
      <c r="AI374" s="28">
        <f t="shared" si="48"/>
        <v>0</v>
      </c>
      <c r="AJ374" s="28">
        <f t="shared" si="48"/>
        <v>0</v>
      </c>
      <c r="AK374" s="28">
        <f t="shared" si="48"/>
        <v>0</v>
      </c>
      <c r="AL374" s="28">
        <f t="shared" si="48"/>
        <v>0</v>
      </c>
      <c r="AM374" s="28">
        <f t="shared" si="48"/>
        <v>0</v>
      </c>
      <c r="AN374" s="28">
        <f t="shared" si="48"/>
        <v>0</v>
      </c>
      <c r="AO374" s="28">
        <f t="shared" si="48"/>
        <v>0</v>
      </c>
      <c r="AP374" s="28">
        <f t="shared" si="47"/>
        <v>0</v>
      </c>
      <c r="AQ374" s="28">
        <f t="shared" si="47"/>
        <v>0</v>
      </c>
      <c r="AR374" s="28">
        <f t="shared" si="47"/>
        <v>0</v>
      </c>
      <c r="AS374" s="28">
        <f t="shared" si="47"/>
        <v>0</v>
      </c>
      <c r="AT374" s="28">
        <f t="shared" si="47"/>
        <v>0</v>
      </c>
      <c r="AU374" s="28">
        <f t="shared" si="47"/>
        <v>0</v>
      </c>
      <c r="AV374" s="28">
        <f t="shared" si="47"/>
        <v>0</v>
      </c>
      <c r="AW374" s="15">
        <f t="shared" si="47"/>
        <v>0</v>
      </c>
    </row>
    <row r="375" spans="26:49" x14ac:dyDescent="0.2">
      <c r="Z375" s="11">
        <f t="shared" si="48"/>
        <v>0</v>
      </c>
      <c r="AA375" s="28">
        <f t="shared" si="48"/>
        <v>0</v>
      </c>
      <c r="AB375" s="28">
        <f t="shared" si="48"/>
        <v>0</v>
      </c>
      <c r="AC375" s="28">
        <f t="shared" si="48"/>
        <v>0</v>
      </c>
      <c r="AD375" s="28">
        <f t="shared" si="48"/>
        <v>0</v>
      </c>
      <c r="AE375" s="28">
        <f t="shared" si="48"/>
        <v>0</v>
      </c>
      <c r="AF375" s="28">
        <f t="shared" si="48"/>
        <v>0</v>
      </c>
      <c r="AG375" s="28">
        <f t="shared" si="48"/>
        <v>0</v>
      </c>
      <c r="AH375" s="28">
        <f t="shared" si="48"/>
        <v>0</v>
      </c>
      <c r="AI375" s="28">
        <f t="shared" si="48"/>
        <v>0</v>
      </c>
      <c r="AJ375" s="28">
        <f t="shared" si="48"/>
        <v>0</v>
      </c>
      <c r="AK375" s="28">
        <f t="shared" si="48"/>
        <v>0</v>
      </c>
      <c r="AL375" s="28">
        <f t="shared" si="48"/>
        <v>0</v>
      </c>
      <c r="AM375" s="28">
        <f t="shared" si="48"/>
        <v>0</v>
      </c>
      <c r="AN375" s="28">
        <f t="shared" si="48"/>
        <v>0</v>
      </c>
      <c r="AO375" s="28">
        <f t="shared" si="48"/>
        <v>0</v>
      </c>
      <c r="AP375" s="28">
        <f t="shared" si="47"/>
        <v>0</v>
      </c>
      <c r="AQ375" s="28">
        <f t="shared" si="47"/>
        <v>0</v>
      </c>
      <c r="AR375" s="28">
        <f t="shared" si="47"/>
        <v>0</v>
      </c>
      <c r="AS375" s="28">
        <f t="shared" si="47"/>
        <v>0</v>
      </c>
      <c r="AT375" s="28">
        <f t="shared" si="47"/>
        <v>0</v>
      </c>
      <c r="AU375" s="28">
        <f t="shared" si="47"/>
        <v>0</v>
      </c>
      <c r="AV375" s="28">
        <f t="shared" si="47"/>
        <v>0</v>
      </c>
      <c r="AW375" s="15">
        <f t="shared" si="47"/>
        <v>0</v>
      </c>
    </row>
    <row r="376" spans="26:49" x14ac:dyDescent="0.2">
      <c r="Z376" s="11">
        <f t="shared" si="48"/>
        <v>0</v>
      </c>
      <c r="AA376" s="28">
        <f t="shared" si="48"/>
        <v>0</v>
      </c>
      <c r="AB376" s="28">
        <f t="shared" si="48"/>
        <v>0</v>
      </c>
      <c r="AC376" s="28">
        <f t="shared" si="48"/>
        <v>0</v>
      </c>
      <c r="AD376" s="28">
        <f t="shared" si="48"/>
        <v>0</v>
      </c>
      <c r="AE376" s="28">
        <f t="shared" si="48"/>
        <v>0</v>
      </c>
      <c r="AF376" s="28">
        <f t="shared" si="48"/>
        <v>0</v>
      </c>
      <c r="AG376" s="28">
        <f t="shared" si="48"/>
        <v>0</v>
      </c>
      <c r="AH376" s="28">
        <f t="shared" si="48"/>
        <v>0</v>
      </c>
      <c r="AI376" s="28">
        <f t="shared" si="48"/>
        <v>0</v>
      </c>
      <c r="AJ376" s="28">
        <f t="shared" si="48"/>
        <v>0</v>
      </c>
      <c r="AK376" s="28">
        <f t="shared" si="48"/>
        <v>0</v>
      </c>
      <c r="AL376" s="28">
        <f t="shared" si="48"/>
        <v>0</v>
      </c>
      <c r="AM376" s="28">
        <f t="shared" si="48"/>
        <v>0</v>
      </c>
      <c r="AN376" s="28">
        <f t="shared" si="48"/>
        <v>0</v>
      </c>
      <c r="AO376" s="28">
        <f t="shared" si="48"/>
        <v>0</v>
      </c>
      <c r="AP376" s="28">
        <f t="shared" si="47"/>
        <v>0</v>
      </c>
      <c r="AQ376" s="28">
        <f t="shared" si="47"/>
        <v>0</v>
      </c>
      <c r="AR376" s="28">
        <f t="shared" si="47"/>
        <v>0</v>
      </c>
      <c r="AS376" s="28">
        <f t="shared" si="47"/>
        <v>0</v>
      </c>
      <c r="AT376" s="28">
        <f t="shared" si="47"/>
        <v>0</v>
      </c>
      <c r="AU376" s="28">
        <f t="shared" si="47"/>
        <v>0</v>
      </c>
      <c r="AV376" s="28">
        <f t="shared" si="47"/>
        <v>0</v>
      </c>
      <c r="AW376" s="15">
        <f t="shared" si="47"/>
        <v>0</v>
      </c>
    </row>
    <row r="377" spans="26:49" x14ac:dyDescent="0.2">
      <c r="Z377" s="11">
        <f t="shared" si="48"/>
        <v>0</v>
      </c>
      <c r="AA377" s="28">
        <f t="shared" si="48"/>
        <v>0</v>
      </c>
      <c r="AB377" s="28">
        <f t="shared" si="48"/>
        <v>0</v>
      </c>
      <c r="AC377" s="28">
        <f t="shared" si="48"/>
        <v>0</v>
      </c>
      <c r="AD377" s="28">
        <f t="shared" si="48"/>
        <v>0</v>
      </c>
      <c r="AE377" s="28">
        <f t="shared" si="48"/>
        <v>0</v>
      </c>
      <c r="AF377" s="28">
        <f t="shared" si="48"/>
        <v>0</v>
      </c>
      <c r="AG377" s="28">
        <f t="shared" si="48"/>
        <v>0</v>
      </c>
      <c r="AH377" s="28">
        <f t="shared" si="48"/>
        <v>0</v>
      </c>
      <c r="AI377" s="28">
        <f t="shared" si="48"/>
        <v>0</v>
      </c>
      <c r="AJ377" s="28">
        <f t="shared" si="48"/>
        <v>0</v>
      </c>
      <c r="AK377" s="28">
        <f t="shared" si="48"/>
        <v>0</v>
      </c>
      <c r="AL377" s="28">
        <f t="shared" si="48"/>
        <v>0</v>
      </c>
      <c r="AM377" s="28">
        <f t="shared" si="48"/>
        <v>0</v>
      </c>
      <c r="AN377" s="28">
        <f t="shared" si="48"/>
        <v>0</v>
      </c>
      <c r="AO377" s="28">
        <f t="shared" si="48"/>
        <v>0</v>
      </c>
      <c r="AP377" s="28">
        <f t="shared" si="47"/>
        <v>0</v>
      </c>
      <c r="AQ377" s="28">
        <f t="shared" si="47"/>
        <v>0</v>
      </c>
      <c r="AR377" s="28">
        <f t="shared" si="47"/>
        <v>0</v>
      </c>
      <c r="AS377" s="28">
        <f t="shared" si="47"/>
        <v>0</v>
      </c>
      <c r="AT377" s="28">
        <f t="shared" si="47"/>
        <v>0</v>
      </c>
      <c r="AU377" s="28">
        <f t="shared" si="47"/>
        <v>0</v>
      </c>
      <c r="AV377" s="28">
        <f t="shared" si="47"/>
        <v>0</v>
      </c>
      <c r="AW377" s="15">
        <f t="shared" si="47"/>
        <v>0</v>
      </c>
    </row>
    <row r="378" spans="26:49" x14ac:dyDescent="0.2">
      <c r="Z378" s="11">
        <f t="shared" si="48"/>
        <v>0</v>
      </c>
      <c r="AA378" s="28">
        <f t="shared" si="48"/>
        <v>0</v>
      </c>
      <c r="AB378" s="28">
        <f t="shared" si="48"/>
        <v>0</v>
      </c>
      <c r="AC378" s="28">
        <f t="shared" si="48"/>
        <v>0</v>
      </c>
      <c r="AD378" s="28">
        <f t="shared" si="48"/>
        <v>0</v>
      </c>
      <c r="AE378" s="28">
        <f t="shared" si="48"/>
        <v>0</v>
      </c>
      <c r="AF378" s="28">
        <f t="shared" si="48"/>
        <v>0</v>
      </c>
      <c r="AG378" s="28">
        <f t="shared" si="48"/>
        <v>0</v>
      </c>
      <c r="AH378" s="28">
        <f t="shared" si="48"/>
        <v>0</v>
      </c>
      <c r="AI378" s="28">
        <f t="shared" si="48"/>
        <v>0</v>
      </c>
      <c r="AJ378" s="28">
        <f t="shared" si="48"/>
        <v>0</v>
      </c>
      <c r="AK378" s="28">
        <f t="shared" si="48"/>
        <v>0</v>
      </c>
      <c r="AL378" s="28">
        <f t="shared" si="48"/>
        <v>0</v>
      </c>
      <c r="AM378" s="28">
        <f t="shared" si="48"/>
        <v>0</v>
      </c>
      <c r="AN378" s="28">
        <f t="shared" si="48"/>
        <v>0</v>
      </c>
      <c r="AO378" s="28">
        <f t="shared" si="48"/>
        <v>0</v>
      </c>
      <c r="AP378" s="28">
        <f t="shared" si="47"/>
        <v>0</v>
      </c>
      <c r="AQ378" s="28">
        <f t="shared" si="47"/>
        <v>0</v>
      </c>
      <c r="AR378" s="28">
        <f t="shared" si="47"/>
        <v>0</v>
      </c>
      <c r="AS378" s="28">
        <f t="shared" si="47"/>
        <v>0</v>
      </c>
      <c r="AT378" s="28">
        <f t="shared" si="47"/>
        <v>0</v>
      </c>
      <c r="AU378" s="28">
        <f t="shared" si="47"/>
        <v>0</v>
      </c>
      <c r="AV378" s="28">
        <f t="shared" si="47"/>
        <v>0</v>
      </c>
      <c r="AW378" s="15">
        <f t="shared" si="47"/>
        <v>0</v>
      </c>
    </row>
    <row r="379" spans="26:49" x14ac:dyDescent="0.2">
      <c r="Z379" s="11">
        <f t="shared" si="48"/>
        <v>0</v>
      </c>
      <c r="AA379" s="28">
        <f t="shared" si="48"/>
        <v>0</v>
      </c>
      <c r="AB379" s="28">
        <f t="shared" si="48"/>
        <v>0</v>
      </c>
      <c r="AC379" s="28">
        <f t="shared" si="48"/>
        <v>0</v>
      </c>
      <c r="AD379" s="28">
        <f t="shared" si="48"/>
        <v>0</v>
      </c>
      <c r="AE379" s="28">
        <f t="shared" si="48"/>
        <v>0</v>
      </c>
      <c r="AF379" s="28">
        <f t="shared" si="48"/>
        <v>0</v>
      </c>
      <c r="AG379" s="28">
        <f t="shared" si="48"/>
        <v>0</v>
      </c>
      <c r="AH379" s="28">
        <f t="shared" si="48"/>
        <v>0</v>
      </c>
      <c r="AI379" s="28">
        <f t="shared" si="48"/>
        <v>0</v>
      </c>
      <c r="AJ379" s="28">
        <f t="shared" si="48"/>
        <v>0</v>
      </c>
      <c r="AK379" s="28">
        <f t="shared" si="48"/>
        <v>0</v>
      </c>
      <c r="AL379" s="28">
        <f t="shared" si="48"/>
        <v>0</v>
      </c>
      <c r="AM379" s="28">
        <f t="shared" si="48"/>
        <v>0</v>
      </c>
      <c r="AN379" s="28">
        <f t="shared" si="48"/>
        <v>0</v>
      </c>
      <c r="AO379" s="28">
        <f t="shared" si="48"/>
        <v>0</v>
      </c>
      <c r="AP379" s="28">
        <f t="shared" si="47"/>
        <v>0</v>
      </c>
      <c r="AQ379" s="28">
        <f t="shared" si="47"/>
        <v>0</v>
      </c>
      <c r="AR379" s="28">
        <f t="shared" si="47"/>
        <v>0</v>
      </c>
      <c r="AS379" s="28">
        <f t="shared" si="47"/>
        <v>0</v>
      </c>
      <c r="AT379" s="28">
        <f t="shared" si="47"/>
        <v>0</v>
      </c>
      <c r="AU379" s="28">
        <f t="shared" si="47"/>
        <v>0</v>
      </c>
      <c r="AV379" s="28">
        <f t="shared" si="47"/>
        <v>0</v>
      </c>
      <c r="AW379" s="15">
        <f t="shared" si="47"/>
        <v>0</v>
      </c>
    </row>
    <row r="380" spans="26:49" x14ac:dyDescent="0.2">
      <c r="Z380" s="11">
        <f t="shared" si="48"/>
        <v>0</v>
      </c>
      <c r="AA380" s="28">
        <f t="shared" si="48"/>
        <v>0</v>
      </c>
      <c r="AB380" s="28">
        <f t="shared" si="48"/>
        <v>0</v>
      </c>
      <c r="AC380" s="28">
        <f t="shared" si="48"/>
        <v>0</v>
      </c>
      <c r="AD380" s="28">
        <f t="shared" si="48"/>
        <v>0</v>
      </c>
      <c r="AE380" s="28">
        <f t="shared" si="48"/>
        <v>0</v>
      </c>
      <c r="AF380" s="28">
        <f t="shared" si="48"/>
        <v>0</v>
      </c>
      <c r="AG380" s="28">
        <f t="shared" si="48"/>
        <v>0</v>
      </c>
      <c r="AH380" s="28">
        <f t="shared" si="48"/>
        <v>0</v>
      </c>
      <c r="AI380" s="28">
        <f t="shared" si="48"/>
        <v>0</v>
      </c>
      <c r="AJ380" s="28">
        <f t="shared" si="48"/>
        <v>0</v>
      </c>
      <c r="AK380" s="28">
        <f t="shared" si="48"/>
        <v>0</v>
      </c>
      <c r="AL380" s="28">
        <f t="shared" si="48"/>
        <v>0</v>
      </c>
      <c r="AM380" s="28">
        <f t="shared" si="48"/>
        <v>0</v>
      </c>
      <c r="AN380" s="28">
        <f t="shared" si="48"/>
        <v>0</v>
      </c>
      <c r="AO380" s="28">
        <f t="shared" ref="AO380:AP394" si="49">IF(ISNA(MATCH(AO$1,$C380:$Y380,0)),0,1)</f>
        <v>0</v>
      </c>
      <c r="AP380" s="28">
        <f t="shared" si="47"/>
        <v>0</v>
      </c>
      <c r="AQ380" s="28">
        <f t="shared" si="47"/>
        <v>0</v>
      </c>
      <c r="AR380" s="28">
        <f t="shared" si="47"/>
        <v>0</v>
      </c>
      <c r="AS380" s="28">
        <f t="shared" si="47"/>
        <v>0</v>
      </c>
      <c r="AT380" s="28">
        <f t="shared" si="47"/>
        <v>0</v>
      </c>
      <c r="AU380" s="28">
        <f t="shared" si="47"/>
        <v>0</v>
      </c>
      <c r="AV380" s="28">
        <f t="shared" si="47"/>
        <v>0</v>
      </c>
      <c r="AW380" s="15">
        <f t="shared" si="47"/>
        <v>0</v>
      </c>
    </row>
    <row r="381" spans="26:49" x14ac:dyDescent="0.2">
      <c r="Z381" s="11">
        <f t="shared" ref="Z381:AN394" si="50">IF(ISNA(MATCH(Z$1,$C381:$Y381,0)),0,1)</f>
        <v>0</v>
      </c>
      <c r="AA381" s="28">
        <f t="shared" si="50"/>
        <v>0</v>
      </c>
      <c r="AB381" s="28">
        <f t="shared" si="50"/>
        <v>0</v>
      </c>
      <c r="AC381" s="28">
        <f t="shared" si="50"/>
        <v>0</v>
      </c>
      <c r="AD381" s="28">
        <f t="shared" si="50"/>
        <v>0</v>
      </c>
      <c r="AE381" s="28">
        <f t="shared" si="50"/>
        <v>0</v>
      </c>
      <c r="AF381" s="28">
        <f t="shared" si="50"/>
        <v>0</v>
      </c>
      <c r="AG381" s="28">
        <f t="shared" si="50"/>
        <v>0</v>
      </c>
      <c r="AH381" s="28">
        <f t="shared" si="50"/>
        <v>0</v>
      </c>
      <c r="AI381" s="28">
        <f t="shared" si="50"/>
        <v>0</v>
      </c>
      <c r="AJ381" s="28">
        <f t="shared" si="50"/>
        <v>0</v>
      </c>
      <c r="AK381" s="28">
        <f t="shared" si="50"/>
        <v>0</v>
      </c>
      <c r="AL381" s="28">
        <f t="shared" si="50"/>
        <v>0</v>
      </c>
      <c r="AM381" s="28">
        <f t="shared" si="50"/>
        <v>0</v>
      </c>
      <c r="AN381" s="28">
        <f t="shared" si="50"/>
        <v>0</v>
      </c>
      <c r="AO381" s="28">
        <f t="shared" si="49"/>
        <v>0</v>
      </c>
      <c r="AP381" s="28">
        <f t="shared" si="47"/>
        <v>0</v>
      </c>
      <c r="AQ381" s="28">
        <f t="shared" si="47"/>
        <v>0</v>
      </c>
      <c r="AR381" s="28">
        <f t="shared" si="47"/>
        <v>0</v>
      </c>
      <c r="AS381" s="28">
        <f t="shared" si="47"/>
        <v>0</v>
      </c>
      <c r="AT381" s="28">
        <f t="shared" si="47"/>
        <v>0</v>
      </c>
      <c r="AU381" s="28">
        <f t="shared" si="47"/>
        <v>0</v>
      </c>
      <c r="AV381" s="28">
        <f t="shared" si="47"/>
        <v>0</v>
      </c>
      <c r="AW381" s="15">
        <f t="shared" si="47"/>
        <v>0</v>
      </c>
    </row>
    <row r="382" spans="26:49" x14ac:dyDescent="0.2">
      <c r="Z382" s="11">
        <f t="shared" si="50"/>
        <v>0</v>
      </c>
      <c r="AA382" s="28">
        <f t="shared" si="50"/>
        <v>0</v>
      </c>
      <c r="AB382" s="28">
        <f t="shared" si="50"/>
        <v>0</v>
      </c>
      <c r="AC382" s="28">
        <f t="shared" si="50"/>
        <v>0</v>
      </c>
      <c r="AD382" s="28">
        <f t="shared" si="50"/>
        <v>0</v>
      </c>
      <c r="AE382" s="28">
        <f t="shared" si="50"/>
        <v>0</v>
      </c>
      <c r="AF382" s="28">
        <f t="shared" si="50"/>
        <v>0</v>
      </c>
      <c r="AG382" s="28">
        <f t="shared" si="50"/>
        <v>0</v>
      </c>
      <c r="AH382" s="28">
        <f t="shared" si="50"/>
        <v>0</v>
      </c>
      <c r="AI382" s="28">
        <f t="shared" si="50"/>
        <v>0</v>
      </c>
      <c r="AJ382" s="28">
        <f t="shared" si="50"/>
        <v>0</v>
      </c>
      <c r="AK382" s="28">
        <f t="shared" si="50"/>
        <v>0</v>
      </c>
      <c r="AL382" s="28">
        <f t="shared" si="50"/>
        <v>0</v>
      </c>
      <c r="AM382" s="28">
        <f t="shared" si="50"/>
        <v>0</v>
      </c>
      <c r="AN382" s="28">
        <f t="shared" si="50"/>
        <v>0</v>
      </c>
      <c r="AO382" s="28">
        <f t="shared" si="49"/>
        <v>0</v>
      </c>
      <c r="AP382" s="28">
        <f t="shared" si="47"/>
        <v>0</v>
      </c>
      <c r="AQ382" s="28">
        <f t="shared" si="47"/>
        <v>0</v>
      </c>
      <c r="AR382" s="28">
        <f t="shared" si="47"/>
        <v>0</v>
      </c>
      <c r="AS382" s="28">
        <f t="shared" si="47"/>
        <v>0</v>
      </c>
      <c r="AT382" s="28">
        <f t="shared" si="47"/>
        <v>0</v>
      </c>
      <c r="AU382" s="28">
        <f t="shared" si="47"/>
        <v>0</v>
      </c>
      <c r="AV382" s="28">
        <f t="shared" si="47"/>
        <v>0</v>
      </c>
      <c r="AW382" s="15">
        <f t="shared" si="47"/>
        <v>0</v>
      </c>
    </row>
    <row r="383" spans="26:49" x14ac:dyDescent="0.2">
      <c r="Z383" s="11">
        <f t="shared" si="50"/>
        <v>0</v>
      </c>
      <c r="AA383" s="28">
        <f t="shared" si="50"/>
        <v>0</v>
      </c>
      <c r="AB383" s="28">
        <f t="shared" si="50"/>
        <v>0</v>
      </c>
      <c r="AC383" s="28">
        <f t="shared" si="50"/>
        <v>0</v>
      </c>
      <c r="AD383" s="28">
        <f t="shared" si="50"/>
        <v>0</v>
      </c>
      <c r="AE383" s="28">
        <f t="shared" si="50"/>
        <v>0</v>
      </c>
      <c r="AF383" s="28">
        <f t="shared" si="50"/>
        <v>0</v>
      </c>
      <c r="AG383" s="28">
        <f t="shared" si="50"/>
        <v>0</v>
      </c>
      <c r="AH383" s="28">
        <f t="shared" si="50"/>
        <v>0</v>
      </c>
      <c r="AI383" s="28">
        <f t="shared" si="50"/>
        <v>0</v>
      </c>
      <c r="AJ383" s="28">
        <f t="shared" si="50"/>
        <v>0</v>
      </c>
      <c r="AK383" s="28">
        <f t="shared" si="50"/>
        <v>0</v>
      </c>
      <c r="AL383" s="28">
        <f t="shared" si="50"/>
        <v>0</v>
      </c>
      <c r="AM383" s="28">
        <f t="shared" si="50"/>
        <v>0</v>
      </c>
      <c r="AN383" s="28">
        <f t="shared" si="50"/>
        <v>0</v>
      </c>
      <c r="AO383" s="28">
        <f t="shared" si="49"/>
        <v>0</v>
      </c>
      <c r="AP383" s="28">
        <f t="shared" si="47"/>
        <v>0</v>
      </c>
      <c r="AQ383" s="28">
        <f t="shared" si="47"/>
        <v>0</v>
      </c>
      <c r="AR383" s="28">
        <f t="shared" si="47"/>
        <v>0</v>
      </c>
      <c r="AS383" s="28">
        <f t="shared" si="47"/>
        <v>0</v>
      </c>
      <c r="AT383" s="28">
        <f t="shared" si="47"/>
        <v>0</v>
      </c>
      <c r="AU383" s="28">
        <f t="shared" si="47"/>
        <v>0</v>
      </c>
      <c r="AV383" s="28">
        <f t="shared" si="47"/>
        <v>0</v>
      </c>
      <c r="AW383" s="15">
        <f t="shared" si="47"/>
        <v>0</v>
      </c>
    </row>
    <row r="384" spans="26:49" x14ac:dyDescent="0.2">
      <c r="Z384" s="11">
        <f t="shared" si="50"/>
        <v>0</v>
      </c>
      <c r="AA384" s="28">
        <f t="shared" si="50"/>
        <v>0</v>
      </c>
      <c r="AB384" s="28">
        <f t="shared" si="50"/>
        <v>0</v>
      </c>
      <c r="AC384" s="28">
        <f t="shared" si="50"/>
        <v>0</v>
      </c>
      <c r="AD384" s="28">
        <f t="shared" si="50"/>
        <v>0</v>
      </c>
      <c r="AE384" s="28">
        <f t="shared" si="50"/>
        <v>0</v>
      </c>
      <c r="AF384" s="28">
        <f t="shared" si="50"/>
        <v>0</v>
      </c>
      <c r="AG384" s="28">
        <f t="shared" si="50"/>
        <v>0</v>
      </c>
      <c r="AH384" s="28">
        <f t="shared" si="50"/>
        <v>0</v>
      </c>
      <c r="AI384" s="28">
        <f t="shared" si="50"/>
        <v>0</v>
      </c>
      <c r="AJ384" s="28">
        <f t="shared" si="50"/>
        <v>0</v>
      </c>
      <c r="AK384" s="28">
        <f t="shared" si="50"/>
        <v>0</v>
      </c>
      <c r="AL384" s="28">
        <f t="shared" si="50"/>
        <v>0</v>
      </c>
      <c r="AM384" s="28">
        <f t="shared" si="50"/>
        <v>0</v>
      </c>
      <c r="AN384" s="28">
        <f t="shared" si="50"/>
        <v>0</v>
      </c>
      <c r="AO384" s="28">
        <f t="shared" si="49"/>
        <v>0</v>
      </c>
      <c r="AP384" s="28">
        <f t="shared" si="47"/>
        <v>0</v>
      </c>
      <c r="AQ384" s="28">
        <f t="shared" si="47"/>
        <v>0</v>
      </c>
      <c r="AR384" s="28">
        <f t="shared" si="47"/>
        <v>0</v>
      </c>
      <c r="AS384" s="28">
        <f t="shared" si="47"/>
        <v>0</v>
      </c>
      <c r="AT384" s="28">
        <f t="shared" si="47"/>
        <v>0</v>
      </c>
      <c r="AU384" s="28">
        <f t="shared" si="47"/>
        <v>0</v>
      </c>
      <c r="AV384" s="28">
        <f t="shared" si="47"/>
        <v>0</v>
      </c>
      <c r="AW384" s="15">
        <f t="shared" si="47"/>
        <v>0</v>
      </c>
    </row>
    <row r="385" spans="26:49" x14ac:dyDescent="0.2">
      <c r="Z385" s="11">
        <f t="shared" si="50"/>
        <v>0</v>
      </c>
      <c r="AA385" s="28">
        <f t="shared" si="50"/>
        <v>0</v>
      </c>
      <c r="AB385" s="28">
        <f t="shared" si="50"/>
        <v>0</v>
      </c>
      <c r="AC385" s="28">
        <f t="shared" si="50"/>
        <v>0</v>
      </c>
      <c r="AD385" s="28">
        <f t="shared" si="50"/>
        <v>0</v>
      </c>
      <c r="AE385" s="28">
        <f t="shared" si="50"/>
        <v>0</v>
      </c>
      <c r="AF385" s="28">
        <f t="shared" si="50"/>
        <v>0</v>
      </c>
      <c r="AG385" s="28">
        <f t="shared" si="50"/>
        <v>0</v>
      </c>
      <c r="AH385" s="28">
        <f t="shared" si="50"/>
        <v>0</v>
      </c>
      <c r="AI385" s="28">
        <f t="shared" si="50"/>
        <v>0</v>
      </c>
      <c r="AJ385" s="28">
        <f t="shared" si="50"/>
        <v>0</v>
      </c>
      <c r="AK385" s="28">
        <f t="shared" si="50"/>
        <v>0</v>
      </c>
      <c r="AL385" s="28">
        <f t="shared" si="50"/>
        <v>0</v>
      </c>
      <c r="AM385" s="28">
        <f t="shared" si="50"/>
        <v>0</v>
      </c>
      <c r="AN385" s="28">
        <f t="shared" si="50"/>
        <v>0</v>
      </c>
      <c r="AO385" s="28">
        <f t="shared" si="49"/>
        <v>0</v>
      </c>
      <c r="AP385" s="28">
        <f t="shared" si="47"/>
        <v>0</v>
      </c>
      <c r="AQ385" s="28">
        <f t="shared" si="47"/>
        <v>0</v>
      </c>
      <c r="AR385" s="28">
        <f t="shared" si="47"/>
        <v>0</v>
      </c>
      <c r="AS385" s="28">
        <f t="shared" si="47"/>
        <v>0</v>
      </c>
      <c r="AT385" s="28">
        <f t="shared" si="47"/>
        <v>0</v>
      </c>
      <c r="AU385" s="28">
        <f t="shared" si="47"/>
        <v>0</v>
      </c>
      <c r="AV385" s="28">
        <f t="shared" si="47"/>
        <v>0</v>
      </c>
      <c r="AW385" s="15">
        <f t="shared" si="47"/>
        <v>0</v>
      </c>
    </row>
    <row r="386" spans="26:49" x14ac:dyDescent="0.2">
      <c r="Z386" s="11">
        <f t="shared" si="50"/>
        <v>0</v>
      </c>
      <c r="AA386" s="28">
        <f t="shared" si="50"/>
        <v>0</v>
      </c>
      <c r="AB386" s="28">
        <f t="shared" si="50"/>
        <v>0</v>
      </c>
      <c r="AC386" s="28">
        <f t="shared" si="50"/>
        <v>0</v>
      </c>
      <c r="AD386" s="28">
        <f t="shared" si="50"/>
        <v>0</v>
      </c>
      <c r="AE386" s="28">
        <f t="shared" si="50"/>
        <v>0</v>
      </c>
      <c r="AF386" s="28">
        <f t="shared" si="50"/>
        <v>0</v>
      </c>
      <c r="AG386" s="28">
        <f t="shared" si="50"/>
        <v>0</v>
      </c>
      <c r="AH386" s="28">
        <f t="shared" si="50"/>
        <v>0</v>
      </c>
      <c r="AI386" s="28">
        <f t="shared" si="50"/>
        <v>0</v>
      </c>
      <c r="AJ386" s="28">
        <f t="shared" si="50"/>
        <v>0</v>
      </c>
      <c r="AK386" s="28">
        <f t="shared" si="50"/>
        <v>0</v>
      </c>
      <c r="AL386" s="28">
        <f t="shared" si="50"/>
        <v>0</v>
      </c>
      <c r="AM386" s="28">
        <f t="shared" si="50"/>
        <v>0</v>
      </c>
      <c r="AN386" s="28">
        <f t="shared" si="50"/>
        <v>0</v>
      </c>
      <c r="AO386" s="28">
        <f t="shared" si="49"/>
        <v>0</v>
      </c>
      <c r="AP386" s="28">
        <f t="shared" si="47"/>
        <v>0</v>
      </c>
      <c r="AQ386" s="28">
        <f t="shared" si="47"/>
        <v>0</v>
      </c>
      <c r="AR386" s="28">
        <f t="shared" si="47"/>
        <v>0</v>
      </c>
      <c r="AS386" s="28">
        <f t="shared" si="47"/>
        <v>0</v>
      </c>
      <c r="AT386" s="28">
        <f t="shared" si="47"/>
        <v>0</v>
      </c>
      <c r="AU386" s="28">
        <f t="shared" si="47"/>
        <v>0</v>
      </c>
      <c r="AV386" s="28">
        <f t="shared" si="47"/>
        <v>0</v>
      </c>
      <c r="AW386" s="15">
        <f t="shared" si="47"/>
        <v>0</v>
      </c>
    </row>
    <row r="387" spans="26:49" x14ac:dyDescent="0.2">
      <c r="Z387" s="11">
        <f t="shared" si="50"/>
        <v>0</v>
      </c>
      <c r="AA387" s="28">
        <f t="shared" si="50"/>
        <v>0</v>
      </c>
      <c r="AB387" s="28">
        <f t="shared" si="50"/>
        <v>0</v>
      </c>
      <c r="AC387" s="28">
        <f t="shared" si="50"/>
        <v>0</v>
      </c>
      <c r="AD387" s="28">
        <f t="shared" si="50"/>
        <v>0</v>
      </c>
      <c r="AE387" s="28">
        <f t="shared" si="50"/>
        <v>0</v>
      </c>
      <c r="AF387" s="28">
        <f t="shared" si="50"/>
        <v>0</v>
      </c>
      <c r="AG387" s="28">
        <f t="shared" si="50"/>
        <v>0</v>
      </c>
      <c r="AH387" s="28">
        <f t="shared" si="50"/>
        <v>0</v>
      </c>
      <c r="AI387" s="28">
        <f t="shared" si="50"/>
        <v>0</v>
      </c>
      <c r="AJ387" s="28">
        <f t="shared" si="50"/>
        <v>0</v>
      </c>
      <c r="AK387" s="28">
        <f t="shared" si="50"/>
        <v>0</v>
      </c>
      <c r="AL387" s="28">
        <f t="shared" si="50"/>
        <v>0</v>
      </c>
      <c r="AM387" s="28">
        <f t="shared" si="50"/>
        <v>0</v>
      </c>
      <c r="AN387" s="28">
        <f t="shared" si="50"/>
        <v>0</v>
      </c>
      <c r="AO387" s="28">
        <f t="shared" si="49"/>
        <v>0</v>
      </c>
      <c r="AP387" s="28">
        <f t="shared" si="47"/>
        <v>0</v>
      </c>
      <c r="AQ387" s="28">
        <f t="shared" si="47"/>
        <v>0</v>
      </c>
      <c r="AR387" s="28">
        <f t="shared" si="47"/>
        <v>0</v>
      </c>
      <c r="AS387" s="28">
        <f t="shared" si="47"/>
        <v>0</v>
      </c>
      <c r="AT387" s="28">
        <f t="shared" si="47"/>
        <v>0</v>
      </c>
      <c r="AU387" s="28">
        <f t="shared" si="47"/>
        <v>0</v>
      </c>
      <c r="AV387" s="28">
        <f t="shared" si="47"/>
        <v>0</v>
      </c>
      <c r="AW387" s="15">
        <f t="shared" si="47"/>
        <v>0</v>
      </c>
    </row>
    <row r="388" spans="26:49" x14ac:dyDescent="0.2">
      <c r="Z388" s="11">
        <f t="shared" si="50"/>
        <v>0</v>
      </c>
      <c r="AA388" s="28">
        <f t="shared" si="50"/>
        <v>0</v>
      </c>
      <c r="AB388" s="28">
        <f t="shared" si="50"/>
        <v>0</v>
      </c>
      <c r="AC388" s="28">
        <f t="shared" si="50"/>
        <v>0</v>
      </c>
      <c r="AD388" s="28">
        <f t="shared" si="50"/>
        <v>0</v>
      </c>
      <c r="AE388" s="28">
        <f t="shared" si="50"/>
        <v>0</v>
      </c>
      <c r="AF388" s="28">
        <f t="shared" si="50"/>
        <v>0</v>
      </c>
      <c r="AG388" s="28">
        <f t="shared" si="50"/>
        <v>0</v>
      </c>
      <c r="AH388" s="28">
        <f t="shared" si="50"/>
        <v>0</v>
      </c>
      <c r="AI388" s="28">
        <f t="shared" si="50"/>
        <v>0</v>
      </c>
      <c r="AJ388" s="28">
        <f t="shared" si="50"/>
        <v>0</v>
      </c>
      <c r="AK388" s="28">
        <f t="shared" si="50"/>
        <v>0</v>
      </c>
      <c r="AL388" s="28">
        <f t="shared" si="50"/>
        <v>0</v>
      </c>
      <c r="AM388" s="28">
        <f t="shared" si="50"/>
        <v>0</v>
      </c>
      <c r="AN388" s="28">
        <f t="shared" si="50"/>
        <v>0</v>
      </c>
      <c r="AO388" s="28">
        <f t="shared" si="49"/>
        <v>0</v>
      </c>
      <c r="AP388" s="28">
        <f t="shared" si="47"/>
        <v>0</v>
      </c>
      <c r="AQ388" s="28">
        <f t="shared" si="47"/>
        <v>0</v>
      </c>
      <c r="AR388" s="28">
        <f t="shared" si="47"/>
        <v>0</v>
      </c>
      <c r="AS388" s="28">
        <f t="shared" si="47"/>
        <v>0</v>
      </c>
      <c r="AT388" s="28">
        <f t="shared" si="47"/>
        <v>0</v>
      </c>
      <c r="AU388" s="28">
        <f t="shared" si="47"/>
        <v>0</v>
      </c>
      <c r="AV388" s="28">
        <f t="shared" si="47"/>
        <v>0</v>
      </c>
      <c r="AW388" s="15">
        <f t="shared" si="47"/>
        <v>0</v>
      </c>
    </row>
    <row r="389" spans="26:49" x14ac:dyDescent="0.2">
      <c r="Z389" s="11">
        <f t="shared" si="50"/>
        <v>0</v>
      </c>
      <c r="AA389" s="28">
        <f t="shared" si="50"/>
        <v>0</v>
      </c>
      <c r="AB389" s="28">
        <f t="shared" si="50"/>
        <v>0</v>
      </c>
      <c r="AC389" s="28">
        <f t="shared" si="50"/>
        <v>0</v>
      </c>
      <c r="AD389" s="28">
        <f t="shared" si="50"/>
        <v>0</v>
      </c>
      <c r="AE389" s="28">
        <f t="shared" si="50"/>
        <v>0</v>
      </c>
      <c r="AF389" s="28">
        <f t="shared" si="50"/>
        <v>0</v>
      </c>
      <c r="AG389" s="28">
        <f t="shared" si="50"/>
        <v>0</v>
      </c>
      <c r="AH389" s="28">
        <f t="shared" si="50"/>
        <v>0</v>
      </c>
      <c r="AI389" s="28">
        <f t="shared" si="50"/>
        <v>0</v>
      </c>
      <c r="AJ389" s="28">
        <f t="shared" si="50"/>
        <v>0</v>
      </c>
      <c r="AK389" s="28">
        <f t="shared" si="50"/>
        <v>0</v>
      </c>
      <c r="AL389" s="28">
        <f t="shared" si="50"/>
        <v>0</v>
      </c>
      <c r="AM389" s="28">
        <f t="shared" si="50"/>
        <v>0</v>
      </c>
      <c r="AN389" s="28">
        <f t="shared" si="50"/>
        <v>0</v>
      </c>
      <c r="AO389" s="28">
        <f t="shared" si="49"/>
        <v>0</v>
      </c>
      <c r="AP389" s="28">
        <f t="shared" si="47"/>
        <v>0</v>
      </c>
      <c r="AQ389" s="28">
        <f t="shared" si="47"/>
        <v>0</v>
      </c>
      <c r="AR389" s="28">
        <f t="shared" si="47"/>
        <v>0</v>
      </c>
      <c r="AS389" s="28">
        <f t="shared" si="47"/>
        <v>0</v>
      </c>
      <c r="AT389" s="28">
        <f t="shared" si="47"/>
        <v>0</v>
      </c>
      <c r="AU389" s="28">
        <f t="shared" si="47"/>
        <v>0</v>
      </c>
      <c r="AV389" s="28">
        <f t="shared" si="47"/>
        <v>0</v>
      </c>
      <c r="AW389" s="15">
        <f t="shared" si="47"/>
        <v>0</v>
      </c>
    </row>
    <row r="390" spans="26:49" x14ac:dyDescent="0.2">
      <c r="Z390" s="11">
        <f t="shared" si="50"/>
        <v>0</v>
      </c>
      <c r="AA390" s="28">
        <f t="shared" si="50"/>
        <v>0</v>
      </c>
      <c r="AB390" s="28">
        <f t="shared" si="50"/>
        <v>0</v>
      </c>
      <c r="AC390" s="28">
        <f t="shared" si="50"/>
        <v>0</v>
      </c>
      <c r="AD390" s="28">
        <f t="shared" si="50"/>
        <v>0</v>
      </c>
      <c r="AE390" s="28">
        <f t="shared" si="50"/>
        <v>0</v>
      </c>
      <c r="AF390" s="28">
        <f t="shared" si="50"/>
        <v>0</v>
      </c>
      <c r="AG390" s="28">
        <f t="shared" si="50"/>
        <v>0</v>
      </c>
      <c r="AH390" s="28">
        <f t="shared" si="50"/>
        <v>0</v>
      </c>
      <c r="AI390" s="28">
        <f t="shared" si="50"/>
        <v>0</v>
      </c>
      <c r="AJ390" s="28">
        <f t="shared" si="50"/>
        <v>0</v>
      </c>
      <c r="AK390" s="28">
        <f t="shared" si="50"/>
        <v>0</v>
      </c>
      <c r="AL390" s="28">
        <f t="shared" si="50"/>
        <v>0</v>
      </c>
      <c r="AM390" s="28">
        <f t="shared" si="50"/>
        <v>0</v>
      </c>
      <c r="AN390" s="28">
        <f t="shared" si="50"/>
        <v>0</v>
      </c>
      <c r="AO390" s="28">
        <f t="shared" si="49"/>
        <v>0</v>
      </c>
      <c r="AP390" s="28">
        <f t="shared" si="47"/>
        <v>0</v>
      </c>
      <c r="AQ390" s="28">
        <f t="shared" ref="AQ390:AW394" si="51">IF(ISNA(MATCH(AQ$1,$C390:$Y390,0)),0,1)</f>
        <v>0</v>
      </c>
      <c r="AR390" s="28">
        <f t="shared" si="51"/>
        <v>0</v>
      </c>
      <c r="AS390" s="28">
        <f t="shared" si="51"/>
        <v>0</v>
      </c>
      <c r="AT390" s="28">
        <f t="shared" si="51"/>
        <v>0</v>
      </c>
      <c r="AU390" s="28">
        <f t="shared" si="51"/>
        <v>0</v>
      </c>
      <c r="AV390" s="28">
        <f t="shared" si="51"/>
        <v>0</v>
      </c>
      <c r="AW390" s="15">
        <f t="shared" si="51"/>
        <v>0</v>
      </c>
    </row>
    <row r="391" spans="26:49" x14ac:dyDescent="0.2">
      <c r="Z391" s="11">
        <f t="shared" si="50"/>
        <v>0</v>
      </c>
      <c r="AA391" s="28">
        <f t="shared" si="50"/>
        <v>0</v>
      </c>
      <c r="AB391" s="28">
        <f t="shared" si="50"/>
        <v>0</v>
      </c>
      <c r="AC391" s="28">
        <f t="shared" si="50"/>
        <v>0</v>
      </c>
      <c r="AD391" s="28">
        <f t="shared" si="50"/>
        <v>0</v>
      </c>
      <c r="AE391" s="28">
        <f t="shared" si="50"/>
        <v>0</v>
      </c>
      <c r="AF391" s="28">
        <f t="shared" si="50"/>
        <v>0</v>
      </c>
      <c r="AG391" s="28">
        <f t="shared" si="50"/>
        <v>0</v>
      </c>
      <c r="AH391" s="28">
        <f t="shared" si="50"/>
        <v>0</v>
      </c>
      <c r="AI391" s="28">
        <f t="shared" si="50"/>
        <v>0</v>
      </c>
      <c r="AJ391" s="28">
        <f t="shared" si="50"/>
        <v>0</v>
      </c>
      <c r="AK391" s="28">
        <f t="shared" si="50"/>
        <v>0</v>
      </c>
      <c r="AL391" s="28">
        <f t="shared" si="50"/>
        <v>0</v>
      </c>
      <c r="AM391" s="28">
        <f t="shared" si="50"/>
        <v>0</v>
      </c>
      <c r="AN391" s="28">
        <f t="shared" si="50"/>
        <v>0</v>
      </c>
      <c r="AO391" s="28">
        <f t="shared" si="49"/>
        <v>0</v>
      </c>
      <c r="AP391" s="28">
        <f t="shared" si="49"/>
        <v>0</v>
      </c>
      <c r="AQ391" s="28">
        <f t="shared" si="51"/>
        <v>0</v>
      </c>
      <c r="AR391" s="28">
        <f t="shared" si="51"/>
        <v>0</v>
      </c>
      <c r="AS391" s="28">
        <f t="shared" si="51"/>
        <v>0</v>
      </c>
      <c r="AT391" s="28">
        <f t="shared" si="51"/>
        <v>0</v>
      </c>
      <c r="AU391" s="28">
        <f t="shared" si="51"/>
        <v>0</v>
      </c>
      <c r="AV391" s="28">
        <f t="shared" si="51"/>
        <v>0</v>
      </c>
      <c r="AW391" s="15">
        <f t="shared" si="51"/>
        <v>0</v>
      </c>
    </row>
    <row r="392" spans="26:49" x14ac:dyDescent="0.2">
      <c r="Z392" s="11">
        <f t="shared" si="50"/>
        <v>0</v>
      </c>
      <c r="AA392" s="28">
        <f t="shared" si="50"/>
        <v>0</v>
      </c>
      <c r="AB392" s="28">
        <f t="shared" si="50"/>
        <v>0</v>
      </c>
      <c r="AC392" s="28">
        <f t="shared" si="50"/>
        <v>0</v>
      </c>
      <c r="AD392" s="28">
        <f t="shared" si="50"/>
        <v>0</v>
      </c>
      <c r="AE392" s="28">
        <f t="shared" si="50"/>
        <v>0</v>
      </c>
      <c r="AF392" s="28">
        <f t="shared" si="50"/>
        <v>0</v>
      </c>
      <c r="AG392" s="28">
        <f t="shared" si="50"/>
        <v>0</v>
      </c>
      <c r="AH392" s="28">
        <f t="shared" si="50"/>
        <v>0</v>
      </c>
      <c r="AI392" s="28">
        <f t="shared" si="50"/>
        <v>0</v>
      </c>
      <c r="AJ392" s="28">
        <f t="shared" si="50"/>
        <v>0</v>
      </c>
      <c r="AK392" s="28">
        <f t="shared" si="50"/>
        <v>0</v>
      </c>
      <c r="AL392" s="28">
        <f t="shared" si="50"/>
        <v>0</v>
      </c>
      <c r="AM392" s="28">
        <f t="shared" si="50"/>
        <v>0</v>
      </c>
      <c r="AN392" s="28">
        <f t="shared" si="50"/>
        <v>0</v>
      </c>
      <c r="AO392" s="28">
        <f t="shared" si="49"/>
        <v>0</v>
      </c>
      <c r="AP392" s="28">
        <f t="shared" si="49"/>
        <v>0</v>
      </c>
      <c r="AQ392" s="28">
        <f t="shared" si="51"/>
        <v>0</v>
      </c>
      <c r="AR392" s="28">
        <f t="shared" si="51"/>
        <v>0</v>
      </c>
      <c r="AS392" s="28">
        <f t="shared" si="51"/>
        <v>0</v>
      </c>
      <c r="AT392" s="28">
        <f t="shared" si="51"/>
        <v>0</v>
      </c>
      <c r="AU392" s="28">
        <f t="shared" si="51"/>
        <v>0</v>
      </c>
      <c r="AV392" s="28">
        <f t="shared" si="51"/>
        <v>0</v>
      </c>
      <c r="AW392" s="15">
        <f t="shared" si="51"/>
        <v>0</v>
      </c>
    </row>
    <row r="393" spans="26:49" x14ac:dyDescent="0.2">
      <c r="Z393" s="11">
        <f t="shared" si="50"/>
        <v>0</v>
      </c>
      <c r="AA393" s="28">
        <f t="shared" si="50"/>
        <v>0</v>
      </c>
      <c r="AB393" s="28">
        <f t="shared" si="50"/>
        <v>0</v>
      </c>
      <c r="AC393" s="28">
        <f t="shared" si="50"/>
        <v>0</v>
      </c>
      <c r="AD393" s="28">
        <f t="shared" si="50"/>
        <v>0</v>
      </c>
      <c r="AE393" s="28">
        <f t="shared" si="50"/>
        <v>0</v>
      </c>
      <c r="AF393" s="28">
        <f t="shared" si="50"/>
        <v>0</v>
      </c>
      <c r="AG393" s="28">
        <f t="shared" si="50"/>
        <v>0</v>
      </c>
      <c r="AH393" s="28">
        <f t="shared" si="50"/>
        <v>0</v>
      </c>
      <c r="AI393" s="28">
        <f t="shared" si="50"/>
        <v>0</v>
      </c>
      <c r="AJ393" s="28">
        <f t="shared" si="50"/>
        <v>0</v>
      </c>
      <c r="AK393" s="28">
        <f t="shared" si="50"/>
        <v>0</v>
      </c>
      <c r="AL393" s="28">
        <f t="shared" si="50"/>
        <v>0</v>
      </c>
      <c r="AM393" s="28">
        <f t="shared" si="50"/>
        <v>0</v>
      </c>
      <c r="AN393" s="28">
        <f t="shared" si="50"/>
        <v>0</v>
      </c>
      <c r="AO393" s="28">
        <f t="shared" si="49"/>
        <v>0</v>
      </c>
      <c r="AP393" s="28">
        <f t="shared" si="49"/>
        <v>0</v>
      </c>
      <c r="AQ393" s="28">
        <f t="shared" si="51"/>
        <v>0</v>
      </c>
      <c r="AR393" s="28">
        <f t="shared" si="51"/>
        <v>0</v>
      </c>
      <c r="AS393" s="28">
        <f t="shared" si="51"/>
        <v>0</v>
      </c>
      <c r="AT393" s="28">
        <f t="shared" si="51"/>
        <v>0</v>
      </c>
      <c r="AU393" s="28">
        <f t="shared" si="51"/>
        <v>0</v>
      </c>
      <c r="AV393" s="28">
        <f t="shared" si="51"/>
        <v>0</v>
      </c>
      <c r="AW393" s="15">
        <f t="shared" si="51"/>
        <v>0</v>
      </c>
    </row>
    <row r="394" spans="26:49" x14ac:dyDescent="0.2">
      <c r="Z394" s="11">
        <f t="shared" si="50"/>
        <v>0</v>
      </c>
      <c r="AA394" s="28">
        <f t="shared" si="50"/>
        <v>0</v>
      </c>
      <c r="AB394" s="28">
        <f t="shared" si="50"/>
        <v>0</v>
      </c>
      <c r="AC394" s="28">
        <f t="shared" si="50"/>
        <v>0</v>
      </c>
      <c r="AD394" s="28">
        <f t="shared" si="50"/>
        <v>0</v>
      </c>
      <c r="AE394" s="28">
        <f t="shared" si="50"/>
        <v>0</v>
      </c>
      <c r="AF394" s="28">
        <f t="shared" si="50"/>
        <v>0</v>
      </c>
      <c r="AG394" s="28">
        <f t="shared" si="50"/>
        <v>0</v>
      </c>
      <c r="AH394" s="28">
        <f t="shared" si="50"/>
        <v>0</v>
      </c>
      <c r="AI394" s="28">
        <f t="shared" si="50"/>
        <v>0</v>
      </c>
      <c r="AJ394" s="28">
        <f t="shared" si="50"/>
        <v>0</v>
      </c>
      <c r="AK394" s="28">
        <f t="shared" si="50"/>
        <v>0</v>
      </c>
      <c r="AL394" s="28">
        <f t="shared" si="50"/>
        <v>0</v>
      </c>
      <c r="AM394" s="28">
        <f t="shared" si="50"/>
        <v>0</v>
      </c>
      <c r="AN394" s="28">
        <f t="shared" si="50"/>
        <v>0</v>
      </c>
      <c r="AO394" s="28">
        <f t="shared" si="49"/>
        <v>0</v>
      </c>
      <c r="AP394" s="28">
        <f t="shared" si="49"/>
        <v>0</v>
      </c>
      <c r="AQ394" s="28">
        <f t="shared" si="51"/>
        <v>0</v>
      </c>
      <c r="AR394" s="28">
        <f t="shared" si="51"/>
        <v>0</v>
      </c>
      <c r="AS394" s="28">
        <f t="shared" si="51"/>
        <v>0</v>
      </c>
      <c r="AT394" s="28">
        <f t="shared" si="51"/>
        <v>0</v>
      </c>
      <c r="AU394" s="28">
        <f t="shared" si="51"/>
        <v>0</v>
      </c>
      <c r="AV394" s="28">
        <f t="shared" si="51"/>
        <v>0</v>
      </c>
      <c r="AW394" s="15">
        <f t="shared" si="51"/>
        <v>0</v>
      </c>
    </row>
  </sheetData>
  <phoneticPr fontId="19" type="noConversion"/>
  <conditionalFormatting sqref="Z2:AW394">
    <cfRule type="colorScale" priority="8">
      <colorScale>
        <cfvo type="min"/>
        <cfvo type="max"/>
        <color rgb="FFFCFCFF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0BEFA-0189-472E-A880-C4BBCAF9F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Catalogue</vt:lpstr>
      <vt:lpstr>Tag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 Tomlinson</cp:lastModifiedBy>
  <dcterms:created xsi:type="dcterms:W3CDTF">2022-10-19T21:13:01Z</dcterms:created>
  <dcterms:modified xsi:type="dcterms:W3CDTF">2022-10-27T21:41:01Z</dcterms:modified>
</cp:coreProperties>
</file>