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  <c r="I1" s="239" t="n"/>
      <c r="J1" s="240" t="n"/>
    </row>
    <row customHeight="1" ht="22.5" r="2" s="237">
      <c r="A2" s="241" t="inlineStr">
        <is>
          <t>Time: 19:00~21:00, every Wednesday night</t>
        </is>
      </c>
      <c r="I2" s="242" t="n"/>
      <c r="J2" s="243" t="n"/>
    </row>
    <row customHeight="1" ht="22.5" r="3" s="237">
      <c r="A3" s="244" t="inlineStr">
        <is>
          <t>Venue: Room Gu Gong, F1, Microsoft Build 1, Danling St. Zhongguancun West Zone Haidian Dist.</t>
        </is>
      </c>
      <c r="B3" s="245" t="n"/>
      <c r="C3" s="245" t="n"/>
      <c r="D3" s="245" t="n"/>
      <c r="E3" s="245" t="n"/>
      <c r="F3" s="245" t="n"/>
      <c r="G3" s="245" t="n"/>
      <c r="H3" s="245" t="n"/>
      <c r="I3" s="246" t="n"/>
      <c r="J3" s="247" t="n"/>
    </row>
    <row customHeight="1" ht="22.5" r="4" s="237">
      <c r="A4" s="248" t="inlineStr">
        <is>
          <t>Mission</t>
        </is>
      </c>
      <c r="B4" s="249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39" t="n"/>
      <c r="D4" s="239" t="n"/>
      <c r="E4" s="239" t="n"/>
      <c r="F4" s="239" t="n"/>
      <c r="G4" s="239" t="n"/>
      <c r="H4" s="250" t="n"/>
      <c r="I4" s="251" t="n"/>
      <c r="J4" s="252" t="n"/>
    </row>
    <row customHeight="1" ht="22.5" r="5" s="237" thickBot="1">
      <c r="A5" s="253" t="n"/>
      <c r="B5" s="254" t="n"/>
      <c r="C5" s="245" t="n"/>
      <c r="D5" s="245" t="n"/>
      <c r="E5" s="245" t="n"/>
      <c r="F5" s="245" t="n"/>
      <c r="G5" s="245" t="n"/>
      <c r="H5" s="255" t="n"/>
      <c r="I5" s="246" t="n"/>
      <c r="J5" s="247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264" t="inlineStr">
        <is>
          <t>Theme Today: Time Management</t>
        </is>
      </c>
      <c r="B8" s="265" t="n"/>
      <c r="C8" s="265" t="n"/>
      <c r="D8" s="265" t="n"/>
      <c r="E8" s="265" t="n"/>
      <c r="F8" s="265" t="n"/>
      <c r="G8" s="265" t="n"/>
      <c r="H8" s="266" t="n"/>
      <c r="I8" s="267" t="n"/>
      <c r="J8" s="268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86" t="inlineStr">
        <is>
          <t>Table Topics Session</t>
        </is>
      </c>
      <c r="B20" s="265" t="n"/>
      <c r="C20" s="265" t="n"/>
      <c r="D20" s="265" t="n"/>
      <c r="E20" s="265" t="n"/>
      <c r="F20" s="265" t="n"/>
      <c r="G20" s="265" t="n"/>
      <c r="H20" s="266" t="n"/>
      <c r="I20" s="287" t="n">
        <v>-1</v>
      </c>
      <c r="J20" s="288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86" t="inlineStr">
        <is>
          <t>Prepared Speech Session</t>
        </is>
      </c>
      <c r="B25" s="265" t="n"/>
      <c r="C25" s="265" t="n"/>
      <c r="D25" s="265" t="n"/>
      <c r="E25" s="265" t="n"/>
      <c r="F25" s="265" t="n"/>
      <c r="G25" s="265" t="n"/>
      <c r="H25" s="266" t="n"/>
      <c r="I25" s="287" t="n">
        <v>0</v>
      </c>
      <c r="J25" s="288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280" t="inlineStr">
        <is>
          <t>Prepared Speaker1</t>
        </is>
      </c>
      <c r="C27" s="293" t="inlineStr">
        <is>
          <t>Cryptography</t>
        </is>
      </c>
      <c r="D27" s="294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Evaluation Session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98">
        <f>J28</f>
        <v/>
      </c>
      <c r="B29" s="299" t="inlineStr">
        <is>
          <t>General Evaluator</t>
        </is>
      </c>
      <c r="C29" s="300" t="inlineStr">
        <is>
          <t xml:space="preserve">Evaluation Session </t>
        </is>
      </c>
      <c r="D29" s="301">
        <f>Roles!B5</f>
        <v/>
      </c>
      <c r="E29" s="302" t="n">
        <v>1</v>
      </c>
      <c r="F29" s="303" t="n"/>
      <c r="G29" s="304" t="n">
        <v>0.5</v>
      </c>
      <c r="H29" s="305" t="n">
        <v>1</v>
      </c>
      <c r="I29" s="287" t="n">
        <v>1.000694444444445</v>
      </c>
      <c r="J29" s="288">
        <f>J28+I29</f>
        <v/>
      </c>
      <c r="K29" s="36" t="n"/>
      <c r="L29" s="242" t="n"/>
    </row>
    <row customHeight="1" ht="24" r="30" s="237">
      <c r="A30" s="277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55" t="inlineStr">
        <is>
          <t>Timer</t>
        </is>
      </c>
      <c r="C33" s="56" t="inlineStr">
        <is>
          <t>Timer's Report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24" r="34" s="237">
      <c r="A34" s="277">
        <f>J33</f>
        <v/>
      </c>
      <c r="B34" s="278" t="inlineStr">
        <is>
          <t>Sergeant at Arms (SAA)</t>
        </is>
      </c>
      <c r="C34" s="157" t="inlineStr">
        <is>
          <t>Feedback &amp; Voting by scaning QR code</t>
        </is>
      </c>
      <c r="D34" s="282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280" t="inlineStr">
        <is>
          <t>General Evaluator</t>
        </is>
      </c>
      <c r="C35" s="280" t="inlineStr">
        <is>
          <t>General Evaluator's report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 thickBot="1">
      <c r="A36" s="308">
        <f>J35</f>
        <v/>
      </c>
      <c r="B36" s="283" t="inlineStr">
        <is>
          <t>Toastmaster</t>
        </is>
      </c>
      <c r="C36" s="280" t="inlineStr">
        <is>
          <t>Conclusion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24" r="37" s="237" thickBot="1">
      <c r="A37" s="308">
        <f>J36</f>
        <v/>
      </c>
      <c r="B37" s="309" t="inlineStr">
        <is>
          <t>President</t>
        </is>
      </c>
      <c r="C37" s="310" t="inlineStr">
        <is>
          <t>Award and Meeting Closing</t>
        </is>
      </c>
      <c r="D37" s="282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01.25" r="39" s="237">
      <c r="A39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.75" r="29" s="237" thickBot="1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Evaluation Session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9">
        <f>Roles!B16</f>
        <v/>
      </c>
      <c r="E33" s="306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55" t="inlineStr">
        <is>
          <t>Timer</t>
        </is>
      </c>
      <c r="C36" s="56" t="inlineStr">
        <is>
          <t>Timer's Report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278" t="inlineStr">
        <is>
          <t>Sergeant at Arms (SAA)</t>
        </is>
      </c>
      <c r="C37" s="157" t="inlineStr">
        <is>
          <t>Feedback &amp; Voting by scaning QR code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280" t="inlineStr">
        <is>
          <t>General Evaluator</t>
        </is>
      </c>
      <c r="C38" s="280" t="inlineStr">
        <is>
          <t>General Evaluator's report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 thickBot="1">
      <c r="A39" s="308">
        <f>J38</f>
        <v/>
      </c>
      <c r="B39" s="283" t="inlineStr">
        <is>
          <t>Toastmaster</t>
        </is>
      </c>
      <c r="C39" s="280" t="inlineStr">
        <is>
          <t>Conclusion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President</t>
        </is>
      </c>
      <c r="C40" s="310" t="inlineStr">
        <is>
          <t>Award and Meeting Closing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01.25" r="42" s="237">
      <c r="A42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" r="29" s="237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18" r="30" s="237">
      <c r="A30" s="277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94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2" t="n"/>
    </row>
    <row customHeight="1" ht="18.75" r="31" s="237" thickBot="1">
      <c r="A31" s="277">
        <f>J30</f>
        <v/>
      </c>
      <c r="B31" s="280" t="inlineStr">
        <is>
          <t>Prepared Speaker3</t>
        </is>
      </c>
      <c r="C31" s="293" t="inlineStr">
        <is>
          <t>Rice's Speech</t>
        </is>
      </c>
      <c r="D31" s="338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2" t="n"/>
    </row>
    <row customHeight="1" ht="24" r="32" s="237" thickBot="1">
      <c r="A32" s="295" t="inlineStr">
        <is>
          <t>Evaluation Session</t>
        </is>
      </c>
      <c r="B32" s="296" t="n"/>
      <c r="C32" s="296" t="n"/>
      <c r="D32" s="296" t="n"/>
      <c r="E32" s="296" t="n"/>
      <c r="F32" s="296" t="n"/>
      <c r="G32" s="296" t="n"/>
      <c r="H32" s="297" t="n"/>
      <c r="I32" s="37" t="n"/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9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9">
        <f>Roles!B15</f>
        <v/>
      </c>
      <c r="E34" s="306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2" t="n"/>
    </row>
    <row customHeight="1" ht="24" r="35" s="237">
      <c r="A35" s="277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9">
        <f>Roles!B16</f>
        <v/>
      </c>
      <c r="E35" s="306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2" t="n"/>
    </row>
    <row customHeight="1" ht="24" r="36" s="237">
      <c r="A36" s="277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9">
        <f>Roles!B17</f>
        <v/>
      </c>
      <c r="E36" s="306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2" t="n"/>
    </row>
    <row customHeight="1" ht="24" r="37" s="237">
      <c r="A37" s="277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2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2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55" t="inlineStr">
        <is>
          <t>Timer</t>
        </is>
      </c>
      <c r="C39" s="56" t="inlineStr">
        <is>
          <t>Timer's Report</t>
        </is>
      </c>
      <c r="D39" s="282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07" t="n"/>
    </row>
    <row customHeight="1" ht="24" r="40" s="237">
      <c r="A40" s="277">
        <f>J39</f>
        <v/>
      </c>
      <c r="B40" s="278" t="inlineStr">
        <is>
          <t>Sergeant at Arms (SAA)</t>
        </is>
      </c>
      <c r="C40" s="157" t="inlineStr">
        <is>
          <t>Feedback &amp; Voting by scaning QR code</t>
        </is>
      </c>
      <c r="D40" s="282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07" t="n"/>
    </row>
    <row customHeight="1" ht="24" r="41" s="237">
      <c r="A41" s="277">
        <f>J40</f>
        <v/>
      </c>
      <c r="B41" s="280" t="inlineStr">
        <is>
          <t>General Evaluator</t>
        </is>
      </c>
      <c r="C41" s="280" t="inlineStr">
        <is>
          <t>General Evaluator's report</t>
        </is>
      </c>
      <c r="D41" s="282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07" t="n"/>
    </row>
    <row customHeight="1" ht="24" r="42" s="237" thickBot="1">
      <c r="A42" s="308">
        <f>J41</f>
        <v/>
      </c>
      <c r="B42" s="283" t="inlineStr">
        <is>
          <t>Toastmaster</t>
        </is>
      </c>
      <c r="C42" s="280" t="inlineStr">
        <is>
          <t>Conclusion</t>
        </is>
      </c>
      <c r="D42" s="282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07" t="n"/>
    </row>
    <row customHeight="1" ht="24" r="43" s="237" thickBot="1">
      <c r="A43" s="308">
        <f>J42</f>
        <v/>
      </c>
      <c r="B43" s="309" t="inlineStr">
        <is>
          <t>President</t>
        </is>
      </c>
      <c r="C43" s="310" t="inlineStr">
        <is>
          <t>Award and Meeting Closing</t>
        </is>
      </c>
      <c r="D43" s="282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311" t="n"/>
      <c r="B44" s="312" t="n"/>
      <c r="C44" s="312" t="n"/>
      <c r="D44" s="312" t="n"/>
      <c r="E44" s="236" t="n"/>
      <c r="F44" s="313" t="n"/>
      <c r="G44" s="314" t="n"/>
      <c r="H44" s="315" t="n"/>
      <c r="I44" s="39" t="n"/>
      <c r="J44" s="39" t="n"/>
      <c r="K44" s="39" t="n"/>
      <c r="L44" s="236" t="n"/>
    </row>
    <row customHeight="1" ht="101.25" r="45" s="237">
      <c r="A45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17" t="n"/>
      <c r="I45" s="39" t="n"/>
      <c r="J45" s="318" t="inlineStr">
        <is>
          <t>.</t>
        </is>
      </c>
      <c r="K45" s="319" t="n"/>
      <c r="L45" s="236" t="n"/>
    </row>
    <row customHeight="1" ht="145.5" r="46" s="237">
      <c r="A46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18" t="n"/>
    </row>
    <row customHeight="1" ht="12.75" r="47" s="237">
      <c r="A47" s="321" t="n"/>
      <c r="B47" s="236" t="n"/>
      <c r="D47" s="322" t="n"/>
      <c r="E47" s="323" t="n"/>
      <c r="F47" s="323" t="n"/>
      <c r="G47" s="323" t="n"/>
      <c r="H47" s="323" t="n"/>
    </row>
    <row customHeight="1" ht="12.75" r="48" s="237">
      <c r="A48" s="321" t="n"/>
      <c r="B48" s="236" t="n"/>
      <c r="C48" s="236" t="n"/>
      <c r="D48" s="322" t="n"/>
      <c r="F48" s="323" t="n"/>
      <c r="G48" s="323" t="n"/>
      <c r="H48" s="323" t="n"/>
    </row>
    <row customHeight="1" ht="12.75" r="49" s="237">
      <c r="A49" s="321" t="n"/>
      <c r="B49" s="236" t="n"/>
      <c r="C49" s="236" t="n"/>
      <c r="D49" s="324" t="n"/>
      <c r="E49" s="325" t="n"/>
      <c r="F49" s="326" t="n"/>
      <c r="G49" s="327" t="n"/>
    </row>
    <row customHeight="1" ht="12.75" r="50" s="237">
      <c r="A50" s="321" t="n"/>
      <c r="B50" s="236" t="n"/>
      <c r="D50" s="328" t="n"/>
      <c r="E50" s="329" t="n"/>
      <c r="L50" s="179" t="n"/>
    </row>
    <row customHeight="1" ht="12.75" r="51" s="237">
      <c r="A51" s="321" t="n"/>
      <c r="B51" s="236" t="n"/>
      <c r="D51" s="328" t="n"/>
      <c r="E51" s="329" t="n"/>
      <c r="L51" s="179" t="n"/>
    </row>
    <row r="52">
      <c r="A52" s="321" t="n"/>
      <c r="B52" s="236" t="n"/>
      <c r="D52" s="328" t="n"/>
      <c r="E52" s="329" t="n"/>
      <c r="L52" s="179" t="n"/>
    </row>
    <row r="53">
      <c r="A53" s="321" t="n"/>
      <c r="B53" s="236" t="n"/>
      <c r="C53" s="236" t="n"/>
      <c r="D53" s="328" t="n"/>
      <c r="E53" s="329" t="n"/>
      <c r="L53" s="179" t="n"/>
    </row>
    <row r="54">
      <c r="A54" s="321" t="n"/>
      <c r="B54" s="236" t="n"/>
      <c r="C54" s="236" t="n"/>
      <c r="D54" s="328" t="n"/>
      <c r="E54" s="329" t="n"/>
      <c r="L54" s="179" t="n"/>
    </row>
    <row r="55">
      <c r="A55" s="321" t="n"/>
      <c r="B55" s="236" t="n"/>
      <c r="C55" s="236" t="n"/>
      <c r="E55" s="329" t="n"/>
      <c r="L55" s="179" t="n"/>
    </row>
    <row r="56">
      <c r="A56" s="321" t="n"/>
      <c r="B56" s="236" t="n"/>
      <c r="D56" s="328" t="n"/>
      <c r="E56" s="329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0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6" t="n"/>
      <c r="C62" s="236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6" t="n"/>
      <c r="C63" s="236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6" t="n"/>
      <c r="C64" s="236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328" t="n"/>
      <c r="E66" s="329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328" t="n"/>
      <c r="E67" s="329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328" t="n"/>
      <c r="E68" s="329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321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321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321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321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321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321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点评环境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77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89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2" t="n"/>
    </row>
    <row customHeight="1" ht="24" r="30" s="237">
      <c r="A30" s="277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24" r="34" s="237">
      <c r="A34" s="277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82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283" t="inlineStr">
        <is>
          <t>主持人</t>
        </is>
      </c>
      <c r="C36" s="280" t="inlineStr">
        <is>
          <t>总结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24" r="37" s="237" thickBot="1">
      <c r="A37" s="308">
        <f>J36</f>
        <v/>
      </c>
      <c r="B37" s="309" t="inlineStr">
        <is>
          <t>主席</t>
        </is>
      </c>
      <c r="C37" s="310" t="inlineStr">
        <is>
          <t>颁奖&amp;会议结束致辞</t>
        </is>
      </c>
      <c r="D37" s="282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39.75" r="29" s="237" thickBot="1">
      <c r="A29" s="277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点评环境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89">
        <f>Roles!B16</f>
        <v/>
      </c>
      <c r="E33" s="306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283" t="inlineStr">
        <is>
          <t>主持人</t>
        </is>
      </c>
      <c r="C39" s="280" t="inlineStr">
        <is>
          <t>总结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主席</t>
        </is>
      </c>
      <c r="C40" s="310" t="inlineStr">
        <is>
          <t>颁奖&amp;会议结束致辞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Jenny</t>
        </is>
      </c>
      <c r="C4" s="363" t="inlineStr"/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Elliot Zhang</t>
        </is>
      </c>
      <c r="C5" s="363" t="inlineStr">
        <is>
          <t>Level1-2-2</t>
        </is>
      </c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Alicia Guo</t>
        </is>
      </c>
      <c r="C6" s="363" t="inlineStr">
        <is>
          <t>CC5</t>
        </is>
      </c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Elliot Zhang</t>
        </is>
      </c>
      <c r="C7" s="363" t="inlineStr">
        <is>
          <t>Level1-2-2</t>
        </is>
      </c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Sawyer</t>
        </is>
      </c>
      <c r="C8" s="363" t="inlineStr">
        <is>
          <t>Level2-2</t>
        </is>
      </c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Eileen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Bill Lin</t>
        </is>
      </c>
      <c r="C11" s="380" t="inlineStr">
        <is>
          <t>ACS8</t>
        </is>
      </c>
      <c r="D11" s="380" t="inlineStr">
        <is>
          <t>CL</t>
        </is>
      </c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TBD</t>
        </is>
      </c>
      <c r="C12" s="380" t="inlineStr"/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TBD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TBD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