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hris\Desktop\csc 437 enterprise systems\lab 2\"/>
    </mc:Choice>
  </mc:AlternateContent>
  <xr:revisionPtr revIDLastSave="0" documentId="13_ncr:1_{95742F12-179D-48EF-9EF2-4399510435FD}" xr6:coauthVersionLast="45" xr6:coauthVersionMax="45" xr10:uidLastSave="{00000000-0000-0000-0000-000000000000}"/>
  <bookViews>
    <workbookView xWindow="-120" yWindow="-120" windowWidth="29040" windowHeight="16440" xr2:uid="{9CB62338-4E48-4C99-8897-6431400BF26E}"/>
  </bookViews>
  <sheets>
    <sheet name="Webserver" sheetId="6" r:id="rId1"/>
    <sheet name="Database" sheetId="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5" i="7" l="1"/>
  <c r="D35" i="6"/>
</calcChain>
</file>

<file path=xl/sharedStrings.xml><?xml version="1.0" encoding="utf-8"?>
<sst xmlns="http://schemas.openxmlformats.org/spreadsheetml/2006/main" count="133" uniqueCount="76">
  <si>
    <t>costs</t>
  </si>
  <si>
    <t>Webserver</t>
  </si>
  <si>
    <t>Database Server</t>
  </si>
  <si>
    <t>requirements:</t>
  </si>
  <si>
    <t>dual gigabit uplinks</t>
  </si>
  <si>
    <t>dual power sources</t>
  </si>
  <si>
    <t>rack server (for colo center)</t>
  </si>
  <si>
    <t>scalable</t>
  </si>
  <si>
    <t>Remotely manageable</t>
  </si>
  <si>
    <t>justifications</t>
  </si>
  <si>
    <t>Assumptions</t>
  </si>
  <si>
    <t>Component</t>
  </si>
  <si>
    <t>Line Item / selection</t>
  </si>
  <si>
    <t>ThinkSystem SR530 2.5" 8 Bays</t>
  </si>
  <si>
    <t>Base server</t>
  </si>
  <si>
    <t>Processor</t>
  </si>
  <si>
    <t>redundant low-end processors will work for now</t>
  </si>
  <si>
    <t>12x16GB 2666 MHz 2Rx8 RDIMM</t>
  </si>
  <si>
    <t>fully stocked for performance, 16G leaves room to grow</t>
  </si>
  <si>
    <t>memory</t>
  </si>
  <si>
    <t>2x 2nd genXeon Bronze 1.9GHz</t>
  </si>
  <si>
    <t>Storage</t>
  </si>
  <si>
    <t>5x 2.5" 480GB 6GB HotSwap SSD</t>
  </si>
  <si>
    <t>Using 5/8 bays for raid6 with effective 1TB + 1 hot spare</t>
  </si>
  <si>
    <t>Backplane</t>
  </si>
  <si>
    <t>8-Bay Backplane</t>
  </si>
  <si>
    <t>Raid Controler</t>
  </si>
  <si>
    <t>ThinkSystem 2GB Flash 12Gb Adapter</t>
  </si>
  <si>
    <t>For the Drives</t>
  </si>
  <si>
    <t>Riser card</t>
  </si>
  <si>
    <t>SR530/SR570/SR630 x8/x16 PCIe LP+LP Riser 1 Kit</t>
  </si>
  <si>
    <t>for managing the raid arrangement</t>
  </si>
  <si>
    <t>Riser Bracket</t>
  </si>
  <si>
    <t>1U LP+LP BF Riser Bracket</t>
  </si>
  <si>
    <t>Needed to mount the riser card - for the raid controller</t>
  </si>
  <si>
    <t>to plug in the raid controller</t>
  </si>
  <si>
    <t>OS</t>
  </si>
  <si>
    <t>Windows Server 2019 Standard</t>
  </si>
  <si>
    <t>Onboard LAN</t>
  </si>
  <si>
    <t>2x 1GB RJ-45 ports</t>
  </si>
  <si>
    <t>Network card</t>
  </si>
  <si>
    <t>redundant management interfaces</t>
  </si>
  <si>
    <t>redundant gigabit uplinks</t>
  </si>
  <si>
    <t>PSU</t>
  </si>
  <si>
    <t>2x 550W Platinum Hot-Swap PSU</t>
  </si>
  <si>
    <t>redundant Power Sources</t>
  </si>
  <si>
    <t>Power Cables</t>
  </si>
  <si>
    <t>2x default</t>
  </si>
  <si>
    <t>Not doing anything special</t>
  </si>
  <si>
    <t>Remote Man.</t>
  </si>
  <si>
    <t>I350-T2 2port 1GB RJ45</t>
  </si>
  <si>
    <t xml:space="preserve"> Xclarity enterprise upgrade</t>
  </si>
  <si>
    <t>remote management</t>
  </si>
  <si>
    <t>Rail kit</t>
  </si>
  <si>
    <t>slide rail</t>
  </si>
  <si>
    <t>convenience</t>
  </si>
  <si>
    <t>need to get the power to the machine somehow</t>
  </si>
  <si>
    <t>https://gyazo.com/25b5c13f90eb2e7c0e8dd44ab5d91d06</t>
  </si>
  <si>
    <t>Damages:</t>
  </si>
  <si>
    <t>low cost 1U chassis - upscalable resources</t>
  </si>
  <si>
    <t>note: the site reports a price of almost 8k… I added the sum of every part and came to around 7.25k</t>
  </si>
  <si>
    <t>double triple checked.</t>
  </si>
  <si>
    <t>Lenovo is Trying to rip us off Yo!</t>
  </si>
  <si>
    <t>I'm assuming this is going to be a publicly accessible webserver, that will serve as the face of the accompanying databse. I don't expect it to see crazy traffic but it should be equipped to handle a decent load just in case. I'm also assuming this to be some kind of business application, as opposed to something commercial i.e. Amazon, Ebay, Facebook, etc. meaning we won't have a complex sitemap, or loads of code for modeling pages from user-provided data --- meaning we don't  need a crazy amount of storage to host the site. We will emphasize the resources for serving the site, and communicating with the database. End goal: budget server that meets business needs.</t>
  </si>
  <si>
    <t>Noted that I can't seem to</t>
  </si>
  <si>
    <t>configure redundant raid</t>
  </si>
  <si>
    <t>controllers.</t>
  </si>
  <si>
    <t>Otherwise we have full</t>
  </si>
  <si>
    <t>redundancy</t>
  </si>
  <si>
    <t>8x 2.5" 800GB 12GB HotSwap SSD</t>
  </si>
  <si>
    <t>For the database, I'm going to modify the webserver config to meet expectations. I'm thinking the database will see less traffic than the webserver, so we could probably turn down the ram and processor one or two notches, but we are already on the lower end of the specturm with those resources so we'll just leave those where they are. Since it's a DB what we want is storage, but how much is unspecified. I'm going to err on side of caution and just load it. Gonna Use 7 Bays with Big SSDs in RAID6 with one hot spare.</t>
  </si>
  <si>
    <t>that is a result</t>
  </si>
  <si>
    <t>of the 1U form factor</t>
  </si>
  <si>
    <t>https://gyazo.com/845e96b5c0b9c351db28490028e94e88</t>
  </si>
  <si>
    <t>note: Again reports a price of almost 10k… I added the sum of every part and came to around 8.4k</t>
  </si>
  <si>
    <t>Lenovo is Trying to rip us off Yo! Real Talk.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</si>
</sst>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006100"/>
      <name val="Calibri"/>
      <family val="2"/>
      <scheme val="minor"/>
    </font>
    <font>
      <b/>
      <sz val="11"/>
      <color theme="1"/>
      <name val="Calibri"/>
      <family val="2"/>
      <scheme val="minor"/>
    </font>
    <font>
      <sz val="9"/>
      <color rgb="FF373737"/>
      <name val="Arial"/>
      <family val="2"/>
    </font>
    <font>
      <sz val="9"/>
      <color rgb="FF0000FF"/>
      <name val="Arial"/>
      <family val="2"/>
    </font>
    <font>
      <u/>
      <sz val="11"/>
      <color theme="10"/>
      <name val="Calibri"/>
      <family val="2"/>
      <scheme val="minor"/>
    </font>
  </fonts>
  <fills count="4">
    <fill>
      <patternFill patternType="none"/>
    </fill>
    <fill>
      <patternFill patternType="gray125"/>
    </fill>
    <fill>
      <patternFill patternType="solid">
        <fgColor rgb="FFC6EFCE"/>
      </patternFill>
    </fill>
    <fill>
      <patternFill patternType="solid">
        <fgColor theme="4" tint="0.7999816888943144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style="thick">
        <color theme="4" tint="0.499984740745262"/>
      </right>
      <top style="thick">
        <color theme="4" tint="0.499984740745262"/>
      </top>
      <bottom/>
      <diagonal/>
    </border>
    <border>
      <left style="thick">
        <color theme="4" tint="0.499984740745262"/>
      </left>
      <right style="thick">
        <color theme="4" tint="0.499984740745262"/>
      </right>
      <top style="thick">
        <color theme="4" tint="0.499984740745262"/>
      </top>
      <bottom/>
      <diagonal/>
    </border>
    <border>
      <left style="thick">
        <color theme="4" tint="0.499984740745262"/>
      </left>
      <right/>
      <top style="thick">
        <color theme="4" tint="0.499984740745262"/>
      </top>
      <bottom/>
      <diagonal/>
    </border>
    <border>
      <left/>
      <right style="thick">
        <color theme="4" tint="0.499984740745262"/>
      </right>
      <top/>
      <bottom/>
      <diagonal/>
    </border>
    <border>
      <left style="thick">
        <color theme="4" tint="0.499984740745262"/>
      </left>
      <right style="thick">
        <color theme="4" tint="0.499984740745262"/>
      </right>
      <top/>
      <bottom/>
      <diagonal/>
    </border>
    <border>
      <left style="thick">
        <color theme="4" tint="0.499984740745262"/>
      </left>
      <right/>
      <top/>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0" borderId="3" applyNumberFormat="0" applyFill="0" applyAlignment="0" applyProtection="0"/>
    <xf numFmtId="0" fontId="1" fillId="3" borderId="0" applyNumberFormat="0" applyBorder="0" applyAlignment="0" applyProtection="0"/>
    <xf numFmtId="0" fontId="8" fillId="0" borderId="0" applyNumberFormat="0" applyFill="0" applyBorder="0" applyAlignment="0" applyProtection="0"/>
  </cellStyleXfs>
  <cellXfs count="35">
    <xf numFmtId="0" fontId="0" fillId="0" borderId="0" xfId="0"/>
    <xf numFmtId="0" fontId="3" fillId="0" borderId="2" xfId="2"/>
    <xf numFmtId="0" fontId="0" fillId="0" borderId="4" xfId="0" applyBorder="1"/>
    <xf numFmtId="0" fontId="0" fillId="0" borderId="5" xfId="0" applyBorder="1"/>
    <xf numFmtId="0" fontId="1" fillId="3" borderId="7" xfId="5" applyBorder="1"/>
    <xf numFmtId="0" fontId="1" fillId="3" borderId="8" xfId="5" applyBorder="1"/>
    <xf numFmtId="0" fontId="1" fillId="3" borderId="9" xfId="5" applyBorder="1"/>
    <xf numFmtId="0" fontId="0" fillId="0" borderId="7" xfId="0" applyBorder="1"/>
    <xf numFmtId="0" fontId="0" fillId="0" borderId="8" xfId="0" applyBorder="1"/>
    <xf numFmtId="0" fontId="0" fillId="0" borderId="9" xfId="0" applyBorder="1"/>
    <xf numFmtId="164" fontId="0" fillId="0" borderId="6" xfId="0" applyNumberFormat="1" applyBorder="1"/>
    <xf numFmtId="164" fontId="1" fillId="3" borderId="9" xfId="5" applyNumberFormat="1" applyBorder="1"/>
    <xf numFmtId="164" fontId="0" fillId="0" borderId="9" xfId="0" applyNumberFormat="1" applyBorder="1"/>
    <xf numFmtId="0" fontId="2" fillId="0" borderId="1" xfId="1" applyAlignment="1">
      <alignment horizontal="center"/>
    </xf>
    <xf numFmtId="0" fontId="3" fillId="0" borderId="2" xfId="2" applyAlignment="1">
      <alignment horizontal="center"/>
    </xf>
    <xf numFmtId="0" fontId="3" fillId="0" borderId="0" xfId="2" applyFill="1" applyBorder="1" applyAlignment="1">
      <alignment horizontal="center"/>
    </xf>
    <xf numFmtId="0" fontId="3" fillId="0" borderId="2" xfId="2" applyFill="1" applyAlignment="1">
      <alignment horizontal="center"/>
    </xf>
    <xf numFmtId="0" fontId="6" fillId="0" borderId="0" xfId="0" applyFont="1"/>
    <xf numFmtId="0" fontId="0" fillId="3" borderId="8" xfId="5" applyFont="1" applyBorder="1"/>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0" xfId="0" applyFill="1" applyBorder="1" applyAlignment="1">
      <alignment horizontal="left" vertical="top" wrapText="1"/>
    </xf>
    <xf numFmtId="0" fontId="1" fillId="0" borderId="0" xfId="5" applyFill="1" applyBorder="1"/>
    <xf numFmtId="0" fontId="0" fillId="0" borderId="0" xfId="0" applyFill="1" applyBorder="1"/>
    <xf numFmtId="0" fontId="0" fillId="0" borderId="9" xfId="0" applyFill="1" applyBorder="1"/>
    <xf numFmtId="0" fontId="0" fillId="3" borderId="0" xfId="5" applyFont="1"/>
    <xf numFmtId="0" fontId="0" fillId="3" borderId="7" xfId="5" applyFont="1" applyBorder="1"/>
    <xf numFmtId="0" fontId="7" fillId="0" borderId="0" xfId="0" applyFont="1"/>
    <xf numFmtId="0" fontId="4" fillId="2" borderId="6" xfId="3" applyBorder="1" applyAlignment="1">
      <alignment horizontal="center"/>
    </xf>
    <xf numFmtId="0" fontId="4" fillId="2" borderId="4" xfId="3" applyBorder="1" applyAlignment="1">
      <alignment horizontal="center"/>
    </xf>
    <xf numFmtId="0" fontId="4" fillId="2" borderId="9" xfId="3" applyBorder="1" applyAlignment="1">
      <alignment horizontal="center"/>
    </xf>
    <xf numFmtId="0" fontId="4" fillId="2" borderId="7" xfId="3" applyBorder="1" applyAlignment="1">
      <alignment horizontal="center"/>
    </xf>
    <xf numFmtId="0" fontId="8" fillId="0" borderId="0" xfId="6"/>
    <xf numFmtId="164" fontId="5" fillId="0" borderId="3" xfId="4" applyNumberFormat="1"/>
    <xf numFmtId="0" fontId="0" fillId="3" borderId="9" xfId="5" applyFont="1" applyBorder="1"/>
  </cellXfs>
  <cellStyles count="7">
    <cellStyle name="20% - Accent1" xfId="5" builtinId="30"/>
    <cellStyle name="Good" xfId="3" builtinId="26"/>
    <cellStyle name="Heading 1" xfId="1" builtinId="16"/>
    <cellStyle name="Heading 2" xfId="2" builtinId="17"/>
    <cellStyle name="Hyperlink" xfId="6" builtinId="8"/>
    <cellStyle name="Normal" xfId="0" builtinId="0"/>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yazo.com/25b5c13f90eb2e7c0e8dd44ab5d91d06"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yazo.com/845e96b5c0b9c351db28490028e94e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021C-CAAD-4D5A-AD9B-17DB5B1CF42D}">
  <dimension ref="A1:G69"/>
  <sheetViews>
    <sheetView tabSelected="1" workbookViewId="0">
      <selection activeCell="E28" sqref="E28"/>
    </sheetView>
  </sheetViews>
  <sheetFormatPr defaultRowHeight="15" x14ac:dyDescent="0.25"/>
  <cols>
    <col min="1" max="1" width="13.140625" bestFit="1" customWidth="1"/>
    <col min="2" max="2" width="30.85546875" customWidth="1"/>
    <col min="3" max="3" width="49.7109375" customWidth="1"/>
    <col min="5" max="5" width="30.140625" customWidth="1"/>
    <col min="7" max="7" width="56.7109375" customWidth="1"/>
  </cols>
  <sheetData>
    <row r="1" spans="1:7" ht="20.25" thickBot="1" x14ac:dyDescent="0.35">
      <c r="A1" s="13" t="s">
        <v>1</v>
      </c>
      <c r="B1" s="13"/>
      <c r="C1" s="13"/>
      <c r="D1" s="13"/>
    </row>
    <row r="2" spans="1:7" ht="18.75" thickTop="1" thickBot="1" x14ac:dyDescent="0.35">
      <c r="A2" s="14" t="s">
        <v>11</v>
      </c>
      <c r="B2" s="14" t="s">
        <v>12</v>
      </c>
      <c r="C2" s="14" t="s">
        <v>9</v>
      </c>
      <c r="D2" s="14" t="s">
        <v>0</v>
      </c>
      <c r="E2" s="14" t="s">
        <v>10</v>
      </c>
      <c r="F2" s="15"/>
      <c r="G2" s="15"/>
    </row>
    <row r="3" spans="1:7" ht="15.75" customHeight="1" thickTop="1" x14ac:dyDescent="0.25">
      <c r="A3" s="3" t="s">
        <v>14</v>
      </c>
      <c r="B3" s="2" t="s">
        <v>13</v>
      </c>
      <c r="C3" s="3" t="s">
        <v>59</v>
      </c>
      <c r="D3" s="10">
        <v>438</v>
      </c>
      <c r="E3" s="19" t="s">
        <v>63</v>
      </c>
      <c r="F3" s="21"/>
      <c r="G3" s="21"/>
    </row>
    <row r="4" spans="1:7" x14ac:dyDescent="0.25">
      <c r="A4" s="18" t="s">
        <v>15</v>
      </c>
      <c r="B4" s="25" t="s">
        <v>20</v>
      </c>
      <c r="C4" s="18" t="s">
        <v>16</v>
      </c>
      <c r="D4" s="11">
        <v>447</v>
      </c>
      <c r="E4" s="20"/>
      <c r="F4" s="21"/>
      <c r="G4" s="21"/>
    </row>
    <row r="5" spans="1:7" x14ac:dyDescent="0.25">
      <c r="A5" s="8" t="s">
        <v>19</v>
      </c>
      <c r="B5" s="7" t="s">
        <v>17</v>
      </c>
      <c r="C5" s="8" t="s">
        <v>18</v>
      </c>
      <c r="D5" s="12">
        <v>1952</v>
      </c>
      <c r="E5" s="20"/>
      <c r="F5" s="21"/>
      <c r="G5" s="21"/>
    </row>
    <row r="6" spans="1:7" x14ac:dyDescent="0.25">
      <c r="A6" s="18" t="s">
        <v>21</v>
      </c>
      <c r="B6" s="26" t="s">
        <v>22</v>
      </c>
      <c r="C6" s="18" t="s">
        <v>23</v>
      </c>
      <c r="D6" s="11">
        <v>1242</v>
      </c>
      <c r="E6" s="20"/>
      <c r="F6" s="21"/>
      <c r="G6" s="21"/>
    </row>
    <row r="7" spans="1:7" x14ac:dyDescent="0.25">
      <c r="A7" s="8" t="s">
        <v>24</v>
      </c>
      <c r="B7" s="7" t="s">
        <v>25</v>
      </c>
      <c r="C7" s="8" t="s">
        <v>28</v>
      </c>
      <c r="D7" s="12">
        <v>51</v>
      </c>
      <c r="E7" s="20"/>
      <c r="F7" s="21"/>
      <c r="G7" s="21"/>
    </row>
    <row r="8" spans="1:7" x14ac:dyDescent="0.25">
      <c r="A8" s="18" t="s">
        <v>26</v>
      </c>
      <c r="B8" s="17" t="s">
        <v>27</v>
      </c>
      <c r="C8" s="18" t="s">
        <v>31</v>
      </c>
      <c r="D8" s="11">
        <v>306</v>
      </c>
      <c r="E8" s="20"/>
      <c r="F8" s="21"/>
      <c r="G8" s="21"/>
    </row>
    <row r="9" spans="1:7" x14ac:dyDescent="0.25">
      <c r="A9" s="8" t="s">
        <v>29</v>
      </c>
      <c r="B9" s="27" t="s">
        <v>30</v>
      </c>
      <c r="C9" s="8" t="s">
        <v>35</v>
      </c>
      <c r="D9" s="12">
        <v>20</v>
      </c>
      <c r="E9" s="20"/>
      <c r="F9" s="21"/>
      <c r="G9" s="21"/>
    </row>
    <row r="10" spans="1:7" x14ac:dyDescent="0.25">
      <c r="A10" s="18" t="s">
        <v>32</v>
      </c>
      <c r="B10" s="17" t="s">
        <v>33</v>
      </c>
      <c r="C10" s="18" t="s">
        <v>34</v>
      </c>
      <c r="D10" s="11">
        <v>5</v>
      </c>
      <c r="E10" s="20"/>
      <c r="F10" s="21"/>
      <c r="G10" s="21"/>
    </row>
    <row r="11" spans="1:7" x14ac:dyDescent="0.25">
      <c r="A11" s="8" t="s">
        <v>36</v>
      </c>
      <c r="B11" s="7" t="s">
        <v>37</v>
      </c>
      <c r="C11" s="8" t="s">
        <v>48</v>
      </c>
      <c r="D11" s="12">
        <v>2147</v>
      </c>
      <c r="E11" s="20"/>
      <c r="F11" s="21"/>
      <c r="G11" s="21"/>
    </row>
    <row r="12" spans="1:7" x14ac:dyDescent="0.25">
      <c r="A12" s="18" t="s">
        <v>38</v>
      </c>
      <c r="B12" s="26" t="s">
        <v>39</v>
      </c>
      <c r="C12" s="18" t="s">
        <v>41</v>
      </c>
      <c r="D12" s="11">
        <v>75</v>
      </c>
      <c r="E12" s="20"/>
      <c r="F12" s="21"/>
      <c r="G12" s="21"/>
    </row>
    <row r="13" spans="1:7" x14ac:dyDescent="0.25">
      <c r="A13" s="8" t="s">
        <v>40</v>
      </c>
      <c r="B13" s="7" t="s">
        <v>50</v>
      </c>
      <c r="C13" s="8" t="s">
        <v>42</v>
      </c>
      <c r="D13" s="12">
        <v>112</v>
      </c>
      <c r="E13" s="20"/>
      <c r="F13" s="21"/>
      <c r="G13" s="21"/>
    </row>
    <row r="14" spans="1:7" x14ac:dyDescent="0.25">
      <c r="A14" s="18" t="s">
        <v>43</v>
      </c>
      <c r="B14" s="26" t="s">
        <v>44</v>
      </c>
      <c r="C14" s="18" t="s">
        <v>45</v>
      </c>
      <c r="D14" s="11">
        <v>356</v>
      </c>
      <c r="E14" s="20"/>
      <c r="F14" s="22"/>
      <c r="G14" s="22"/>
    </row>
    <row r="15" spans="1:7" x14ac:dyDescent="0.25">
      <c r="A15" s="8" t="s">
        <v>46</v>
      </c>
      <c r="B15" s="7" t="s">
        <v>47</v>
      </c>
      <c r="C15" s="8" t="s">
        <v>56</v>
      </c>
      <c r="D15" s="12">
        <v>10</v>
      </c>
      <c r="E15" s="20"/>
      <c r="F15" s="23"/>
      <c r="G15" s="23"/>
    </row>
    <row r="16" spans="1:7" x14ac:dyDescent="0.25">
      <c r="A16" s="18" t="s">
        <v>49</v>
      </c>
      <c r="B16" s="26" t="s">
        <v>51</v>
      </c>
      <c r="C16" s="18" t="s">
        <v>52</v>
      </c>
      <c r="D16" s="11">
        <v>50</v>
      </c>
      <c r="E16" s="20"/>
      <c r="F16" s="22"/>
      <c r="G16" s="22"/>
    </row>
    <row r="17" spans="1:7" x14ac:dyDescent="0.25">
      <c r="A17" s="8" t="s">
        <v>53</v>
      </c>
      <c r="B17" s="7" t="s">
        <v>54</v>
      </c>
      <c r="C17" s="8" t="s">
        <v>55</v>
      </c>
      <c r="D17" s="12">
        <v>50</v>
      </c>
      <c r="E17" s="20"/>
      <c r="F17" s="23"/>
      <c r="G17" s="23"/>
    </row>
    <row r="18" spans="1:7" x14ac:dyDescent="0.25">
      <c r="A18" s="5"/>
      <c r="B18" s="4"/>
      <c r="C18" s="5"/>
      <c r="D18" s="11"/>
      <c r="E18" s="20"/>
      <c r="F18" s="22"/>
      <c r="G18" s="22"/>
    </row>
    <row r="19" spans="1:7" x14ac:dyDescent="0.25">
      <c r="A19" s="8"/>
      <c r="B19" s="7"/>
      <c r="C19" s="8"/>
      <c r="D19" s="12"/>
      <c r="E19" s="20"/>
      <c r="F19" s="23"/>
      <c r="G19" s="23"/>
    </row>
    <row r="20" spans="1:7" x14ac:dyDescent="0.25">
      <c r="A20" s="5"/>
      <c r="B20" s="4"/>
      <c r="C20" s="5"/>
      <c r="D20" s="11"/>
      <c r="E20" s="20"/>
      <c r="F20" s="22"/>
      <c r="G20" s="22"/>
    </row>
    <row r="21" spans="1:7" x14ac:dyDescent="0.25">
      <c r="A21" s="8"/>
      <c r="B21" s="7"/>
      <c r="C21" s="8"/>
      <c r="D21" s="12"/>
      <c r="E21" s="20"/>
      <c r="F21" s="23"/>
      <c r="G21" s="23"/>
    </row>
    <row r="22" spans="1:7" x14ac:dyDescent="0.25">
      <c r="A22" s="5"/>
      <c r="B22" s="4"/>
      <c r="C22" s="5"/>
      <c r="D22" s="11"/>
      <c r="E22" s="20"/>
      <c r="F22" s="22"/>
      <c r="G22" s="22"/>
    </row>
    <row r="23" spans="1:7" x14ac:dyDescent="0.25">
      <c r="A23" s="8"/>
      <c r="B23" s="7"/>
      <c r="C23" s="8"/>
      <c r="D23" s="12"/>
      <c r="E23" s="20"/>
      <c r="F23" s="23"/>
      <c r="G23" s="23"/>
    </row>
    <row r="24" spans="1:7" x14ac:dyDescent="0.25">
      <c r="A24" s="5"/>
      <c r="B24" s="4"/>
      <c r="C24" s="5"/>
      <c r="D24" s="11"/>
      <c r="E24" s="20"/>
      <c r="F24" s="22"/>
      <c r="G24" s="22"/>
    </row>
    <row r="25" spans="1:7" x14ac:dyDescent="0.25">
      <c r="A25" s="8"/>
      <c r="B25" s="7"/>
      <c r="C25" s="8"/>
      <c r="D25" s="12"/>
      <c r="E25" s="20"/>
      <c r="F25" s="23"/>
      <c r="G25" s="23"/>
    </row>
    <row r="26" spans="1:7" x14ac:dyDescent="0.25">
      <c r="A26" s="5"/>
      <c r="B26" s="4"/>
      <c r="C26" s="5"/>
      <c r="D26" s="11"/>
      <c r="E26" s="20"/>
      <c r="F26" s="22"/>
      <c r="G26" s="22"/>
    </row>
    <row r="27" spans="1:7" x14ac:dyDescent="0.25">
      <c r="A27" s="8"/>
      <c r="B27" s="7"/>
      <c r="C27" s="8"/>
      <c r="D27" s="12"/>
      <c r="E27" s="9"/>
      <c r="F27" s="23"/>
      <c r="G27" s="23"/>
    </row>
    <row r="28" spans="1:7" x14ac:dyDescent="0.25">
      <c r="A28" s="5"/>
      <c r="B28" s="4"/>
      <c r="C28" s="5"/>
      <c r="D28" s="11"/>
      <c r="E28" s="34"/>
      <c r="F28" s="22"/>
      <c r="G28" s="22"/>
    </row>
    <row r="29" spans="1:7" x14ac:dyDescent="0.25">
      <c r="A29" s="8"/>
      <c r="B29" s="7"/>
      <c r="C29" s="8"/>
      <c r="D29" s="12"/>
      <c r="E29" s="9"/>
      <c r="F29" s="23"/>
      <c r="G29" s="23"/>
    </row>
    <row r="30" spans="1:7" x14ac:dyDescent="0.25">
      <c r="A30" s="5"/>
      <c r="B30" s="4"/>
      <c r="C30" s="5"/>
      <c r="D30" s="11"/>
      <c r="E30" s="34"/>
      <c r="F30" s="22"/>
      <c r="G30" s="22"/>
    </row>
    <row r="31" spans="1:7" x14ac:dyDescent="0.25">
      <c r="A31" s="8"/>
      <c r="B31" s="7"/>
      <c r="C31" s="8"/>
      <c r="D31" s="12"/>
      <c r="E31" s="9"/>
      <c r="F31" s="23"/>
      <c r="G31" s="23"/>
    </row>
    <row r="32" spans="1:7" x14ac:dyDescent="0.25">
      <c r="A32" s="5"/>
      <c r="B32" s="4"/>
      <c r="C32" s="5"/>
      <c r="D32" s="11"/>
      <c r="E32" s="34"/>
      <c r="F32" s="22"/>
      <c r="G32" s="22"/>
    </row>
    <row r="33" spans="1:7" x14ac:dyDescent="0.25">
      <c r="A33" s="8"/>
      <c r="B33" s="7"/>
      <c r="C33" s="8"/>
      <c r="D33" s="12"/>
      <c r="E33" s="9"/>
      <c r="F33" s="23"/>
      <c r="G33" s="23"/>
    </row>
    <row r="34" spans="1:7" x14ac:dyDescent="0.25">
      <c r="A34" s="5"/>
      <c r="B34" s="4"/>
      <c r="C34" s="5"/>
      <c r="D34" s="11"/>
      <c r="E34" s="6"/>
      <c r="F34" s="22"/>
      <c r="G34" s="22"/>
    </row>
    <row r="35" spans="1:7" ht="18" thickBot="1" x14ac:dyDescent="0.35">
      <c r="A35" s="16" t="s">
        <v>3</v>
      </c>
      <c r="B35" s="16"/>
      <c r="C35" s="1" t="s">
        <v>58</v>
      </c>
      <c r="D35" s="33">
        <f>SUM(D3:D17)</f>
        <v>7261</v>
      </c>
    </row>
    <row r="36" spans="1:7" ht="15.75" thickTop="1" x14ac:dyDescent="0.25">
      <c r="A36" s="28" t="s">
        <v>4</v>
      </c>
      <c r="B36" s="29"/>
      <c r="C36" s="32" t="s">
        <v>57</v>
      </c>
    </row>
    <row r="37" spans="1:7" x14ac:dyDescent="0.25">
      <c r="A37" s="30" t="s">
        <v>5</v>
      </c>
      <c r="B37" s="31"/>
    </row>
    <row r="38" spans="1:7" x14ac:dyDescent="0.25">
      <c r="A38" s="30" t="s">
        <v>6</v>
      </c>
      <c r="B38" s="31"/>
      <c r="C38" t="s">
        <v>60</v>
      </c>
    </row>
    <row r="39" spans="1:7" x14ac:dyDescent="0.25">
      <c r="A39" s="30" t="s">
        <v>7</v>
      </c>
      <c r="B39" s="31"/>
      <c r="D39" t="s">
        <v>61</v>
      </c>
    </row>
    <row r="40" spans="1:7" x14ac:dyDescent="0.25">
      <c r="A40" s="30" t="s">
        <v>8</v>
      </c>
      <c r="B40" s="31"/>
      <c r="D40" t="s">
        <v>62</v>
      </c>
    </row>
    <row r="41" spans="1:7" x14ac:dyDescent="0.25">
      <c r="A41" s="23"/>
      <c r="B41" s="23"/>
      <c r="C41" s="23"/>
    </row>
    <row r="42" spans="1:7" x14ac:dyDescent="0.25">
      <c r="A42" s="22"/>
      <c r="B42" s="22"/>
      <c r="C42" s="23"/>
    </row>
    <row r="43" spans="1:7" x14ac:dyDescent="0.25">
      <c r="A43" s="23"/>
      <c r="B43" s="23"/>
      <c r="C43" s="23"/>
    </row>
    <row r="44" spans="1:7" x14ac:dyDescent="0.25">
      <c r="A44" s="22"/>
      <c r="B44" s="22"/>
      <c r="C44" s="23"/>
    </row>
    <row r="45" spans="1:7" x14ac:dyDescent="0.25">
      <c r="A45" s="23"/>
      <c r="B45" s="23"/>
      <c r="C45" s="23"/>
    </row>
    <row r="46" spans="1:7" x14ac:dyDescent="0.25">
      <c r="A46" s="22"/>
      <c r="B46" s="22"/>
      <c r="C46" s="23"/>
    </row>
    <row r="47" spans="1:7" x14ac:dyDescent="0.25">
      <c r="A47" s="23"/>
      <c r="B47" s="23"/>
      <c r="C47" s="23"/>
    </row>
    <row r="48" spans="1:7" x14ac:dyDescent="0.25">
      <c r="A48" s="22"/>
      <c r="B48" s="22"/>
      <c r="C48" s="23"/>
    </row>
    <row r="49" spans="1:3" x14ac:dyDescent="0.25">
      <c r="A49" s="23"/>
      <c r="B49" s="23"/>
      <c r="C49" s="23"/>
    </row>
    <row r="50" spans="1:3" x14ac:dyDescent="0.25">
      <c r="A50" s="22"/>
      <c r="B50" s="22"/>
      <c r="C50" s="23"/>
    </row>
    <row r="51" spans="1:3" x14ac:dyDescent="0.25">
      <c r="A51" s="23"/>
      <c r="B51" s="23"/>
      <c r="C51" s="23"/>
    </row>
    <row r="52" spans="1:3" x14ac:dyDescent="0.25">
      <c r="A52" s="22"/>
      <c r="B52" s="22"/>
      <c r="C52" s="23"/>
    </row>
    <row r="53" spans="1:3" x14ac:dyDescent="0.25">
      <c r="A53" s="23"/>
      <c r="B53" s="23"/>
      <c r="C53" s="23"/>
    </row>
    <row r="54" spans="1:3" x14ac:dyDescent="0.25">
      <c r="A54" s="22"/>
      <c r="B54" s="22"/>
      <c r="C54" s="23"/>
    </row>
    <row r="55" spans="1:3" x14ac:dyDescent="0.25">
      <c r="A55" s="23"/>
      <c r="B55" s="23"/>
      <c r="C55" s="23"/>
    </row>
    <row r="56" spans="1:3" x14ac:dyDescent="0.25">
      <c r="A56" s="22"/>
      <c r="B56" s="22"/>
      <c r="C56" s="23"/>
    </row>
    <row r="57" spans="1:3" x14ac:dyDescent="0.25">
      <c r="A57" s="23"/>
      <c r="B57" s="23"/>
      <c r="C57" s="23"/>
    </row>
    <row r="58" spans="1:3" x14ac:dyDescent="0.25">
      <c r="A58" s="22"/>
      <c r="B58" s="22"/>
      <c r="C58" s="23"/>
    </row>
    <row r="59" spans="1:3" x14ac:dyDescent="0.25">
      <c r="A59" s="23"/>
      <c r="B59" s="23"/>
      <c r="C59" s="23"/>
    </row>
    <row r="60" spans="1:3" x14ac:dyDescent="0.25">
      <c r="A60" s="22"/>
      <c r="B60" s="22"/>
      <c r="C60" s="23"/>
    </row>
    <row r="61" spans="1:3" x14ac:dyDescent="0.25">
      <c r="A61" s="23"/>
      <c r="B61" s="23"/>
      <c r="C61" s="23"/>
    </row>
    <row r="62" spans="1:3" x14ac:dyDescent="0.25">
      <c r="A62" s="22"/>
      <c r="B62" s="22"/>
      <c r="C62" s="23"/>
    </row>
    <row r="63" spans="1:3" x14ac:dyDescent="0.25">
      <c r="A63" s="23"/>
      <c r="B63" s="23"/>
      <c r="C63" s="23"/>
    </row>
    <row r="64" spans="1:3" x14ac:dyDescent="0.25">
      <c r="A64" s="22"/>
      <c r="B64" s="22"/>
      <c r="C64" s="23"/>
    </row>
    <row r="65" spans="1:3" x14ac:dyDescent="0.25">
      <c r="A65" s="23"/>
      <c r="B65" s="23"/>
      <c r="C65" s="23"/>
    </row>
    <row r="66" spans="1:3" x14ac:dyDescent="0.25">
      <c r="A66" s="22"/>
      <c r="B66" s="22"/>
      <c r="C66" s="23"/>
    </row>
    <row r="67" spans="1:3" x14ac:dyDescent="0.25">
      <c r="A67" s="23"/>
      <c r="B67" s="23"/>
      <c r="C67" s="23"/>
    </row>
    <row r="68" spans="1:3" x14ac:dyDescent="0.25">
      <c r="A68" s="22"/>
      <c r="B68" s="22"/>
      <c r="C68" s="23"/>
    </row>
    <row r="69" spans="1:3" x14ac:dyDescent="0.25">
      <c r="A69" s="23"/>
      <c r="B69" s="23"/>
      <c r="C69" s="23"/>
    </row>
  </sheetData>
  <mergeCells count="10">
    <mergeCell ref="A37:B37"/>
    <mergeCell ref="A38:B38"/>
    <mergeCell ref="A39:B39"/>
    <mergeCell ref="A40:B40"/>
    <mergeCell ref="E3:E26"/>
    <mergeCell ref="A1:D1"/>
    <mergeCell ref="F3:F13"/>
    <mergeCell ref="G3:G13"/>
    <mergeCell ref="A35:B35"/>
    <mergeCell ref="A36:B36"/>
  </mergeCells>
  <hyperlinks>
    <hyperlink ref="C36" r:id="rId1" xr:uid="{D2875A91-618F-4566-A320-478606E5DA8A}"/>
  </hyperlinks>
  <pageMargins left="0" right="0" top="0" bottom="0"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1A06-356D-449F-86AA-F5003428F3E5}">
  <dimension ref="A1:G69"/>
  <sheetViews>
    <sheetView topLeftCell="A22" workbookViewId="0">
      <selection activeCell="G26" sqref="G26"/>
    </sheetView>
  </sheetViews>
  <sheetFormatPr defaultRowHeight="15" x14ac:dyDescent="0.25"/>
  <cols>
    <col min="1" max="1" width="13.140625" bestFit="1" customWidth="1"/>
    <col min="2" max="2" width="30.85546875" customWidth="1"/>
    <col min="3" max="3" width="49.7109375" customWidth="1"/>
    <col min="5" max="5" width="30.140625" customWidth="1"/>
    <col min="7" max="7" width="56.7109375" customWidth="1"/>
  </cols>
  <sheetData>
    <row r="1" spans="1:7" ht="20.25" thickBot="1" x14ac:dyDescent="0.35">
      <c r="A1" s="13" t="s">
        <v>2</v>
      </c>
      <c r="B1" s="13"/>
      <c r="C1" s="13"/>
      <c r="D1" s="13"/>
    </row>
    <row r="2" spans="1:7" ht="18.75" thickTop="1" thickBot="1" x14ac:dyDescent="0.35">
      <c r="A2" s="14" t="s">
        <v>11</v>
      </c>
      <c r="B2" s="14" t="s">
        <v>12</v>
      </c>
      <c r="C2" s="14" t="s">
        <v>9</v>
      </c>
      <c r="D2" s="14" t="s">
        <v>0</v>
      </c>
      <c r="E2" s="14" t="s">
        <v>10</v>
      </c>
      <c r="F2" s="15"/>
      <c r="G2" s="15"/>
    </row>
    <row r="3" spans="1:7" ht="15.75" customHeight="1" thickTop="1" x14ac:dyDescent="0.25">
      <c r="A3" s="3" t="s">
        <v>14</v>
      </c>
      <c r="B3" s="2" t="s">
        <v>13</v>
      </c>
      <c r="C3" s="3" t="s">
        <v>59</v>
      </c>
      <c r="D3" s="10">
        <v>438</v>
      </c>
      <c r="E3" s="19" t="s">
        <v>70</v>
      </c>
      <c r="F3" s="21"/>
      <c r="G3" s="21"/>
    </row>
    <row r="4" spans="1:7" x14ac:dyDescent="0.25">
      <c r="A4" s="18" t="s">
        <v>15</v>
      </c>
      <c r="B4" s="25" t="s">
        <v>20</v>
      </c>
      <c r="C4" s="18" t="s">
        <v>16</v>
      </c>
      <c r="D4" s="11">
        <v>447</v>
      </c>
      <c r="E4" s="20"/>
      <c r="F4" s="21"/>
      <c r="G4" s="21"/>
    </row>
    <row r="5" spans="1:7" x14ac:dyDescent="0.25">
      <c r="A5" s="8" t="s">
        <v>19</v>
      </c>
      <c r="B5" s="7" t="s">
        <v>17</v>
      </c>
      <c r="C5" s="8" t="s">
        <v>18</v>
      </c>
      <c r="D5" s="12">
        <v>1952</v>
      </c>
      <c r="E5" s="20"/>
      <c r="F5" s="21"/>
      <c r="G5" s="21"/>
    </row>
    <row r="6" spans="1:7" x14ac:dyDescent="0.25">
      <c r="A6" s="18" t="s">
        <v>21</v>
      </c>
      <c r="B6" s="26" t="s">
        <v>69</v>
      </c>
      <c r="C6" s="18" t="s">
        <v>23</v>
      </c>
      <c r="D6" s="11">
        <v>2388</v>
      </c>
      <c r="E6" s="20"/>
      <c r="F6" s="21"/>
      <c r="G6" s="21"/>
    </row>
    <row r="7" spans="1:7" x14ac:dyDescent="0.25">
      <c r="A7" s="8" t="s">
        <v>24</v>
      </c>
      <c r="B7" s="7" t="s">
        <v>25</v>
      </c>
      <c r="C7" s="8" t="s">
        <v>28</v>
      </c>
      <c r="D7" s="12">
        <v>51</v>
      </c>
      <c r="E7" s="20"/>
      <c r="F7" s="21"/>
      <c r="G7" s="21"/>
    </row>
    <row r="8" spans="1:7" x14ac:dyDescent="0.25">
      <c r="A8" s="18" t="s">
        <v>26</v>
      </c>
      <c r="B8" s="17" t="s">
        <v>27</v>
      </c>
      <c r="C8" s="18" t="s">
        <v>31</v>
      </c>
      <c r="D8" s="11">
        <v>306</v>
      </c>
      <c r="E8" s="20"/>
      <c r="F8" s="21"/>
      <c r="G8" s="21"/>
    </row>
    <row r="9" spans="1:7" x14ac:dyDescent="0.25">
      <c r="A9" s="8" t="s">
        <v>29</v>
      </c>
      <c r="B9" s="27" t="s">
        <v>30</v>
      </c>
      <c r="C9" s="8" t="s">
        <v>35</v>
      </c>
      <c r="D9" s="12">
        <v>20</v>
      </c>
      <c r="E9" s="20"/>
      <c r="F9" s="21"/>
      <c r="G9" s="21"/>
    </row>
    <row r="10" spans="1:7" x14ac:dyDescent="0.25">
      <c r="A10" s="18" t="s">
        <v>32</v>
      </c>
      <c r="B10" s="17" t="s">
        <v>33</v>
      </c>
      <c r="C10" s="18" t="s">
        <v>34</v>
      </c>
      <c r="D10" s="11">
        <v>5</v>
      </c>
      <c r="E10" s="20"/>
      <c r="F10" s="21"/>
      <c r="G10" s="21"/>
    </row>
    <row r="11" spans="1:7" x14ac:dyDescent="0.25">
      <c r="A11" s="8" t="s">
        <v>36</v>
      </c>
      <c r="B11" s="7" t="s">
        <v>37</v>
      </c>
      <c r="C11" s="8" t="s">
        <v>48</v>
      </c>
      <c r="D11" s="12">
        <v>2147</v>
      </c>
      <c r="E11" s="20"/>
      <c r="F11" s="21"/>
      <c r="G11" s="21"/>
    </row>
    <row r="12" spans="1:7" x14ac:dyDescent="0.25">
      <c r="A12" s="18" t="s">
        <v>38</v>
      </c>
      <c r="B12" s="26" t="s">
        <v>39</v>
      </c>
      <c r="C12" s="18" t="s">
        <v>41</v>
      </c>
      <c r="D12" s="11">
        <v>75</v>
      </c>
      <c r="E12" s="20"/>
      <c r="F12" s="21"/>
      <c r="G12" s="21"/>
    </row>
    <row r="13" spans="1:7" x14ac:dyDescent="0.25">
      <c r="A13" s="8" t="s">
        <v>40</v>
      </c>
      <c r="B13" s="7" t="s">
        <v>50</v>
      </c>
      <c r="C13" s="8" t="s">
        <v>42</v>
      </c>
      <c r="D13" s="12">
        <v>112</v>
      </c>
      <c r="E13" s="20"/>
      <c r="F13" s="21"/>
      <c r="G13" s="21"/>
    </row>
    <row r="14" spans="1:7" x14ac:dyDescent="0.25">
      <c r="A14" s="18" t="s">
        <v>43</v>
      </c>
      <c r="B14" s="26" t="s">
        <v>44</v>
      </c>
      <c r="C14" s="18" t="s">
        <v>45</v>
      </c>
      <c r="D14" s="11">
        <v>356</v>
      </c>
      <c r="E14" s="20"/>
      <c r="F14" s="22"/>
      <c r="G14" s="22"/>
    </row>
    <row r="15" spans="1:7" x14ac:dyDescent="0.25">
      <c r="A15" s="8" t="s">
        <v>46</v>
      </c>
      <c r="B15" s="7" t="s">
        <v>47</v>
      </c>
      <c r="C15" s="8" t="s">
        <v>56</v>
      </c>
      <c r="D15" s="12">
        <v>10</v>
      </c>
      <c r="E15" s="20"/>
      <c r="F15" s="23"/>
      <c r="G15" s="23"/>
    </row>
    <row r="16" spans="1:7" x14ac:dyDescent="0.25">
      <c r="A16" s="18" t="s">
        <v>49</v>
      </c>
      <c r="B16" s="26" t="s">
        <v>51</v>
      </c>
      <c r="C16" s="18" t="s">
        <v>52</v>
      </c>
      <c r="D16" s="11">
        <v>50</v>
      </c>
      <c r="E16" s="20"/>
      <c r="F16" s="22"/>
      <c r="G16" s="22"/>
    </row>
    <row r="17" spans="1:7" x14ac:dyDescent="0.25">
      <c r="A17" s="8" t="s">
        <v>53</v>
      </c>
      <c r="B17" s="7" t="s">
        <v>54</v>
      </c>
      <c r="C17" s="8" t="s">
        <v>55</v>
      </c>
      <c r="D17" s="12">
        <v>50</v>
      </c>
      <c r="E17" s="20"/>
      <c r="F17" s="23"/>
      <c r="G17" s="23"/>
    </row>
    <row r="18" spans="1:7" x14ac:dyDescent="0.25">
      <c r="A18" s="5"/>
      <c r="B18" s="4"/>
      <c r="C18" s="5"/>
      <c r="D18" s="11"/>
      <c r="E18" s="20"/>
      <c r="F18" s="22"/>
      <c r="G18" s="22"/>
    </row>
    <row r="19" spans="1:7" x14ac:dyDescent="0.25">
      <c r="A19" s="8"/>
      <c r="B19" s="7"/>
      <c r="C19" s="8"/>
      <c r="D19" s="12"/>
      <c r="E19" s="20"/>
      <c r="F19" s="23"/>
      <c r="G19" s="23"/>
    </row>
    <row r="20" spans="1:7" x14ac:dyDescent="0.25">
      <c r="A20" s="5"/>
      <c r="B20" s="4"/>
      <c r="C20" s="5"/>
      <c r="D20" s="11"/>
      <c r="E20" s="20"/>
      <c r="F20" s="22"/>
      <c r="G20" s="22"/>
    </row>
    <row r="21" spans="1:7" x14ac:dyDescent="0.25">
      <c r="A21" s="8"/>
      <c r="B21" s="7"/>
      <c r="C21" s="8"/>
      <c r="D21" s="12"/>
      <c r="E21" s="20"/>
      <c r="F21" s="23"/>
      <c r="G21" s="23"/>
    </row>
    <row r="22" spans="1:7" x14ac:dyDescent="0.25">
      <c r="A22" s="5"/>
      <c r="B22" s="4"/>
      <c r="C22" s="5"/>
      <c r="D22" s="11"/>
      <c r="E22" s="20"/>
      <c r="F22" s="22"/>
      <c r="G22" s="22"/>
    </row>
    <row r="23" spans="1:7" x14ac:dyDescent="0.25">
      <c r="A23" s="8"/>
      <c r="B23" s="7"/>
      <c r="C23" s="8"/>
      <c r="D23" s="12"/>
      <c r="E23" s="20"/>
      <c r="F23" s="23"/>
      <c r="G23" s="23"/>
    </row>
    <row r="24" spans="1:7" x14ac:dyDescent="0.25">
      <c r="A24" s="5"/>
      <c r="B24" s="4"/>
      <c r="C24" s="5"/>
      <c r="D24" s="11"/>
      <c r="E24" s="20"/>
      <c r="F24" s="22"/>
      <c r="G24" s="22"/>
    </row>
    <row r="25" spans="1:7" x14ac:dyDescent="0.25">
      <c r="A25" s="8"/>
      <c r="B25" s="7"/>
      <c r="C25" s="8"/>
      <c r="D25" s="12"/>
      <c r="E25" s="20"/>
      <c r="F25" s="23"/>
      <c r="G25" s="23"/>
    </row>
    <row r="26" spans="1:7" x14ac:dyDescent="0.25">
      <c r="A26" s="5"/>
      <c r="B26" s="4"/>
      <c r="C26" s="5"/>
      <c r="D26" s="11"/>
      <c r="E26" s="20"/>
      <c r="F26" s="22"/>
      <c r="G26" s="22"/>
    </row>
    <row r="27" spans="1:7" x14ac:dyDescent="0.25">
      <c r="A27" s="8"/>
      <c r="B27" s="7"/>
      <c r="C27" s="8"/>
      <c r="D27" s="12"/>
      <c r="E27" s="9"/>
      <c r="F27" s="23"/>
      <c r="G27" s="23"/>
    </row>
    <row r="28" spans="1:7" x14ac:dyDescent="0.25">
      <c r="A28" s="5"/>
      <c r="B28" s="4"/>
      <c r="C28" s="5"/>
      <c r="D28" s="11"/>
      <c r="E28" s="34" t="s">
        <v>64</v>
      </c>
      <c r="F28" s="22"/>
      <c r="G28" s="22"/>
    </row>
    <row r="29" spans="1:7" x14ac:dyDescent="0.25">
      <c r="A29" s="8"/>
      <c r="B29" s="7"/>
      <c r="C29" s="8"/>
      <c r="D29" s="12"/>
      <c r="E29" s="9" t="s">
        <v>65</v>
      </c>
      <c r="F29" s="23"/>
      <c r="G29" s="23"/>
    </row>
    <row r="30" spans="1:7" x14ac:dyDescent="0.25">
      <c r="A30" s="5"/>
      <c r="B30" s="4"/>
      <c r="C30" s="5"/>
      <c r="D30" s="11"/>
      <c r="E30" s="34" t="s">
        <v>66</v>
      </c>
      <c r="F30" s="22"/>
      <c r="G30" s="22"/>
    </row>
    <row r="31" spans="1:7" x14ac:dyDescent="0.25">
      <c r="A31" s="8"/>
      <c r="B31" s="7"/>
      <c r="C31" s="8"/>
      <c r="D31" s="12"/>
      <c r="E31" s="9" t="s">
        <v>71</v>
      </c>
      <c r="F31" s="23"/>
      <c r="G31" s="23"/>
    </row>
    <row r="32" spans="1:7" x14ac:dyDescent="0.25">
      <c r="A32" s="5"/>
      <c r="B32" s="4"/>
      <c r="C32" s="5"/>
      <c r="D32" s="11"/>
      <c r="E32" s="34" t="s">
        <v>72</v>
      </c>
      <c r="F32" s="22"/>
      <c r="G32" s="22"/>
    </row>
    <row r="33" spans="1:7" x14ac:dyDescent="0.25">
      <c r="A33" s="8"/>
      <c r="B33" s="7"/>
      <c r="C33" s="8"/>
      <c r="D33" s="12"/>
      <c r="E33" s="9" t="s">
        <v>67</v>
      </c>
      <c r="F33" s="23"/>
      <c r="G33" s="23"/>
    </row>
    <row r="34" spans="1:7" x14ac:dyDescent="0.25">
      <c r="A34" s="5"/>
      <c r="B34" s="4"/>
      <c r="C34" s="5"/>
      <c r="D34" s="11"/>
      <c r="E34" s="34" t="s">
        <v>68</v>
      </c>
      <c r="F34" s="22"/>
      <c r="G34" s="22"/>
    </row>
    <row r="35" spans="1:7" ht="18" thickBot="1" x14ac:dyDescent="0.35">
      <c r="A35" s="16" t="s">
        <v>3</v>
      </c>
      <c r="B35" s="16"/>
      <c r="C35" s="1" t="s">
        <v>58</v>
      </c>
      <c r="D35" s="33">
        <f>SUM(D3:D17)</f>
        <v>8407</v>
      </c>
      <c r="E35" s="24"/>
    </row>
    <row r="36" spans="1:7" ht="15.75" thickTop="1" x14ac:dyDescent="0.25">
      <c r="A36" s="28" t="s">
        <v>4</v>
      </c>
      <c r="B36" s="29"/>
      <c r="C36" s="32" t="s">
        <v>73</v>
      </c>
    </row>
    <row r="37" spans="1:7" x14ac:dyDescent="0.25">
      <c r="A37" s="30" t="s">
        <v>5</v>
      </c>
      <c r="B37" s="31"/>
    </row>
    <row r="38" spans="1:7" x14ac:dyDescent="0.25">
      <c r="A38" s="30" t="s">
        <v>6</v>
      </c>
      <c r="B38" s="31"/>
      <c r="C38" t="s">
        <v>74</v>
      </c>
    </row>
    <row r="39" spans="1:7" x14ac:dyDescent="0.25">
      <c r="A39" s="30" t="s">
        <v>7</v>
      </c>
      <c r="B39" s="31"/>
      <c r="D39" t="s">
        <v>61</v>
      </c>
    </row>
    <row r="40" spans="1:7" x14ac:dyDescent="0.25">
      <c r="A40" s="30" t="s">
        <v>8</v>
      </c>
      <c r="B40" s="31"/>
      <c r="D40" t="s">
        <v>75</v>
      </c>
    </row>
    <row r="41" spans="1:7" x14ac:dyDescent="0.25">
      <c r="A41" s="23"/>
      <c r="B41" s="23"/>
      <c r="C41" s="23"/>
    </row>
    <row r="42" spans="1:7" x14ac:dyDescent="0.25">
      <c r="A42" s="22"/>
      <c r="B42" s="22"/>
      <c r="C42" s="23"/>
    </row>
    <row r="43" spans="1:7" x14ac:dyDescent="0.25">
      <c r="A43" s="23"/>
      <c r="B43" s="23"/>
      <c r="C43" s="23"/>
    </row>
    <row r="44" spans="1:7" x14ac:dyDescent="0.25">
      <c r="A44" s="22"/>
      <c r="B44" s="22"/>
      <c r="C44" s="23"/>
    </row>
    <row r="45" spans="1:7" x14ac:dyDescent="0.25">
      <c r="A45" s="23"/>
      <c r="B45" s="23"/>
      <c r="C45" s="23"/>
    </row>
    <row r="46" spans="1:7" x14ac:dyDescent="0.25">
      <c r="A46" s="22"/>
      <c r="B46" s="22"/>
      <c r="C46" s="23"/>
    </row>
    <row r="47" spans="1:7" x14ac:dyDescent="0.25">
      <c r="A47" s="23"/>
      <c r="B47" s="23"/>
      <c r="C47" s="23"/>
    </row>
    <row r="48" spans="1:7" x14ac:dyDescent="0.25">
      <c r="A48" s="22"/>
      <c r="B48" s="22"/>
      <c r="C48" s="23"/>
    </row>
    <row r="49" spans="1:3" x14ac:dyDescent="0.25">
      <c r="A49" s="23"/>
      <c r="B49" s="23"/>
      <c r="C49" s="23"/>
    </row>
    <row r="50" spans="1:3" x14ac:dyDescent="0.25">
      <c r="A50" s="22"/>
      <c r="B50" s="22"/>
      <c r="C50" s="23"/>
    </row>
    <row r="51" spans="1:3" x14ac:dyDescent="0.25">
      <c r="A51" s="23"/>
      <c r="B51" s="23"/>
      <c r="C51" s="23"/>
    </row>
    <row r="52" spans="1:3" x14ac:dyDescent="0.25">
      <c r="A52" s="22"/>
      <c r="B52" s="22"/>
      <c r="C52" s="23"/>
    </row>
    <row r="53" spans="1:3" x14ac:dyDescent="0.25">
      <c r="A53" s="23"/>
      <c r="B53" s="23"/>
      <c r="C53" s="23"/>
    </row>
    <row r="54" spans="1:3" x14ac:dyDescent="0.25">
      <c r="A54" s="22"/>
      <c r="B54" s="22"/>
      <c r="C54" s="23"/>
    </row>
    <row r="55" spans="1:3" x14ac:dyDescent="0.25">
      <c r="A55" s="23"/>
      <c r="B55" s="23"/>
      <c r="C55" s="23"/>
    </row>
    <row r="56" spans="1:3" x14ac:dyDescent="0.25">
      <c r="A56" s="22"/>
      <c r="B56" s="22"/>
      <c r="C56" s="23"/>
    </row>
    <row r="57" spans="1:3" x14ac:dyDescent="0.25">
      <c r="A57" s="23"/>
      <c r="B57" s="23"/>
      <c r="C57" s="23"/>
    </row>
    <row r="58" spans="1:3" x14ac:dyDescent="0.25">
      <c r="A58" s="22"/>
      <c r="B58" s="22"/>
      <c r="C58" s="23"/>
    </row>
    <row r="59" spans="1:3" x14ac:dyDescent="0.25">
      <c r="A59" s="23"/>
      <c r="B59" s="23"/>
      <c r="C59" s="23"/>
    </row>
    <row r="60" spans="1:3" x14ac:dyDescent="0.25">
      <c r="A60" s="22"/>
      <c r="B60" s="22"/>
      <c r="C60" s="23"/>
    </row>
    <row r="61" spans="1:3" x14ac:dyDescent="0.25">
      <c r="A61" s="23"/>
      <c r="B61" s="23"/>
      <c r="C61" s="23"/>
    </row>
    <row r="62" spans="1:3" x14ac:dyDescent="0.25">
      <c r="A62" s="22"/>
      <c r="B62" s="22"/>
      <c r="C62" s="23"/>
    </row>
    <row r="63" spans="1:3" x14ac:dyDescent="0.25">
      <c r="A63" s="23"/>
      <c r="B63" s="23"/>
      <c r="C63" s="23"/>
    </row>
    <row r="64" spans="1:3" x14ac:dyDescent="0.25">
      <c r="A64" s="22"/>
      <c r="B64" s="22"/>
      <c r="C64" s="23"/>
    </row>
    <row r="65" spans="1:3" x14ac:dyDescent="0.25">
      <c r="A65" s="23"/>
      <c r="B65" s="23"/>
      <c r="C65" s="23"/>
    </row>
    <row r="66" spans="1:3" x14ac:dyDescent="0.25">
      <c r="A66" s="22"/>
      <c r="B66" s="22"/>
      <c r="C66" s="23"/>
    </row>
    <row r="67" spans="1:3" x14ac:dyDescent="0.25">
      <c r="A67" s="23"/>
      <c r="B67" s="23"/>
      <c r="C67" s="23"/>
    </row>
    <row r="68" spans="1:3" x14ac:dyDescent="0.25">
      <c r="A68" s="22"/>
      <c r="B68" s="22"/>
      <c r="C68" s="23"/>
    </row>
    <row r="69" spans="1:3" x14ac:dyDescent="0.25">
      <c r="A69" s="23"/>
      <c r="B69" s="23"/>
      <c r="C69" s="23"/>
    </row>
  </sheetData>
  <mergeCells count="10">
    <mergeCell ref="A37:B37"/>
    <mergeCell ref="A38:B38"/>
    <mergeCell ref="A39:B39"/>
    <mergeCell ref="A40:B40"/>
    <mergeCell ref="A1:D1"/>
    <mergeCell ref="E3:E26"/>
    <mergeCell ref="F3:F13"/>
    <mergeCell ref="G3:G13"/>
    <mergeCell ref="A35:B35"/>
    <mergeCell ref="A36:B36"/>
  </mergeCells>
  <hyperlinks>
    <hyperlink ref="C36" r:id="rId1" xr:uid="{2F0DB002-E18E-4259-9918-4C421D708BA0}"/>
  </hyperlinks>
  <pageMargins left="0" right="0" top="0" bottom="0"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Webserver</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cp:lastPrinted>2020-06-05T12:37:56Z</cp:lastPrinted>
  <dcterms:created xsi:type="dcterms:W3CDTF">2020-06-05T08:25:12Z</dcterms:created>
  <dcterms:modified xsi:type="dcterms:W3CDTF">2020-06-05T12:38:04Z</dcterms:modified>
</cp:coreProperties>
</file>