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1135" windowHeight="10665" activeTab="3"/>
  </bookViews>
  <sheets>
    <sheet name="学生基础表" sheetId="3" r:id="rId1"/>
    <sheet name="教师基础表" sheetId="6" r:id="rId2"/>
    <sheet name="random" sheetId="4" r:id="rId3"/>
    <sheet name="config" sheetId="5" r:id="rId4"/>
  </sheets>
  <definedNames>
    <definedName name="base_year">config!$B$1</definedName>
    <definedName name="calss_count_per_grade">config!$B$3</definedName>
    <definedName name="student_count_per_calss">config!$B$2</definedName>
  </definedNames>
  <calcPr calcId="152511" calcMode="manual"/>
</workbook>
</file>

<file path=xl/calcChain.xml><?xml version="1.0" encoding="utf-8"?>
<calcChain xmlns="http://schemas.openxmlformats.org/spreadsheetml/2006/main">
  <c r="E1122" i="3" l="1"/>
  <c r="B2" i="3"/>
  <c r="B3" i="3"/>
  <c r="C3" i="3" s="1"/>
  <c r="B4" i="3"/>
  <c r="B5" i="3"/>
  <c r="B6" i="3"/>
  <c r="C6" i="3" s="1"/>
  <c r="B7" i="3"/>
  <c r="B8" i="3"/>
  <c r="B9" i="3"/>
  <c r="B10" i="3"/>
  <c r="B11" i="3"/>
  <c r="C11" i="3" s="1"/>
  <c r="B12" i="3"/>
  <c r="C12" i="3" s="1"/>
  <c r="B13" i="3"/>
  <c r="B14" i="3"/>
  <c r="B15" i="3"/>
  <c r="B16" i="3"/>
  <c r="B17" i="3"/>
  <c r="B18" i="3"/>
  <c r="B19" i="3"/>
  <c r="C19" i="3" s="1"/>
  <c r="B20" i="3"/>
  <c r="C20" i="3" s="1"/>
  <c r="B21" i="3"/>
  <c r="D21" i="3" s="1"/>
  <c r="B22" i="3"/>
  <c r="B23" i="3"/>
  <c r="B24" i="3"/>
  <c r="B25" i="3"/>
  <c r="B26" i="3"/>
  <c r="B27" i="3"/>
  <c r="C27" i="3" s="1"/>
  <c r="B28" i="3"/>
  <c r="B29" i="3"/>
  <c r="B30" i="3"/>
  <c r="D30" i="3" s="1"/>
  <c r="B31" i="3"/>
  <c r="B32" i="3"/>
  <c r="B33" i="3"/>
  <c r="B34" i="3"/>
  <c r="B35" i="3"/>
  <c r="C35" i="3" s="1"/>
  <c r="B36" i="3"/>
  <c r="B37" i="3"/>
  <c r="B38" i="3"/>
  <c r="B39" i="3"/>
  <c r="B40" i="3"/>
  <c r="B41" i="3"/>
  <c r="B42" i="3"/>
  <c r="B43" i="3"/>
  <c r="C43" i="3" s="1"/>
  <c r="B44" i="3"/>
  <c r="C44" i="3" s="1"/>
  <c r="B45" i="3"/>
  <c r="B46" i="3"/>
  <c r="B47" i="3"/>
  <c r="B48" i="3"/>
  <c r="B49" i="3"/>
  <c r="B50" i="3"/>
  <c r="B51" i="3"/>
  <c r="C51" i="3" s="1"/>
  <c r="B52" i="3"/>
  <c r="C52" i="3" s="1"/>
  <c r="B53" i="3"/>
  <c r="B54" i="3"/>
  <c r="D54" i="3" s="1"/>
  <c r="B55" i="3"/>
  <c r="B56" i="3"/>
  <c r="B57" i="3"/>
  <c r="B58" i="3"/>
  <c r="B59" i="3"/>
  <c r="C59" i="3" s="1"/>
  <c r="B60" i="3"/>
  <c r="C60" i="3" s="1"/>
  <c r="B61" i="3"/>
  <c r="B62" i="3"/>
  <c r="D62" i="3" s="1"/>
  <c r="B63" i="3"/>
  <c r="B64" i="3"/>
  <c r="B65" i="3"/>
  <c r="B66" i="3"/>
  <c r="B67" i="3"/>
  <c r="C67" i="3" s="1"/>
  <c r="B68" i="3"/>
  <c r="B69" i="3"/>
  <c r="B70" i="3"/>
  <c r="D70" i="3" s="1"/>
  <c r="B71" i="3"/>
  <c r="B72" i="3"/>
  <c r="B73" i="3"/>
  <c r="B74" i="3"/>
  <c r="B75" i="3"/>
  <c r="C75" i="3" s="1"/>
  <c r="B76" i="3"/>
  <c r="B77" i="3"/>
  <c r="B78" i="3"/>
  <c r="B79" i="3"/>
  <c r="B80" i="3"/>
  <c r="B81" i="3"/>
  <c r="B82" i="3"/>
  <c r="B83" i="3"/>
  <c r="C83" i="3" s="1"/>
  <c r="B84" i="3"/>
  <c r="C84" i="3" s="1"/>
  <c r="B85" i="3"/>
  <c r="B86" i="3"/>
  <c r="B87" i="3"/>
  <c r="B88" i="3"/>
  <c r="B89" i="3"/>
  <c r="B90" i="3"/>
  <c r="B91" i="3"/>
  <c r="C91" i="3" s="1"/>
  <c r="B92" i="3"/>
  <c r="C92" i="3" s="1"/>
  <c r="B93" i="3"/>
  <c r="B94" i="3"/>
  <c r="D94" i="3" s="1"/>
  <c r="B95" i="3"/>
  <c r="B96" i="3"/>
  <c r="B97" i="3"/>
  <c r="B98" i="3"/>
  <c r="B99" i="3"/>
  <c r="C99" i="3" s="1"/>
  <c r="B100" i="3"/>
  <c r="C100" i="3" s="1"/>
  <c r="B101" i="3"/>
  <c r="B102" i="3"/>
  <c r="D102" i="3" s="1"/>
  <c r="B103" i="3"/>
  <c r="B104" i="3"/>
  <c r="B105" i="3"/>
  <c r="B106" i="3"/>
  <c r="B107" i="3"/>
  <c r="C107" i="3" s="1"/>
  <c r="B108" i="3"/>
  <c r="B109" i="3"/>
  <c r="B110" i="3"/>
  <c r="B111" i="3"/>
  <c r="B112" i="3"/>
  <c r="B113" i="3"/>
  <c r="B114" i="3"/>
  <c r="B115" i="3"/>
  <c r="C115" i="3" s="1"/>
  <c r="B116" i="3"/>
  <c r="C116" i="3" s="1"/>
  <c r="B117" i="3"/>
  <c r="B118" i="3"/>
  <c r="B119" i="3"/>
  <c r="B120" i="3"/>
  <c r="B121" i="3"/>
  <c r="B122" i="3"/>
  <c r="B123" i="3"/>
  <c r="C123" i="3" s="1"/>
  <c r="B124" i="3"/>
  <c r="C124" i="3" s="1"/>
  <c r="B125" i="3"/>
  <c r="B126" i="3"/>
  <c r="B127" i="3"/>
  <c r="B128" i="3"/>
  <c r="B129" i="3"/>
  <c r="B130" i="3"/>
  <c r="B131" i="3"/>
  <c r="C131" i="3" s="1"/>
  <c r="B132" i="3"/>
  <c r="C132" i="3" s="1"/>
  <c r="B133" i="3"/>
  <c r="B134" i="3"/>
  <c r="D134" i="3" s="1"/>
  <c r="B135" i="3"/>
  <c r="B136" i="3"/>
  <c r="B137" i="3"/>
  <c r="B138" i="3"/>
  <c r="B139" i="3"/>
  <c r="C139" i="3" s="1"/>
  <c r="B140" i="3"/>
  <c r="C140" i="3" s="1"/>
  <c r="B141" i="3"/>
  <c r="B142" i="3"/>
  <c r="D142" i="3" s="1"/>
  <c r="B143" i="3"/>
  <c r="B144" i="3"/>
  <c r="B145" i="3"/>
  <c r="B146" i="3"/>
  <c r="B147" i="3"/>
  <c r="C147" i="3" s="1"/>
  <c r="B148" i="3"/>
  <c r="B149" i="3"/>
  <c r="B150" i="3"/>
  <c r="B151" i="3"/>
  <c r="B152" i="3"/>
  <c r="B153" i="3"/>
  <c r="B154" i="3"/>
  <c r="B155" i="3"/>
  <c r="C155" i="3" s="1"/>
  <c r="B156" i="3"/>
  <c r="C156" i="3" s="1"/>
  <c r="B157" i="3"/>
  <c r="B158" i="3"/>
  <c r="B159" i="3"/>
  <c r="B160" i="3"/>
  <c r="B161" i="3"/>
  <c r="B162" i="3"/>
  <c r="B163" i="3"/>
  <c r="C163" i="3" s="1"/>
  <c r="B164" i="3"/>
  <c r="C164" i="3" s="1"/>
  <c r="B165" i="3"/>
  <c r="B166" i="3"/>
  <c r="B167" i="3"/>
  <c r="B168" i="3"/>
  <c r="B169" i="3"/>
  <c r="B170" i="3"/>
  <c r="B171" i="3"/>
  <c r="C171" i="3" s="1"/>
  <c r="B172" i="3"/>
  <c r="B173" i="3"/>
  <c r="B174" i="3"/>
  <c r="D174" i="3" s="1"/>
  <c r="B175" i="3"/>
  <c r="B176" i="3"/>
  <c r="B177" i="3"/>
  <c r="B178" i="3"/>
  <c r="B179" i="3"/>
  <c r="B180" i="3"/>
  <c r="C180" i="3" s="1"/>
  <c r="B181" i="3"/>
  <c r="B182" i="3"/>
  <c r="D182" i="3" s="1"/>
  <c r="B183" i="3"/>
  <c r="B184" i="3"/>
  <c r="B185" i="3"/>
  <c r="B186" i="3"/>
  <c r="B187" i="3"/>
  <c r="C187" i="3" s="1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C203" i="3" s="1"/>
  <c r="B204" i="3"/>
  <c r="C204" i="3" s="1"/>
  <c r="B205" i="3"/>
  <c r="B206" i="3"/>
  <c r="B207" i="3"/>
  <c r="B208" i="3"/>
  <c r="B209" i="3"/>
  <c r="B210" i="3"/>
  <c r="B211" i="3"/>
  <c r="C211" i="3" s="1"/>
  <c r="B212" i="3"/>
  <c r="C212" i="3" s="1"/>
  <c r="B213" i="3"/>
  <c r="B214" i="3"/>
  <c r="D214" i="3" s="1"/>
  <c r="B215" i="3"/>
  <c r="B216" i="3"/>
  <c r="B217" i="3"/>
  <c r="B218" i="3"/>
  <c r="B219" i="3"/>
  <c r="C219" i="3" s="1"/>
  <c r="B220" i="3"/>
  <c r="C220" i="3" s="1"/>
  <c r="B221" i="3"/>
  <c r="B222" i="3"/>
  <c r="D222" i="3" s="1"/>
  <c r="B223" i="3"/>
  <c r="B224" i="3"/>
  <c r="B225" i="3"/>
  <c r="B226" i="3"/>
  <c r="B227" i="3"/>
  <c r="C227" i="3" s="1"/>
  <c r="B228" i="3"/>
  <c r="B229" i="3"/>
  <c r="B230" i="3"/>
  <c r="B231" i="3"/>
  <c r="B232" i="3"/>
  <c r="B233" i="3"/>
  <c r="B234" i="3"/>
  <c r="B235" i="3"/>
  <c r="C235" i="3" s="1"/>
  <c r="B236" i="3"/>
  <c r="C236" i="3" s="1"/>
  <c r="B237" i="3"/>
  <c r="B238" i="3"/>
  <c r="D238" i="3" s="1"/>
  <c r="B239" i="3"/>
  <c r="B240" i="3"/>
  <c r="B241" i="3"/>
  <c r="B242" i="3"/>
  <c r="B243" i="3"/>
  <c r="C243" i="3" s="1"/>
  <c r="B244" i="3"/>
  <c r="C244" i="3" s="1"/>
  <c r="B245" i="3"/>
  <c r="B246" i="3"/>
  <c r="D246" i="3" s="1"/>
  <c r="B247" i="3"/>
  <c r="B248" i="3"/>
  <c r="B249" i="3"/>
  <c r="B250" i="3"/>
  <c r="B251" i="3"/>
  <c r="C251" i="3" s="1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C267" i="3" s="1"/>
  <c r="B268" i="3"/>
  <c r="C268" i="3" s="1"/>
  <c r="B269" i="3"/>
  <c r="B270" i="3"/>
  <c r="B271" i="3"/>
  <c r="B272" i="3"/>
  <c r="B273" i="3"/>
  <c r="B274" i="3"/>
  <c r="B275" i="3"/>
  <c r="C275" i="3" s="1"/>
  <c r="B276" i="3"/>
  <c r="C276" i="3" s="1"/>
  <c r="B277" i="3"/>
  <c r="B278" i="3"/>
  <c r="D278" i="3" s="1"/>
  <c r="B279" i="3"/>
  <c r="B280" i="3"/>
  <c r="B281" i="3"/>
  <c r="B282" i="3"/>
  <c r="B283" i="3"/>
  <c r="C283" i="3" s="1"/>
  <c r="B284" i="3"/>
  <c r="C284" i="3" s="1"/>
  <c r="B285" i="3"/>
  <c r="B286" i="3"/>
  <c r="D286" i="3" s="1"/>
  <c r="B287" i="3"/>
  <c r="B288" i="3"/>
  <c r="B289" i="3"/>
  <c r="B290" i="3"/>
  <c r="B291" i="3"/>
  <c r="C291" i="3" s="1"/>
  <c r="B292" i="3"/>
  <c r="B293" i="3"/>
  <c r="B294" i="3"/>
  <c r="B295" i="3"/>
  <c r="B296" i="3"/>
  <c r="B297" i="3"/>
  <c r="B298" i="3"/>
  <c r="B299" i="3"/>
  <c r="C299" i="3" s="1"/>
  <c r="B300" i="3"/>
  <c r="C300" i="3" s="1"/>
  <c r="B301" i="3"/>
  <c r="B302" i="3"/>
  <c r="B303" i="3"/>
  <c r="B304" i="3"/>
  <c r="B305" i="3"/>
  <c r="B306" i="3"/>
  <c r="B307" i="3"/>
  <c r="C307" i="3" s="1"/>
  <c r="B308" i="3"/>
  <c r="C308" i="3" s="1"/>
  <c r="B309" i="3"/>
  <c r="B310" i="3"/>
  <c r="B311" i="3"/>
  <c r="B312" i="3"/>
  <c r="B313" i="3"/>
  <c r="B314" i="3"/>
  <c r="B315" i="3"/>
  <c r="C315" i="3" s="1"/>
  <c r="B316" i="3"/>
  <c r="B317" i="3"/>
  <c r="B318" i="3"/>
  <c r="D318" i="3" s="1"/>
  <c r="B319" i="3"/>
  <c r="B320" i="3"/>
  <c r="B321" i="3"/>
  <c r="B322" i="3"/>
  <c r="B323" i="3"/>
  <c r="B324" i="3"/>
  <c r="C324" i="3" s="1"/>
  <c r="B325" i="3"/>
  <c r="B326" i="3"/>
  <c r="D326" i="3" s="1"/>
  <c r="B327" i="3"/>
  <c r="B328" i="3"/>
  <c r="B329" i="3"/>
  <c r="B330" i="3"/>
  <c r="B331" i="3"/>
  <c r="C331" i="3" s="1"/>
  <c r="B332" i="3"/>
  <c r="B333" i="3"/>
  <c r="B334" i="3"/>
  <c r="B335" i="3"/>
  <c r="B336" i="3"/>
  <c r="B337" i="3"/>
  <c r="B338" i="3"/>
  <c r="B339" i="3"/>
  <c r="C339" i="3" s="1"/>
  <c r="B340" i="3"/>
  <c r="C340" i="3" s="1"/>
  <c r="B341" i="3"/>
  <c r="B342" i="3"/>
  <c r="B343" i="3"/>
  <c r="B344" i="3"/>
  <c r="B345" i="3"/>
  <c r="B346" i="3"/>
  <c r="B347" i="3"/>
  <c r="C347" i="3" s="1"/>
  <c r="B348" i="3"/>
  <c r="C348" i="3" s="1"/>
  <c r="B349" i="3"/>
  <c r="B350" i="3"/>
  <c r="C350" i="3" s="1"/>
  <c r="B351" i="3"/>
  <c r="B352" i="3"/>
  <c r="B353" i="3"/>
  <c r="B354" i="3"/>
  <c r="B355" i="3"/>
  <c r="C355" i="3" s="1"/>
  <c r="B356" i="3"/>
  <c r="B357" i="3"/>
  <c r="B358" i="3"/>
  <c r="D358" i="3" s="1"/>
  <c r="B359" i="3"/>
  <c r="B360" i="3"/>
  <c r="B361" i="3"/>
  <c r="B362" i="3"/>
  <c r="B363" i="3"/>
  <c r="C363" i="3" s="1"/>
  <c r="B364" i="3"/>
  <c r="B365" i="3"/>
  <c r="B366" i="3"/>
  <c r="B367" i="3"/>
  <c r="B368" i="3"/>
  <c r="B369" i="3"/>
  <c r="B370" i="3"/>
  <c r="B371" i="3"/>
  <c r="C371" i="3" s="1"/>
  <c r="B372" i="3"/>
  <c r="C372" i="3" s="1"/>
  <c r="B373" i="3"/>
  <c r="B374" i="3"/>
  <c r="B375" i="3"/>
  <c r="B376" i="3"/>
  <c r="B377" i="3"/>
  <c r="B378" i="3"/>
  <c r="B379" i="3"/>
  <c r="C379" i="3" s="1"/>
  <c r="B380" i="3"/>
  <c r="C380" i="3" s="1"/>
  <c r="B381" i="3"/>
  <c r="B382" i="3"/>
  <c r="D382" i="3" s="1"/>
  <c r="B383" i="3"/>
  <c r="B384" i="3"/>
  <c r="B385" i="3"/>
  <c r="B386" i="3"/>
  <c r="B387" i="3"/>
  <c r="B388" i="3"/>
  <c r="C388" i="3" s="1"/>
  <c r="B389" i="3"/>
  <c r="B390" i="3"/>
  <c r="B391" i="3"/>
  <c r="B392" i="3"/>
  <c r="B393" i="3"/>
  <c r="B394" i="3"/>
  <c r="B395" i="3"/>
  <c r="C395" i="3" s="1"/>
  <c r="B396" i="3"/>
  <c r="B397" i="3"/>
  <c r="B398" i="3"/>
  <c r="D398" i="3" s="1"/>
  <c r="B399" i="3"/>
  <c r="B400" i="3"/>
  <c r="B401" i="3"/>
  <c r="B402" i="3"/>
  <c r="B403" i="3"/>
  <c r="C403" i="3" s="1"/>
  <c r="B404" i="3"/>
  <c r="B405" i="3"/>
  <c r="B406" i="3"/>
  <c r="B407" i="3"/>
  <c r="B408" i="3"/>
  <c r="B409" i="3"/>
  <c r="B410" i="3"/>
  <c r="B411" i="3"/>
  <c r="C411" i="3" s="1"/>
  <c r="B412" i="3"/>
  <c r="C412" i="3" s="1"/>
  <c r="B413" i="3"/>
  <c r="B414" i="3"/>
  <c r="C414" i="3" s="1"/>
  <c r="B415" i="3"/>
  <c r="B416" i="3"/>
  <c r="B417" i="3"/>
  <c r="B418" i="3"/>
  <c r="B419" i="3"/>
  <c r="C419" i="3" s="1"/>
  <c r="B420" i="3"/>
  <c r="C420" i="3" s="1"/>
  <c r="B421" i="3"/>
  <c r="B422" i="3"/>
  <c r="D422" i="3" s="1"/>
  <c r="B423" i="3"/>
  <c r="B424" i="3"/>
  <c r="B425" i="3"/>
  <c r="B426" i="3"/>
  <c r="B427" i="3"/>
  <c r="C427" i="3" s="1"/>
  <c r="B428" i="3"/>
  <c r="C428" i="3" s="1"/>
  <c r="B429" i="3"/>
  <c r="B430" i="3"/>
  <c r="D430" i="3" s="1"/>
  <c r="B431" i="3"/>
  <c r="B432" i="3"/>
  <c r="B433" i="3"/>
  <c r="B434" i="3"/>
  <c r="B435" i="3"/>
  <c r="C435" i="3" s="1"/>
  <c r="B436" i="3"/>
  <c r="B437" i="3"/>
  <c r="B438" i="3"/>
  <c r="B439" i="3"/>
  <c r="B440" i="3"/>
  <c r="B441" i="3"/>
  <c r="B442" i="3"/>
  <c r="B443" i="3"/>
  <c r="C443" i="3" s="1"/>
  <c r="B444" i="3"/>
  <c r="C444" i="3" s="1"/>
  <c r="B445" i="3"/>
  <c r="B446" i="3"/>
  <c r="B447" i="3"/>
  <c r="B448" i="3"/>
  <c r="B449" i="3"/>
  <c r="B450" i="3"/>
  <c r="B451" i="3"/>
  <c r="B452" i="3"/>
  <c r="C452" i="3" s="1"/>
  <c r="B453" i="3"/>
  <c r="B454" i="3"/>
  <c r="C454" i="3" s="1"/>
  <c r="B455" i="3"/>
  <c r="B456" i="3"/>
  <c r="B457" i="3"/>
  <c r="B458" i="3"/>
  <c r="B459" i="3"/>
  <c r="C459" i="3" s="1"/>
  <c r="B460" i="3"/>
  <c r="B461" i="3"/>
  <c r="B462" i="3"/>
  <c r="B463" i="3"/>
  <c r="B464" i="3"/>
  <c r="B465" i="3"/>
  <c r="B466" i="3"/>
  <c r="B467" i="3"/>
  <c r="C467" i="3" s="1"/>
  <c r="B468" i="3"/>
  <c r="C468" i="3" s="1"/>
  <c r="B469" i="3"/>
  <c r="B470" i="3"/>
  <c r="B471" i="3"/>
  <c r="B472" i="3"/>
  <c r="B473" i="3"/>
  <c r="B474" i="3"/>
  <c r="B475" i="3"/>
  <c r="C475" i="3" s="1"/>
  <c r="B476" i="3"/>
  <c r="D476" i="3" s="1"/>
  <c r="B477" i="3"/>
  <c r="B478" i="3"/>
  <c r="C478" i="3" s="1"/>
  <c r="B479" i="3"/>
  <c r="B480" i="3"/>
  <c r="B481" i="3"/>
  <c r="B482" i="3"/>
  <c r="B483" i="3"/>
  <c r="C483" i="3" s="1"/>
  <c r="B484" i="3"/>
  <c r="C484" i="3" s="1"/>
  <c r="B485" i="3"/>
  <c r="B486" i="3"/>
  <c r="C486" i="3" s="1"/>
  <c r="B487" i="3"/>
  <c r="B488" i="3"/>
  <c r="B489" i="3"/>
  <c r="B490" i="3"/>
  <c r="B491" i="3"/>
  <c r="C491" i="3" s="1"/>
  <c r="B492" i="3"/>
  <c r="B493" i="3"/>
  <c r="B494" i="3"/>
  <c r="B495" i="3"/>
  <c r="B496" i="3"/>
  <c r="B497" i="3"/>
  <c r="B498" i="3"/>
  <c r="B499" i="3"/>
  <c r="C499" i="3" s="1"/>
  <c r="B500" i="3"/>
  <c r="D500" i="3" s="1"/>
  <c r="B501" i="3"/>
  <c r="B502" i="3"/>
  <c r="B503" i="3"/>
  <c r="B504" i="3"/>
  <c r="B505" i="3"/>
  <c r="B506" i="3"/>
  <c r="B507" i="3"/>
  <c r="C507" i="3" s="1"/>
  <c r="B508" i="3"/>
  <c r="D508" i="3" s="1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D524" i="3" s="1"/>
  <c r="B525" i="3"/>
  <c r="B526" i="3"/>
  <c r="B527" i="3"/>
  <c r="B528" i="3"/>
  <c r="B529" i="3"/>
  <c r="B530" i="3"/>
  <c r="B531" i="3"/>
  <c r="B532" i="3"/>
  <c r="D532" i="3" s="1"/>
  <c r="B533" i="3"/>
  <c r="B534" i="3"/>
  <c r="B535" i="3"/>
  <c r="B536" i="3"/>
  <c r="B537" i="3"/>
  <c r="B538" i="3"/>
  <c r="B539" i="3"/>
  <c r="B540" i="3"/>
  <c r="D540" i="3" s="1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C558" i="3" s="1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C582" i="3" s="1"/>
  <c r="B583" i="3"/>
  <c r="B584" i="3"/>
  <c r="B585" i="3"/>
  <c r="B586" i="3"/>
  <c r="B587" i="3"/>
  <c r="B588" i="3"/>
  <c r="C588" i="3" s="1"/>
  <c r="B589" i="3"/>
  <c r="B590" i="3"/>
  <c r="C590" i="3" s="1"/>
  <c r="B591" i="3"/>
  <c r="B592" i="3"/>
  <c r="B593" i="3"/>
  <c r="B594" i="3"/>
  <c r="B595" i="3"/>
  <c r="B596" i="3"/>
  <c r="B597" i="3"/>
  <c r="B598" i="3"/>
  <c r="C598" i="3" s="1"/>
  <c r="B599" i="3"/>
  <c r="B600" i="3"/>
  <c r="B601" i="3"/>
  <c r="B602" i="3"/>
  <c r="B603" i="3"/>
  <c r="B604" i="3"/>
  <c r="C604" i="3" s="1"/>
  <c r="B605" i="3"/>
  <c r="B606" i="3"/>
  <c r="C606" i="3" s="1"/>
  <c r="B607" i="3"/>
  <c r="B608" i="3"/>
  <c r="B609" i="3"/>
  <c r="B610" i="3"/>
  <c r="B611" i="3"/>
  <c r="B612" i="3"/>
  <c r="C612" i="3" s="1"/>
  <c r="B613" i="3"/>
  <c r="B614" i="3"/>
  <c r="B615" i="3"/>
  <c r="B616" i="3"/>
  <c r="B617" i="3"/>
  <c r="B618" i="3"/>
  <c r="B619" i="3"/>
  <c r="B620" i="3"/>
  <c r="B621" i="3"/>
  <c r="B622" i="3"/>
  <c r="C622" i="3" s="1"/>
  <c r="B623" i="3"/>
  <c r="B624" i="3"/>
  <c r="B625" i="3"/>
  <c r="B626" i="3"/>
  <c r="B627" i="3"/>
  <c r="B628" i="3"/>
  <c r="C628" i="3" s="1"/>
  <c r="B629" i="3"/>
  <c r="B630" i="3"/>
  <c r="B631" i="3"/>
  <c r="B632" i="3"/>
  <c r="B633" i="3"/>
  <c r="B634" i="3"/>
  <c r="B635" i="3"/>
  <c r="B636" i="3"/>
  <c r="B637" i="3"/>
  <c r="B638" i="3"/>
  <c r="C638" i="3" s="1"/>
  <c r="B639" i="3"/>
  <c r="B640" i="3"/>
  <c r="B641" i="3"/>
  <c r="B642" i="3"/>
  <c r="B643" i="3"/>
  <c r="B644" i="3"/>
  <c r="C644" i="3" s="1"/>
  <c r="B645" i="3"/>
  <c r="B646" i="3"/>
  <c r="B647" i="3"/>
  <c r="B648" i="3"/>
  <c r="B649" i="3"/>
  <c r="B650" i="3"/>
  <c r="B651" i="3"/>
  <c r="B652" i="3"/>
  <c r="B653" i="3"/>
  <c r="B654" i="3"/>
  <c r="B655" i="3"/>
  <c r="B656" i="3"/>
  <c r="C656" i="3" s="1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C676" i="3" s="1"/>
  <c r="B677" i="3"/>
  <c r="B678" i="3"/>
  <c r="B679" i="3"/>
  <c r="B680" i="3"/>
  <c r="B681" i="3"/>
  <c r="B682" i="3"/>
  <c r="B683" i="3"/>
  <c r="D683" i="3" s="1"/>
  <c r="B684" i="3"/>
  <c r="B685" i="3"/>
  <c r="B686" i="3"/>
  <c r="B687" i="3"/>
  <c r="B688" i="3"/>
  <c r="B689" i="3"/>
  <c r="C689" i="3" s="1"/>
  <c r="B690" i="3"/>
  <c r="B691" i="3"/>
  <c r="D691" i="3" s="1"/>
  <c r="B692" i="3"/>
  <c r="B693" i="3"/>
  <c r="B694" i="3"/>
  <c r="C694" i="3" s="1"/>
  <c r="B695" i="3"/>
  <c r="B696" i="3"/>
  <c r="B697" i="3"/>
  <c r="B698" i="3"/>
  <c r="B699" i="3"/>
  <c r="B700" i="3"/>
  <c r="B701" i="3"/>
  <c r="B702" i="3"/>
  <c r="C702" i="3" s="1"/>
  <c r="B703" i="3"/>
  <c r="B704" i="3"/>
  <c r="B705" i="3"/>
  <c r="B706" i="3"/>
  <c r="B707" i="3"/>
  <c r="D707" i="3" s="1"/>
  <c r="B708" i="3"/>
  <c r="B709" i="3"/>
  <c r="B710" i="3"/>
  <c r="C710" i="3" s="1"/>
  <c r="B711" i="3"/>
  <c r="B712" i="3"/>
  <c r="B713" i="3"/>
  <c r="B714" i="3"/>
  <c r="B715" i="3"/>
  <c r="B716" i="3"/>
  <c r="C716" i="3" s="1"/>
  <c r="B717" i="3"/>
  <c r="B718" i="3"/>
  <c r="C718" i="3" s="1"/>
  <c r="B719" i="3"/>
  <c r="B720" i="3"/>
  <c r="B721" i="3"/>
  <c r="B722" i="3"/>
  <c r="B723" i="3"/>
  <c r="D723" i="3" s="1"/>
  <c r="B724" i="3"/>
  <c r="C724" i="3" s="1"/>
  <c r="B725" i="3"/>
  <c r="B726" i="3"/>
  <c r="B727" i="3"/>
  <c r="B728" i="3"/>
  <c r="B729" i="3"/>
  <c r="B730" i="3"/>
  <c r="B731" i="3"/>
  <c r="D731" i="3" s="1"/>
  <c r="B732" i="3"/>
  <c r="B733" i="3"/>
  <c r="B734" i="3"/>
  <c r="B735" i="3"/>
  <c r="B736" i="3"/>
  <c r="B737" i="3"/>
  <c r="B738" i="3"/>
  <c r="B739" i="3"/>
  <c r="D739" i="3" s="1"/>
  <c r="B740" i="3"/>
  <c r="B741" i="3"/>
  <c r="B742" i="3"/>
  <c r="C742" i="3" s="1"/>
  <c r="B743" i="3"/>
  <c r="B744" i="3"/>
  <c r="B745" i="3"/>
  <c r="B746" i="3"/>
  <c r="B747" i="3"/>
  <c r="D747" i="3" s="1"/>
  <c r="B748" i="3"/>
  <c r="B749" i="3"/>
  <c r="B750" i="3"/>
  <c r="C750" i="3" s="1"/>
  <c r="B751" i="3"/>
  <c r="B752" i="3"/>
  <c r="B753" i="3"/>
  <c r="B754" i="3"/>
  <c r="B755" i="3"/>
  <c r="D755" i="3" s="1"/>
  <c r="B756" i="3"/>
  <c r="C756" i="3" s="1"/>
  <c r="B757" i="3"/>
  <c r="B758" i="3"/>
  <c r="B759" i="3"/>
  <c r="B760" i="3"/>
  <c r="B761" i="3"/>
  <c r="B762" i="3"/>
  <c r="B763" i="3"/>
  <c r="B764" i="3"/>
  <c r="C764" i="3" s="1"/>
  <c r="B765" i="3"/>
  <c r="B766" i="3"/>
  <c r="B767" i="3"/>
  <c r="B768" i="3"/>
  <c r="B769" i="3"/>
  <c r="B770" i="3"/>
  <c r="B771" i="3"/>
  <c r="D771" i="3" s="1"/>
  <c r="B772" i="3"/>
  <c r="B773" i="3"/>
  <c r="B774" i="3"/>
  <c r="B775" i="3"/>
  <c r="B776" i="3"/>
  <c r="B777" i="3"/>
  <c r="B778" i="3"/>
  <c r="B779" i="3"/>
  <c r="B780" i="3"/>
  <c r="B781" i="3"/>
  <c r="B782" i="3"/>
  <c r="C782" i="3" s="1"/>
  <c r="B783" i="3"/>
  <c r="B784" i="3"/>
  <c r="B785" i="3"/>
  <c r="B786" i="3"/>
  <c r="B787" i="3"/>
  <c r="D787" i="3" s="1"/>
  <c r="B788" i="3"/>
  <c r="C788" i="3" s="1"/>
  <c r="B789" i="3"/>
  <c r="B790" i="3"/>
  <c r="B791" i="3"/>
  <c r="B792" i="3"/>
  <c r="B793" i="3"/>
  <c r="B794" i="3"/>
  <c r="B795" i="3"/>
  <c r="D795" i="3" s="1"/>
  <c r="B796" i="3"/>
  <c r="B797" i="3"/>
  <c r="B798" i="3"/>
  <c r="B799" i="3"/>
  <c r="B800" i="3"/>
  <c r="B801" i="3"/>
  <c r="B802" i="3"/>
  <c r="B803" i="3"/>
  <c r="D803" i="3" s="1"/>
  <c r="B804" i="3"/>
  <c r="B805" i="3"/>
  <c r="B806" i="3"/>
  <c r="C806" i="3" s="1"/>
  <c r="B807" i="3"/>
  <c r="B808" i="3"/>
  <c r="B809" i="3"/>
  <c r="B810" i="3"/>
  <c r="B811" i="3"/>
  <c r="D811" i="3" s="1"/>
  <c r="B812" i="3"/>
  <c r="B813" i="3"/>
  <c r="B814" i="3"/>
  <c r="C814" i="3" s="1"/>
  <c r="B815" i="3"/>
  <c r="B816" i="3"/>
  <c r="B817" i="3"/>
  <c r="B818" i="3"/>
  <c r="B819" i="3"/>
  <c r="D819" i="3" s="1"/>
  <c r="B820" i="3"/>
  <c r="C820" i="3" s="1"/>
  <c r="B821" i="3"/>
  <c r="B822" i="3"/>
  <c r="B823" i="3"/>
  <c r="B824" i="3"/>
  <c r="B825" i="3"/>
  <c r="B826" i="3"/>
  <c r="B827" i="3"/>
  <c r="B828" i="3"/>
  <c r="C828" i="3" s="1"/>
  <c r="B829" i="3"/>
  <c r="B830" i="3"/>
  <c r="B831" i="3"/>
  <c r="B832" i="3"/>
  <c r="B833" i="3"/>
  <c r="B834" i="3"/>
  <c r="B835" i="3"/>
  <c r="D835" i="3" s="1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D851" i="3" s="1"/>
  <c r="B852" i="3"/>
  <c r="B853" i="3"/>
  <c r="B854" i="3"/>
  <c r="B855" i="3"/>
  <c r="B856" i="3"/>
  <c r="B857" i="3"/>
  <c r="B858" i="3"/>
  <c r="B859" i="3"/>
  <c r="D859" i="3" s="1"/>
  <c r="B860" i="3"/>
  <c r="B861" i="3"/>
  <c r="B862" i="3"/>
  <c r="C862" i="3" s="1"/>
  <c r="B863" i="3"/>
  <c r="B864" i="3"/>
  <c r="B865" i="3"/>
  <c r="B866" i="3"/>
  <c r="B867" i="3"/>
  <c r="D867" i="3" s="1"/>
  <c r="B868" i="3"/>
  <c r="B869" i="3"/>
  <c r="B870" i="3"/>
  <c r="C870" i="3" s="1"/>
  <c r="B871" i="3"/>
  <c r="B872" i="3"/>
  <c r="B873" i="3"/>
  <c r="B874" i="3"/>
  <c r="B875" i="3"/>
  <c r="D875" i="3" s="1"/>
  <c r="B876" i="3"/>
  <c r="C876" i="3" s="1"/>
  <c r="B877" i="3"/>
  <c r="B878" i="3"/>
  <c r="B879" i="3"/>
  <c r="B880" i="3"/>
  <c r="B881" i="3"/>
  <c r="B882" i="3"/>
  <c r="B883" i="3"/>
  <c r="D883" i="3" s="1"/>
  <c r="B884" i="3"/>
  <c r="B885" i="3"/>
  <c r="B886" i="3"/>
  <c r="C886" i="3" s="1"/>
  <c r="B887" i="3"/>
  <c r="B888" i="3"/>
  <c r="C888" i="3" s="1"/>
  <c r="B889" i="3"/>
  <c r="B890" i="3"/>
  <c r="B891" i="3"/>
  <c r="B892" i="3"/>
  <c r="B893" i="3"/>
  <c r="B894" i="3"/>
  <c r="B895" i="3"/>
  <c r="B896" i="3"/>
  <c r="B897" i="3"/>
  <c r="B898" i="3"/>
  <c r="B899" i="3"/>
  <c r="D899" i="3" s="1"/>
  <c r="B900" i="3"/>
  <c r="C900" i="3" s="1"/>
  <c r="B901" i="3"/>
  <c r="B902" i="3"/>
  <c r="C902" i="3" s="1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D915" i="3" s="1"/>
  <c r="B916" i="3"/>
  <c r="B917" i="3"/>
  <c r="B918" i="3"/>
  <c r="C918" i="3" s="1"/>
  <c r="B919" i="3"/>
  <c r="B920" i="3"/>
  <c r="B921" i="3"/>
  <c r="B922" i="3"/>
  <c r="B923" i="3"/>
  <c r="D923" i="3" s="1"/>
  <c r="B924" i="3"/>
  <c r="C924" i="3" s="1"/>
  <c r="B925" i="3"/>
  <c r="C925" i="3" s="1"/>
  <c r="B926" i="3"/>
  <c r="B927" i="3"/>
  <c r="B928" i="3"/>
  <c r="B929" i="3"/>
  <c r="B930" i="3"/>
  <c r="B931" i="3"/>
  <c r="D931" i="3" s="1"/>
  <c r="B932" i="3"/>
  <c r="C932" i="3" s="1"/>
  <c r="B933" i="3"/>
  <c r="B934" i="3"/>
  <c r="B935" i="3"/>
  <c r="B936" i="3"/>
  <c r="B937" i="3"/>
  <c r="B938" i="3"/>
  <c r="B939" i="3"/>
  <c r="D939" i="3" s="1"/>
  <c r="B940" i="3"/>
  <c r="B941" i="3"/>
  <c r="B942" i="3"/>
  <c r="C942" i="3" s="1"/>
  <c r="B943" i="3"/>
  <c r="B944" i="3"/>
  <c r="B945" i="3"/>
  <c r="B946" i="3"/>
  <c r="B947" i="3"/>
  <c r="D947" i="3" s="1"/>
  <c r="B948" i="3"/>
  <c r="B949" i="3"/>
  <c r="B950" i="3"/>
  <c r="C950" i="3" s="1"/>
  <c r="B951" i="3"/>
  <c r="B952" i="3"/>
  <c r="B953" i="3"/>
  <c r="B954" i="3"/>
  <c r="B955" i="3"/>
  <c r="B956" i="3"/>
  <c r="C956" i="3" s="1"/>
  <c r="B957" i="3"/>
  <c r="B958" i="3"/>
  <c r="C958" i="3" s="1"/>
  <c r="B959" i="3"/>
  <c r="B960" i="3"/>
  <c r="B961" i="3"/>
  <c r="B962" i="3"/>
  <c r="B963" i="3"/>
  <c r="D963" i="3" s="1"/>
  <c r="B964" i="3"/>
  <c r="C964" i="3" s="1"/>
  <c r="B965" i="3"/>
  <c r="B966" i="3"/>
  <c r="B967" i="3"/>
  <c r="B968" i="3"/>
  <c r="B969" i="3"/>
  <c r="B970" i="3"/>
  <c r="B971" i="3"/>
  <c r="B972" i="3"/>
  <c r="C972" i="3" s="1"/>
  <c r="B973" i="3"/>
  <c r="B974" i="3"/>
  <c r="B975" i="3"/>
  <c r="B976" i="3"/>
  <c r="B977" i="3"/>
  <c r="B978" i="3"/>
  <c r="B979" i="3"/>
  <c r="D979" i="3" s="1"/>
  <c r="B980" i="3"/>
  <c r="B981" i="3"/>
  <c r="B982" i="3"/>
  <c r="B983" i="3"/>
  <c r="B984" i="3"/>
  <c r="B985" i="3"/>
  <c r="B986" i="3"/>
  <c r="B987" i="3"/>
  <c r="D987" i="3" s="1"/>
  <c r="B988" i="3"/>
  <c r="D988" i="3" s="1"/>
  <c r="B989" i="3"/>
  <c r="B990" i="3"/>
  <c r="B991" i="3"/>
  <c r="B992" i="3"/>
  <c r="B993" i="3"/>
  <c r="B994" i="3"/>
  <c r="B995" i="3"/>
  <c r="D995" i="3" s="1"/>
  <c r="B996" i="3"/>
  <c r="C996" i="3" s="1"/>
  <c r="B997" i="3"/>
  <c r="B998" i="3"/>
  <c r="C998" i="3" s="1"/>
  <c r="B999" i="3"/>
  <c r="B1000" i="3"/>
  <c r="B1001" i="3"/>
  <c r="B1002" i="3"/>
  <c r="B1003" i="3"/>
  <c r="D1003" i="3" s="1"/>
  <c r="B1004" i="3"/>
  <c r="C1004" i="3" s="1"/>
  <c r="B1005" i="3"/>
  <c r="B1006" i="3"/>
  <c r="B1007" i="3"/>
  <c r="B1008" i="3"/>
  <c r="B1009" i="3"/>
  <c r="B1010" i="3"/>
  <c r="B1011" i="3"/>
  <c r="D1011" i="3" s="1"/>
  <c r="B1012" i="3"/>
  <c r="B1013" i="3"/>
  <c r="B1014" i="3"/>
  <c r="C1014" i="3" s="1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D1027" i="3" s="1"/>
  <c r="B1028" i="3"/>
  <c r="C1028" i="3" s="1"/>
  <c r="B1029" i="3"/>
  <c r="B1030" i="3"/>
  <c r="B1031" i="3"/>
  <c r="B1032" i="3"/>
  <c r="B1033" i="3"/>
  <c r="B1034" i="3"/>
  <c r="B1035" i="3"/>
  <c r="B1036" i="3"/>
  <c r="B1037" i="3"/>
  <c r="B1038" i="3"/>
  <c r="C1038" i="3" s="1"/>
  <c r="B1039" i="3"/>
  <c r="B1040" i="3"/>
  <c r="B1041" i="3"/>
  <c r="B1042" i="3"/>
  <c r="B1043" i="3"/>
  <c r="D1043" i="3" s="1"/>
  <c r="B1044" i="3"/>
  <c r="C1044" i="3" s="1"/>
  <c r="B1045" i="3"/>
  <c r="B1046" i="3"/>
  <c r="B1047" i="3"/>
  <c r="B1048" i="3"/>
  <c r="B1049" i="3"/>
  <c r="B1050" i="3"/>
  <c r="B1051" i="3"/>
  <c r="D1051" i="3" s="1"/>
  <c r="B1052" i="3"/>
  <c r="B1053" i="3"/>
  <c r="B1054" i="3"/>
  <c r="B1055" i="3"/>
  <c r="B1056" i="3"/>
  <c r="B1057" i="3"/>
  <c r="B1058" i="3"/>
  <c r="B1059" i="3"/>
  <c r="D1059" i="3" s="1"/>
  <c r="B1060" i="3"/>
  <c r="B1061" i="3"/>
  <c r="B1062" i="3"/>
  <c r="C1062" i="3" s="1"/>
  <c r="B1063" i="3"/>
  <c r="B1064" i="3"/>
  <c r="D1064" i="3" s="1"/>
  <c r="B1065" i="3"/>
  <c r="B1066" i="3"/>
  <c r="B1067" i="3"/>
  <c r="D1067" i="3" s="1"/>
  <c r="B1068" i="3"/>
  <c r="C1068" i="3" s="1"/>
  <c r="B1069" i="3"/>
  <c r="B1070" i="3"/>
  <c r="B1071" i="3"/>
  <c r="B1072" i="3"/>
  <c r="B1073" i="3"/>
  <c r="B1074" i="3"/>
  <c r="B1075" i="3"/>
  <c r="D1075" i="3" s="1"/>
  <c r="B1076" i="3"/>
  <c r="B1077" i="3"/>
  <c r="B1078" i="3"/>
  <c r="B1079" i="3"/>
  <c r="B1080" i="3"/>
  <c r="B1081" i="3"/>
  <c r="B1082" i="3"/>
  <c r="B1083" i="3"/>
  <c r="B1084" i="3"/>
  <c r="B1085" i="3"/>
  <c r="B1086" i="3"/>
  <c r="C1086" i="3" s="1"/>
  <c r="B1087" i="3"/>
  <c r="B1088" i="3"/>
  <c r="B1089" i="3"/>
  <c r="B1090" i="3"/>
  <c r="B1091" i="3"/>
  <c r="D1091" i="3" s="1"/>
  <c r="B1092" i="3"/>
  <c r="B1093" i="3"/>
  <c r="B1094" i="3"/>
  <c r="B1095" i="3"/>
  <c r="B1096" i="3"/>
  <c r="B1097" i="3"/>
  <c r="B1098" i="3"/>
  <c r="B1099" i="3"/>
  <c r="B1100" i="3"/>
  <c r="C1100" i="3" s="1"/>
  <c r="B1101" i="3"/>
  <c r="C1101" i="3" s="1"/>
  <c r="B1102" i="3"/>
  <c r="C1102" i="3" s="1"/>
  <c r="B1103" i="3"/>
  <c r="B1104" i="3"/>
  <c r="B1105" i="3"/>
  <c r="B1106" i="3"/>
  <c r="B1107" i="3"/>
  <c r="D1107" i="3" s="1"/>
  <c r="B1108" i="3"/>
  <c r="B1109" i="3"/>
  <c r="B1110" i="3"/>
  <c r="B1111" i="3"/>
  <c r="B1112" i="3"/>
  <c r="B1113" i="3"/>
  <c r="B1114" i="3"/>
  <c r="B1115" i="3"/>
  <c r="D1115" i="3" s="1"/>
  <c r="B1116" i="3"/>
  <c r="C1116" i="3" s="1"/>
  <c r="B1117" i="3"/>
  <c r="B1118" i="3"/>
  <c r="C1118" i="3" s="1"/>
  <c r="B1119" i="3"/>
  <c r="B1120" i="3"/>
  <c r="B1121" i="3"/>
  <c r="B1122" i="3"/>
  <c r="B1123" i="3"/>
  <c r="D1123" i="3" s="1"/>
  <c r="B1124" i="3"/>
  <c r="C1124" i="3" s="1"/>
  <c r="B1125" i="3"/>
  <c r="B1126" i="3"/>
  <c r="B1127" i="3"/>
  <c r="B1128" i="3"/>
  <c r="B1129" i="3"/>
  <c r="B1130" i="3"/>
  <c r="B1131" i="3"/>
  <c r="D1131" i="3" s="1"/>
  <c r="B1132" i="3"/>
  <c r="B1133" i="3"/>
  <c r="B1134" i="3"/>
  <c r="C1134" i="3" s="1"/>
  <c r="B1135" i="3"/>
  <c r="B1136" i="3"/>
  <c r="B1137" i="3"/>
  <c r="B1138" i="3"/>
  <c r="B1139" i="3"/>
  <c r="D1139" i="3" s="1"/>
  <c r="B1140" i="3"/>
  <c r="B1141" i="3"/>
  <c r="B1142" i="3"/>
  <c r="C1142" i="3" s="1"/>
  <c r="B1143" i="3"/>
  <c r="B1144" i="3"/>
  <c r="B1145" i="3"/>
  <c r="B1146" i="3"/>
  <c r="B1147" i="3"/>
  <c r="B1148" i="3"/>
  <c r="B1149" i="3"/>
  <c r="B1150" i="3"/>
  <c r="C1150" i="3" s="1"/>
  <c r="B1151" i="3"/>
  <c r="B1152" i="3"/>
  <c r="B1153" i="3"/>
  <c r="B1154" i="3"/>
  <c r="B1155" i="3"/>
  <c r="D1155" i="3" s="1"/>
  <c r="B1156" i="3"/>
  <c r="C1156" i="3" s="1"/>
  <c r="B1157" i="3"/>
  <c r="B1158" i="3"/>
  <c r="C1158" i="3" s="1"/>
  <c r="B1159" i="3"/>
  <c r="B1160" i="3"/>
  <c r="B1161" i="3"/>
  <c r="B1162" i="3"/>
  <c r="B1163" i="3"/>
  <c r="B1164" i="3"/>
  <c r="B1165" i="3"/>
  <c r="B1166" i="3"/>
  <c r="C1166" i="3" s="1"/>
  <c r="B1167" i="3"/>
  <c r="B1168" i="3"/>
  <c r="B1169" i="3"/>
  <c r="B1170" i="3"/>
  <c r="B1171" i="3"/>
  <c r="D1171" i="3" s="1"/>
  <c r="B1172" i="3"/>
  <c r="C1172" i="3" s="1"/>
  <c r="B1173" i="3"/>
  <c r="B1174" i="3"/>
  <c r="C1174" i="3" s="1"/>
  <c r="B1175" i="3"/>
  <c r="B1176" i="3"/>
  <c r="B1177" i="3"/>
  <c r="B1178" i="3"/>
  <c r="B1179" i="3"/>
  <c r="D1179" i="3" s="1"/>
  <c r="B1180" i="3"/>
  <c r="C1180" i="3" s="1"/>
  <c r="B1181" i="3"/>
  <c r="B1182" i="3"/>
  <c r="B1183" i="3"/>
  <c r="B1184" i="3"/>
  <c r="B1185" i="3"/>
  <c r="B1186" i="3"/>
  <c r="B1187" i="3"/>
  <c r="D1187" i="3" s="1"/>
  <c r="B1188" i="3"/>
  <c r="C1188" i="3" s="1"/>
  <c r="B1189" i="3"/>
  <c r="B1190" i="3"/>
  <c r="D1190" i="3" s="1"/>
  <c r="B1191" i="3"/>
  <c r="B1192" i="3"/>
  <c r="B1193" i="3"/>
  <c r="B1194" i="3"/>
  <c r="B1195" i="3"/>
  <c r="D1195" i="3" s="1"/>
  <c r="B1196" i="3"/>
  <c r="B1197" i="3"/>
  <c r="B1198" i="3"/>
  <c r="C1198" i="3" s="1"/>
  <c r="B1199" i="3"/>
  <c r="B1200" i="3"/>
  <c r="B1201" i="3"/>
  <c r="B1202" i="3"/>
  <c r="B1203" i="3"/>
  <c r="D1203" i="3" s="1"/>
  <c r="B1204" i="3"/>
  <c r="D1204" i="3" s="1"/>
  <c r="B1205" i="3"/>
  <c r="B1206" i="3"/>
  <c r="C1206" i="3" s="1"/>
  <c r="B1207" i="3"/>
  <c r="B1208" i="3"/>
  <c r="B1209" i="3"/>
  <c r="B1210" i="3"/>
  <c r="B1211" i="3"/>
  <c r="C1211" i="3" s="1"/>
  <c r="B1212" i="3"/>
  <c r="C1212" i="3" s="1"/>
  <c r="B1213" i="3"/>
  <c r="B1214" i="3"/>
  <c r="C1214" i="3" s="1"/>
  <c r="B1215" i="3"/>
  <c r="B1216" i="3"/>
  <c r="B1217" i="3"/>
  <c r="B1218" i="3"/>
  <c r="B1219" i="3"/>
  <c r="B1220" i="3"/>
  <c r="C1220" i="3" s="1"/>
  <c r="B1221" i="3"/>
  <c r="B1222" i="3"/>
  <c r="B1223" i="3"/>
  <c r="B1224" i="3"/>
  <c r="B1225" i="3"/>
  <c r="B1226" i="3"/>
  <c r="B1227" i="3"/>
  <c r="C1227" i="3" s="1"/>
  <c r="B1228" i="3"/>
  <c r="C1228" i="3" s="1"/>
  <c r="B1229" i="3"/>
  <c r="B1230" i="3"/>
  <c r="D1230" i="3" s="1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C1252" i="3" s="1"/>
  <c r="B1253" i="3"/>
  <c r="B1254" i="3"/>
  <c r="C1254" i="3" s="1"/>
  <c r="B1255" i="3"/>
  <c r="B1256" i="3"/>
  <c r="B1257" i="3"/>
  <c r="B1258" i="3"/>
  <c r="B1259" i="3"/>
  <c r="B1260" i="3"/>
  <c r="C1260" i="3" s="1"/>
  <c r="B1261" i="3"/>
  <c r="B1262" i="3"/>
  <c r="B1263" i="3"/>
  <c r="B1264" i="3"/>
  <c r="B1265" i="3"/>
  <c r="B1266" i="3"/>
  <c r="B1267" i="3"/>
  <c r="B1268" i="3"/>
  <c r="D1268" i="3" s="1"/>
  <c r="B1269" i="3"/>
  <c r="B1270" i="3"/>
  <c r="C1270" i="3" s="1"/>
  <c r="B1271" i="3"/>
  <c r="B1272" i="3"/>
  <c r="B1273" i="3"/>
  <c r="B1274" i="3"/>
  <c r="B1275" i="3"/>
  <c r="C1275" i="3" s="1"/>
  <c r="B1276" i="3"/>
  <c r="B1277" i="3"/>
  <c r="B1278" i="3"/>
  <c r="B1279" i="3"/>
  <c r="B1280" i="3"/>
  <c r="B1281" i="3"/>
  <c r="B1282" i="3"/>
  <c r="B1283" i="3"/>
  <c r="B1284" i="3"/>
  <c r="C1284" i="3" s="1"/>
  <c r="B1285" i="3"/>
  <c r="C1285" i="3" s="1"/>
  <c r="B1286" i="3"/>
  <c r="C1286" i="3" s="1"/>
  <c r="B1287" i="3"/>
  <c r="B1288" i="3"/>
  <c r="C1288" i="3" s="1"/>
  <c r="B1289" i="3"/>
  <c r="B1290" i="3"/>
  <c r="B1291" i="3"/>
  <c r="C1291" i="3" s="1"/>
  <c r="B1292" i="3"/>
  <c r="C1292" i="3" s="1"/>
  <c r="B1293" i="3"/>
  <c r="B1294" i="3"/>
  <c r="C1294" i="3" s="1"/>
  <c r="B1295" i="3"/>
  <c r="B1296" i="3"/>
  <c r="B1297" i="3"/>
  <c r="B1298" i="3"/>
  <c r="B1299" i="3"/>
  <c r="B1300" i="3"/>
  <c r="C1300" i="3" s="1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C1312" i="3" s="1"/>
  <c r="B1313" i="3"/>
  <c r="B1314" i="3"/>
  <c r="B1315" i="3"/>
  <c r="B1316" i="3"/>
  <c r="B1317" i="3"/>
  <c r="B1318" i="3"/>
  <c r="C1318" i="3" s="1"/>
  <c r="B1319" i="3"/>
  <c r="B1320" i="3"/>
  <c r="C1320" i="3" s="1"/>
  <c r="B1321" i="3"/>
  <c r="B1322" i="3"/>
  <c r="B1323" i="3"/>
  <c r="B1324" i="3"/>
  <c r="B1325" i="3"/>
  <c r="B1326" i="3"/>
  <c r="C1326" i="3" s="1"/>
  <c r="B1327" i="3"/>
  <c r="B1328" i="3"/>
  <c r="B1329" i="3"/>
  <c r="B1330" i="3"/>
  <c r="B1331" i="3"/>
  <c r="B1332" i="3"/>
  <c r="C1332" i="3" s="1"/>
  <c r="B1333" i="3"/>
  <c r="B1334" i="3"/>
  <c r="B1335" i="3"/>
  <c r="B1336" i="3"/>
  <c r="B1337" i="3"/>
  <c r="B1338" i="3"/>
  <c r="B1339" i="3"/>
  <c r="C1339" i="3" s="1"/>
  <c r="B1340" i="3"/>
  <c r="C1340" i="3" s="1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C1355" i="3" s="1"/>
  <c r="B1356" i="3"/>
  <c r="D1356" i="3" s="1"/>
  <c r="B1357" i="3"/>
  <c r="B1358" i="3"/>
  <c r="B1359" i="3"/>
  <c r="B1360" i="3"/>
  <c r="B1361" i="3"/>
  <c r="B1362" i="3"/>
  <c r="B1363" i="3"/>
  <c r="C1363" i="3" s="1"/>
  <c r="B1364" i="3"/>
  <c r="B1365" i="3"/>
  <c r="B1366" i="3"/>
  <c r="B1367" i="3"/>
  <c r="B1368" i="3"/>
  <c r="B1369" i="3"/>
  <c r="B1370" i="3"/>
  <c r="B1371" i="3"/>
  <c r="B1372" i="3"/>
  <c r="B1373" i="3"/>
  <c r="B1374" i="3"/>
  <c r="C1374" i="3" s="1"/>
  <c r="B1375" i="3"/>
  <c r="B1376" i="3"/>
  <c r="B1377" i="3"/>
  <c r="B1378" i="3"/>
  <c r="B1379" i="3"/>
  <c r="B1380" i="3"/>
  <c r="B1381" i="3"/>
  <c r="B1382" i="3"/>
  <c r="C1382" i="3" s="1"/>
  <c r="B1383" i="3"/>
  <c r="B1384" i="3"/>
  <c r="B1385" i="3"/>
  <c r="B1386" i="3"/>
  <c r="B1387" i="3"/>
  <c r="B1388" i="3"/>
  <c r="C1388" i="3" s="1"/>
  <c r="B1389" i="3"/>
  <c r="B1390" i="3"/>
  <c r="B1391" i="3"/>
  <c r="B1392" i="3"/>
  <c r="B1393" i="3"/>
  <c r="B1394" i="3"/>
  <c r="B1395" i="3"/>
  <c r="B1396" i="3"/>
  <c r="B1397" i="3"/>
  <c r="B1398" i="3"/>
  <c r="C1398" i="3" s="1"/>
  <c r="B1399" i="3"/>
  <c r="B1400" i="3"/>
  <c r="B1401" i="3"/>
  <c r="B1402" i="3"/>
  <c r="B1403" i="3"/>
  <c r="C1403" i="3" s="1"/>
  <c r="B1404" i="3"/>
  <c r="B1405" i="3"/>
  <c r="B1406" i="3"/>
  <c r="B1407" i="3"/>
  <c r="B1408" i="3"/>
  <c r="B1409" i="3"/>
  <c r="B1410" i="3"/>
  <c r="B1411" i="3"/>
  <c r="B1412" i="3"/>
  <c r="C1412" i="3" s="1"/>
  <c r="B1413" i="3"/>
  <c r="C1413" i="3" s="1"/>
  <c r="B1414" i="3"/>
  <c r="C1414" i="3" s="1"/>
  <c r="B1415" i="3"/>
  <c r="B1416" i="3"/>
  <c r="B1417" i="3"/>
  <c r="B1418" i="3"/>
  <c r="B1419" i="3"/>
  <c r="C1419" i="3" s="1"/>
  <c r="B1420" i="3"/>
  <c r="B1421" i="3"/>
  <c r="B1422" i="3"/>
  <c r="B1423" i="3"/>
  <c r="B1424" i="3"/>
  <c r="B1425" i="3"/>
  <c r="B1426" i="3"/>
  <c r="B1427" i="3"/>
  <c r="C1427" i="3" s="1"/>
  <c r="B1428" i="3"/>
  <c r="B1429" i="3"/>
  <c r="B1430" i="3"/>
  <c r="C1430" i="3" s="1"/>
  <c r="B1431" i="3"/>
  <c r="B1432" i="3"/>
  <c r="B1433" i="3"/>
  <c r="B1434" i="3"/>
  <c r="B1435" i="3"/>
  <c r="B1436" i="3"/>
  <c r="B1437" i="3"/>
  <c r="B1438" i="3"/>
  <c r="C1438" i="3" s="1"/>
  <c r="B1439" i="3"/>
  <c r="B1440" i="3"/>
  <c r="B1441" i="3"/>
  <c r="B1442" i="3"/>
  <c r="B1443" i="3"/>
  <c r="B1444" i="3"/>
  <c r="C1444" i="3" s="1"/>
  <c r="B1445" i="3"/>
  <c r="B1446" i="3"/>
  <c r="B1447" i="3"/>
  <c r="B1448" i="3"/>
  <c r="D1448" i="3" s="1"/>
  <c r="B1449" i="3"/>
  <c r="B1450" i="3"/>
  <c r="B1451" i="3"/>
  <c r="B1452" i="3"/>
  <c r="B1453" i="3"/>
  <c r="C1453" i="3" s="1"/>
  <c r="B1454" i="3"/>
  <c r="B1455" i="3"/>
  <c r="B1456" i="3"/>
  <c r="B1457" i="3"/>
  <c r="B1458" i="3"/>
  <c r="B1459" i="3"/>
  <c r="B1460" i="3"/>
  <c r="C1460" i="3" s="1"/>
  <c r="B1461" i="3"/>
  <c r="B1462" i="3"/>
  <c r="B1463" i="3"/>
  <c r="B1464" i="3"/>
  <c r="B1465" i="3"/>
  <c r="B1466" i="3"/>
  <c r="B1467" i="3"/>
  <c r="C1467" i="3" s="1"/>
  <c r="B1468" i="3"/>
  <c r="D1468" i="3" s="1"/>
  <c r="B1469" i="3"/>
  <c r="B1470" i="3"/>
  <c r="C1470" i="3" s="1"/>
  <c r="B1471" i="3"/>
  <c r="B1472" i="3"/>
  <c r="D1472" i="3" s="1"/>
  <c r="B1473" i="3"/>
  <c r="B1474" i="3"/>
  <c r="B1475" i="3"/>
  <c r="B1476" i="3"/>
  <c r="C1476" i="3" s="1"/>
  <c r="B1477" i="3"/>
  <c r="B1478" i="3"/>
  <c r="C1478" i="3" s="1"/>
  <c r="B1479" i="3"/>
  <c r="B1480" i="3"/>
  <c r="B1481" i="3"/>
  <c r="B1482" i="3"/>
  <c r="B1483" i="3"/>
  <c r="C1483" i="3" s="1"/>
  <c r="B1484" i="3"/>
  <c r="C1484" i="3" s="1"/>
  <c r="B1485" i="3"/>
  <c r="B1486" i="3"/>
  <c r="B1487" i="3"/>
  <c r="B1488" i="3"/>
  <c r="B1489" i="3"/>
  <c r="B1490" i="3"/>
  <c r="B1491" i="3"/>
  <c r="B1492" i="3"/>
  <c r="C1492" i="3" s="1"/>
  <c r="B1493" i="3"/>
  <c r="B1494" i="3"/>
  <c r="D1494" i="3" s="1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C1508" i="3" s="1"/>
  <c r="B1509" i="3"/>
  <c r="B1510" i="3"/>
  <c r="B1511" i="3"/>
  <c r="B1512" i="3"/>
  <c r="B1513" i="3"/>
  <c r="B1514" i="3"/>
  <c r="B1515" i="3"/>
  <c r="B1516" i="3"/>
  <c r="B1517" i="3"/>
  <c r="B1518" i="3"/>
  <c r="C1518" i="3" s="1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C1531" i="3" s="1"/>
  <c r="B1532" i="3"/>
  <c r="C1532" i="3" s="1"/>
  <c r="B1533" i="3"/>
  <c r="B1534" i="3"/>
  <c r="C1534" i="3" s="1"/>
  <c r="B1535" i="3"/>
  <c r="B1536" i="3"/>
  <c r="B1537" i="3"/>
  <c r="B1538" i="3"/>
  <c r="B1539" i="3"/>
  <c r="B1540" i="3"/>
  <c r="B1541" i="3"/>
  <c r="B1542" i="3"/>
  <c r="C1542" i="3" s="1"/>
  <c r="B1543" i="3"/>
  <c r="B1544" i="3"/>
  <c r="B1545" i="3"/>
  <c r="B1546" i="3"/>
  <c r="B1547" i="3"/>
  <c r="C1547" i="3" s="1"/>
  <c r="B1548" i="3"/>
  <c r="C1548" i="3" s="1"/>
  <c r="B1549" i="3"/>
  <c r="B1550" i="3"/>
  <c r="C1550" i="3" s="1"/>
  <c r="B1551" i="3"/>
  <c r="B1552" i="3"/>
  <c r="B1553" i="3"/>
  <c r="B1554" i="3"/>
  <c r="B1555" i="3"/>
  <c r="B1556" i="3"/>
  <c r="C1556" i="3" s="1"/>
  <c r="B1557" i="3"/>
  <c r="C1557" i="3" s="1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C1574" i="3" s="1"/>
  <c r="B1575" i="3"/>
  <c r="B1576" i="3"/>
  <c r="B1577" i="3"/>
  <c r="B1578" i="3"/>
  <c r="B1579" i="3"/>
  <c r="B1580" i="3"/>
  <c r="B1581" i="3"/>
  <c r="B1582" i="3"/>
  <c r="C1582" i="3" s="1"/>
  <c r="B1583" i="3"/>
  <c r="B1584" i="3"/>
  <c r="B1585" i="3"/>
  <c r="B1586" i="3"/>
  <c r="B1587" i="3"/>
  <c r="B1588" i="3"/>
  <c r="C1588" i="3" s="1"/>
  <c r="B1589" i="3"/>
  <c r="B1590" i="3"/>
  <c r="B1591" i="3"/>
  <c r="B1592" i="3"/>
  <c r="B1593" i="3"/>
  <c r="B1594" i="3"/>
  <c r="B1595" i="3"/>
  <c r="C1595" i="3" s="1"/>
  <c r="B1596" i="3"/>
  <c r="C1596" i="3" s="1"/>
  <c r="B1597" i="3"/>
  <c r="B1598" i="3"/>
  <c r="B1599" i="3"/>
  <c r="B1600" i="3"/>
  <c r="C2" i="3"/>
  <c r="C7" i="3"/>
  <c r="C10" i="3"/>
  <c r="C14" i="3"/>
  <c r="C15" i="3"/>
  <c r="C18" i="3"/>
  <c r="C22" i="3"/>
  <c r="C23" i="3"/>
  <c r="C26" i="3"/>
  <c r="C30" i="3"/>
  <c r="C31" i="3"/>
  <c r="C34" i="3"/>
  <c r="C38" i="3"/>
  <c r="C39" i="3"/>
  <c r="C42" i="3"/>
  <c r="C46" i="3"/>
  <c r="C47" i="3"/>
  <c r="C50" i="3"/>
  <c r="C54" i="3"/>
  <c r="C55" i="3"/>
  <c r="C58" i="3"/>
  <c r="C62" i="3"/>
  <c r="C63" i="3"/>
  <c r="C66" i="3"/>
  <c r="C70" i="3"/>
  <c r="C71" i="3"/>
  <c r="C74" i="3"/>
  <c r="C78" i="3"/>
  <c r="C79" i="3"/>
  <c r="C82" i="3"/>
  <c r="C86" i="3"/>
  <c r="C87" i="3"/>
  <c r="C90" i="3"/>
  <c r="C94" i="3"/>
  <c r="C95" i="3"/>
  <c r="C98" i="3"/>
  <c r="C102" i="3"/>
  <c r="C103" i="3"/>
  <c r="C106" i="3"/>
  <c r="C110" i="3"/>
  <c r="C111" i="3"/>
  <c r="C114" i="3"/>
  <c r="C118" i="3"/>
  <c r="C119" i="3"/>
  <c r="C122" i="3"/>
  <c r="C126" i="3"/>
  <c r="C127" i="3"/>
  <c r="C130" i="3"/>
  <c r="C134" i="3"/>
  <c r="C135" i="3"/>
  <c r="C138" i="3"/>
  <c r="C142" i="3"/>
  <c r="C143" i="3"/>
  <c r="C146" i="3"/>
  <c r="C150" i="3"/>
  <c r="C151" i="3"/>
  <c r="C154" i="3"/>
  <c r="C158" i="3"/>
  <c r="C159" i="3"/>
  <c r="C162" i="3"/>
  <c r="C166" i="3"/>
  <c r="C167" i="3"/>
  <c r="C170" i="3"/>
  <c r="C174" i="3"/>
  <c r="C175" i="3"/>
  <c r="C178" i="3"/>
  <c r="C182" i="3"/>
  <c r="C183" i="3"/>
  <c r="C186" i="3"/>
  <c r="C190" i="3"/>
  <c r="C191" i="3"/>
  <c r="C194" i="3"/>
  <c r="C198" i="3"/>
  <c r="C199" i="3"/>
  <c r="C202" i="3"/>
  <c r="C206" i="3"/>
  <c r="C207" i="3"/>
  <c r="C210" i="3"/>
  <c r="C214" i="3"/>
  <c r="C215" i="3"/>
  <c r="C218" i="3"/>
  <c r="C223" i="3"/>
  <c r="C226" i="3"/>
  <c r="C230" i="3"/>
  <c r="C231" i="3"/>
  <c r="C234" i="3"/>
  <c r="C238" i="3"/>
  <c r="C239" i="3"/>
  <c r="C242" i="3"/>
  <c r="C246" i="3"/>
  <c r="C247" i="3"/>
  <c r="C250" i="3"/>
  <c r="C254" i="3"/>
  <c r="C255" i="3"/>
  <c r="C258" i="3"/>
  <c r="C262" i="3"/>
  <c r="C263" i="3"/>
  <c r="C266" i="3"/>
  <c r="C270" i="3"/>
  <c r="C271" i="3"/>
  <c r="C274" i="3"/>
  <c r="C278" i="3"/>
  <c r="C279" i="3"/>
  <c r="C282" i="3"/>
  <c r="C287" i="3"/>
  <c r="C290" i="3"/>
  <c r="C294" i="3"/>
  <c r="C295" i="3"/>
  <c r="C298" i="3"/>
  <c r="C302" i="3"/>
  <c r="C303" i="3"/>
  <c r="C306" i="3"/>
  <c r="C310" i="3"/>
  <c r="C311" i="3"/>
  <c r="C314" i="3"/>
  <c r="C318" i="3"/>
  <c r="C319" i="3"/>
  <c r="C322" i="3"/>
  <c r="C326" i="3"/>
  <c r="C327" i="3"/>
  <c r="C330" i="3"/>
  <c r="C334" i="3"/>
  <c r="C335" i="3"/>
  <c r="C338" i="3"/>
  <c r="C342" i="3"/>
  <c r="C343" i="3"/>
  <c r="C346" i="3"/>
  <c r="C351" i="3"/>
  <c r="C354" i="3"/>
  <c r="C358" i="3"/>
  <c r="C359" i="3"/>
  <c r="C362" i="3"/>
  <c r="C366" i="3"/>
  <c r="C367" i="3"/>
  <c r="C370" i="3"/>
  <c r="C374" i="3"/>
  <c r="C375" i="3"/>
  <c r="C378" i="3"/>
  <c r="C382" i="3"/>
  <c r="C383" i="3"/>
  <c r="C386" i="3"/>
  <c r="C390" i="3"/>
  <c r="C391" i="3"/>
  <c r="C394" i="3"/>
  <c r="C398" i="3"/>
  <c r="C399" i="3"/>
  <c r="C402" i="3"/>
  <c r="C406" i="3"/>
  <c r="C407" i="3"/>
  <c r="C410" i="3"/>
  <c r="C415" i="3"/>
  <c r="C418" i="3"/>
  <c r="C422" i="3"/>
  <c r="C423" i="3"/>
  <c r="C426" i="3"/>
  <c r="C430" i="3"/>
  <c r="C431" i="3"/>
  <c r="C434" i="3"/>
  <c r="C438" i="3"/>
  <c r="C439" i="3"/>
  <c r="C442" i="3"/>
  <c r="C446" i="3"/>
  <c r="C447" i="3"/>
  <c r="C450" i="3"/>
  <c r="C455" i="3"/>
  <c r="C458" i="3"/>
  <c r="C460" i="3"/>
  <c r="C463" i="3"/>
  <c r="C466" i="3"/>
  <c r="C471" i="3"/>
  <c r="C474" i="3"/>
  <c r="C476" i="3"/>
  <c r="C479" i="3"/>
  <c r="C482" i="3"/>
  <c r="C487" i="3"/>
  <c r="C490" i="3"/>
  <c r="C492" i="3"/>
  <c r="C494" i="3"/>
  <c r="C495" i="3"/>
  <c r="C498" i="3"/>
  <c r="C500" i="3"/>
  <c r="C503" i="3"/>
  <c r="C506" i="3"/>
  <c r="C508" i="3"/>
  <c r="C510" i="3"/>
  <c r="C511" i="3"/>
  <c r="C514" i="3"/>
  <c r="C518" i="3"/>
  <c r="C519" i="3"/>
  <c r="C522" i="3"/>
  <c r="C524" i="3"/>
  <c r="C526" i="3"/>
  <c r="C527" i="3"/>
  <c r="C530" i="3"/>
  <c r="C532" i="3"/>
  <c r="C534" i="3"/>
  <c r="C535" i="3"/>
  <c r="C538" i="3"/>
  <c r="C540" i="3"/>
  <c r="C542" i="3"/>
  <c r="C543" i="3"/>
  <c r="C546" i="3"/>
  <c r="C550" i="3"/>
  <c r="C551" i="3"/>
  <c r="C554" i="3"/>
  <c r="C559" i="3"/>
  <c r="C562" i="3"/>
  <c r="C566" i="3"/>
  <c r="C567" i="3"/>
  <c r="C570" i="3"/>
  <c r="C574" i="3"/>
  <c r="C575" i="3"/>
  <c r="C578" i="3"/>
  <c r="C583" i="3"/>
  <c r="C586" i="3"/>
  <c r="C591" i="3"/>
  <c r="C594" i="3"/>
  <c r="C596" i="3"/>
  <c r="C599" i="3"/>
  <c r="C602" i="3"/>
  <c r="C607" i="3"/>
  <c r="C610" i="3"/>
  <c r="C614" i="3"/>
  <c r="C615" i="3"/>
  <c r="C618" i="3"/>
  <c r="C620" i="3"/>
  <c r="C623" i="3"/>
  <c r="C626" i="3"/>
  <c r="C630" i="3"/>
  <c r="C631" i="3"/>
  <c r="C634" i="3"/>
  <c r="C636" i="3"/>
  <c r="C639" i="3"/>
  <c r="C642" i="3"/>
  <c r="C646" i="3"/>
  <c r="C647" i="3"/>
  <c r="C650" i="3"/>
  <c r="C652" i="3"/>
  <c r="C654" i="3"/>
  <c r="C655" i="3"/>
  <c r="C658" i="3"/>
  <c r="C660" i="3"/>
  <c r="C662" i="3"/>
  <c r="C663" i="3"/>
  <c r="C666" i="3"/>
  <c r="C668" i="3"/>
  <c r="C670" i="3"/>
  <c r="C671" i="3"/>
  <c r="C674" i="3"/>
  <c r="C678" i="3"/>
  <c r="C679" i="3"/>
  <c r="C682" i="3"/>
  <c r="C683" i="3"/>
  <c r="C684" i="3"/>
  <c r="C686" i="3"/>
  <c r="C687" i="3"/>
  <c r="C690" i="3"/>
  <c r="C691" i="3"/>
  <c r="C692" i="3"/>
  <c r="C695" i="3"/>
  <c r="C698" i="3"/>
  <c r="C700" i="3"/>
  <c r="C703" i="3"/>
  <c r="C706" i="3"/>
  <c r="C707" i="3"/>
  <c r="C708" i="3"/>
  <c r="C711" i="3"/>
  <c r="C714" i="3"/>
  <c r="C719" i="3"/>
  <c r="C722" i="3"/>
  <c r="C723" i="3"/>
  <c r="C726" i="3"/>
  <c r="C727" i="3"/>
  <c r="C730" i="3"/>
  <c r="C731" i="3"/>
  <c r="C732" i="3"/>
  <c r="C734" i="3"/>
  <c r="C735" i="3"/>
  <c r="C738" i="3"/>
  <c r="C739" i="3"/>
  <c r="C740" i="3"/>
  <c r="C743" i="3"/>
  <c r="C746" i="3"/>
  <c r="C747" i="3"/>
  <c r="C748" i="3"/>
  <c r="C751" i="3"/>
  <c r="C754" i="3"/>
  <c r="C755" i="3"/>
  <c r="C758" i="3"/>
  <c r="C759" i="3"/>
  <c r="C762" i="3"/>
  <c r="C766" i="3"/>
  <c r="C767" i="3"/>
  <c r="C770" i="3"/>
  <c r="C771" i="3"/>
  <c r="C772" i="3"/>
  <c r="C774" i="3"/>
  <c r="C775" i="3"/>
  <c r="C778" i="3"/>
  <c r="C780" i="3"/>
  <c r="C783" i="3"/>
  <c r="C786" i="3"/>
  <c r="C787" i="3"/>
  <c r="C790" i="3"/>
  <c r="C791" i="3"/>
  <c r="C794" i="3"/>
  <c r="C795" i="3"/>
  <c r="C796" i="3"/>
  <c r="C798" i="3"/>
  <c r="C799" i="3"/>
  <c r="C802" i="3"/>
  <c r="C803" i="3"/>
  <c r="C804" i="3"/>
  <c r="C807" i="3"/>
  <c r="C810" i="3"/>
  <c r="C811" i="3"/>
  <c r="C812" i="3"/>
  <c r="C815" i="3"/>
  <c r="C818" i="3"/>
  <c r="C819" i="3"/>
  <c r="C822" i="3"/>
  <c r="C823" i="3"/>
  <c r="C826" i="3"/>
  <c r="C830" i="3"/>
  <c r="C831" i="3"/>
  <c r="C834" i="3"/>
  <c r="C835" i="3"/>
  <c r="C836" i="3"/>
  <c r="C838" i="3"/>
  <c r="C839" i="3"/>
  <c r="C842" i="3"/>
  <c r="C844" i="3"/>
  <c r="C846" i="3"/>
  <c r="C847" i="3"/>
  <c r="C850" i="3"/>
  <c r="C852" i="3"/>
  <c r="C854" i="3"/>
  <c r="C855" i="3"/>
  <c r="C858" i="3"/>
  <c r="C859" i="3"/>
  <c r="C860" i="3"/>
  <c r="C863" i="3"/>
  <c r="C866" i="3"/>
  <c r="C867" i="3"/>
  <c r="C868" i="3"/>
  <c r="C871" i="3"/>
  <c r="C874" i="3"/>
  <c r="C875" i="3"/>
  <c r="C878" i="3"/>
  <c r="C879" i="3"/>
  <c r="C882" i="3"/>
  <c r="C883" i="3"/>
  <c r="C884" i="3"/>
  <c r="C887" i="3"/>
  <c r="C890" i="3"/>
  <c r="C892" i="3"/>
  <c r="C894" i="3"/>
  <c r="C895" i="3"/>
  <c r="C898" i="3"/>
  <c r="C899" i="3"/>
  <c r="C903" i="3"/>
  <c r="C906" i="3"/>
  <c r="C908" i="3"/>
  <c r="C910" i="3"/>
  <c r="C911" i="3"/>
  <c r="C914" i="3"/>
  <c r="C916" i="3"/>
  <c r="C919" i="3"/>
  <c r="C922" i="3"/>
  <c r="C923" i="3"/>
  <c r="C926" i="3"/>
  <c r="C927" i="3"/>
  <c r="C930" i="3"/>
  <c r="C931" i="3"/>
  <c r="C934" i="3"/>
  <c r="C935" i="3"/>
  <c r="C938" i="3"/>
  <c r="C939" i="3"/>
  <c r="C940" i="3"/>
  <c r="C943" i="3"/>
  <c r="C946" i="3"/>
  <c r="C947" i="3"/>
  <c r="C948" i="3"/>
  <c r="C951" i="3"/>
  <c r="C954" i="3"/>
  <c r="C959" i="3"/>
  <c r="C962" i="3"/>
  <c r="C963" i="3"/>
  <c r="C966" i="3"/>
  <c r="C967" i="3"/>
  <c r="C970" i="3"/>
  <c r="C974" i="3"/>
  <c r="C975" i="3"/>
  <c r="C978" i="3"/>
  <c r="C979" i="3"/>
  <c r="C980" i="3"/>
  <c r="C982" i="3"/>
  <c r="C983" i="3"/>
  <c r="C986" i="3"/>
  <c r="C987" i="3"/>
  <c r="C988" i="3"/>
  <c r="C990" i="3"/>
  <c r="C991" i="3"/>
  <c r="C994" i="3"/>
  <c r="C995" i="3"/>
  <c r="C999" i="3"/>
  <c r="C1002" i="3"/>
  <c r="C1003" i="3"/>
  <c r="C1006" i="3"/>
  <c r="C1007" i="3"/>
  <c r="C1010" i="3"/>
  <c r="C1011" i="3"/>
  <c r="C1012" i="3"/>
  <c r="C1015" i="3"/>
  <c r="C1018" i="3"/>
  <c r="C1020" i="3"/>
  <c r="C1022" i="3"/>
  <c r="C1023" i="3"/>
  <c r="C1026" i="3"/>
  <c r="C1027" i="3"/>
  <c r="C1030" i="3"/>
  <c r="C1031" i="3"/>
  <c r="C1034" i="3"/>
  <c r="C1036" i="3"/>
  <c r="C1039" i="3"/>
  <c r="C1042" i="3"/>
  <c r="C1043" i="3"/>
  <c r="C1046" i="3"/>
  <c r="C1047" i="3"/>
  <c r="C1050" i="3"/>
  <c r="C1051" i="3"/>
  <c r="C1052" i="3"/>
  <c r="C1054" i="3"/>
  <c r="C1055" i="3"/>
  <c r="C1058" i="3"/>
  <c r="C1059" i="3"/>
  <c r="C1060" i="3"/>
  <c r="C1063" i="3"/>
  <c r="C1066" i="3"/>
  <c r="C1067" i="3"/>
  <c r="C1070" i="3"/>
  <c r="C1071" i="3"/>
  <c r="C1074" i="3"/>
  <c r="C1075" i="3"/>
  <c r="C1076" i="3"/>
  <c r="C1078" i="3"/>
  <c r="C1079" i="3"/>
  <c r="C1082" i="3"/>
  <c r="C1084" i="3"/>
  <c r="C1087" i="3"/>
  <c r="C1090" i="3"/>
  <c r="C1091" i="3"/>
  <c r="C1092" i="3"/>
  <c r="C1094" i="3"/>
  <c r="C1095" i="3"/>
  <c r="C1098" i="3"/>
  <c r="C1103" i="3"/>
  <c r="C1106" i="3"/>
  <c r="C1108" i="3"/>
  <c r="C1110" i="3"/>
  <c r="C1111" i="3"/>
  <c r="C1114" i="3"/>
  <c r="C1115" i="3"/>
  <c r="C1119" i="3"/>
  <c r="C1122" i="3"/>
  <c r="C1123" i="3"/>
  <c r="C1126" i="3"/>
  <c r="C1127" i="3"/>
  <c r="C1130" i="3"/>
  <c r="C1131" i="3"/>
  <c r="C1132" i="3"/>
  <c r="C1135" i="3"/>
  <c r="C1138" i="3"/>
  <c r="C1139" i="3"/>
  <c r="C1140" i="3"/>
  <c r="C1143" i="3"/>
  <c r="C1146" i="3"/>
  <c r="C1148" i="3"/>
  <c r="C1151" i="3"/>
  <c r="C1154" i="3"/>
  <c r="C1155" i="3"/>
  <c r="C1159" i="3"/>
  <c r="C1162" i="3"/>
  <c r="C1164" i="3"/>
  <c r="C1167" i="3"/>
  <c r="C1170" i="3"/>
  <c r="C1175" i="3"/>
  <c r="C1178" i="3"/>
  <c r="C1179" i="3"/>
  <c r="C1182" i="3"/>
  <c r="C1183" i="3"/>
  <c r="C1186" i="3"/>
  <c r="C1187" i="3"/>
  <c r="C1190" i="3"/>
  <c r="C1191" i="3"/>
  <c r="C1194" i="3"/>
  <c r="C1195" i="3"/>
  <c r="C1196" i="3"/>
  <c r="C1199" i="3"/>
  <c r="C1202" i="3"/>
  <c r="C1203" i="3"/>
  <c r="C1204" i="3"/>
  <c r="C1207" i="3"/>
  <c r="C1210" i="3"/>
  <c r="C1215" i="3"/>
  <c r="C1218" i="3"/>
  <c r="C1219" i="3"/>
  <c r="C1222" i="3"/>
  <c r="C1223" i="3"/>
  <c r="C1226" i="3"/>
  <c r="C1230" i="3"/>
  <c r="C1231" i="3"/>
  <c r="C1234" i="3"/>
  <c r="C1235" i="3"/>
  <c r="C1236" i="3"/>
  <c r="C1238" i="3"/>
  <c r="C1239" i="3"/>
  <c r="C1242" i="3"/>
  <c r="C1243" i="3"/>
  <c r="C1244" i="3"/>
  <c r="C1246" i="3"/>
  <c r="C1247" i="3"/>
  <c r="C1250" i="3"/>
  <c r="C1251" i="3"/>
  <c r="C1255" i="3"/>
  <c r="C1258" i="3"/>
  <c r="C1259" i="3"/>
  <c r="C1262" i="3"/>
  <c r="C1263" i="3"/>
  <c r="C1266" i="3"/>
  <c r="C1267" i="3"/>
  <c r="C1268" i="3"/>
  <c r="C1271" i="3"/>
  <c r="C1274" i="3"/>
  <c r="C1276" i="3"/>
  <c r="C1278" i="3"/>
  <c r="C1279" i="3"/>
  <c r="C1282" i="3"/>
  <c r="C1283" i="3"/>
  <c r="C1287" i="3"/>
  <c r="C1290" i="3"/>
  <c r="C1295" i="3"/>
  <c r="C1298" i="3"/>
  <c r="C1299" i="3"/>
  <c r="C1302" i="3"/>
  <c r="C1303" i="3"/>
  <c r="C1306" i="3"/>
  <c r="C1307" i="3"/>
  <c r="C1308" i="3"/>
  <c r="C1310" i="3"/>
  <c r="C1311" i="3"/>
  <c r="C1314" i="3"/>
  <c r="C1315" i="3"/>
  <c r="C1316" i="3"/>
  <c r="C1319" i="3"/>
  <c r="C1322" i="3"/>
  <c r="C1323" i="3"/>
  <c r="C1324" i="3"/>
  <c r="C1327" i="3"/>
  <c r="C1330" i="3"/>
  <c r="C1331" i="3"/>
  <c r="C1334" i="3"/>
  <c r="C1335" i="3"/>
  <c r="C1338" i="3"/>
  <c r="C1342" i="3"/>
  <c r="C1343" i="3"/>
  <c r="C1346" i="3"/>
  <c r="C1347" i="3"/>
  <c r="C1348" i="3"/>
  <c r="C1350" i="3"/>
  <c r="C1351" i="3"/>
  <c r="C1354" i="3"/>
  <c r="C1356" i="3"/>
  <c r="C1358" i="3"/>
  <c r="C1359" i="3"/>
  <c r="C1362" i="3"/>
  <c r="C1364" i="3"/>
  <c r="C1366" i="3"/>
  <c r="C1367" i="3"/>
  <c r="C1370" i="3"/>
  <c r="C1371" i="3"/>
  <c r="C1372" i="3"/>
  <c r="C1375" i="3"/>
  <c r="C1378" i="3"/>
  <c r="C1379" i="3"/>
  <c r="C1380" i="3"/>
  <c r="C1383" i="3"/>
  <c r="C1386" i="3"/>
  <c r="C1387" i="3"/>
  <c r="C1390" i="3"/>
  <c r="C1391" i="3"/>
  <c r="C1394" i="3"/>
  <c r="C1395" i="3"/>
  <c r="C1396" i="3"/>
  <c r="C1399" i="3"/>
  <c r="C1402" i="3"/>
  <c r="C1404" i="3"/>
  <c r="C1406" i="3"/>
  <c r="C1407" i="3"/>
  <c r="C1410" i="3"/>
  <c r="C1411" i="3"/>
  <c r="C1415" i="3"/>
  <c r="C1418" i="3"/>
  <c r="C1420" i="3"/>
  <c r="C1422" i="3"/>
  <c r="C1423" i="3"/>
  <c r="C1426" i="3"/>
  <c r="C1428" i="3"/>
  <c r="C1431" i="3"/>
  <c r="C1434" i="3"/>
  <c r="C1435" i="3"/>
  <c r="C1436" i="3"/>
  <c r="C1439" i="3"/>
  <c r="C1442" i="3"/>
  <c r="C1443" i="3"/>
  <c r="C1446" i="3"/>
  <c r="C1447" i="3"/>
  <c r="C1450" i="3"/>
  <c r="C1451" i="3"/>
  <c r="C1452" i="3"/>
  <c r="C1454" i="3"/>
  <c r="C1455" i="3"/>
  <c r="C1458" i="3"/>
  <c r="C1459" i="3"/>
  <c r="C1462" i="3"/>
  <c r="C1463" i="3"/>
  <c r="C1466" i="3"/>
  <c r="C1468" i="3"/>
  <c r="C1471" i="3"/>
  <c r="C1474" i="3"/>
  <c r="C1475" i="3"/>
  <c r="C1479" i="3"/>
  <c r="C1482" i="3"/>
  <c r="C1486" i="3"/>
  <c r="C1487" i="3"/>
  <c r="C1490" i="3"/>
  <c r="C1491" i="3"/>
  <c r="C1494" i="3"/>
  <c r="C1495" i="3"/>
  <c r="C1498" i="3"/>
  <c r="C1499" i="3"/>
  <c r="C1500" i="3"/>
  <c r="C1502" i="3"/>
  <c r="C1503" i="3"/>
  <c r="C1506" i="3"/>
  <c r="C1507" i="3"/>
  <c r="C1510" i="3"/>
  <c r="C1511" i="3"/>
  <c r="C1514" i="3"/>
  <c r="C1515" i="3"/>
  <c r="C1516" i="3"/>
  <c r="C1519" i="3"/>
  <c r="C1522" i="3"/>
  <c r="C1523" i="3"/>
  <c r="C1524" i="3"/>
  <c r="C1526" i="3"/>
  <c r="C1527" i="3"/>
  <c r="C1530" i="3"/>
  <c r="C1535" i="3"/>
  <c r="C1538" i="3"/>
  <c r="C1539" i="3"/>
  <c r="C1540" i="3"/>
  <c r="C1543" i="3"/>
  <c r="C1546" i="3"/>
  <c r="C1551" i="3"/>
  <c r="C1554" i="3"/>
  <c r="C1555" i="3"/>
  <c r="C1558" i="3"/>
  <c r="C1559" i="3"/>
  <c r="C1562" i="3"/>
  <c r="C1563" i="3"/>
  <c r="C1564" i="3"/>
  <c r="C1566" i="3"/>
  <c r="C1567" i="3"/>
  <c r="C1570" i="3"/>
  <c r="C1571" i="3"/>
  <c r="C1572" i="3"/>
  <c r="C1575" i="3"/>
  <c r="C1578" i="3"/>
  <c r="C1579" i="3"/>
  <c r="C1580" i="3"/>
  <c r="C1583" i="3"/>
  <c r="C1586" i="3"/>
  <c r="C1587" i="3"/>
  <c r="C1590" i="3"/>
  <c r="C1591" i="3"/>
  <c r="C1594" i="3"/>
  <c r="C1598" i="3"/>
  <c r="C1599" i="3"/>
  <c r="D2" i="3"/>
  <c r="D6" i="3"/>
  <c r="D7" i="3"/>
  <c r="D10" i="3"/>
  <c r="D11" i="3"/>
  <c r="D12" i="3"/>
  <c r="D14" i="3"/>
  <c r="D15" i="3"/>
  <c r="D18" i="3"/>
  <c r="D19" i="3"/>
  <c r="D20" i="3"/>
  <c r="D22" i="3"/>
  <c r="D23" i="3"/>
  <c r="D26" i="3"/>
  <c r="D27" i="3"/>
  <c r="D31" i="3"/>
  <c r="D34" i="3"/>
  <c r="D35" i="3"/>
  <c r="D38" i="3"/>
  <c r="D39" i="3"/>
  <c r="D42" i="3"/>
  <c r="D43" i="3"/>
  <c r="D44" i="3"/>
  <c r="D46" i="3"/>
  <c r="D47" i="3"/>
  <c r="D50" i="3"/>
  <c r="D51" i="3"/>
  <c r="D52" i="3"/>
  <c r="D55" i="3"/>
  <c r="D58" i="3"/>
  <c r="D59" i="3"/>
  <c r="D60" i="3"/>
  <c r="D63" i="3"/>
  <c r="D66" i="3"/>
  <c r="D71" i="3"/>
  <c r="D74" i="3"/>
  <c r="D75" i="3"/>
  <c r="D78" i="3"/>
  <c r="D79" i="3"/>
  <c r="D82" i="3"/>
  <c r="D83" i="3"/>
  <c r="D84" i="3"/>
  <c r="D86" i="3"/>
  <c r="D87" i="3"/>
  <c r="D90" i="3"/>
  <c r="D91" i="3"/>
  <c r="D92" i="3"/>
  <c r="D95" i="3"/>
  <c r="D98" i="3"/>
  <c r="D99" i="3"/>
  <c r="D100" i="3"/>
  <c r="D103" i="3"/>
  <c r="D106" i="3"/>
  <c r="D107" i="3"/>
  <c r="D110" i="3"/>
  <c r="D111" i="3"/>
  <c r="D114" i="3"/>
  <c r="D115" i="3"/>
  <c r="D116" i="3"/>
  <c r="D118" i="3"/>
  <c r="D119" i="3"/>
  <c r="D122" i="3"/>
  <c r="D123" i="3"/>
  <c r="D124" i="3"/>
  <c r="D126" i="3"/>
  <c r="D127" i="3"/>
  <c r="D130" i="3"/>
  <c r="D132" i="3"/>
  <c r="D135" i="3"/>
  <c r="D138" i="3"/>
  <c r="D139" i="3"/>
  <c r="D140" i="3"/>
  <c r="D143" i="3"/>
  <c r="D146" i="3"/>
  <c r="D147" i="3"/>
  <c r="D150" i="3"/>
  <c r="D151" i="3"/>
  <c r="D154" i="3"/>
  <c r="D155" i="3"/>
  <c r="D156" i="3"/>
  <c r="D158" i="3"/>
  <c r="D159" i="3"/>
  <c r="D162" i="3"/>
  <c r="D163" i="3"/>
  <c r="D164" i="3"/>
  <c r="D166" i="3"/>
  <c r="D167" i="3"/>
  <c r="D170" i="3"/>
  <c r="D171" i="3"/>
  <c r="D175" i="3"/>
  <c r="D178" i="3"/>
  <c r="D180" i="3"/>
  <c r="D183" i="3"/>
  <c r="D186" i="3"/>
  <c r="D187" i="3"/>
  <c r="D190" i="3"/>
  <c r="D191" i="3"/>
  <c r="D194" i="3"/>
  <c r="D198" i="3"/>
  <c r="D199" i="3"/>
  <c r="D202" i="3"/>
  <c r="D203" i="3"/>
  <c r="D204" i="3"/>
  <c r="D206" i="3"/>
  <c r="D207" i="3"/>
  <c r="D210" i="3"/>
  <c r="D211" i="3"/>
  <c r="D212" i="3"/>
  <c r="D215" i="3"/>
  <c r="D218" i="3"/>
  <c r="D219" i="3"/>
  <c r="D220" i="3"/>
  <c r="D223" i="3"/>
  <c r="D226" i="3"/>
  <c r="D227" i="3"/>
  <c r="D230" i="3"/>
  <c r="D231" i="3"/>
  <c r="D234" i="3"/>
  <c r="D235" i="3"/>
  <c r="D236" i="3"/>
  <c r="D239" i="3"/>
  <c r="D242" i="3"/>
  <c r="D243" i="3"/>
  <c r="D244" i="3"/>
  <c r="D247" i="3"/>
  <c r="D250" i="3"/>
  <c r="D251" i="3"/>
  <c r="D254" i="3"/>
  <c r="D255" i="3"/>
  <c r="D258" i="3"/>
  <c r="D262" i="3"/>
  <c r="D263" i="3"/>
  <c r="D266" i="3"/>
  <c r="D267" i="3"/>
  <c r="D268" i="3"/>
  <c r="D270" i="3"/>
  <c r="D271" i="3"/>
  <c r="D274" i="3"/>
  <c r="D275" i="3"/>
  <c r="D276" i="3"/>
  <c r="D279" i="3"/>
  <c r="D282" i="3"/>
  <c r="D283" i="3"/>
  <c r="D284" i="3"/>
  <c r="D287" i="3"/>
  <c r="D290" i="3"/>
  <c r="D291" i="3"/>
  <c r="D294" i="3"/>
  <c r="D295" i="3"/>
  <c r="D298" i="3"/>
  <c r="D299" i="3"/>
  <c r="D300" i="3"/>
  <c r="D302" i="3"/>
  <c r="D303" i="3"/>
  <c r="D306" i="3"/>
  <c r="D307" i="3"/>
  <c r="D308" i="3"/>
  <c r="D310" i="3"/>
  <c r="D311" i="3"/>
  <c r="D314" i="3"/>
  <c r="D315" i="3"/>
  <c r="D319" i="3"/>
  <c r="D322" i="3"/>
  <c r="D324" i="3"/>
  <c r="D327" i="3"/>
  <c r="D330" i="3"/>
  <c r="D331" i="3"/>
  <c r="D334" i="3"/>
  <c r="D335" i="3"/>
  <c r="D338" i="3"/>
  <c r="D339" i="3"/>
  <c r="D340" i="3"/>
  <c r="D342" i="3"/>
  <c r="D343" i="3"/>
  <c r="D346" i="3"/>
  <c r="D347" i="3"/>
  <c r="D348" i="3"/>
  <c r="D350" i="3"/>
  <c r="D351" i="3"/>
  <c r="D354" i="3"/>
  <c r="D355" i="3"/>
  <c r="D359" i="3"/>
  <c r="D362" i="3"/>
  <c r="D363" i="3"/>
  <c r="D366" i="3"/>
  <c r="D367" i="3"/>
  <c r="D370" i="3"/>
  <c r="D371" i="3"/>
  <c r="D372" i="3"/>
  <c r="D374" i="3"/>
  <c r="D375" i="3"/>
  <c r="D378" i="3"/>
  <c r="D379" i="3"/>
  <c r="D380" i="3"/>
  <c r="D383" i="3"/>
  <c r="D386" i="3"/>
  <c r="D388" i="3"/>
  <c r="D390" i="3"/>
  <c r="D391" i="3"/>
  <c r="D394" i="3"/>
  <c r="D395" i="3"/>
  <c r="D399" i="3"/>
  <c r="D402" i="3"/>
  <c r="D403" i="3"/>
  <c r="D406" i="3"/>
  <c r="D407" i="3"/>
  <c r="D410" i="3"/>
  <c r="D411" i="3"/>
  <c r="D412" i="3"/>
  <c r="D414" i="3"/>
  <c r="D415" i="3"/>
  <c r="D418" i="3"/>
  <c r="D419" i="3"/>
  <c r="D420" i="3"/>
  <c r="D423" i="3"/>
  <c r="D426" i="3"/>
  <c r="D427" i="3"/>
  <c r="D428" i="3"/>
  <c r="D431" i="3"/>
  <c r="D434" i="3"/>
  <c r="D435" i="3"/>
  <c r="D438" i="3"/>
  <c r="D439" i="3"/>
  <c r="D442" i="3"/>
  <c r="D443" i="3"/>
  <c r="D444" i="3"/>
  <c r="D446" i="3"/>
  <c r="D447" i="3"/>
  <c r="D450" i="3"/>
  <c r="D452" i="3"/>
  <c r="D454" i="3"/>
  <c r="D455" i="3"/>
  <c r="D458" i="3"/>
  <c r="D459" i="3"/>
  <c r="D460" i="3"/>
  <c r="D463" i="3"/>
  <c r="D466" i="3"/>
  <c r="D467" i="3"/>
  <c r="D468" i="3"/>
  <c r="D471" i="3"/>
  <c r="D474" i="3"/>
  <c r="D475" i="3"/>
  <c r="D478" i="3"/>
  <c r="D479" i="3"/>
  <c r="D482" i="3"/>
  <c r="D483" i="3"/>
  <c r="D484" i="3"/>
  <c r="D486" i="3"/>
  <c r="D487" i="3"/>
  <c r="D490" i="3"/>
  <c r="D491" i="3"/>
  <c r="D492" i="3"/>
  <c r="D494" i="3"/>
  <c r="D495" i="3"/>
  <c r="D498" i="3"/>
  <c r="D499" i="3"/>
  <c r="D503" i="3"/>
  <c r="D506" i="3"/>
  <c r="D507" i="3"/>
  <c r="D510" i="3"/>
  <c r="D511" i="3"/>
  <c r="D514" i="3"/>
  <c r="D518" i="3"/>
  <c r="D519" i="3"/>
  <c r="D522" i="3"/>
  <c r="D526" i="3"/>
  <c r="D527" i="3"/>
  <c r="D530" i="3"/>
  <c r="D534" i="3"/>
  <c r="D535" i="3"/>
  <c r="D538" i="3"/>
  <c r="D542" i="3"/>
  <c r="D543" i="3"/>
  <c r="D546" i="3"/>
  <c r="D550" i="3"/>
  <c r="D551" i="3"/>
  <c r="D554" i="3"/>
  <c r="D558" i="3"/>
  <c r="D559" i="3"/>
  <c r="D562" i="3"/>
  <c r="D566" i="3"/>
  <c r="D567" i="3"/>
  <c r="D570" i="3"/>
  <c r="D574" i="3"/>
  <c r="D575" i="3"/>
  <c r="D578" i="3"/>
  <c r="D582" i="3"/>
  <c r="D583" i="3"/>
  <c r="D586" i="3"/>
  <c r="D588" i="3"/>
  <c r="D590" i="3"/>
  <c r="D591" i="3"/>
  <c r="D594" i="3"/>
  <c r="D596" i="3"/>
  <c r="D598" i="3"/>
  <c r="D599" i="3"/>
  <c r="D602" i="3"/>
  <c r="D604" i="3"/>
  <c r="D606" i="3"/>
  <c r="D607" i="3"/>
  <c r="D610" i="3"/>
  <c r="D612" i="3"/>
  <c r="D614" i="3"/>
  <c r="D615" i="3"/>
  <c r="D618" i="3"/>
  <c r="D620" i="3"/>
  <c r="D622" i="3"/>
  <c r="D623" i="3"/>
  <c r="D626" i="3"/>
  <c r="D628" i="3"/>
  <c r="D630" i="3"/>
  <c r="D631" i="3"/>
  <c r="D634" i="3"/>
  <c r="D636" i="3"/>
  <c r="D638" i="3"/>
  <c r="D639" i="3"/>
  <c r="D642" i="3"/>
  <c r="D644" i="3"/>
  <c r="D646" i="3"/>
  <c r="D647" i="3"/>
  <c r="D650" i="3"/>
  <c r="D652" i="3"/>
  <c r="D654" i="3"/>
  <c r="D655" i="3"/>
  <c r="D658" i="3"/>
  <c r="D660" i="3"/>
  <c r="D662" i="3"/>
  <c r="D663" i="3"/>
  <c r="D666" i="3"/>
  <c r="D668" i="3"/>
  <c r="D670" i="3"/>
  <c r="D671" i="3"/>
  <c r="D674" i="3"/>
  <c r="D676" i="3"/>
  <c r="D678" i="3"/>
  <c r="D679" i="3"/>
  <c r="D682" i="3"/>
  <c r="D684" i="3"/>
  <c r="D686" i="3"/>
  <c r="D687" i="3"/>
  <c r="D690" i="3"/>
  <c r="D692" i="3"/>
  <c r="D694" i="3"/>
  <c r="D695" i="3"/>
  <c r="D698" i="3"/>
  <c r="D700" i="3"/>
  <c r="D702" i="3"/>
  <c r="D703" i="3"/>
  <c r="D706" i="3"/>
  <c r="D708" i="3"/>
  <c r="D710" i="3"/>
  <c r="D711" i="3"/>
  <c r="D714" i="3"/>
  <c r="D716" i="3"/>
  <c r="D718" i="3"/>
  <c r="D719" i="3"/>
  <c r="D722" i="3"/>
  <c r="D724" i="3"/>
  <c r="D726" i="3"/>
  <c r="D727" i="3"/>
  <c r="D730" i="3"/>
  <c r="D732" i="3"/>
  <c r="D734" i="3"/>
  <c r="D735" i="3"/>
  <c r="D738" i="3"/>
  <c r="D740" i="3"/>
  <c r="D742" i="3"/>
  <c r="D743" i="3"/>
  <c r="D746" i="3"/>
  <c r="D748" i="3"/>
  <c r="D750" i="3"/>
  <c r="D751" i="3"/>
  <c r="D754" i="3"/>
  <c r="D756" i="3"/>
  <c r="D758" i="3"/>
  <c r="D759" i="3"/>
  <c r="D762" i="3"/>
  <c r="D764" i="3"/>
  <c r="D766" i="3"/>
  <c r="D767" i="3"/>
  <c r="D770" i="3"/>
  <c r="D772" i="3"/>
  <c r="D774" i="3"/>
  <c r="D775" i="3"/>
  <c r="D778" i="3"/>
  <c r="D780" i="3"/>
  <c r="D782" i="3"/>
  <c r="D783" i="3"/>
  <c r="D786" i="3"/>
  <c r="D788" i="3"/>
  <c r="D790" i="3"/>
  <c r="D791" i="3"/>
  <c r="D794" i="3"/>
  <c r="D796" i="3"/>
  <c r="D798" i="3"/>
  <c r="D799" i="3"/>
  <c r="D802" i="3"/>
  <c r="D804" i="3"/>
  <c r="D806" i="3"/>
  <c r="D807" i="3"/>
  <c r="D810" i="3"/>
  <c r="D812" i="3"/>
  <c r="D814" i="3"/>
  <c r="D815" i="3"/>
  <c r="D818" i="3"/>
  <c r="D820" i="3"/>
  <c r="D822" i="3"/>
  <c r="D823" i="3"/>
  <c r="D826" i="3"/>
  <c r="D828" i="3"/>
  <c r="D830" i="3"/>
  <c r="D831" i="3"/>
  <c r="D834" i="3"/>
  <c r="D836" i="3"/>
  <c r="D838" i="3"/>
  <c r="D839" i="3"/>
  <c r="D842" i="3"/>
  <c r="D844" i="3"/>
  <c r="D846" i="3"/>
  <c r="D847" i="3"/>
  <c r="D850" i="3"/>
  <c r="D852" i="3"/>
  <c r="D854" i="3"/>
  <c r="D855" i="3"/>
  <c r="D858" i="3"/>
  <c r="D860" i="3"/>
  <c r="D862" i="3"/>
  <c r="D863" i="3"/>
  <c r="D866" i="3"/>
  <c r="D868" i="3"/>
  <c r="D870" i="3"/>
  <c r="D871" i="3"/>
  <c r="D874" i="3"/>
  <c r="D876" i="3"/>
  <c r="D878" i="3"/>
  <c r="D879" i="3"/>
  <c r="D882" i="3"/>
  <c r="D884" i="3"/>
  <c r="D886" i="3"/>
  <c r="D887" i="3"/>
  <c r="D890" i="3"/>
  <c r="D892" i="3"/>
  <c r="D894" i="3"/>
  <c r="D895" i="3"/>
  <c r="D898" i="3"/>
  <c r="D900" i="3"/>
  <c r="D902" i="3"/>
  <c r="D903" i="3"/>
  <c r="D906" i="3"/>
  <c r="D908" i="3"/>
  <c r="D910" i="3"/>
  <c r="D911" i="3"/>
  <c r="D914" i="3"/>
  <c r="D916" i="3"/>
  <c r="D918" i="3"/>
  <c r="D919" i="3"/>
  <c r="D922" i="3"/>
  <c r="D924" i="3"/>
  <c r="D926" i="3"/>
  <c r="D927" i="3"/>
  <c r="D930" i="3"/>
  <c r="D932" i="3"/>
  <c r="D934" i="3"/>
  <c r="D935" i="3"/>
  <c r="D938" i="3"/>
  <c r="D940" i="3"/>
  <c r="D942" i="3"/>
  <c r="D943" i="3"/>
  <c r="D946" i="3"/>
  <c r="D948" i="3"/>
  <c r="D950" i="3"/>
  <c r="D951" i="3"/>
  <c r="D954" i="3"/>
  <c r="D956" i="3"/>
  <c r="D958" i="3"/>
  <c r="D959" i="3"/>
  <c r="D962" i="3"/>
  <c r="D964" i="3"/>
  <c r="D966" i="3"/>
  <c r="D967" i="3"/>
  <c r="D970" i="3"/>
  <c r="D972" i="3"/>
  <c r="D974" i="3"/>
  <c r="D975" i="3"/>
  <c r="D978" i="3"/>
  <c r="D980" i="3"/>
  <c r="D982" i="3"/>
  <c r="D983" i="3"/>
  <c r="D986" i="3"/>
  <c r="D990" i="3"/>
  <c r="D991" i="3"/>
  <c r="D994" i="3"/>
  <c r="D996" i="3"/>
  <c r="D998" i="3"/>
  <c r="D999" i="3"/>
  <c r="D1002" i="3"/>
  <c r="D1004" i="3"/>
  <c r="D1006" i="3"/>
  <c r="D1007" i="3"/>
  <c r="D1010" i="3"/>
  <c r="D1012" i="3"/>
  <c r="D1014" i="3"/>
  <c r="D1015" i="3"/>
  <c r="D1018" i="3"/>
  <c r="D1020" i="3"/>
  <c r="D1022" i="3"/>
  <c r="D1023" i="3"/>
  <c r="D1026" i="3"/>
  <c r="D1028" i="3"/>
  <c r="D1030" i="3"/>
  <c r="D1031" i="3"/>
  <c r="D1034" i="3"/>
  <c r="D1036" i="3"/>
  <c r="D1038" i="3"/>
  <c r="D1039" i="3"/>
  <c r="D1042" i="3"/>
  <c r="D1044" i="3"/>
  <c r="D1046" i="3"/>
  <c r="D1047" i="3"/>
  <c r="D1050" i="3"/>
  <c r="D1052" i="3"/>
  <c r="D1054" i="3"/>
  <c r="D1055" i="3"/>
  <c r="D1058" i="3"/>
  <c r="D1060" i="3"/>
  <c r="D1062" i="3"/>
  <c r="D1063" i="3"/>
  <c r="D1066" i="3"/>
  <c r="D1068" i="3"/>
  <c r="D1070" i="3"/>
  <c r="D1071" i="3"/>
  <c r="D1074" i="3"/>
  <c r="D1076" i="3"/>
  <c r="D1078" i="3"/>
  <c r="D1079" i="3"/>
  <c r="D1082" i="3"/>
  <c r="D1084" i="3"/>
  <c r="D1086" i="3"/>
  <c r="D1087" i="3"/>
  <c r="D1090" i="3"/>
  <c r="D1092" i="3"/>
  <c r="D1094" i="3"/>
  <c r="D1095" i="3"/>
  <c r="D1098" i="3"/>
  <c r="D1100" i="3"/>
  <c r="D1102" i="3"/>
  <c r="D1103" i="3"/>
  <c r="D1106" i="3"/>
  <c r="D1108" i="3"/>
  <c r="D1110" i="3"/>
  <c r="D1111" i="3"/>
  <c r="D1114" i="3"/>
  <c r="D1116" i="3"/>
  <c r="D1118" i="3"/>
  <c r="D1119" i="3"/>
  <c r="D1122" i="3"/>
  <c r="D1124" i="3"/>
  <c r="D1126" i="3"/>
  <c r="D1127" i="3"/>
  <c r="D1130" i="3"/>
  <c r="D1132" i="3"/>
  <c r="D1134" i="3"/>
  <c r="D1135" i="3"/>
  <c r="D1138" i="3"/>
  <c r="D1140" i="3"/>
  <c r="D1143" i="3"/>
  <c r="D1146" i="3"/>
  <c r="D1148" i="3"/>
  <c r="D1150" i="3"/>
  <c r="D1151" i="3"/>
  <c r="D1154" i="3"/>
  <c r="D1156" i="3"/>
  <c r="D1159" i="3"/>
  <c r="D1162" i="3"/>
  <c r="D1164" i="3"/>
  <c r="D1166" i="3"/>
  <c r="D1167" i="3"/>
  <c r="D1170" i="3"/>
  <c r="D1172" i="3"/>
  <c r="D1175" i="3"/>
  <c r="D1178" i="3"/>
  <c r="D1180" i="3"/>
  <c r="D1182" i="3"/>
  <c r="D1183" i="3"/>
  <c r="D1186" i="3"/>
  <c r="D1188" i="3"/>
  <c r="D1191" i="3"/>
  <c r="D1194" i="3"/>
  <c r="D1196" i="3"/>
  <c r="D1198" i="3"/>
  <c r="D1199" i="3"/>
  <c r="D1202" i="3"/>
  <c r="D1206" i="3"/>
  <c r="D1207" i="3"/>
  <c r="D1210" i="3"/>
  <c r="D1211" i="3"/>
  <c r="D1212" i="3"/>
  <c r="D1214" i="3"/>
  <c r="D1215" i="3"/>
  <c r="D1218" i="3"/>
  <c r="D1219" i="3"/>
  <c r="D1220" i="3"/>
  <c r="D1222" i="3"/>
  <c r="D1223" i="3"/>
  <c r="D1226" i="3"/>
  <c r="D1227" i="3"/>
  <c r="D1228" i="3"/>
  <c r="D1231" i="3"/>
  <c r="D1234" i="3"/>
  <c r="D1235" i="3"/>
  <c r="D1236" i="3"/>
  <c r="D1238" i="3"/>
  <c r="D1239" i="3"/>
  <c r="D1242" i="3"/>
  <c r="D1243" i="3"/>
  <c r="D1244" i="3"/>
  <c r="D1246" i="3"/>
  <c r="D1247" i="3"/>
  <c r="D1250" i="3"/>
  <c r="D1251" i="3"/>
  <c r="D1252" i="3"/>
  <c r="D1254" i="3"/>
  <c r="D1255" i="3"/>
  <c r="D1258" i="3"/>
  <c r="D1259" i="3"/>
  <c r="D1260" i="3"/>
  <c r="D1262" i="3"/>
  <c r="D1263" i="3"/>
  <c r="D1266" i="3"/>
  <c r="D1267" i="3"/>
  <c r="D1270" i="3"/>
  <c r="D1271" i="3"/>
  <c r="D1274" i="3"/>
  <c r="D1275" i="3"/>
  <c r="D1276" i="3"/>
  <c r="D1278" i="3"/>
  <c r="D1279" i="3"/>
  <c r="D1282" i="3"/>
  <c r="D1283" i="3"/>
  <c r="D1284" i="3"/>
  <c r="D1286" i="3"/>
  <c r="D1287" i="3"/>
  <c r="D1290" i="3"/>
  <c r="D1291" i="3"/>
  <c r="D1292" i="3"/>
  <c r="D1295" i="3"/>
  <c r="D1298" i="3"/>
  <c r="D1299" i="3"/>
  <c r="D1300" i="3"/>
  <c r="D1302" i="3"/>
  <c r="D1303" i="3"/>
  <c r="D1306" i="3"/>
  <c r="D1307" i="3"/>
  <c r="D1308" i="3"/>
  <c r="D1310" i="3"/>
  <c r="D1311" i="3"/>
  <c r="D1314" i="3"/>
  <c r="D1315" i="3"/>
  <c r="D1316" i="3"/>
  <c r="D1318" i="3"/>
  <c r="D1319" i="3"/>
  <c r="D1322" i="3"/>
  <c r="D1323" i="3"/>
  <c r="D1324" i="3"/>
  <c r="D1326" i="3"/>
  <c r="D1327" i="3"/>
  <c r="D1330" i="3"/>
  <c r="D1331" i="3"/>
  <c r="D1334" i="3"/>
  <c r="D1335" i="3"/>
  <c r="D1338" i="3"/>
  <c r="D1339" i="3"/>
  <c r="D1340" i="3"/>
  <c r="D1342" i="3"/>
  <c r="D1343" i="3"/>
  <c r="D1346" i="3"/>
  <c r="D1347" i="3"/>
  <c r="D1348" i="3"/>
  <c r="D1350" i="3"/>
  <c r="D1351" i="3"/>
  <c r="D1354" i="3"/>
  <c r="D1355" i="3"/>
  <c r="D1358" i="3"/>
  <c r="D1359" i="3"/>
  <c r="D1362" i="3"/>
  <c r="D1363" i="3"/>
  <c r="D1364" i="3"/>
  <c r="D1366" i="3"/>
  <c r="D1367" i="3"/>
  <c r="D1370" i="3"/>
  <c r="D1371" i="3"/>
  <c r="D1372" i="3"/>
  <c r="D1374" i="3"/>
  <c r="D1375" i="3"/>
  <c r="D1378" i="3"/>
  <c r="D1379" i="3"/>
  <c r="D1380" i="3"/>
  <c r="D1383" i="3"/>
  <c r="D1386" i="3"/>
  <c r="D1387" i="3"/>
  <c r="D1388" i="3"/>
  <c r="D1390" i="3"/>
  <c r="D1391" i="3"/>
  <c r="D1394" i="3"/>
  <c r="D1395" i="3"/>
  <c r="D1396" i="3"/>
  <c r="D1398" i="3"/>
  <c r="D1399" i="3"/>
  <c r="D1402" i="3"/>
  <c r="D1403" i="3"/>
  <c r="D1404" i="3"/>
  <c r="D1406" i="3"/>
  <c r="D1407" i="3"/>
  <c r="D1410" i="3"/>
  <c r="D1411" i="3"/>
  <c r="D1412" i="3"/>
  <c r="D1414" i="3"/>
  <c r="D1415" i="3"/>
  <c r="D1418" i="3"/>
  <c r="D1419" i="3"/>
  <c r="D1420" i="3"/>
  <c r="D1422" i="3"/>
  <c r="D1423" i="3"/>
  <c r="D1426" i="3"/>
  <c r="D1427" i="3"/>
  <c r="D1428" i="3"/>
  <c r="D1430" i="3"/>
  <c r="D1431" i="3"/>
  <c r="D1434" i="3"/>
  <c r="D1435" i="3"/>
  <c r="D1436" i="3"/>
  <c r="D1438" i="3"/>
  <c r="D1439" i="3"/>
  <c r="D1442" i="3"/>
  <c r="D1443" i="3"/>
  <c r="D1446" i="3"/>
  <c r="D1447" i="3"/>
  <c r="D1450" i="3"/>
  <c r="D1451" i="3"/>
  <c r="D1452" i="3"/>
  <c r="D1453" i="3"/>
  <c r="D1454" i="3"/>
  <c r="D1455" i="3"/>
  <c r="D1458" i="3"/>
  <c r="D1459" i="3"/>
  <c r="D1460" i="3"/>
  <c r="D1462" i="3"/>
  <c r="D1463" i="3"/>
  <c r="D1466" i="3"/>
  <c r="D1467" i="3"/>
  <c r="D1470" i="3"/>
  <c r="D1471" i="3"/>
  <c r="D1474" i="3"/>
  <c r="D1475" i="3"/>
  <c r="D1476" i="3"/>
  <c r="D1478" i="3"/>
  <c r="D1479" i="3"/>
  <c r="D1482" i="3"/>
  <c r="D1483" i="3"/>
  <c r="D1484" i="3"/>
  <c r="D1486" i="3"/>
  <c r="D1487" i="3"/>
  <c r="D1490" i="3"/>
  <c r="D1491" i="3"/>
  <c r="D1492" i="3"/>
  <c r="D1495" i="3"/>
  <c r="D1498" i="3"/>
  <c r="D1499" i="3"/>
  <c r="D1500" i="3"/>
  <c r="D1502" i="3"/>
  <c r="D1503" i="3"/>
  <c r="D1506" i="3"/>
  <c r="D1507" i="3"/>
  <c r="D1508" i="3"/>
  <c r="D1510" i="3"/>
  <c r="D1511" i="3"/>
  <c r="D1514" i="3"/>
  <c r="D1515" i="3"/>
  <c r="D1516" i="3"/>
  <c r="D1519" i="3"/>
  <c r="D1522" i="3"/>
  <c r="D1523" i="3"/>
  <c r="D1524" i="3"/>
  <c r="D1526" i="3"/>
  <c r="D1527" i="3"/>
  <c r="D1530" i="3"/>
  <c r="D1531" i="3"/>
  <c r="D1532" i="3"/>
  <c r="D1534" i="3"/>
  <c r="D1535" i="3"/>
  <c r="D1538" i="3"/>
  <c r="D1539" i="3"/>
  <c r="D1540" i="3"/>
  <c r="D1542" i="3"/>
  <c r="D1543" i="3"/>
  <c r="D1546" i="3"/>
  <c r="D1547" i="3"/>
  <c r="D1548" i="3"/>
  <c r="D1550" i="3"/>
  <c r="D1551" i="3"/>
  <c r="D1554" i="3"/>
  <c r="D1555" i="3"/>
  <c r="D1558" i="3"/>
  <c r="D1559" i="3"/>
  <c r="D1562" i="3"/>
  <c r="D1563" i="3"/>
  <c r="D1564" i="3"/>
  <c r="D1566" i="3"/>
  <c r="D1567" i="3"/>
  <c r="D1570" i="3"/>
  <c r="D1571" i="3"/>
  <c r="D1572" i="3"/>
  <c r="D1574" i="3"/>
  <c r="D1575" i="3"/>
  <c r="D1578" i="3"/>
  <c r="D1579" i="3"/>
  <c r="D1580" i="3"/>
  <c r="D1582" i="3"/>
  <c r="D1583" i="3"/>
  <c r="D1586" i="3"/>
  <c r="D1587" i="3"/>
  <c r="D1588" i="3"/>
  <c r="D1590" i="3"/>
  <c r="D1591" i="3"/>
  <c r="D1594" i="3"/>
  <c r="D1595" i="3"/>
  <c r="D1596" i="3"/>
  <c r="D1598" i="3"/>
  <c r="D1599" i="3"/>
  <c r="F2" i="3"/>
  <c r="I2" i="3" s="1"/>
  <c r="F3" i="3"/>
  <c r="I3" i="3" s="1"/>
  <c r="F4" i="3"/>
  <c r="I4" i="3" s="1"/>
  <c r="F5" i="3"/>
  <c r="F6" i="3"/>
  <c r="F7" i="3"/>
  <c r="J7" i="3" s="1"/>
  <c r="F8" i="3"/>
  <c r="F9" i="3"/>
  <c r="I9" i="3" s="1"/>
  <c r="F10" i="3"/>
  <c r="J10" i="3" s="1"/>
  <c r="F11" i="3"/>
  <c r="I11" i="3" s="1"/>
  <c r="F12" i="3"/>
  <c r="F13" i="3"/>
  <c r="I13" i="3" s="1"/>
  <c r="F14" i="3"/>
  <c r="F15" i="3"/>
  <c r="I15" i="3" s="1"/>
  <c r="F16" i="3"/>
  <c r="I16" i="3" s="1"/>
  <c r="F17" i="3"/>
  <c r="I17" i="3" s="1"/>
  <c r="F18" i="3"/>
  <c r="J18" i="3" s="1"/>
  <c r="F19" i="3"/>
  <c r="J19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I32" i="3" s="1"/>
  <c r="F33" i="3"/>
  <c r="I33" i="3" s="1"/>
  <c r="F34" i="3"/>
  <c r="F35" i="3"/>
  <c r="I35" i="3" s="1"/>
  <c r="F36" i="3"/>
  <c r="F37" i="3"/>
  <c r="F38" i="3"/>
  <c r="F39" i="3"/>
  <c r="J39" i="3" s="1"/>
  <c r="F40" i="3"/>
  <c r="J40" i="3" s="1"/>
  <c r="F41" i="3"/>
  <c r="I41" i="3" s="1"/>
  <c r="F42" i="3"/>
  <c r="F43" i="3"/>
  <c r="I43" i="3" s="1"/>
  <c r="F44" i="3"/>
  <c r="I44" i="3" s="1"/>
  <c r="F45" i="3"/>
  <c r="F46" i="3"/>
  <c r="F47" i="3"/>
  <c r="J47" i="3" s="1"/>
  <c r="F48" i="3"/>
  <c r="F49" i="3"/>
  <c r="F50" i="3"/>
  <c r="I50" i="3" s="1"/>
  <c r="F51" i="3"/>
  <c r="I51" i="3" s="1"/>
  <c r="F52" i="3"/>
  <c r="I52" i="3" s="1"/>
  <c r="F53" i="3"/>
  <c r="I53" i="3" s="1"/>
  <c r="F54" i="3"/>
  <c r="F55" i="3"/>
  <c r="I55" i="3" s="1"/>
  <c r="F56" i="3"/>
  <c r="I56" i="3" s="1"/>
  <c r="F57" i="3"/>
  <c r="I57" i="3" s="1"/>
  <c r="F58" i="3"/>
  <c r="F59" i="3"/>
  <c r="I59" i="3" s="1"/>
  <c r="F60" i="3"/>
  <c r="I60" i="3" s="1"/>
  <c r="F61" i="3"/>
  <c r="F62" i="3"/>
  <c r="F63" i="3"/>
  <c r="J63" i="3" s="1"/>
  <c r="F64" i="3"/>
  <c r="I64" i="3" s="1"/>
  <c r="F65" i="3"/>
  <c r="F66" i="3"/>
  <c r="F67" i="3"/>
  <c r="J67" i="3" s="1"/>
  <c r="F68" i="3"/>
  <c r="I68" i="3" s="1"/>
  <c r="F69" i="3"/>
  <c r="I69" i="3" s="1"/>
  <c r="F70" i="3"/>
  <c r="I70" i="3" s="1"/>
  <c r="F71" i="3"/>
  <c r="F72" i="3"/>
  <c r="I72" i="3" s="1"/>
  <c r="F73" i="3"/>
  <c r="I73" i="3" s="1"/>
  <c r="F74" i="3"/>
  <c r="F75" i="3"/>
  <c r="J75" i="3" s="1"/>
  <c r="F76" i="3"/>
  <c r="I76" i="3" s="1"/>
  <c r="F77" i="3"/>
  <c r="F78" i="3"/>
  <c r="F79" i="3"/>
  <c r="I79" i="3" s="1"/>
  <c r="F80" i="3"/>
  <c r="I80" i="3" s="1"/>
  <c r="F81" i="3"/>
  <c r="I81" i="3" s="1"/>
  <c r="F82" i="3"/>
  <c r="I82" i="3" s="1"/>
  <c r="F83" i="3"/>
  <c r="I83" i="3" s="1"/>
  <c r="F84" i="3"/>
  <c r="I84" i="3" s="1"/>
  <c r="F85" i="3"/>
  <c r="F86" i="3"/>
  <c r="F87" i="3"/>
  <c r="F88" i="3"/>
  <c r="J88" i="3" s="1"/>
  <c r="F89" i="3"/>
  <c r="F90" i="3"/>
  <c r="I90" i="3" s="1"/>
  <c r="F91" i="3"/>
  <c r="J91" i="3" s="1"/>
  <c r="F92" i="3"/>
  <c r="I92" i="3" s="1"/>
  <c r="F93" i="3"/>
  <c r="I93" i="3" s="1"/>
  <c r="F94" i="3"/>
  <c r="I94" i="3" s="1"/>
  <c r="F95" i="3"/>
  <c r="F96" i="3"/>
  <c r="I96" i="3" s="1"/>
  <c r="F97" i="3"/>
  <c r="I97" i="3" s="1"/>
  <c r="F98" i="3"/>
  <c r="F99" i="3"/>
  <c r="I99" i="3" s="1"/>
  <c r="F100" i="3"/>
  <c r="I100" i="3" s="1"/>
  <c r="F101" i="3"/>
  <c r="F102" i="3"/>
  <c r="F103" i="3"/>
  <c r="F104" i="3"/>
  <c r="F105" i="3"/>
  <c r="I105" i="3" s="1"/>
  <c r="F106" i="3"/>
  <c r="I106" i="3" s="1"/>
  <c r="F107" i="3"/>
  <c r="I107" i="3" s="1"/>
  <c r="F108" i="3"/>
  <c r="I108" i="3" s="1"/>
  <c r="F109" i="3"/>
  <c r="F110" i="3"/>
  <c r="I110" i="3" s="1"/>
  <c r="F111" i="3"/>
  <c r="J111" i="3" s="1"/>
  <c r="F112" i="3"/>
  <c r="I112" i="3" s="1"/>
  <c r="F113" i="3"/>
  <c r="F114" i="3"/>
  <c r="I114" i="3" s="1"/>
  <c r="F115" i="3"/>
  <c r="I115" i="3" s="1"/>
  <c r="F116" i="3"/>
  <c r="I116" i="3" s="1"/>
  <c r="F117" i="3"/>
  <c r="I117" i="3" s="1"/>
  <c r="F118" i="3"/>
  <c r="I118" i="3" s="1"/>
  <c r="F119" i="3"/>
  <c r="J119" i="3" s="1"/>
  <c r="F120" i="3"/>
  <c r="I120" i="3" s="1"/>
  <c r="F121" i="3"/>
  <c r="I121" i="3" s="1"/>
  <c r="F122" i="3"/>
  <c r="F123" i="3"/>
  <c r="J123" i="3" s="1"/>
  <c r="F124" i="3"/>
  <c r="I124" i="3" s="1"/>
  <c r="F125" i="3"/>
  <c r="I125" i="3" s="1"/>
  <c r="F126" i="3"/>
  <c r="F127" i="3"/>
  <c r="I127" i="3" s="1"/>
  <c r="F128" i="3"/>
  <c r="I128" i="3" s="1"/>
  <c r="F129" i="3"/>
  <c r="F130" i="3"/>
  <c r="I130" i="3" s="1"/>
  <c r="F131" i="3"/>
  <c r="J131" i="3" s="1"/>
  <c r="F132" i="3"/>
  <c r="I132" i="3" s="1"/>
  <c r="F133" i="3"/>
  <c r="I133" i="3" s="1"/>
  <c r="F134" i="3"/>
  <c r="F135" i="3"/>
  <c r="F136" i="3"/>
  <c r="I136" i="3" s="1"/>
  <c r="F137" i="3"/>
  <c r="I137" i="3" s="1"/>
  <c r="F138" i="3"/>
  <c r="F139" i="3"/>
  <c r="I139" i="3" s="1"/>
  <c r="F140" i="3"/>
  <c r="I140" i="3" s="1"/>
  <c r="F141" i="3"/>
  <c r="F142" i="3"/>
  <c r="F143" i="3"/>
  <c r="F144" i="3"/>
  <c r="I144" i="3" s="1"/>
  <c r="F145" i="3"/>
  <c r="I145" i="3" s="1"/>
  <c r="F146" i="3"/>
  <c r="I146" i="3" s="1"/>
  <c r="F147" i="3"/>
  <c r="I147" i="3" s="1"/>
  <c r="F148" i="3"/>
  <c r="I148" i="3" s="1"/>
  <c r="F149" i="3"/>
  <c r="F150" i="3"/>
  <c r="F151" i="3"/>
  <c r="J151" i="3" s="1"/>
  <c r="F152" i="3"/>
  <c r="I152" i="3" s="1"/>
  <c r="F153" i="3"/>
  <c r="F154" i="3"/>
  <c r="I154" i="3" s="1"/>
  <c r="F155" i="3"/>
  <c r="J155" i="3" s="1"/>
  <c r="F156" i="3"/>
  <c r="I156" i="3" s="1"/>
  <c r="F157" i="3"/>
  <c r="I157" i="3" s="1"/>
  <c r="F158" i="3"/>
  <c r="F159" i="3"/>
  <c r="F160" i="3"/>
  <c r="I160" i="3" s="1"/>
  <c r="F161" i="3"/>
  <c r="I161" i="3" s="1"/>
  <c r="F162" i="3"/>
  <c r="F163" i="3"/>
  <c r="F164" i="3"/>
  <c r="I164" i="3" s="1"/>
  <c r="F165" i="3"/>
  <c r="I165" i="3" s="1"/>
  <c r="F166" i="3"/>
  <c r="F167" i="3"/>
  <c r="I167" i="3" s="1"/>
  <c r="F168" i="3"/>
  <c r="I168" i="3" s="1"/>
  <c r="F169" i="3"/>
  <c r="I169" i="3" s="1"/>
  <c r="F170" i="3"/>
  <c r="I170" i="3" s="1"/>
  <c r="F171" i="3"/>
  <c r="I171" i="3" s="1"/>
  <c r="F172" i="3"/>
  <c r="I172" i="3" s="1"/>
  <c r="F173" i="3"/>
  <c r="I173" i="3" s="1"/>
  <c r="F174" i="3"/>
  <c r="I174" i="3" s="1"/>
  <c r="F175" i="3"/>
  <c r="J175" i="3" s="1"/>
  <c r="F176" i="3"/>
  <c r="J176" i="3" s="1"/>
  <c r="F177" i="3"/>
  <c r="F178" i="3"/>
  <c r="I178" i="3" s="1"/>
  <c r="F179" i="3"/>
  <c r="F180" i="3"/>
  <c r="I180" i="3" s="1"/>
  <c r="F181" i="3"/>
  <c r="F182" i="3"/>
  <c r="I182" i="3" s="1"/>
  <c r="F183" i="3"/>
  <c r="I183" i="3" s="1"/>
  <c r="F184" i="3"/>
  <c r="I184" i="3" s="1"/>
  <c r="F185" i="3"/>
  <c r="I185" i="3" s="1"/>
  <c r="F186" i="3"/>
  <c r="F187" i="3"/>
  <c r="I187" i="3" s="1"/>
  <c r="F188" i="3"/>
  <c r="I188" i="3" s="1"/>
  <c r="F189" i="3"/>
  <c r="I189" i="3" s="1"/>
  <c r="F190" i="3"/>
  <c r="F191" i="3"/>
  <c r="I191" i="3" s="1"/>
  <c r="F192" i="3"/>
  <c r="I192" i="3" s="1"/>
  <c r="F193" i="3"/>
  <c r="F194" i="3"/>
  <c r="I194" i="3" s="1"/>
  <c r="F195" i="3"/>
  <c r="J195" i="3" s="1"/>
  <c r="F196" i="3"/>
  <c r="I196" i="3" s="1"/>
  <c r="F197" i="3"/>
  <c r="F198" i="3"/>
  <c r="I198" i="3" s="1"/>
  <c r="F199" i="3"/>
  <c r="F200" i="3"/>
  <c r="F201" i="3"/>
  <c r="J201" i="3" s="1"/>
  <c r="F202" i="3"/>
  <c r="J202" i="3" s="1"/>
  <c r="F203" i="3"/>
  <c r="J203" i="3" s="1"/>
  <c r="F204" i="3"/>
  <c r="I204" i="3" s="1"/>
  <c r="F205" i="3"/>
  <c r="I205" i="3" s="1"/>
  <c r="F206" i="3"/>
  <c r="I206" i="3" s="1"/>
  <c r="F207" i="3"/>
  <c r="J207" i="3" s="1"/>
  <c r="F208" i="3"/>
  <c r="I208" i="3" s="1"/>
  <c r="F209" i="3"/>
  <c r="I209" i="3" s="1"/>
  <c r="F210" i="3"/>
  <c r="I210" i="3" s="1"/>
  <c r="F211" i="3"/>
  <c r="J211" i="3" s="1"/>
  <c r="F212" i="3"/>
  <c r="I212" i="3" s="1"/>
  <c r="F213" i="3"/>
  <c r="F214" i="3"/>
  <c r="F215" i="3"/>
  <c r="I215" i="3" s="1"/>
  <c r="F216" i="3"/>
  <c r="F217" i="3"/>
  <c r="F218" i="3"/>
  <c r="I218" i="3" s="1"/>
  <c r="F219" i="3"/>
  <c r="F220" i="3"/>
  <c r="I220" i="3" s="1"/>
  <c r="F221" i="3"/>
  <c r="I221" i="3" s="1"/>
  <c r="F222" i="3"/>
  <c r="F223" i="3"/>
  <c r="I223" i="3" s="1"/>
  <c r="F224" i="3"/>
  <c r="I224" i="3" s="1"/>
  <c r="F225" i="3"/>
  <c r="I225" i="3" s="1"/>
  <c r="F226" i="3"/>
  <c r="I226" i="3" s="1"/>
  <c r="F227" i="3"/>
  <c r="I227" i="3" s="1"/>
  <c r="F228" i="3"/>
  <c r="I228" i="3" s="1"/>
  <c r="F229" i="3"/>
  <c r="I229" i="3" s="1"/>
  <c r="F230" i="3"/>
  <c r="F231" i="3"/>
  <c r="I231" i="3" s="1"/>
  <c r="F232" i="3"/>
  <c r="I232" i="3" s="1"/>
  <c r="F233" i="3"/>
  <c r="I233" i="3" s="1"/>
  <c r="F234" i="3"/>
  <c r="I234" i="3" s="1"/>
  <c r="F235" i="3"/>
  <c r="I235" i="3" s="1"/>
  <c r="F236" i="3"/>
  <c r="I236" i="3" s="1"/>
  <c r="F237" i="3"/>
  <c r="I237" i="3" s="1"/>
  <c r="F238" i="3"/>
  <c r="F239" i="3"/>
  <c r="F240" i="3"/>
  <c r="I240" i="3" s="1"/>
  <c r="F241" i="3"/>
  <c r="I241" i="3" s="1"/>
  <c r="F242" i="3"/>
  <c r="F243" i="3"/>
  <c r="F244" i="3"/>
  <c r="I244" i="3" s="1"/>
  <c r="F245" i="3"/>
  <c r="I245" i="3" s="1"/>
  <c r="F246" i="3"/>
  <c r="F247" i="3"/>
  <c r="I247" i="3" s="1"/>
  <c r="F248" i="3"/>
  <c r="I248" i="3" s="1"/>
  <c r="F249" i="3"/>
  <c r="I249" i="3" s="1"/>
  <c r="F250" i="3"/>
  <c r="I250" i="3" s="1"/>
  <c r="F251" i="3"/>
  <c r="J251" i="3" s="1"/>
  <c r="F252" i="3"/>
  <c r="I252" i="3" s="1"/>
  <c r="F253" i="3"/>
  <c r="I253" i="3" s="1"/>
  <c r="F254" i="3"/>
  <c r="I254" i="3" s="1"/>
  <c r="F255" i="3"/>
  <c r="F256" i="3"/>
  <c r="I256" i="3" s="1"/>
  <c r="F257" i="3"/>
  <c r="I257" i="3" s="1"/>
  <c r="F258" i="3"/>
  <c r="I258" i="3" s="1"/>
  <c r="F259" i="3"/>
  <c r="J259" i="3" s="1"/>
  <c r="F260" i="3"/>
  <c r="J260" i="3" s="1"/>
  <c r="F261" i="3"/>
  <c r="I261" i="3" s="1"/>
  <c r="F262" i="3"/>
  <c r="F263" i="3"/>
  <c r="F264" i="3"/>
  <c r="I264" i="3" s="1"/>
  <c r="F265" i="3"/>
  <c r="I265" i="3" s="1"/>
  <c r="F266" i="3"/>
  <c r="I266" i="3" s="1"/>
  <c r="F267" i="3"/>
  <c r="J267" i="3" s="1"/>
  <c r="F268" i="3"/>
  <c r="I268" i="3" s="1"/>
  <c r="F269" i="3"/>
  <c r="I269" i="3" s="1"/>
  <c r="F270" i="3"/>
  <c r="F271" i="3"/>
  <c r="I271" i="3" s="1"/>
  <c r="F272" i="3"/>
  <c r="F273" i="3"/>
  <c r="I273" i="3" s="1"/>
  <c r="F274" i="3"/>
  <c r="F275" i="3"/>
  <c r="I275" i="3" s="1"/>
  <c r="F276" i="3"/>
  <c r="I276" i="3" s="1"/>
  <c r="F277" i="3"/>
  <c r="F278" i="3"/>
  <c r="I278" i="3" s="1"/>
  <c r="F279" i="3"/>
  <c r="I279" i="3" s="1"/>
  <c r="F280" i="3"/>
  <c r="I280" i="3" s="1"/>
  <c r="F281" i="3"/>
  <c r="I281" i="3" s="1"/>
  <c r="F282" i="3"/>
  <c r="I282" i="3" s="1"/>
  <c r="F283" i="3"/>
  <c r="I283" i="3" s="1"/>
  <c r="F284" i="3"/>
  <c r="I284" i="3" s="1"/>
  <c r="F285" i="3"/>
  <c r="F286" i="3"/>
  <c r="J286" i="3" s="1"/>
  <c r="F287" i="3"/>
  <c r="I287" i="3" s="1"/>
  <c r="F288" i="3"/>
  <c r="I288" i="3" s="1"/>
  <c r="F289" i="3"/>
  <c r="I289" i="3" s="1"/>
  <c r="F290" i="3"/>
  <c r="J290" i="3" s="1"/>
  <c r="F291" i="3"/>
  <c r="J291" i="3" s="1"/>
  <c r="F292" i="3"/>
  <c r="I292" i="3" s="1"/>
  <c r="F293" i="3"/>
  <c r="I293" i="3" s="1"/>
  <c r="F294" i="3"/>
  <c r="F295" i="3"/>
  <c r="F296" i="3"/>
  <c r="I296" i="3" s="1"/>
  <c r="F297" i="3"/>
  <c r="I297" i="3" s="1"/>
  <c r="F298" i="3"/>
  <c r="I298" i="3" s="1"/>
  <c r="F299" i="3"/>
  <c r="I299" i="3" s="1"/>
  <c r="F300" i="3"/>
  <c r="I300" i="3" s="1"/>
  <c r="F301" i="3"/>
  <c r="I301" i="3" s="1"/>
  <c r="F302" i="3"/>
  <c r="I302" i="3" s="1"/>
  <c r="F303" i="3"/>
  <c r="I303" i="3" s="1"/>
  <c r="F304" i="3"/>
  <c r="I304" i="3" s="1"/>
  <c r="F305" i="3"/>
  <c r="I305" i="3" s="1"/>
  <c r="F306" i="3"/>
  <c r="I306" i="3" s="1"/>
  <c r="F307" i="3"/>
  <c r="F308" i="3"/>
  <c r="I308" i="3" s="1"/>
  <c r="F309" i="3"/>
  <c r="F310" i="3"/>
  <c r="J310" i="3" s="1"/>
  <c r="F311" i="3"/>
  <c r="F312" i="3"/>
  <c r="I312" i="3" s="1"/>
  <c r="F313" i="3"/>
  <c r="I313" i="3" s="1"/>
  <c r="F314" i="3"/>
  <c r="I314" i="3" s="1"/>
  <c r="F315" i="3"/>
  <c r="F316" i="3"/>
  <c r="I316" i="3" s="1"/>
  <c r="F317" i="3"/>
  <c r="I317" i="3" s="1"/>
  <c r="F318" i="3"/>
  <c r="I318" i="3" s="1"/>
  <c r="F319" i="3"/>
  <c r="J319" i="3" s="1"/>
  <c r="F320" i="3"/>
  <c r="J320" i="3" s="1"/>
  <c r="F321" i="3"/>
  <c r="I321" i="3" s="1"/>
  <c r="F322" i="3"/>
  <c r="I322" i="3" s="1"/>
  <c r="F323" i="3"/>
  <c r="I323" i="3" s="1"/>
  <c r="F324" i="3"/>
  <c r="I324" i="3" s="1"/>
  <c r="F325" i="3"/>
  <c r="F326" i="3"/>
  <c r="F327" i="3"/>
  <c r="I327" i="3" s="1"/>
  <c r="F328" i="3"/>
  <c r="I328" i="3" s="1"/>
  <c r="F329" i="3"/>
  <c r="I329" i="3" s="1"/>
  <c r="F330" i="3"/>
  <c r="F331" i="3"/>
  <c r="F332" i="3"/>
  <c r="I332" i="3" s="1"/>
  <c r="F333" i="3"/>
  <c r="I333" i="3" s="1"/>
  <c r="F334" i="3"/>
  <c r="I334" i="3" s="1"/>
  <c r="F335" i="3"/>
  <c r="I335" i="3" s="1"/>
  <c r="F336" i="3"/>
  <c r="J336" i="3" s="1"/>
  <c r="F337" i="3"/>
  <c r="I337" i="3" s="1"/>
  <c r="F338" i="3"/>
  <c r="I338" i="3" s="1"/>
  <c r="F339" i="3"/>
  <c r="J339" i="3" s="1"/>
  <c r="F340" i="3"/>
  <c r="I340" i="3" s="1"/>
  <c r="F341" i="3"/>
  <c r="I341" i="3" s="1"/>
  <c r="F342" i="3"/>
  <c r="J342" i="3" s="1"/>
  <c r="F343" i="3"/>
  <c r="I343" i="3" s="1"/>
  <c r="F344" i="3"/>
  <c r="I344" i="3" s="1"/>
  <c r="F345" i="3"/>
  <c r="I345" i="3" s="1"/>
  <c r="F346" i="3"/>
  <c r="I346" i="3" s="1"/>
  <c r="F347" i="3"/>
  <c r="I347" i="3" s="1"/>
  <c r="F348" i="3"/>
  <c r="I348" i="3" s="1"/>
  <c r="F349" i="3"/>
  <c r="I349" i="3" s="1"/>
  <c r="F350" i="3"/>
  <c r="I350" i="3" s="1"/>
  <c r="F351" i="3"/>
  <c r="I351" i="3" s="1"/>
  <c r="F352" i="3"/>
  <c r="F353" i="3"/>
  <c r="I353" i="3" s="1"/>
  <c r="F354" i="3"/>
  <c r="I354" i="3" s="1"/>
  <c r="F355" i="3"/>
  <c r="J355" i="3" s="1"/>
  <c r="F356" i="3"/>
  <c r="I356" i="3" s="1"/>
  <c r="F357" i="3"/>
  <c r="F358" i="3"/>
  <c r="F359" i="3"/>
  <c r="J359" i="3" s="1"/>
  <c r="F360" i="3"/>
  <c r="I360" i="3" s="1"/>
  <c r="F361" i="3"/>
  <c r="J361" i="3" s="1"/>
  <c r="F362" i="3"/>
  <c r="I362" i="3" s="1"/>
  <c r="F363" i="3"/>
  <c r="I363" i="3" s="1"/>
  <c r="F364" i="3"/>
  <c r="I364" i="3" s="1"/>
  <c r="F365" i="3"/>
  <c r="F366" i="3"/>
  <c r="I366" i="3" s="1"/>
  <c r="F367" i="3"/>
  <c r="J367" i="3" s="1"/>
  <c r="F368" i="3"/>
  <c r="I368" i="3" s="1"/>
  <c r="F369" i="3"/>
  <c r="I369" i="3" s="1"/>
  <c r="F370" i="3"/>
  <c r="I370" i="3" s="1"/>
  <c r="F371" i="3"/>
  <c r="I371" i="3" s="1"/>
  <c r="F372" i="3"/>
  <c r="I372" i="3" s="1"/>
  <c r="F373" i="3"/>
  <c r="I373" i="3" s="1"/>
  <c r="F374" i="3"/>
  <c r="I374" i="3" s="1"/>
  <c r="F375" i="3"/>
  <c r="I375" i="3" s="1"/>
  <c r="F376" i="3"/>
  <c r="I376" i="3" s="1"/>
  <c r="F377" i="3"/>
  <c r="I377" i="3" s="1"/>
  <c r="F378" i="3"/>
  <c r="I378" i="3" s="1"/>
  <c r="F379" i="3"/>
  <c r="I379" i="3" s="1"/>
  <c r="F380" i="3"/>
  <c r="I380" i="3" s="1"/>
  <c r="F381" i="3"/>
  <c r="F382" i="3"/>
  <c r="I382" i="3" s="1"/>
  <c r="F383" i="3"/>
  <c r="F384" i="3"/>
  <c r="I384" i="3" s="1"/>
  <c r="F385" i="3"/>
  <c r="I385" i="3" s="1"/>
  <c r="F386" i="3"/>
  <c r="I386" i="3" s="1"/>
  <c r="F387" i="3"/>
  <c r="I387" i="3" s="1"/>
  <c r="F388" i="3"/>
  <c r="I388" i="3" s="1"/>
  <c r="F389" i="3"/>
  <c r="I389" i="3" s="1"/>
  <c r="F390" i="3"/>
  <c r="I390" i="3" s="1"/>
  <c r="F391" i="3"/>
  <c r="F392" i="3"/>
  <c r="I392" i="3" s="1"/>
  <c r="F393" i="3"/>
  <c r="I393" i="3" s="1"/>
  <c r="F394" i="3"/>
  <c r="I394" i="3" s="1"/>
  <c r="F395" i="3"/>
  <c r="I395" i="3" s="1"/>
  <c r="F396" i="3"/>
  <c r="I396" i="3" s="1"/>
  <c r="F397" i="3"/>
  <c r="F398" i="3"/>
  <c r="I398" i="3" s="1"/>
  <c r="F399" i="3"/>
  <c r="I399" i="3" s="1"/>
  <c r="F400" i="3"/>
  <c r="J400" i="3" s="1"/>
  <c r="F401" i="3"/>
  <c r="I401" i="3" s="1"/>
  <c r="F402" i="3"/>
  <c r="F403" i="3"/>
  <c r="J403" i="3" s="1"/>
  <c r="F404" i="3"/>
  <c r="I404" i="3" s="1"/>
  <c r="F405" i="3"/>
  <c r="F406" i="3"/>
  <c r="I406" i="3" s="1"/>
  <c r="F407" i="3"/>
  <c r="I407" i="3" s="1"/>
  <c r="F408" i="3"/>
  <c r="I408" i="3" s="1"/>
  <c r="F409" i="3"/>
  <c r="I409" i="3" s="1"/>
  <c r="F410" i="3"/>
  <c r="I410" i="3" s="1"/>
  <c r="F411" i="3"/>
  <c r="F412" i="3"/>
  <c r="I412" i="3" s="1"/>
  <c r="F413" i="3"/>
  <c r="I413" i="3" s="1"/>
  <c r="F414" i="3"/>
  <c r="J414" i="3" s="1"/>
  <c r="F415" i="3"/>
  <c r="J415" i="3" s="1"/>
  <c r="F416" i="3"/>
  <c r="I416" i="3" s="1"/>
  <c r="F417" i="3"/>
  <c r="I417" i="3" s="1"/>
  <c r="F418" i="3"/>
  <c r="I418" i="3" s="1"/>
  <c r="F419" i="3"/>
  <c r="I419" i="3" s="1"/>
  <c r="F420" i="3"/>
  <c r="I420" i="3" s="1"/>
  <c r="F421" i="3"/>
  <c r="I421" i="3" s="1"/>
  <c r="F422" i="3"/>
  <c r="I422" i="3" s="1"/>
  <c r="F423" i="3"/>
  <c r="I423" i="3" s="1"/>
  <c r="F424" i="3"/>
  <c r="I424" i="3" s="1"/>
  <c r="F425" i="3"/>
  <c r="I425" i="3" s="1"/>
  <c r="F426" i="3"/>
  <c r="I426" i="3" s="1"/>
  <c r="F427" i="3"/>
  <c r="I427" i="3" s="1"/>
  <c r="F428" i="3"/>
  <c r="I428" i="3" s="1"/>
  <c r="F429" i="3"/>
  <c r="F430" i="3"/>
  <c r="F431" i="3"/>
  <c r="I431" i="3" s="1"/>
  <c r="F432" i="3"/>
  <c r="I432" i="3" s="1"/>
  <c r="F433" i="3"/>
  <c r="J433" i="3" s="1"/>
  <c r="F434" i="3"/>
  <c r="I434" i="3" s="1"/>
  <c r="F435" i="3"/>
  <c r="J435" i="3" s="1"/>
  <c r="F436" i="3"/>
  <c r="I436" i="3" s="1"/>
  <c r="F437" i="3"/>
  <c r="I437" i="3" s="1"/>
  <c r="F438" i="3"/>
  <c r="I438" i="3" s="1"/>
  <c r="F439" i="3"/>
  <c r="I439" i="3" s="1"/>
  <c r="F440" i="3"/>
  <c r="F441" i="3"/>
  <c r="I441" i="3" s="1"/>
  <c r="F442" i="3"/>
  <c r="I442" i="3" s="1"/>
  <c r="F443" i="3"/>
  <c r="I443" i="3" s="1"/>
  <c r="F444" i="3"/>
  <c r="I444" i="3" s="1"/>
  <c r="F445" i="3"/>
  <c r="I445" i="3" s="1"/>
  <c r="F446" i="3"/>
  <c r="F447" i="3"/>
  <c r="I447" i="3" s="1"/>
  <c r="F448" i="3"/>
  <c r="J448" i="3" s="1"/>
  <c r="F449" i="3"/>
  <c r="I449" i="3" s="1"/>
  <c r="F450" i="3"/>
  <c r="I450" i="3" s="1"/>
  <c r="F451" i="3"/>
  <c r="F452" i="3"/>
  <c r="I452" i="3" s="1"/>
  <c r="F453" i="3"/>
  <c r="I453" i="3" s="1"/>
  <c r="F454" i="3"/>
  <c r="I454" i="3" s="1"/>
  <c r="F455" i="3"/>
  <c r="I455" i="3" s="1"/>
  <c r="F456" i="3"/>
  <c r="F457" i="3"/>
  <c r="I457" i="3" s="1"/>
  <c r="F458" i="3"/>
  <c r="F459" i="3"/>
  <c r="I459" i="3" s="1"/>
  <c r="F460" i="3"/>
  <c r="F461" i="3"/>
  <c r="I461" i="3" s="1"/>
  <c r="F462" i="3"/>
  <c r="J462" i="3" s="1"/>
  <c r="F463" i="3"/>
  <c r="J463" i="3" s="1"/>
  <c r="F464" i="3"/>
  <c r="F465" i="3"/>
  <c r="I465" i="3" s="1"/>
  <c r="F466" i="3"/>
  <c r="I466" i="3" s="1"/>
  <c r="F467" i="3"/>
  <c r="I467" i="3" s="1"/>
  <c r="F468" i="3"/>
  <c r="F469" i="3"/>
  <c r="F470" i="3"/>
  <c r="F471" i="3"/>
  <c r="F472" i="3"/>
  <c r="F473" i="3"/>
  <c r="I473" i="3" s="1"/>
  <c r="F474" i="3"/>
  <c r="I474" i="3" s="1"/>
  <c r="F475" i="3"/>
  <c r="I475" i="3" s="1"/>
  <c r="F476" i="3"/>
  <c r="F477" i="3"/>
  <c r="F478" i="3"/>
  <c r="I478" i="3" s="1"/>
  <c r="F479" i="3"/>
  <c r="I479" i="3" s="1"/>
  <c r="F480" i="3"/>
  <c r="J480" i="3" s="1"/>
  <c r="F481" i="3"/>
  <c r="I481" i="3" s="1"/>
  <c r="F482" i="3"/>
  <c r="I482" i="3" s="1"/>
  <c r="F483" i="3"/>
  <c r="F484" i="3"/>
  <c r="F485" i="3"/>
  <c r="F486" i="3"/>
  <c r="I486" i="3" s="1"/>
  <c r="F487" i="3"/>
  <c r="I487" i="3" s="1"/>
  <c r="F488" i="3"/>
  <c r="F489" i="3"/>
  <c r="I489" i="3" s="1"/>
  <c r="F490" i="3"/>
  <c r="J490" i="3" s="1"/>
  <c r="F491" i="3"/>
  <c r="J491" i="3" s="1"/>
  <c r="F492" i="3"/>
  <c r="I492" i="3" s="1"/>
  <c r="F493" i="3"/>
  <c r="F494" i="3"/>
  <c r="I494" i="3" s="1"/>
  <c r="F495" i="3"/>
  <c r="I495" i="3" s="1"/>
  <c r="F496" i="3"/>
  <c r="F497" i="3"/>
  <c r="I497" i="3" s="1"/>
  <c r="F498" i="3"/>
  <c r="I498" i="3" s="1"/>
  <c r="F499" i="3"/>
  <c r="J499" i="3" s="1"/>
  <c r="F500" i="3"/>
  <c r="I500" i="3" s="1"/>
  <c r="F501" i="3"/>
  <c r="I501" i="3" s="1"/>
  <c r="F502" i="3"/>
  <c r="J502" i="3" s="1"/>
  <c r="F503" i="3"/>
  <c r="I503" i="3" s="1"/>
  <c r="F504" i="3"/>
  <c r="F505" i="3"/>
  <c r="I505" i="3" s="1"/>
  <c r="F506" i="3"/>
  <c r="I506" i="3" s="1"/>
  <c r="F507" i="3"/>
  <c r="J507" i="3" s="1"/>
  <c r="F508" i="3"/>
  <c r="I508" i="3" s="1"/>
  <c r="F509" i="3"/>
  <c r="I509" i="3" s="1"/>
  <c r="F510" i="3"/>
  <c r="F511" i="3"/>
  <c r="I511" i="3" s="1"/>
  <c r="F512" i="3"/>
  <c r="J512" i="3" s="1"/>
  <c r="F513" i="3"/>
  <c r="I513" i="3" s="1"/>
  <c r="F514" i="3"/>
  <c r="I514" i="3" s="1"/>
  <c r="F515" i="3"/>
  <c r="I515" i="3" s="1"/>
  <c r="F516" i="3"/>
  <c r="I516" i="3" s="1"/>
  <c r="F517" i="3"/>
  <c r="F518" i="3"/>
  <c r="I518" i="3" s="1"/>
  <c r="F519" i="3"/>
  <c r="I519" i="3" s="1"/>
  <c r="F520" i="3"/>
  <c r="F521" i="3"/>
  <c r="J521" i="3" s="1"/>
  <c r="F522" i="3"/>
  <c r="J522" i="3" s="1"/>
  <c r="F523" i="3"/>
  <c r="I523" i="3" s="1"/>
  <c r="F524" i="3"/>
  <c r="F525" i="3"/>
  <c r="I525" i="3" s="1"/>
  <c r="F526" i="3"/>
  <c r="I526" i="3" s="1"/>
  <c r="F527" i="3"/>
  <c r="I527" i="3" s="1"/>
  <c r="F528" i="3"/>
  <c r="F529" i="3"/>
  <c r="I529" i="3" s="1"/>
  <c r="F530" i="3"/>
  <c r="I530" i="3" s="1"/>
  <c r="F531" i="3"/>
  <c r="F532" i="3"/>
  <c r="F533" i="3"/>
  <c r="F534" i="3"/>
  <c r="I534" i="3" s="1"/>
  <c r="F535" i="3"/>
  <c r="I535" i="3" s="1"/>
  <c r="F536" i="3"/>
  <c r="F537" i="3"/>
  <c r="I537" i="3" s="1"/>
  <c r="F538" i="3"/>
  <c r="I538" i="3" s="1"/>
  <c r="F539" i="3"/>
  <c r="F540" i="3"/>
  <c r="F541" i="3"/>
  <c r="F542" i="3"/>
  <c r="I542" i="3" s="1"/>
  <c r="F543" i="3"/>
  <c r="I543" i="3" s="1"/>
  <c r="F544" i="3"/>
  <c r="F545" i="3"/>
  <c r="I545" i="3" s="1"/>
  <c r="F546" i="3"/>
  <c r="I546" i="3" s="1"/>
  <c r="F547" i="3"/>
  <c r="I547" i="3" s="1"/>
  <c r="F548" i="3"/>
  <c r="F549" i="3"/>
  <c r="F550" i="3"/>
  <c r="I550" i="3" s="1"/>
  <c r="F551" i="3"/>
  <c r="I551" i="3" s="1"/>
  <c r="F552" i="3"/>
  <c r="F553" i="3"/>
  <c r="I553" i="3" s="1"/>
  <c r="F554" i="3"/>
  <c r="I554" i="3" s="1"/>
  <c r="F555" i="3"/>
  <c r="F556" i="3"/>
  <c r="I556" i="3" s="1"/>
  <c r="F557" i="3"/>
  <c r="F558" i="3"/>
  <c r="I558" i="3" s="1"/>
  <c r="F559" i="3"/>
  <c r="F560" i="3"/>
  <c r="F561" i="3"/>
  <c r="I561" i="3" s="1"/>
  <c r="F562" i="3"/>
  <c r="I562" i="3" s="1"/>
  <c r="F563" i="3"/>
  <c r="I563" i="3" s="1"/>
  <c r="F564" i="3"/>
  <c r="I564" i="3" s="1"/>
  <c r="F565" i="3"/>
  <c r="F566" i="3"/>
  <c r="I566" i="3" s="1"/>
  <c r="F567" i="3"/>
  <c r="I567" i="3" s="1"/>
  <c r="F568" i="3"/>
  <c r="F569" i="3"/>
  <c r="I569" i="3" s="1"/>
  <c r="F570" i="3"/>
  <c r="I570" i="3" s="1"/>
  <c r="F571" i="3"/>
  <c r="I571" i="3" s="1"/>
  <c r="F572" i="3"/>
  <c r="I572" i="3" s="1"/>
  <c r="F573" i="3"/>
  <c r="I573" i="3" s="1"/>
  <c r="F574" i="3"/>
  <c r="I574" i="3" s="1"/>
  <c r="F575" i="3"/>
  <c r="I575" i="3" s="1"/>
  <c r="F576" i="3"/>
  <c r="F577" i="3"/>
  <c r="I577" i="3" s="1"/>
  <c r="F578" i="3"/>
  <c r="I578" i="3" s="1"/>
  <c r="F579" i="3"/>
  <c r="I579" i="3" s="1"/>
  <c r="F580" i="3"/>
  <c r="I580" i="3" s="1"/>
  <c r="F581" i="3"/>
  <c r="F582" i="3"/>
  <c r="I582" i="3" s="1"/>
  <c r="F583" i="3"/>
  <c r="J583" i="3" s="1"/>
  <c r="F584" i="3"/>
  <c r="F585" i="3"/>
  <c r="I585" i="3" s="1"/>
  <c r="F586" i="3"/>
  <c r="I586" i="3" s="1"/>
  <c r="F587" i="3"/>
  <c r="I587" i="3" s="1"/>
  <c r="F588" i="3"/>
  <c r="J588" i="3" s="1"/>
  <c r="F589" i="3"/>
  <c r="I589" i="3" s="1"/>
  <c r="F590" i="3"/>
  <c r="I590" i="3" s="1"/>
  <c r="F591" i="3"/>
  <c r="I591" i="3" s="1"/>
  <c r="F592" i="3"/>
  <c r="J592" i="3" s="1"/>
  <c r="F593" i="3"/>
  <c r="I593" i="3" s="1"/>
  <c r="F594" i="3"/>
  <c r="I594" i="3" s="1"/>
  <c r="F595" i="3"/>
  <c r="F596" i="3"/>
  <c r="F597" i="3"/>
  <c r="F598" i="3"/>
  <c r="F599" i="3"/>
  <c r="I599" i="3" s="1"/>
  <c r="F600" i="3"/>
  <c r="J600" i="3" s="1"/>
  <c r="F601" i="3"/>
  <c r="I601" i="3" s="1"/>
  <c r="F602" i="3"/>
  <c r="I602" i="3" s="1"/>
  <c r="F603" i="3"/>
  <c r="J603" i="3" s="1"/>
  <c r="F604" i="3"/>
  <c r="J604" i="3" s="1"/>
  <c r="F605" i="3"/>
  <c r="J605" i="3" s="1"/>
  <c r="F606" i="3"/>
  <c r="I606" i="3" s="1"/>
  <c r="F607" i="3"/>
  <c r="I607" i="3" s="1"/>
  <c r="F608" i="3"/>
  <c r="F609" i="3"/>
  <c r="I609" i="3" s="1"/>
  <c r="F610" i="3"/>
  <c r="I610" i="3" s="1"/>
  <c r="F611" i="3"/>
  <c r="I611" i="3" s="1"/>
  <c r="F612" i="3"/>
  <c r="F613" i="3"/>
  <c r="F614" i="3"/>
  <c r="I614" i="3" s="1"/>
  <c r="F615" i="3"/>
  <c r="I615" i="3" s="1"/>
  <c r="F616" i="3"/>
  <c r="J616" i="3" s="1"/>
  <c r="F617" i="3"/>
  <c r="I617" i="3" s="1"/>
  <c r="F618" i="3"/>
  <c r="I618" i="3" s="1"/>
  <c r="F619" i="3"/>
  <c r="I619" i="3" s="1"/>
  <c r="F620" i="3"/>
  <c r="I620" i="3" s="1"/>
  <c r="F621" i="3"/>
  <c r="F622" i="3"/>
  <c r="I622" i="3" s="1"/>
  <c r="F623" i="3"/>
  <c r="I623" i="3" s="1"/>
  <c r="F624" i="3"/>
  <c r="F625" i="3"/>
  <c r="I625" i="3" s="1"/>
  <c r="F626" i="3"/>
  <c r="I626" i="3" s="1"/>
  <c r="F627" i="3"/>
  <c r="J627" i="3" s="1"/>
  <c r="F628" i="3"/>
  <c r="I628" i="3" s="1"/>
  <c r="F629" i="3"/>
  <c r="F630" i="3"/>
  <c r="I630" i="3" s="1"/>
  <c r="F631" i="3"/>
  <c r="I631" i="3" s="1"/>
  <c r="F632" i="3"/>
  <c r="F633" i="3"/>
  <c r="I633" i="3" s="1"/>
  <c r="F634" i="3"/>
  <c r="I634" i="3" s="1"/>
  <c r="F635" i="3"/>
  <c r="I635" i="3" s="1"/>
  <c r="F636" i="3"/>
  <c r="I636" i="3" s="1"/>
  <c r="F637" i="3"/>
  <c r="I637" i="3" s="1"/>
  <c r="F638" i="3"/>
  <c r="I638" i="3" s="1"/>
  <c r="F639" i="3"/>
  <c r="I639" i="3" s="1"/>
  <c r="F640" i="3"/>
  <c r="F641" i="3"/>
  <c r="I641" i="3" s="1"/>
  <c r="F642" i="3"/>
  <c r="I642" i="3" s="1"/>
  <c r="F643" i="3"/>
  <c r="I643" i="3" s="1"/>
  <c r="F644" i="3"/>
  <c r="I644" i="3" s="1"/>
  <c r="F645" i="3"/>
  <c r="I645" i="3" s="1"/>
  <c r="F646" i="3"/>
  <c r="F647" i="3"/>
  <c r="F648" i="3"/>
  <c r="F649" i="3"/>
  <c r="I649" i="3" s="1"/>
  <c r="F650" i="3"/>
  <c r="I650" i="3" s="1"/>
  <c r="F651" i="3"/>
  <c r="J651" i="3" s="1"/>
  <c r="F652" i="3"/>
  <c r="F653" i="3"/>
  <c r="I653" i="3" s="1"/>
  <c r="F654" i="3"/>
  <c r="I654" i="3" s="1"/>
  <c r="F655" i="3"/>
  <c r="I655" i="3" s="1"/>
  <c r="F656" i="3"/>
  <c r="J656" i="3" s="1"/>
  <c r="F657" i="3"/>
  <c r="I657" i="3" s="1"/>
  <c r="F658" i="3"/>
  <c r="I658" i="3" s="1"/>
  <c r="F659" i="3"/>
  <c r="J659" i="3" s="1"/>
  <c r="F660" i="3"/>
  <c r="J660" i="3" s="1"/>
  <c r="F661" i="3"/>
  <c r="F662" i="3"/>
  <c r="I662" i="3" s="1"/>
  <c r="F663" i="3"/>
  <c r="I663" i="3" s="1"/>
  <c r="F664" i="3"/>
  <c r="F665" i="3"/>
  <c r="I665" i="3" s="1"/>
  <c r="F666" i="3"/>
  <c r="J666" i="3" s="1"/>
  <c r="F667" i="3"/>
  <c r="I667" i="3" s="1"/>
  <c r="F668" i="3"/>
  <c r="F669" i="3"/>
  <c r="F670" i="3"/>
  <c r="I670" i="3" s="1"/>
  <c r="F671" i="3"/>
  <c r="J671" i="3" s="1"/>
  <c r="F672" i="3"/>
  <c r="J672" i="3" s="1"/>
  <c r="F673" i="3"/>
  <c r="I673" i="3" s="1"/>
  <c r="F674" i="3"/>
  <c r="I674" i="3" s="1"/>
  <c r="F675" i="3"/>
  <c r="I675" i="3" s="1"/>
  <c r="F676" i="3"/>
  <c r="F677" i="3"/>
  <c r="F678" i="3"/>
  <c r="I678" i="3" s="1"/>
  <c r="F679" i="3"/>
  <c r="I679" i="3" s="1"/>
  <c r="F680" i="3"/>
  <c r="F681" i="3"/>
  <c r="I681" i="3" s="1"/>
  <c r="F682" i="3"/>
  <c r="I682" i="3" s="1"/>
  <c r="F683" i="3"/>
  <c r="I683" i="3" s="1"/>
  <c r="F684" i="3"/>
  <c r="I684" i="3" s="1"/>
  <c r="F685" i="3"/>
  <c r="F686" i="3"/>
  <c r="I686" i="3" s="1"/>
  <c r="F687" i="3"/>
  <c r="I687" i="3" s="1"/>
  <c r="F688" i="3"/>
  <c r="J688" i="3" s="1"/>
  <c r="F689" i="3"/>
  <c r="I689" i="3" s="1"/>
  <c r="F690" i="3"/>
  <c r="I690" i="3" s="1"/>
  <c r="F691" i="3"/>
  <c r="I691" i="3" s="1"/>
  <c r="F692" i="3"/>
  <c r="I692" i="3" s="1"/>
  <c r="F693" i="3"/>
  <c r="F694" i="3"/>
  <c r="F695" i="3"/>
  <c r="I695" i="3" s="1"/>
  <c r="F696" i="3"/>
  <c r="F697" i="3"/>
  <c r="I697" i="3" s="1"/>
  <c r="F698" i="3"/>
  <c r="I698" i="3" s="1"/>
  <c r="F699" i="3"/>
  <c r="J699" i="3" s="1"/>
  <c r="F700" i="3"/>
  <c r="I700" i="3" s="1"/>
  <c r="F701" i="3"/>
  <c r="I701" i="3" s="1"/>
  <c r="F702" i="3"/>
  <c r="I702" i="3" s="1"/>
  <c r="F703" i="3"/>
  <c r="J703" i="3" s="1"/>
  <c r="F704" i="3"/>
  <c r="F705" i="3"/>
  <c r="I705" i="3" s="1"/>
  <c r="F706" i="3"/>
  <c r="I706" i="3" s="1"/>
  <c r="F707" i="3"/>
  <c r="J707" i="3" s="1"/>
  <c r="F708" i="3"/>
  <c r="I708" i="3" s="1"/>
  <c r="F709" i="3"/>
  <c r="F710" i="3"/>
  <c r="I710" i="3" s="1"/>
  <c r="F711" i="3"/>
  <c r="I711" i="3" s="1"/>
  <c r="F712" i="3"/>
  <c r="F713" i="3"/>
  <c r="I713" i="3" s="1"/>
  <c r="F714" i="3"/>
  <c r="I714" i="3" s="1"/>
  <c r="F715" i="3"/>
  <c r="F716" i="3"/>
  <c r="J716" i="3" s="1"/>
  <c r="F717" i="3"/>
  <c r="I717" i="3" s="1"/>
  <c r="F718" i="3"/>
  <c r="F719" i="3"/>
  <c r="I719" i="3" s="1"/>
  <c r="F720" i="3"/>
  <c r="J720" i="3" s="1"/>
  <c r="F721" i="3"/>
  <c r="I721" i="3" s="1"/>
  <c r="F722" i="3"/>
  <c r="I722" i="3" s="1"/>
  <c r="F723" i="3"/>
  <c r="I723" i="3" s="1"/>
  <c r="F724" i="3"/>
  <c r="F725" i="3"/>
  <c r="F726" i="3"/>
  <c r="F727" i="3"/>
  <c r="J727" i="3" s="1"/>
  <c r="F728" i="3"/>
  <c r="F729" i="3"/>
  <c r="I729" i="3" s="1"/>
  <c r="F730" i="3"/>
  <c r="I730" i="3" s="1"/>
  <c r="F731" i="3"/>
  <c r="I731" i="3" s="1"/>
  <c r="F732" i="3"/>
  <c r="F733" i="3"/>
  <c r="F734" i="3"/>
  <c r="I734" i="3" s="1"/>
  <c r="F735" i="3"/>
  <c r="I735" i="3" s="1"/>
  <c r="F736" i="3"/>
  <c r="F737" i="3"/>
  <c r="I737" i="3" s="1"/>
  <c r="F738" i="3"/>
  <c r="I738" i="3" s="1"/>
  <c r="F739" i="3"/>
  <c r="J739" i="3" s="1"/>
  <c r="F740" i="3"/>
  <c r="J740" i="3" s="1"/>
  <c r="F741" i="3"/>
  <c r="F742" i="3"/>
  <c r="F743" i="3"/>
  <c r="I743" i="3" s="1"/>
  <c r="F744" i="3"/>
  <c r="F745" i="3"/>
  <c r="I745" i="3" s="1"/>
  <c r="F746" i="3"/>
  <c r="I746" i="3" s="1"/>
  <c r="F747" i="3"/>
  <c r="I747" i="3" s="1"/>
  <c r="F748" i="3"/>
  <c r="I748" i="3" s="1"/>
  <c r="F749" i="3"/>
  <c r="F750" i="3"/>
  <c r="I750" i="3" s="1"/>
  <c r="F751" i="3"/>
  <c r="J751" i="3" s="1"/>
  <c r="F752" i="3"/>
  <c r="F753" i="3"/>
  <c r="I753" i="3" s="1"/>
  <c r="F754" i="3"/>
  <c r="I754" i="3" s="1"/>
  <c r="F755" i="3"/>
  <c r="I755" i="3" s="1"/>
  <c r="F756" i="3"/>
  <c r="I756" i="3" s="1"/>
  <c r="F757" i="3"/>
  <c r="I757" i="3" s="1"/>
  <c r="F758" i="3"/>
  <c r="F759" i="3"/>
  <c r="I759" i="3" s="1"/>
  <c r="F760" i="3"/>
  <c r="F761" i="3"/>
  <c r="I761" i="3" s="1"/>
  <c r="F762" i="3"/>
  <c r="I762" i="3" s="1"/>
  <c r="F763" i="3"/>
  <c r="F764" i="3"/>
  <c r="I764" i="3" s="1"/>
  <c r="F765" i="3"/>
  <c r="I765" i="3" s="1"/>
  <c r="F766" i="3"/>
  <c r="I766" i="3" s="1"/>
  <c r="F767" i="3"/>
  <c r="I767" i="3" s="1"/>
  <c r="F768" i="3"/>
  <c r="F769" i="3"/>
  <c r="I769" i="3" s="1"/>
  <c r="F770" i="3"/>
  <c r="I770" i="3" s="1"/>
  <c r="F771" i="3"/>
  <c r="I771" i="3" s="1"/>
  <c r="F772" i="3"/>
  <c r="I772" i="3" s="1"/>
  <c r="F773" i="3"/>
  <c r="I773" i="3" s="1"/>
  <c r="F774" i="3"/>
  <c r="I774" i="3" s="1"/>
  <c r="F775" i="3"/>
  <c r="F776" i="3"/>
  <c r="F777" i="3"/>
  <c r="I777" i="3" s="1"/>
  <c r="F778" i="3"/>
  <c r="I778" i="3" s="1"/>
  <c r="F779" i="3"/>
  <c r="I779" i="3" s="1"/>
  <c r="F780" i="3"/>
  <c r="F781" i="3"/>
  <c r="F782" i="3"/>
  <c r="I782" i="3" s="1"/>
  <c r="F783" i="3"/>
  <c r="I783" i="3" s="1"/>
  <c r="F784" i="3"/>
  <c r="J784" i="3" s="1"/>
  <c r="F785" i="3"/>
  <c r="I785" i="3" s="1"/>
  <c r="F786" i="3"/>
  <c r="J786" i="3" s="1"/>
  <c r="F787" i="3"/>
  <c r="J787" i="3" s="1"/>
  <c r="F788" i="3"/>
  <c r="F789" i="3"/>
  <c r="J789" i="3" s="1"/>
  <c r="F790" i="3"/>
  <c r="F791" i="3"/>
  <c r="I791" i="3" s="1"/>
  <c r="F792" i="3"/>
  <c r="F793" i="3"/>
  <c r="I793" i="3" s="1"/>
  <c r="F794" i="3"/>
  <c r="I794" i="3" s="1"/>
  <c r="F795" i="3"/>
  <c r="I795" i="3" s="1"/>
  <c r="F796" i="3"/>
  <c r="F797" i="3"/>
  <c r="F798" i="3"/>
  <c r="I798" i="3" s="1"/>
  <c r="F799" i="3"/>
  <c r="I799" i="3" s="1"/>
  <c r="F800" i="3"/>
  <c r="J800" i="3" s="1"/>
  <c r="F801" i="3"/>
  <c r="I801" i="3" s="1"/>
  <c r="F802" i="3"/>
  <c r="I802" i="3" s="1"/>
  <c r="F803" i="3"/>
  <c r="I803" i="3" s="1"/>
  <c r="F804" i="3"/>
  <c r="J804" i="3" s="1"/>
  <c r="F805" i="3"/>
  <c r="F806" i="3"/>
  <c r="J806" i="3" s="1"/>
  <c r="F807" i="3"/>
  <c r="I807" i="3" s="1"/>
  <c r="F808" i="3"/>
  <c r="J808" i="3" s="1"/>
  <c r="F809" i="3"/>
  <c r="I809" i="3" s="1"/>
  <c r="F810" i="3"/>
  <c r="I810" i="3" s="1"/>
  <c r="F811" i="3"/>
  <c r="F812" i="3"/>
  <c r="I812" i="3" s="1"/>
  <c r="F813" i="3"/>
  <c r="F814" i="3"/>
  <c r="I814" i="3" s="1"/>
  <c r="F815" i="3"/>
  <c r="F816" i="3"/>
  <c r="F817" i="3"/>
  <c r="I817" i="3" s="1"/>
  <c r="F818" i="3"/>
  <c r="I818" i="3" s="1"/>
  <c r="F819" i="3"/>
  <c r="F820" i="3"/>
  <c r="I820" i="3" s="1"/>
  <c r="F821" i="3"/>
  <c r="I821" i="3" s="1"/>
  <c r="F822" i="3"/>
  <c r="I822" i="3" s="1"/>
  <c r="F823" i="3"/>
  <c r="J823" i="3" s="1"/>
  <c r="F824" i="3"/>
  <c r="F825" i="3"/>
  <c r="I825" i="3" s="1"/>
  <c r="F826" i="3"/>
  <c r="I826" i="3" s="1"/>
  <c r="F827" i="3"/>
  <c r="J827" i="3" s="1"/>
  <c r="F828" i="3"/>
  <c r="I828" i="3" s="1"/>
  <c r="F829" i="3"/>
  <c r="I829" i="3" s="1"/>
  <c r="F830" i="3"/>
  <c r="F831" i="3"/>
  <c r="I831" i="3" s="1"/>
  <c r="F832" i="3"/>
  <c r="J832" i="3" s="1"/>
  <c r="F833" i="3"/>
  <c r="I833" i="3" s="1"/>
  <c r="F834" i="3"/>
  <c r="I834" i="3" s="1"/>
  <c r="F835" i="3"/>
  <c r="I835" i="3" s="1"/>
  <c r="F836" i="3"/>
  <c r="I836" i="3" s="1"/>
  <c r="F837" i="3"/>
  <c r="F838" i="3"/>
  <c r="I838" i="3" s="1"/>
  <c r="F839" i="3"/>
  <c r="I839" i="3" s="1"/>
  <c r="F840" i="3"/>
  <c r="F841" i="3"/>
  <c r="I841" i="3" s="1"/>
  <c r="F842" i="3"/>
  <c r="J842" i="3" s="1"/>
  <c r="F843" i="3"/>
  <c r="I843" i="3" s="1"/>
  <c r="F844" i="3"/>
  <c r="J844" i="3" s="1"/>
  <c r="F845" i="3"/>
  <c r="I845" i="3" s="1"/>
  <c r="F846" i="3"/>
  <c r="I846" i="3" s="1"/>
  <c r="F847" i="3"/>
  <c r="I847" i="3" s="1"/>
  <c r="F848" i="3"/>
  <c r="J848" i="3" s="1"/>
  <c r="F849" i="3"/>
  <c r="I849" i="3" s="1"/>
  <c r="F850" i="3"/>
  <c r="I850" i="3" s="1"/>
  <c r="F851" i="3"/>
  <c r="F852" i="3"/>
  <c r="F853" i="3"/>
  <c r="F854" i="3"/>
  <c r="I854" i="3" s="1"/>
  <c r="F855" i="3"/>
  <c r="I855" i="3" s="1"/>
  <c r="F856" i="3"/>
  <c r="F857" i="3"/>
  <c r="I857" i="3" s="1"/>
  <c r="F858" i="3"/>
  <c r="I858" i="3" s="1"/>
  <c r="F859" i="3"/>
  <c r="I859" i="3" s="1"/>
  <c r="F860" i="3"/>
  <c r="F861" i="3"/>
  <c r="F862" i="3"/>
  <c r="F863" i="3"/>
  <c r="J863" i="3" s="1"/>
  <c r="F864" i="3"/>
  <c r="F865" i="3"/>
  <c r="I865" i="3" s="1"/>
  <c r="F866" i="3"/>
  <c r="I866" i="3" s="1"/>
  <c r="F867" i="3"/>
  <c r="J867" i="3" s="1"/>
  <c r="F868" i="3"/>
  <c r="J868" i="3" s="1"/>
  <c r="F869" i="3"/>
  <c r="J869" i="3" s="1"/>
  <c r="F870" i="3"/>
  <c r="I870" i="3" s="1"/>
  <c r="F871" i="3"/>
  <c r="I871" i="3" s="1"/>
  <c r="F872" i="3"/>
  <c r="F873" i="3"/>
  <c r="I873" i="3" s="1"/>
  <c r="F874" i="3"/>
  <c r="I874" i="3" s="1"/>
  <c r="F875" i="3"/>
  <c r="I875" i="3" s="1"/>
  <c r="F876" i="3"/>
  <c r="I876" i="3" s="1"/>
  <c r="F877" i="3"/>
  <c r="F878" i="3"/>
  <c r="I878" i="3" s="1"/>
  <c r="F879" i="3"/>
  <c r="J879" i="3" s="1"/>
  <c r="F880" i="3"/>
  <c r="J880" i="3" s="1"/>
  <c r="F881" i="3"/>
  <c r="I881" i="3" s="1"/>
  <c r="F882" i="3"/>
  <c r="I882" i="3" s="1"/>
  <c r="F883" i="3"/>
  <c r="F884" i="3"/>
  <c r="F885" i="3"/>
  <c r="F886" i="3"/>
  <c r="I886" i="3" s="1"/>
  <c r="F887" i="3"/>
  <c r="I887" i="3" s="1"/>
  <c r="F888" i="3"/>
  <c r="F889" i="3"/>
  <c r="I889" i="3" s="1"/>
  <c r="F890" i="3"/>
  <c r="I890" i="3" s="1"/>
  <c r="F891" i="3"/>
  <c r="I891" i="3" s="1"/>
  <c r="F892" i="3"/>
  <c r="J892" i="3" s="1"/>
  <c r="F893" i="3"/>
  <c r="J893" i="3" s="1"/>
  <c r="F894" i="3"/>
  <c r="I894" i="3" s="1"/>
  <c r="F895" i="3"/>
  <c r="I895" i="3" s="1"/>
  <c r="F896" i="3"/>
  <c r="F897" i="3"/>
  <c r="I897" i="3" s="1"/>
  <c r="F898" i="3"/>
  <c r="I898" i="3" s="1"/>
  <c r="F899" i="3"/>
  <c r="I899" i="3" s="1"/>
  <c r="F900" i="3"/>
  <c r="I900" i="3" s="1"/>
  <c r="F901" i="3"/>
  <c r="I901" i="3" s="1"/>
  <c r="F902" i="3"/>
  <c r="J902" i="3" s="1"/>
  <c r="F903" i="3"/>
  <c r="I903" i="3" s="1"/>
  <c r="F904" i="3"/>
  <c r="F905" i="3"/>
  <c r="I905" i="3" s="1"/>
  <c r="F906" i="3"/>
  <c r="I906" i="3" s="1"/>
  <c r="F907" i="3"/>
  <c r="F908" i="3"/>
  <c r="J908" i="3" s="1"/>
  <c r="F909" i="3"/>
  <c r="I909" i="3" s="1"/>
  <c r="F910" i="3"/>
  <c r="F911" i="3"/>
  <c r="J911" i="3" s="1"/>
  <c r="F912" i="3"/>
  <c r="F913" i="3"/>
  <c r="I913" i="3" s="1"/>
  <c r="F914" i="3"/>
  <c r="J914" i="3" s="1"/>
  <c r="F915" i="3"/>
  <c r="I915" i="3" s="1"/>
  <c r="F916" i="3"/>
  <c r="F917" i="3"/>
  <c r="F918" i="3"/>
  <c r="I918" i="3" s="1"/>
  <c r="F919" i="3"/>
  <c r="I919" i="3" s="1"/>
  <c r="F920" i="3"/>
  <c r="J920" i="3" s="1"/>
  <c r="F921" i="3"/>
  <c r="I921" i="3" s="1"/>
  <c r="F922" i="3"/>
  <c r="I922" i="3" s="1"/>
  <c r="F923" i="3"/>
  <c r="I923" i="3" s="1"/>
  <c r="F924" i="3"/>
  <c r="J924" i="3" s="1"/>
  <c r="F925" i="3"/>
  <c r="J925" i="3" s="1"/>
  <c r="F926" i="3"/>
  <c r="F927" i="3"/>
  <c r="I927" i="3" s="1"/>
  <c r="F928" i="3"/>
  <c r="F929" i="3"/>
  <c r="I929" i="3" s="1"/>
  <c r="F930" i="3"/>
  <c r="I930" i="3" s="1"/>
  <c r="F931" i="3"/>
  <c r="F932" i="3"/>
  <c r="F933" i="3"/>
  <c r="J933" i="3" s="1"/>
  <c r="F934" i="3"/>
  <c r="I934" i="3" s="1"/>
  <c r="F935" i="3"/>
  <c r="I935" i="3" s="1"/>
  <c r="F936" i="3"/>
  <c r="F937" i="3"/>
  <c r="I937" i="3" s="1"/>
  <c r="F938" i="3"/>
  <c r="I938" i="3" s="1"/>
  <c r="F939" i="3"/>
  <c r="I939" i="3" s="1"/>
  <c r="F940" i="3"/>
  <c r="I940" i="3" s="1"/>
  <c r="F941" i="3"/>
  <c r="F942" i="3"/>
  <c r="I942" i="3" s="1"/>
  <c r="F943" i="3"/>
  <c r="J943" i="3" s="1"/>
  <c r="F944" i="3"/>
  <c r="J944" i="3" s="1"/>
  <c r="F945" i="3"/>
  <c r="I945" i="3" s="1"/>
  <c r="F946" i="3"/>
  <c r="I946" i="3" s="1"/>
  <c r="F947" i="3"/>
  <c r="I947" i="3" s="1"/>
  <c r="F948" i="3"/>
  <c r="J948" i="3" s="1"/>
  <c r="F949" i="3"/>
  <c r="F950" i="3"/>
  <c r="I950" i="3" s="1"/>
  <c r="F951" i="3"/>
  <c r="I951" i="3" s="1"/>
  <c r="F952" i="3"/>
  <c r="J952" i="3" s="1"/>
  <c r="F953" i="3"/>
  <c r="I953" i="3" s="1"/>
  <c r="F954" i="3"/>
  <c r="I954" i="3" s="1"/>
  <c r="F955" i="3"/>
  <c r="I955" i="3" s="1"/>
  <c r="F956" i="3"/>
  <c r="I956" i="3" s="1"/>
  <c r="F957" i="3"/>
  <c r="I957" i="3" s="1"/>
  <c r="F958" i="3"/>
  <c r="I958" i="3" s="1"/>
  <c r="F959" i="3"/>
  <c r="I959" i="3" s="1"/>
  <c r="F960" i="3"/>
  <c r="J960" i="3" s="1"/>
  <c r="F961" i="3"/>
  <c r="I961" i="3" s="1"/>
  <c r="F962" i="3"/>
  <c r="I962" i="3" s="1"/>
  <c r="F963" i="3"/>
  <c r="I963" i="3" s="1"/>
  <c r="F964" i="3"/>
  <c r="I964" i="3" s="1"/>
  <c r="F965" i="3"/>
  <c r="F966" i="3"/>
  <c r="F967" i="3"/>
  <c r="I967" i="3" s="1"/>
  <c r="F968" i="3"/>
  <c r="F969" i="3"/>
  <c r="I969" i="3" s="1"/>
  <c r="F970" i="3"/>
  <c r="I970" i="3" s="1"/>
  <c r="F971" i="3"/>
  <c r="F972" i="3"/>
  <c r="F973" i="3"/>
  <c r="I973" i="3" s="1"/>
  <c r="F974" i="3"/>
  <c r="F975" i="3"/>
  <c r="I975" i="3" s="1"/>
  <c r="F976" i="3"/>
  <c r="F977" i="3"/>
  <c r="I977" i="3" s="1"/>
  <c r="F978" i="3"/>
  <c r="I978" i="3" s="1"/>
  <c r="F979" i="3"/>
  <c r="I979" i="3" s="1"/>
  <c r="F980" i="3"/>
  <c r="F981" i="3"/>
  <c r="J981" i="3" s="1"/>
  <c r="F982" i="3"/>
  <c r="I982" i="3" s="1"/>
  <c r="F983" i="3"/>
  <c r="I983" i="3" s="1"/>
  <c r="F984" i="3"/>
  <c r="J984" i="3" s="1"/>
  <c r="F985" i="3"/>
  <c r="I985" i="3" s="1"/>
  <c r="F986" i="3"/>
  <c r="I986" i="3" s="1"/>
  <c r="F987" i="3"/>
  <c r="I987" i="3" s="1"/>
  <c r="F988" i="3"/>
  <c r="F989" i="3"/>
  <c r="F990" i="3"/>
  <c r="I990" i="3" s="1"/>
  <c r="F991" i="3"/>
  <c r="I991" i="3" s="1"/>
  <c r="F992" i="3"/>
  <c r="J992" i="3" s="1"/>
  <c r="F993" i="3"/>
  <c r="I993" i="3" s="1"/>
  <c r="F994" i="3"/>
  <c r="I994" i="3" s="1"/>
  <c r="F995" i="3"/>
  <c r="J995" i="3" s="1"/>
  <c r="F996" i="3"/>
  <c r="J996" i="3" s="1"/>
  <c r="F997" i="3"/>
  <c r="F998" i="3"/>
  <c r="I998" i="3" s="1"/>
  <c r="F999" i="3"/>
  <c r="I999" i="3" s="1"/>
  <c r="F1000" i="3"/>
  <c r="F1001" i="3"/>
  <c r="I1001" i="3" s="1"/>
  <c r="F1002" i="3"/>
  <c r="I1002" i="3" s="1"/>
  <c r="F1003" i="3"/>
  <c r="J1003" i="3" s="1"/>
  <c r="F1004" i="3"/>
  <c r="I1004" i="3" s="1"/>
  <c r="F1005" i="3"/>
  <c r="F1006" i="3"/>
  <c r="I1006" i="3" s="1"/>
  <c r="F1007" i="3"/>
  <c r="J1007" i="3" s="1"/>
  <c r="F1008" i="3"/>
  <c r="I1008" i="3" s="1"/>
  <c r="F1009" i="3"/>
  <c r="I1009" i="3" s="1"/>
  <c r="F1010" i="3"/>
  <c r="I1010" i="3" s="1"/>
  <c r="F1011" i="3"/>
  <c r="I1011" i="3" s="1"/>
  <c r="F1012" i="3"/>
  <c r="I1012" i="3" s="1"/>
  <c r="F1013" i="3"/>
  <c r="I1013" i="3" s="1"/>
  <c r="F1014" i="3"/>
  <c r="I1014" i="3" s="1"/>
  <c r="F1015" i="3"/>
  <c r="I1015" i="3" s="1"/>
  <c r="F1016" i="3"/>
  <c r="J1016" i="3" s="1"/>
  <c r="F1017" i="3"/>
  <c r="I1017" i="3" s="1"/>
  <c r="F1018" i="3"/>
  <c r="I1018" i="3" s="1"/>
  <c r="F1019" i="3"/>
  <c r="I1019" i="3" s="1"/>
  <c r="F1020" i="3"/>
  <c r="J1020" i="3" s="1"/>
  <c r="F1021" i="3"/>
  <c r="F1022" i="3"/>
  <c r="F1023" i="3"/>
  <c r="I1023" i="3" s="1"/>
  <c r="F1024" i="3"/>
  <c r="J1024" i="3" s="1"/>
  <c r="F1025" i="3"/>
  <c r="I1025" i="3" s="1"/>
  <c r="F1026" i="3"/>
  <c r="I1026" i="3" s="1"/>
  <c r="F1027" i="3"/>
  <c r="I1027" i="3" s="1"/>
  <c r="F1028" i="3"/>
  <c r="I1028" i="3" s="1"/>
  <c r="F1029" i="3"/>
  <c r="I1029" i="3" s="1"/>
  <c r="F1030" i="3"/>
  <c r="I1030" i="3" s="1"/>
  <c r="F1031" i="3"/>
  <c r="I1031" i="3" s="1"/>
  <c r="F1032" i="3"/>
  <c r="I1032" i="3" s="1"/>
  <c r="F1033" i="3"/>
  <c r="I1033" i="3" s="1"/>
  <c r="F1034" i="3"/>
  <c r="F1035" i="3"/>
  <c r="I1035" i="3" s="1"/>
  <c r="F1036" i="3"/>
  <c r="F1037" i="3"/>
  <c r="J1037" i="3" s="1"/>
  <c r="F1038" i="3"/>
  <c r="F1039" i="3"/>
  <c r="I1039" i="3" s="1"/>
  <c r="F1040" i="3"/>
  <c r="I1040" i="3" s="1"/>
  <c r="F1041" i="3"/>
  <c r="I1041" i="3" s="1"/>
  <c r="F1042" i="3"/>
  <c r="I1042" i="3" s="1"/>
  <c r="F1043" i="3"/>
  <c r="J1043" i="3" s="1"/>
  <c r="F1044" i="3"/>
  <c r="F1045" i="3"/>
  <c r="F1046" i="3"/>
  <c r="F1047" i="3"/>
  <c r="J1047" i="3" s="1"/>
  <c r="F1048" i="3"/>
  <c r="I1048" i="3" s="1"/>
  <c r="F1049" i="3"/>
  <c r="I1049" i="3" s="1"/>
  <c r="F1050" i="3"/>
  <c r="I1050" i="3" s="1"/>
  <c r="F1051" i="3"/>
  <c r="J1051" i="3" s="1"/>
  <c r="F1052" i="3"/>
  <c r="F1053" i="3"/>
  <c r="F1054" i="3"/>
  <c r="I1054" i="3" s="1"/>
  <c r="F1055" i="3"/>
  <c r="I1055" i="3" s="1"/>
  <c r="F1056" i="3"/>
  <c r="J1056" i="3" s="1"/>
  <c r="F1057" i="3"/>
  <c r="I1057" i="3" s="1"/>
  <c r="F1058" i="3"/>
  <c r="I1058" i="3" s="1"/>
  <c r="F1059" i="3"/>
  <c r="F1060" i="3"/>
  <c r="F1061" i="3"/>
  <c r="J1061" i="3" s="1"/>
  <c r="F1062" i="3"/>
  <c r="I1062" i="3" s="1"/>
  <c r="F1063" i="3"/>
  <c r="I1063" i="3" s="1"/>
  <c r="F1064" i="3"/>
  <c r="I1064" i="3" s="1"/>
  <c r="F1065" i="3"/>
  <c r="I1065" i="3" s="1"/>
  <c r="F1066" i="3"/>
  <c r="I1066" i="3" s="1"/>
  <c r="F1067" i="3"/>
  <c r="I1067" i="3" s="1"/>
  <c r="F1068" i="3"/>
  <c r="I1068" i="3" s="1"/>
  <c r="F1069" i="3"/>
  <c r="F1070" i="3"/>
  <c r="I1070" i="3" s="1"/>
  <c r="F1071" i="3"/>
  <c r="I1071" i="3" s="1"/>
  <c r="F1072" i="3"/>
  <c r="I1072" i="3" s="1"/>
  <c r="F1073" i="3"/>
  <c r="I1073" i="3" s="1"/>
  <c r="F1074" i="3"/>
  <c r="I1074" i="3" s="1"/>
  <c r="F1075" i="3"/>
  <c r="I1075" i="3" s="1"/>
  <c r="F1076" i="3"/>
  <c r="J1076" i="3" s="1"/>
  <c r="F1077" i="3"/>
  <c r="I1077" i="3" s="1"/>
  <c r="F1078" i="3"/>
  <c r="I1078" i="3" s="1"/>
  <c r="F1079" i="3"/>
  <c r="I1079" i="3" s="1"/>
  <c r="F1080" i="3"/>
  <c r="I1080" i="3" s="1"/>
  <c r="F1081" i="3"/>
  <c r="I1081" i="3" s="1"/>
  <c r="F1082" i="3"/>
  <c r="I1082" i="3" s="1"/>
  <c r="F1083" i="3"/>
  <c r="J1083" i="3" s="1"/>
  <c r="F1084" i="3"/>
  <c r="I1084" i="3" s="1"/>
  <c r="F1085" i="3"/>
  <c r="I1085" i="3" s="1"/>
  <c r="F1086" i="3"/>
  <c r="I1086" i="3" s="1"/>
  <c r="F1087" i="3"/>
  <c r="I1087" i="3" s="1"/>
  <c r="F1088" i="3"/>
  <c r="J1088" i="3" s="1"/>
  <c r="F1089" i="3"/>
  <c r="I1089" i="3" s="1"/>
  <c r="F1090" i="3"/>
  <c r="F1091" i="3"/>
  <c r="I1091" i="3" s="1"/>
  <c r="F1092" i="3"/>
  <c r="J1092" i="3" s="1"/>
  <c r="F1093" i="3"/>
  <c r="I1093" i="3" s="1"/>
  <c r="F1094" i="3"/>
  <c r="F1095" i="3"/>
  <c r="F1096" i="3"/>
  <c r="F1097" i="3"/>
  <c r="I1097" i="3" s="1"/>
  <c r="F1098" i="3"/>
  <c r="J1098" i="3" s="1"/>
  <c r="F1099" i="3"/>
  <c r="I1099" i="3" s="1"/>
  <c r="F1100" i="3"/>
  <c r="J1100" i="3" s="1"/>
  <c r="F1101" i="3"/>
  <c r="F1102" i="3"/>
  <c r="F1103" i="3"/>
  <c r="I1103" i="3" s="1"/>
  <c r="F1104" i="3"/>
  <c r="I1104" i="3" s="1"/>
  <c r="F1105" i="3"/>
  <c r="I1105" i="3" s="1"/>
  <c r="F1106" i="3"/>
  <c r="I1106" i="3" s="1"/>
  <c r="F1107" i="3"/>
  <c r="J1107" i="3" s="1"/>
  <c r="F1108" i="3"/>
  <c r="F1109" i="3"/>
  <c r="F1110" i="3"/>
  <c r="F1111" i="3"/>
  <c r="J1111" i="3" s="1"/>
  <c r="F1112" i="3"/>
  <c r="I1112" i="3" s="1"/>
  <c r="F1113" i="3"/>
  <c r="I1113" i="3" s="1"/>
  <c r="F1114" i="3"/>
  <c r="I1114" i="3" s="1"/>
  <c r="F1115" i="3"/>
  <c r="I1115" i="3" s="1"/>
  <c r="F1116" i="3"/>
  <c r="J1116" i="3" s="1"/>
  <c r="F1117" i="3"/>
  <c r="J1117" i="3" s="1"/>
  <c r="F1118" i="3"/>
  <c r="I1118" i="3" s="1"/>
  <c r="F1119" i="3"/>
  <c r="I1119" i="3" s="1"/>
  <c r="F1120" i="3"/>
  <c r="I1120" i="3" s="1"/>
  <c r="F1121" i="3"/>
  <c r="I1121" i="3" s="1"/>
  <c r="F1122" i="3"/>
  <c r="J1122" i="3" s="1"/>
  <c r="F1123" i="3"/>
  <c r="J1123" i="3" s="1"/>
  <c r="F1124" i="3"/>
  <c r="J1124" i="3" s="1"/>
  <c r="F1125" i="3"/>
  <c r="J1125" i="3" s="1"/>
  <c r="F1126" i="3"/>
  <c r="I1126" i="3" s="1"/>
  <c r="F1127" i="3"/>
  <c r="I1127" i="3" s="1"/>
  <c r="F1128" i="3"/>
  <c r="I1128" i="3" s="1"/>
  <c r="F1129" i="3"/>
  <c r="I1129" i="3" s="1"/>
  <c r="F1130" i="3"/>
  <c r="I1130" i="3" s="1"/>
  <c r="F1131" i="3"/>
  <c r="I1131" i="3" s="1"/>
  <c r="F1132" i="3"/>
  <c r="I1132" i="3" s="1"/>
  <c r="F1133" i="3"/>
  <c r="I1133" i="3" s="1"/>
  <c r="F1134" i="3"/>
  <c r="F1135" i="3"/>
  <c r="J1135" i="3" s="1"/>
  <c r="F1136" i="3"/>
  <c r="I1136" i="3" s="1"/>
  <c r="F1137" i="3"/>
  <c r="I1137" i="3" s="1"/>
  <c r="F1138" i="3"/>
  <c r="I1138" i="3" s="1"/>
  <c r="F1139" i="3"/>
  <c r="F1140" i="3"/>
  <c r="J1140" i="3" s="1"/>
  <c r="F1141" i="3"/>
  <c r="F1142" i="3"/>
  <c r="F1143" i="3"/>
  <c r="I1143" i="3" s="1"/>
  <c r="F1144" i="3"/>
  <c r="I1144" i="3" s="1"/>
  <c r="F1145" i="3"/>
  <c r="I1145" i="3" s="1"/>
  <c r="F1146" i="3"/>
  <c r="F1147" i="3"/>
  <c r="J1147" i="3" s="1"/>
  <c r="F1148" i="3"/>
  <c r="F1149" i="3"/>
  <c r="F1150" i="3"/>
  <c r="I1150" i="3" s="1"/>
  <c r="F1151" i="3"/>
  <c r="J1151" i="3" s="1"/>
  <c r="F1152" i="3"/>
  <c r="I1152" i="3" s="1"/>
  <c r="F1153" i="3"/>
  <c r="I1153" i="3" s="1"/>
  <c r="F1154" i="3"/>
  <c r="F1155" i="3"/>
  <c r="I1155" i="3" s="1"/>
  <c r="F1156" i="3"/>
  <c r="I1156" i="3" s="1"/>
  <c r="F1157" i="3"/>
  <c r="J1157" i="3" s="1"/>
  <c r="F1158" i="3"/>
  <c r="I1158" i="3" s="1"/>
  <c r="F1159" i="3"/>
  <c r="I1159" i="3" s="1"/>
  <c r="F1160" i="3"/>
  <c r="J1160" i="3" s="1"/>
  <c r="F1161" i="3"/>
  <c r="I1161" i="3" s="1"/>
  <c r="F1162" i="3"/>
  <c r="J1162" i="3" s="1"/>
  <c r="F1163" i="3"/>
  <c r="I1163" i="3" s="1"/>
  <c r="F1164" i="3"/>
  <c r="I1164" i="3" s="1"/>
  <c r="F1165" i="3"/>
  <c r="J1165" i="3" s="1"/>
  <c r="F1166" i="3"/>
  <c r="I1166" i="3" s="1"/>
  <c r="F1167" i="3"/>
  <c r="I1167" i="3" s="1"/>
  <c r="F1168" i="3"/>
  <c r="I1168" i="3" s="1"/>
  <c r="F1169" i="3"/>
  <c r="I1169" i="3" s="1"/>
  <c r="F1170" i="3"/>
  <c r="F1171" i="3"/>
  <c r="J1171" i="3" s="1"/>
  <c r="F1172" i="3"/>
  <c r="I1172" i="3" s="1"/>
  <c r="F1173" i="3"/>
  <c r="I1173" i="3" s="1"/>
  <c r="F1174" i="3"/>
  <c r="F1175" i="3"/>
  <c r="I1175" i="3" s="1"/>
  <c r="F1176" i="3"/>
  <c r="I1176" i="3" s="1"/>
  <c r="F1177" i="3"/>
  <c r="I1177" i="3" s="1"/>
  <c r="F1178" i="3"/>
  <c r="F1179" i="3"/>
  <c r="I1179" i="3" s="1"/>
  <c r="F1180" i="3"/>
  <c r="J1180" i="3" s="1"/>
  <c r="F1181" i="3"/>
  <c r="I1181" i="3" s="1"/>
  <c r="F1182" i="3"/>
  <c r="I1182" i="3" s="1"/>
  <c r="F1183" i="3"/>
  <c r="I1183" i="3" s="1"/>
  <c r="F1184" i="3"/>
  <c r="I1184" i="3" s="1"/>
  <c r="F1185" i="3"/>
  <c r="I1185" i="3" s="1"/>
  <c r="F1186" i="3"/>
  <c r="F1187" i="3"/>
  <c r="J1187" i="3" s="1"/>
  <c r="F1188" i="3"/>
  <c r="F1189" i="3"/>
  <c r="F1190" i="3"/>
  <c r="F1191" i="3"/>
  <c r="I1191" i="3" s="1"/>
  <c r="F1192" i="3"/>
  <c r="I1192" i="3" s="1"/>
  <c r="F1193" i="3"/>
  <c r="I1193" i="3" s="1"/>
  <c r="F1194" i="3"/>
  <c r="J1194" i="3" s="1"/>
  <c r="F1195" i="3"/>
  <c r="J1195" i="3" s="1"/>
  <c r="F1196" i="3"/>
  <c r="F1197" i="3"/>
  <c r="J1197" i="3" s="1"/>
  <c r="F1198" i="3"/>
  <c r="F1199" i="3"/>
  <c r="I1199" i="3" s="1"/>
  <c r="F1200" i="3"/>
  <c r="F1201" i="3"/>
  <c r="I1201" i="3" s="1"/>
  <c r="F1202" i="3"/>
  <c r="F1203" i="3"/>
  <c r="J1203" i="3" s="1"/>
  <c r="F1204" i="3"/>
  <c r="I1204" i="3" s="1"/>
  <c r="F1205" i="3"/>
  <c r="I1205" i="3" s="1"/>
  <c r="F1206" i="3"/>
  <c r="I1206" i="3" s="1"/>
  <c r="F1207" i="3"/>
  <c r="I1207" i="3" s="1"/>
  <c r="F1208" i="3"/>
  <c r="I1208" i="3" s="1"/>
  <c r="F1209" i="3"/>
  <c r="I1209" i="3" s="1"/>
  <c r="F1210" i="3"/>
  <c r="J1210" i="3" s="1"/>
  <c r="F1211" i="3"/>
  <c r="J1211" i="3" s="1"/>
  <c r="F1212" i="3"/>
  <c r="I1212" i="3" s="1"/>
  <c r="F1213" i="3"/>
  <c r="I1213" i="3" s="1"/>
  <c r="F1214" i="3"/>
  <c r="F1215" i="3"/>
  <c r="I1215" i="3" s="1"/>
  <c r="F1216" i="3"/>
  <c r="I1216" i="3" s="1"/>
  <c r="F1217" i="3"/>
  <c r="I1217" i="3" s="1"/>
  <c r="F1218" i="3"/>
  <c r="F1219" i="3"/>
  <c r="J1219" i="3" s="1"/>
  <c r="F1220" i="3"/>
  <c r="J1220" i="3" s="1"/>
  <c r="F1221" i="3"/>
  <c r="J1221" i="3" s="1"/>
  <c r="F1222" i="3"/>
  <c r="I1222" i="3" s="1"/>
  <c r="F1223" i="3"/>
  <c r="I1223" i="3" s="1"/>
  <c r="F1224" i="3"/>
  <c r="I1224" i="3" s="1"/>
  <c r="F1225" i="3"/>
  <c r="I1225" i="3" s="1"/>
  <c r="F1226" i="3"/>
  <c r="F1227" i="3"/>
  <c r="F1228" i="3"/>
  <c r="F1229" i="3"/>
  <c r="F1230" i="3"/>
  <c r="I1230" i="3" s="1"/>
  <c r="F1231" i="3"/>
  <c r="I1231" i="3" s="1"/>
  <c r="F1232" i="3"/>
  <c r="J1232" i="3" s="1"/>
  <c r="F1233" i="3"/>
  <c r="I1233" i="3" s="1"/>
  <c r="F1234" i="3"/>
  <c r="J1234" i="3" s="1"/>
  <c r="F1235" i="3"/>
  <c r="I1235" i="3" s="1"/>
  <c r="F1236" i="3"/>
  <c r="I1236" i="3" s="1"/>
  <c r="F1237" i="3"/>
  <c r="F1238" i="3"/>
  <c r="I1238" i="3" s="1"/>
  <c r="F1239" i="3"/>
  <c r="I1239" i="3" s="1"/>
  <c r="F1240" i="3"/>
  <c r="I1240" i="3" s="1"/>
  <c r="F1241" i="3"/>
  <c r="I1241" i="3" s="1"/>
  <c r="F1242" i="3"/>
  <c r="J1242" i="3" s="1"/>
  <c r="F1243" i="3"/>
  <c r="I1243" i="3" s="1"/>
  <c r="F1244" i="3"/>
  <c r="I1244" i="3" s="1"/>
  <c r="F1245" i="3"/>
  <c r="F1246" i="3"/>
  <c r="I1246" i="3" s="1"/>
  <c r="F1247" i="3"/>
  <c r="I1247" i="3" s="1"/>
  <c r="F1248" i="3"/>
  <c r="I1248" i="3" s="1"/>
  <c r="F1249" i="3"/>
  <c r="I1249" i="3" s="1"/>
  <c r="F1250" i="3"/>
  <c r="F1251" i="3"/>
  <c r="J1251" i="3" s="1"/>
  <c r="F1252" i="3"/>
  <c r="I1252" i="3" s="1"/>
  <c r="F1253" i="3"/>
  <c r="J1253" i="3" s="1"/>
  <c r="F1254" i="3"/>
  <c r="F1255" i="3"/>
  <c r="I1255" i="3" s="1"/>
  <c r="F1256" i="3"/>
  <c r="I1256" i="3" s="1"/>
  <c r="F1257" i="3"/>
  <c r="I1257" i="3" s="1"/>
  <c r="F1258" i="3"/>
  <c r="F1259" i="3"/>
  <c r="J1259" i="3" s="1"/>
  <c r="F1260" i="3"/>
  <c r="F1261" i="3"/>
  <c r="I1261" i="3" s="1"/>
  <c r="F1262" i="3"/>
  <c r="I1262" i="3" s="1"/>
  <c r="F1263" i="3"/>
  <c r="I1263" i="3" s="1"/>
  <c r="F1264" i="3"/>
  <c r="I1264" i="3" s="1"/>
  <c r="F1265" i="3"/>
  <c r="I1265" i="3" s="1"/>
  <c r="F1266" i="3"/>
  <c r="J1266" i="3" s="1"/>
  <c r="F1267" i="3"/>
  <c r="I1267" i="3" s="1"/>
  <c r="F1268" i="3"/>
  <c r="F1269" i="3"/>
  <c r="F1270" i="3"/>
  <c r="I1270" i="3" s="1"/>
  <c r="F1271" i="3"/>
  <c r="I1271" i="3" s="1"/>
  <c r="F1272" i="3"/>
  <c r="I1272" i="3" s="1"/>
  <c r="F1273" i="3"/>
  <c r="I1273" i="3" s="1"/>
  <c r="F1274" i="3"/>
  <c r="F1275" i="3"/>
  <c r="J1275" i="3" s="1"/>
  <c r="F1276" i="3"/>
  <c r="I1276" i="3" s="1"/>
  <c r="F1277" i="3"/>
  <c r="F1278" i="3"/>
  <c r="F1279" i="3"/>
  <c r="I1279" i="3" s="1"/>
  <c r="F1280" i="3"/>
  <c r="J1280" i="3" s="1"/>
  <c r="F1281" i="3"/>
  <c r="I1281" i="3" s="1"/>
  <c r="F1282" i="3"/>
  <c r="F1283" i="3"/>
  <c r="J1283" i="3" s="1"/>
  <c r="F1284" i="3"/>
  <c r="I1284" i="3" s="1"/>
  <c r="F1285" i="3"/>
  <c r="F1286" i="3"/>
  <c r="J1286" i="3" s="1"/>
  <c r="F1287" i="3"/>
  <c r="I1287" i="3" s="1"/>
  <c r="F1288" i="3"/>
  <c r="I1288" i="3" s="1"/>
  <c r="F1289" i="3"/>
  <c r="I1289" i="3" s="1"/>
  <c r="F1290" i="3"/>
  <c r="J1290" i="3" s="1"/>
  <c r="F1291" i="3"/>
  <c r="I1291" i="3" s="1"/>
  <c r="F1292" i="3"/>
  <c r="F1293" i="3"/>
  <c r="I1293" i="3" s="1"/>
  <c r="F1294" i="3"/>
  <c r="I1294" i="3" s="1"/>
  <c r="F1295" i="3"/>
  <c r="I1295" i="3" s="1"/>
  <c r="F1296" i="3"/>
  <c r="I1296" i="3" s="1"/>
  <c r="F1297" i="3"/>
  <c r="I1297" i="3" s="1"/>
  <c r="F1298" i="3"/>
  <c r="F1299" i="3"/>
  <c r="J1299" i="3" s="1"/>
  <c r="F1300" i="3"/>
  <c r="F1301" i="3"/>
  <c r="J1301" i="3" s="1"/>
  <c r="F1302" i="3"/>
  <c r="F1303" i="3"/>
  <c r="I1303" i="3" s="1"/>
  <c r="F1304" i="3"/>
  <c r="I1304" i="3" s="1"/>
  <c r="F1305" i="3"/>
  <c r="I1305" i="3" s="1"/>
  <c r="F1306" i="3"/>
  <c r="F1307" i="3"/>
  <c r="I1307" i="3" s="1"/>
  <c r="F1308" i="3"/>
  <c r="F1309" i="3"/>
  <c r="F1310" i="3"/>
  <c r="I1310" i="3" s="1"/>
  <c r="F1311" i="3"/>
  <c r="I1311" i="3" s="1"/>
  <c r="F1312" i="3"/>
  <c r="I1312" i="3" s="1"/>
  <c r="F1313" i="3"/>
  <c r="I1313" i="3" s="1"/>
  <c r="F1314" i="3"/>
  <c r="F1315" i="3"/>
  <c r="I1315" i="3" s="1"/>
  <c r="F1316" i="3"/>
  <c r="F1317" i="3"/>
  <c r="F1318" i="3"/>
  <c r="I1318" i="3" s="1"/>
  <c r="F1319" i="3"/>
  <c r="I1319" i="3" s="1"/>
  <c r="F1320" i="3"/>
  <c r="I1320" i="3" s="1"/>
  <c r="F1321" i="3"/>
  <c r="I1321" i="3" s="1"/>
  <c r="F1322" i="3"/>
  <c r="J1322" i="3" s="1"/>
  <c r="F1323" i="3"/>
  <c r="J1323" i="3" s="1"/>
  <c r="F1324" i="3"/>
  <c r="I1324" i="3" s="1"/>
  <c r="F1325" i="3"/>
  <c r="F1326" i="3"/>
  <c r="I1326" i="3" s="1"/>
  <c r="F1327" i="3"/>
  <c r="I1327" i="3" s="1"/>
  <c r="F1328" i="3"/>
  <c r="J1328" i="3" s="1"/>
  <c r="F1329" i="3"/>
  <c r="I1329" i="3" s="1"/>
  <c r="F1330" i="3"/>
  <c r="F1331" i="3"/>
  <c r="I1331" i="3" s="1"/>
  <c r="F1332" i="3"/>
  <c r="I1332" i="3" s="1"/>
  <c r="F1333" i="3"/>
  <c r="I1333" i="3" s="1"/>
  <c r="F1334" i="3"/>
  <c r="I1334" i="3" s="1"/>
  <c r="F1335" i="3"/>
  <c r="I1335" i="3" s="1"/>
  <c r="F1336" i="3"/>
  <c r="I1336" i="3" s="1"/>
  <c r="F1337" i="3"/>
  <c r="I1337" i="3" s="1"/>
  <c r="F1338" i="3"/>
  <c r="F1339" i="3"/>
  <c r="J1339" i="3" s="1"/>
  <c r="F1340" i="3"/>
  <c r="F1341" i="3"/>
  <c r="J1341" i="3" s="1"/>
  <c r="F1342" i="3"/>
  <c r="F1343" i="3"/>
  <c r="I1343" i="3" s="1"/>
  <c r="F1344" i="3"/>
  <c r="I1344" i="3" s="1"/>
  <c r="F1345" i="3"/>
  <c r="I1345" i="3" s="1"/>
  <c r="F1346" i="3"/>
  <c r="F1347" i="3"/>
  <c r="J1347" i="3" s="1"/>
  <c r="F1348" i="3"/>
  <c r="F1349" i="3"/>
  <c r="F1350" i="3"/>
  <c r="I1350" i="3" s="1"/>
  <c r="F1351" i="3"/>
  <c r="I1351" i="3" s="1"/>
  <c r="F1352" i="3"/>
  <c r="I1352" i="3" s="1"/>
  <c r="F1353" i="3"/>
  <c r="I1353" i="3" s="1"/>
  <c r="F1354" i="3"/>
  <c r="F1355" i="3"/>
  <c r="F1356" i="3"/>
  <c r="J1356" i="3" s="1"/>
  <c r="F1357" i="3"/>
  <c r="I1357" i="3" s="1"/>
  <c r="F1358" i="3"/>
  <c r="I1358" i="3" s="1"/>
  <c r="F1359" i="3"/>
  <c r="J1359" i="3" s="1"/>
  <c r="F1360" i="3"/>
  <c r="I1360" i="3" s="1"/>
  <c r="F1361" i="3"/>
  <c r="I1361" i="3" s="1"/>
  <c r="F1362" i="3"/>
  <c r="F1363" i="3"/>
  <c r="I1363" i="3" s="1"/>
  <c r="F1364" i="3"/>
  <c r="I1364" i="3" s="1"/>
  <c r="F1365" i="3"/>
  <c r="I1365" i="3" s="1"/>
  <c r="F1366" i="3"/>
  <c r="I1366" i="3" s="1"/>
  <c r="F1367" i="3"/>
  <c r="J1367" i="3" s="1"/>
  <c r="F1368" i="3"/>
  <c r="I1368" i="3" s="1"/>
  <c r="F1369" i="3"/>
  <c r="I1369" i="3" s="1"/>
  <c r="F1370" i="3"/>
  <c r="F1371" i="3"/>
  <c r="J1371" i="3" s="1"/>
  <c r="F1372" i="3"/>
  <c r="J1372" i="3" s="1"/>
  <c r="F1373" i="3"/>
  <c r="J1373" i="3" s="1"/>
  <c r="F1374" i="3"/>
  <c r="I1374" i="3" s="1"/>
  <c r="F1375" i="3"/>
  <c r="I1375" i="3" s="1"/>
  <c r="F1376" i="3"/>
  <c r="I1376" i="3" s="1"/>
  <c r="F1377" i="3"/>
  <c r="I1377" i="3" s="1"/>
  <c r="F1378" i="3"/>
  <c r="F1379" i="3"/>
  <c r="I1379" i="3" s="1"/>
  <c r="F1380" i="3"/>
  <c r="F1381" i="3"/>
  <c r="I1381" i="3" s="1"/>
  <c r="F1382" i="3"/>
  <c r="I1382" i="3" s="1"/>
  <c r="F1383" i="3"/>
  <c r="I1383" i="3" s="1"/>
  <c r="F1384" i="3"/>
  <c r="I1384" i="3" s="1"/>
  <c r="F1385" i="3"/>
  <c r="I1385" i="3" s="1"/>
  <c r="F1386" i="3"/>
  <c r="F1387" i="3"/>
  <c r="F1388" i="3"/>
  <c r="F1389" i="3"/>
  <c r="F1390" i="3"/>
  <c r="J1390" i="3" s="1"/>
  <c r="F1391" i="3"/>
  <c r="J1391" i="3" s="1"/>
  <c r="F1392" i="3"/>
  <c r="F1393" i="3"/>
  <c r="I1393" i="3" s="1"/>
  <c r="F1394" i="3"/>
  <c r="J1394" i="3" s="1"/>
  <c r="F1395" i="3"/>
  <c r="J1395" i="3" s="1"/>
  <c r="F1396" i="3"/>
  <c r="I1396" i="3" s="1"/>
  <c r="F1397" i="3"/>
  <c r="J1397" i="3" s="1"/>
  <c r="F1398" i="3"/>
  <c r="I1398" i="3" s="1"/>
  <c r="F1399" i="3"/>
  <c r="I1399" i="3" s="1"/>
  <c r="F1400" i="3"/>
  <c r="I1400" i="3" s="1"/>
  <c r="F1401" i="3"/>
  <c r="I1401" i="3" s="1"/>
  <c r="F1402" i="3"/>
  <c r="J1402" i="3" s="1"/>
  <c r="F1403" i="3"/>
  <c r="J1403" i="3" s="1"/>
  <c r="F1404" i="3"/>
  <c r="I1404" i="3" s="1"/>
  <c r="F1405" i="3"/>
  <c r="I1405" i="3" s="1"/>
  <c r="F1406" i="3"/>
  <c r="I1406" i="3" s="1"/>
  <c r="F1407" i="3"/>
  <c r="I1407" i="3" s="1"/>
  <c r="F1408" i="3"/>
  <c r="I1408" i="3" s="1"/>
  <c r="F1409" i="3"/>
  <c r="I1409" i="3" s="1"/>
  <c r="F1410" i="3"/>
  <c r="F1411" i="3"/>
  <c r="J1411" i="3" s="1"/>
  <c r="F1412" i="3"/>
  <c r="F1413" i="3"/>
  <c r="F1414" i="3"/>
  <c r="F1415" i="3"/>
  <c r="J1415" i="3" s="1"/>
  <c r="F1416" i="3"/>
  <c r="I1416" i="3" s="1"/>
  <c r="F1417" i="3"/>
  <c r="I1417" i="3" s="1"/>
  <c r="F1418" i="3"/>
  <c r="F1419" i="3"/>
  <c r="I1419" i="3" s="1"/>
  <c r="F1420" i="3"/>
  <c r="F1421" i="3"/>
  <c r="F1422" i="3"/>
  <c r="I1422" i="3" s="1"/>
  <c r="F1423" i="3"/>
  <c r="I1423" i="3" s="1"/>
  <c r="F1424" i="3"/>
  <c r="I1424" i="3" s="1"/>
  <c r="F1425" i="3"/>
  <c r="I1425" i="3" s="1"/>
  <c r="F1426" i="3"/>
  <c r="J1426" i="3" s="1"/>
  <c r="F1427" i="3"/>
  <c r="I1427" i="3" s="1"/>
  <c r="F1428" i="3"/>
  <c r="F1429" i="3"/>
  <c r="F1430" i="3"/>
  <c r="I1430" i="3" s="1"/>
  <c r="F1431" i="3"/>
  <c r="F1432" i="3"/>
  <c r="I1432" i="3" s="1"/>
  <c r="F1433" i="3"/>
  <c r="I1433" i="3" s="1"/>
  <c r="F1434" i="3"/>
  <c r="J1434" i="3" s="1"/>
  <c r="F1435" i="3"/>
  <c r="I1435" i="3" s="1"/>
  <c r="F1436" i="3"/>
  <c r="I1436" i="3" s="1"/>
  <c r="F1437" i="3"/>
  <c r="F1438" i="3"/>
  <c r="F1439" i="3"/>
  <c r="I1439" i="3" s="1"/>
  <c r="F1440" i="3"/>
  <c r="I1440" i="3" s="1"/>
  <c r="F1441" i="3"/>
  <c r="I1441" i="3" s="1"/>
  <c r="F1442" i="3"/>
  <c r="F1443" i="3"/>
  <c r="I1443" i="3" s="1"/>
  <c r="F1444" i="3"/>
  <c r="I1444" i="3" s="1"/>
  <c r="F1445" i="3"/>
  <c r="I1445" i="3" s="1"/>
  <c r="F1446" i="3"/>
  <c r="I1446" i="3" s="1"/>
  <c r="F1447" i="3"/>
  <c r="I1447" i="3" s="1"/>
  <c r="F1448" i="3"/>
  <c r="I1448" i="3" s="1"/>
  <c r="F1449" i="3"/>
  <c r="I1449" i="3" s="1"/>
  <c r="F1450" i="3"/>
  <c r="F1451" i="3"/>
  <c r="J1451" i="3" s="1"/>
  <c r="F1452" i="3"/>
  <c r="I1452" i="3" s="1"/>
  <c r="F1453" i="3"/>
  <c r="F1454" i="3"/>
  <c r="J1454" i="3" s="1"/>
  <c r="F1455" i="3"/>
  <c r="J1455" i="3" s="1"/>
  <c r="F1456" i="3"/>
  <c r="J1456" i="3" s="1"/>
  <c r="F1457" i="3"/>
  <c r="I1457" i="3" s="1"/>
  <c r="F1458" i="3"/>
  <c r="J1458" i="3" s="1"/>
  <c r="F1459" i="3"/>
  <c r="I1459" i="3" s="1"/>
  <c r="F1460" i="3"/>
  <c r="J1460" i="3" s="1"/>
  <c r="F1461" i="3"/>
  <c r="F1462" i="3"/>
  <c r="I1462" i="3" s="1"/>
  <c r="F1463" i="3"/>
  <c r="I1463" i="3" s="1"/>
  <c r="F1464" i="3"/>
  <c r="I1464" i="3" s="1"/>
  <c r="F1465" i="3"/>
  <c r="I1465" i="3" s="1"/>
  <c r="F1466" i="3"/>
  <c r="J1466" i="3" s="1"/>
  <c r="F1467" i="3"/>
  <c r="I1467" i="3" s="1"/>
  <c r="F1468" i="3"/>
  <c r="F1469" i="3"/>
  <c r="F1470" i="3"/>
  <c r="I1470" i="3" s="1"/>
  <c r="F1471" i="3"/>
  <c r="I1471" i="3" s="1"/>
  <c r="F1472" i="3"/>
  <c r="I1472" i="3" s="1"/>
  <c r="F1473" i="3"/>
  <c r="I1473" i="3" s="1"/>
  <c r="F1474" i="3"/>
  <c r="I1474" i="3" s="1"/>
  <c r="F1475" i="3"/>
  <c r="I1475" i="3" s="1"/>
  <c r="F1476" i="3"/>
  <c r="I1476" i="3" s="1"/>
  <c r="F1477" i="3"/>
  <c r="I1477" i="3" s="1"/>
  <c r="F1478" i="3"/>
  <c r="I1478" i="3" s="1"/>
  <c r="F1479" i="3"/>
  <c r="I1479" i="3" s="1"/>
  <c r="F1480" i="3"/>
  <c r="I1480" i="3" s="1"/>
  <c r="F1481" i="3"/>
  <c r="I1481" i="3" s="1"/>
  <c r="F1482" i="3"/>
  <c r="I1482" i="3" s="1"/>
  <c r="F1483" i="3"/>
  <c r="F1484" i="3"/>
  <c r="I1484" i="3" s="1"/>
  <c r="F1485" i="3"/>
  <c r="I1485" i="3" s="1"/>
  <c r="F1486" i="3"/>
  <c r="I1486" i="3" s="1"/>
  <c r="F1487" i="3"/>
  <c r="J1487" i="3" s="1"/>
  <c r="F1488" i="3"/>
  <c r="I1488" i="3" s="1"/>
  <c r="F1489" i="3"/>
  <c r="I1489" i="3" s="1"/>
  <c r="F1490" i="3"/>
  <c r="I1490" i="3" s="1"/>
  <c r="F1491" i="3"/>
  <c r="F1492" i="3"/>
  <c r="F1493" i="3"/>
  <c r="J1493" i="3" s="1"/>
  <c r="F1494" i="3"/>
  <c r="I1494" i="3" s="1"/>
  <c r="F1495" i="3"/>
  <c r="I1495" i="3" s="1"/>
  <c r="F1496" i="3"/>
  <c r="I1496" i="3" s="1"/>
  <c r="F1497" i="3"/>
  <c r="I1497" i="3" s="1"/>
  <c r="F1498" i="3"/>
  <c r="I1498" i="3" s="1"/>
  <c r="F1499" i="3"/>
  <c r="J1499" i="3" s="1"/>
  <c r="F1500" i="3"/>
  <c r="F1501" i="3"/>
  <c r="F1502" i="3"/>
  <c r="I1502" i="3" s="1"/>
  <c r="F1503" i="3"/>
  <c r="J1503" i="3" s="1"/>
  <c r="F1504" i="3"/>
  <c r="I1504" i="3" s="1"/>
  <c r="F1505" i="3"/>
  <c r="I1505" i="3" s="1"/>
  <c r="F1506" i="3"/>
  <c r="I1506" i="3" s="1"/>
  <c r="F1507" i="3"/>
  <c r="I1507" i="3" s="1"/>
  <c r="F1508" i="3"/>
  <c r="I1508" i="3" s="1"/>
  <c r="F1509" i="3"/>
  <c r="I1509" i="3" s="1"/>
  <c r="F1510" i="3"/>
  <c r="I1510" i="3" s="1"/>
  <c r="F1511" i="3"/>
  <c r="I1511" i="3" s="1"/>
  <c r="F1512" i="3"/>
  <c r="I1512" i="3" s="1"/>
  <c r="F1513" i="3"/>
  <c r="I1513" i="3" s="1"/>
  <c r="F1514" i="3"/>
  <c r="I1514" i="3" s="1"/>
  <c r="F1515" i="3"/>
  <c r="F1516" i="3"/>
  <c r="I1516" i="3" s="1"/>
  <c r="F1517" i="3"/>
  <c r="I1517" i="3" s="1"/>
  <c r="F1518" i="3"/>
  <c r="I1518" i="3" s="1"/>
  <c r="F1519" i="3"/>
  <c r="I1519" i="3" s="1"/>
  <c r="F1520" i="3"/>
  <c r="I1520" i="3" s="1"/>
  <c r="F1521" i="3"/>
  <c r="I1521" i="3" s="1"/>
  <c r="F1522" i="3"/>
  <c r="J1522" i="3" s="1"/>
  <c r="F1523" i="3"/>
  <c r="I1523" i="3" s="1"/>
  <c r="F1524" i="3"/>
  <c r="F1525" i="3"/>
  <c r="F1526" i="3"/>
  <c r="I1526" i="3" s="1"/>
  <c r="F1527" i="3"/>
  <c r="I1527" i="3" s="1"/>
  <c r="F1528" i="3"/>
  <c r="I1528" i="3" s="1"/>
  <c r="F1529" i="3"/>
  <c r="I1529" i="3" s="1"/>
  <c r="F1530" i="3"/>
  <c r="I1530" i="3" s="1"/>
  <c r="F1531" i="3"/>
  <c r="J1531" i="3" s="1"/>
  <c r="F1532" i="3"/>
  <c r="J1532" i="3" s="1"/>
  <c r="F1533" i="3"/>
  <c r="F1534" i="3"/>
  <c r="I1534" i="3" s="1"/>
  <c r="F1535" i="3"/>
  <c r="J1535" i="3" s="1"/>
  <c r="F1536" i="3"/>
  <c r="J1536" i="3" s="1"/>
  <c r="F1537" i="3"/>
  <c r="I1537" i="3" s="1"/>
  <c r="F1538" i="3"/>
  <c r="I1538" i="3" s="1"/>
  <c r="F1539" i="3"/>
  <c r="F1540" i="3"/>
  <c r="I1540" i="3" s="1"/>
  <c r="F1541" i="3"/>
  <c r="F1542" i="3"/>
  <c r="I1542" i="3" s="1"/>
  <c r="F1543" i="3"/>
  <c r="I1543" i="3" s="1"/>
  <c r="F1544" i="3"/>
  <c r="F1545" i="3"/>
  <c r="I1545" i="3" s="1"/>
  <c r="F1546" i="3"/>
  <c r="I1546" i="3" s="1"/>
  <c r="F1547" i="3"/>
  <c r="F1548" i="3"/>
  <c r="I1548" i="3" s="1"/>
  <c r="F1549" i="3"/>
  <c r="I1549" i="3" s="1"/>
  <c r="F1550" i="3"/>
  <c r="I1550" i="3" s="1"/>
  <c r="F1551" i="3"/>
  <c r="I1551" i="3" s="1"/>
  <c r="F1552" i="3"/>
  <c r="I1552" i="3" s="1"/>
  <c r="F1553" i="3"/>
  <c r="I1553" i="3" s="1"/>
  <c r="F1554" i="3"/>
  <c r="I1554" i="3" s="1"/>
  <c r="F1555" i="3"/>
  <c r="I1555" i="3" s="1"/>
  <c r="F1556" i="3"/>
  <c r="F1557" i="3"/>
  <c r="F1558" i="3"/>
  <c r="I1558" i="3" s="1"/>
  <c r="F1559" i="3"/>
  <c r="J1559" i="3" s="1"/>
  <c r="F1560" i="3"/>
  <c r="I1560" i="3" s="1"/>
  <c r="F1561" i="3"/>
  <c r="I1561" i="3" s="1"/>
  <c r="F1562" i="3"/>
  <c r="I1562" i="3" s="1"/>
  <c r="F1563" i="3"/>
  <c r="I1563" i="3" s="1"/>
  <c r="F1564" i="3"/>
  <c r="J1564" i="3" s="1"/>
  <c r="F1565" i="3"/>
  <c r="F1566" i="3"/>
  <c r="I1566" i="3" s="1"/>
  <c r="F1567" i="3"/>
  <c r="I1567" i="3" s="1"/>
  <c r="F1568" i="3"/>
  <c r="J1568" i="3" s="1"/>
  <c r="F1569" i="3"/>
  <c r="I1569" i="3" s="1"/>
  <c r="F1570" i="3"/>
  <c r="I1570" i="3" s="1"/>
  <c r="F1571" i="3"/>
  <c r="J1571" i="3" s="1"/>
  <c r="F1572" i="3"/>
  <c r="I1572" i="3" s="1"/>
  <c r="F1573" i="3"/>
  <c r="I1573" i="3" s="1"/>
  <c r="F1574" i="3"/>
  <c r="F1575" i="3"/>
  <c r="I1575" i="3" s="1"/>
  <c r="F1576" i="3"/>
  <c r="I1576" i="3" s="1"/>
  <c r="F1577" i="3"/>
  <c r="I1577" i="3" s="1"/>
  <c r="F1578" i="3"/>
  <c r="I1578" i="3" s="1"/>
  <c r="F1579" i="3"/>
  <c r="J1579" i="3" s="1"/>
  <c r="F1580" i="3"/>
  <c r="J1580" i="3" s="1"/>
  <c r="F1581" i="3"/>
  <c r="I1581" i="3" s="1"/>
  <c r="F1582" i="3"/>
  <c r="I1582" i="3" s="1"/>
  <c r="F1583" i="3"/>
  <c r="I1583" i="3" s="1"/>
  <c r="F1584" i="3"/>
  <c r="I1584" i="3" s="1"/>
  <c r="F1585" i="3"/>
  <c r="I1585" i="3" s="1"/>
  <c r="F1586" i="3"/>
  <c r="I1586" i="3" s="1"/>
  <c r="F1587" i="3"/>
  <c r="I1587" i="3" s="1"/>
  <c r="F1588" i="3"/>
  <c r="F1589" i="3"/>
  <c r="F1590" i="3"/>
  <c r="I1590" i="3" s="1"/>
  <c r="F1591" i="3"/>
  <c r="J1591" i="3" s="1"/>
  <c r="F1592" i="3"/>
  <c r="I1592" i="3" s="1"/>
  <c r="F1593" i="3"/>
  <c r="I1593" i="3" s="1"/>
  <c r="F1594" i="3"/>
  <c r="I1594" i="3" s="1"/>
  <c r="F1595" i="3"/>
  <c r="I1595" i="3" s="1"/>
  <c r="F1596" i="3"/>
  <c r="F1597" i="3"/>
  <c r="J1597" i="3" s="1"/>
  <c r="F1598" i="3"/>
  <c r="I1598" i="3" s="1"/>
  <c r="F1599" i="3"/>
  <c r="I1599" i="3" s="1"/>
  <c r="F1600" i="3"/>
  <c r="J1600" i="3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E1203" i="3" s="1"/>
  <c r="G1204" i="3"/>
  <c r="E1204" i="3" s="1"/>
  <c r="G1205" i="3"/>
  <c r="E1205" i="3" s="1"/>
  <c r="G1206" i="3"/>
  <c r="G1207" i="3"/>
  <c r="G1208" i="3"/>
  <c r="G1209" i="3"/>
  <c r="G1210" i="3"/>
  <c r="G1211" i="3"/>
  <c r="E1211" i="3" s="1"/>
  <c r="G1212" i="3"/>
  <c r="G1213" i="3"/>
  <c r="G1214" i="3"/>
  <c r="G1215" i="3"/>
  <c r="E1215" i="3" s="1"/>
  <c r="G1216" i="3"/>
  <c r="G1217" i="3"/>
  <c r="E1217" i="3" s="1"/>
  <c r="G1218" i="3"/>
  <c r="G1219" i="3"/>
  <c r="E1219" i="3" s="1"/>
  <c r="G1220" i="3"/>
  <c r="G1221" i="3"/>
  <c r="E1221" i="3" s="1"/>
  <c r="G1222" i="3"/>
  <c r="G1223" i="3"/>
  <c r="G1224" i="3"/>
  <c r="G1225" i="3"/>
  <c r="E1225" i="3" s="1"/>
  <c r="G1226" i="3"/>
  <c r="G1227" i="3"/>
  <c r="E1227" i="3" s="1"/>
  <c r="G1228" i="3"/>
  <c r="G1229" i="3"/>
  <c r="E1229" i="3" s="1"/>
  <c r="G1230" i="3"/>
  <c r="G1231" i="3"/>
  <c r="G1232" i="3"/>
  <c r="G1233" i="3"/>
  <c r="G1234" i="3"/>
  <c r="G1235" i="3"/>
  <c r="G1236" i="3"/>
  <c r="E1236" i="3" s="1"/>
  <c r="G1237" i="3"/>
  <c r="E1237" i="3" s="1"/>
  <c r="G1238" i="3"/>
  <c r="E1238" i="3" s="1"/>
  <c r="G1239" i="3"/>
  <c r="G1240" i="3"/>
  <c r="G1241" i="3"/>
  <c r="E1241" i="3" s="1"/>
  <c r="G1242" i="3"/>
  <c r="G1243" i="3"/>
  <c r="E1243" i="3" s="1"/>
  <c r="G1244" i="3"/>
  <c r="G1245" i="3"/>
  <c r="G1246" i="3"/>
  <c r="G1247" i="3"/>
  <c r="E1247" i="3" s="1"/>
  <c r="G1248" i="3"/>
  <c r="G1249" i="3"/>
  <c r="E1249" i="3" s="1"/>
  <c r="G1250" i="3"/>
  <c r="E1250" i="3" s="1"/>
  <c r="G1251" i="3"/>
  <c r="E1251" i="3" s="1"/>
  <c r="G1252" i="3"/>
  <c r="G1253" i="3"/>
  <c r="E1253" i="3" s="1"/>
  <c r="G1254" i="3"/>
  <c r="G1255" i="3"/>
  <c r="G1256" i="3"/>
  <c r="G1257" i="3"/>
  <c r="E1257" i="3" s="1"/>
  <c r="G1258" i="3"/>
  <c r="G1259" i="3"/>
  <c r="E1259" i="3" s="1"/>
  <c r="G1260" i="3"/>
  <c r="G1261" i="3"/>
  <c r="G1262" i="3"/>
  <c r="G1263" i="3"/>
  <c r="G1264" i="3"/>
  <c r="G1265" i="3"/>
  <c r="E1265" i="3" s="1"/>
  <c r="G1266" i="3"/>
  <c r="G1267" i="3"/>
  <c r="E1267" i="3" s="1"/>
  <c r="G1268" i="3"/>
  <c r="E1268" i="3" s="1"/>
  <c r="G1269" i="3"/>
  <c r="E1269" i="3" s="1"/>
  <c r="G1270" i="3"/>
  <c r="G1271" i="3"/>
  <c r="G1272" i="3"/>
  <c r="G1273" i="3"/>
  <c r="E1273" i="3" s="1"/>
  <c r="G1274" i="3"/>
  <c r="G1275" i="3"/>
  <c r="E1275" i="3" s="1"/>
  <c r="G1276" i="3"/>
  <c r="E1276" i="3" s="1"/>
  <c r="G1277" i="3"/>
  <c r="E1277" i="3" s="1"/>
  <c r="G1278" i="3"/>
  <c r="G1279" i="3"/>
  <c r="G1280" i="3"/>
  <c r="G1281" i="3"/>
  <c r="E1281" i="3" s="1"/>
  <c r="G1282" i="3"/>
  <c r="G1283" i="3"/>
  <c r="E1283" i="3" s="1"/>
  <c r="G1284" i="3"/>
  <c r="E1284" i="3" s="1"/>
  <c r="G1285" i="3"/>
  <c r="G1286" i="3"/>
  <c r="G1287" i="3"/>
  <c r="E1287" i="3" s="1"/>
  <c r="G1288" i="3"/>
  <c r="G1289" i="3"/>
  <c r="E1289" i="3" s="1"/>
  <c r="G1290" i="3"/>
  <c r="G1291" i="3"/>
  <c r="E1291" i="3" s="1"/>
  <c r="G1292" i="3"/>
  <c r="E1292" i="3" s="1"/>
  <c r="G1293" i="3"/>
  <c r="E1293" i="3" s="1"/>
  <c r="G1294" i="3"/>
  <c r="G1295" i="3"/>
  <c r="G1296" i="3"/>
  <c r="G1297" i="3"/>
  <c r="E1297" i="3" s="1"/>
  <c r="G1298" i="3"/>
  <c r="E1298" i="3" s="1"/>
  <c r="G1299" i="3"/>
  <c r="E1299" i="3" s="1"/>
  <c r="G1300" i="3"/>
  <c r="G1301" i="3"/>
  <c r="E1301" i="3" s="1"/>
  <c r="G1302" i="3"/>
  <c r="G1303" i="3"/>
  <c r="G1304" i="3"/>
  <c r="G1305" i="3"/>
  <c r="E1305" i="3" s="1"/>
  <c r="G1306" i="3"/>
  <c r="G1307" i="3"/>
  <c r="E1307" i="3" s="1"/>
  <c r="G1308" i="3"/>
  <c r="E1308" i="3" s="1"/>
  <c r="G1309" i="3"/>
  <c r="G1310" i="3"/>
  <c r="E1310" i="3" s="1"/>
  <c r="G1311" i="3"/>
  <c r="G1312" i="3"/>
  <c r="G1313" i="3"/>
  <c r="E1313" i="3" s="1"/>
  <c r="G1314" i="3"/>
  <c r="G1315" i="3"/>
  <c r="G1316" i="3"/>
  <c r="E1316" i="3" s="1"/>
  <c r="G1317" i="3"/>
  <c r="E1317" i="3" s="1"/>
  <c r="G1318" i="3"/>
  <c r="G1319" i="3"/>
  <c r="E1319" i="3" s="1"/>
  <c r="G1320" i="3"/>
  <c r="G1321" i="3"/>
  <c r="E1321" i="3" s="1"/>
  <c r="G1322" i="3"/>
  <c r="G1323" i="3"/>
  <c r="E1323" i="3" s="1"/>
  <c r="G1324" i="3"/>
  <c r="G1325" i="3"/>
  <c r="G1326" i="3"/>
  <c r="G1327" i="3"/>
  <c r="G1328" i="3"/>
  <c r="G1329" i="3"/>
  <c r="E1329" i="3" s="1"/>
  <c r="G1330" i="3"/>
  <c r="G1331" i="3"/>
  <c r="E1331" i="3" s="1"/>
  <c r="G1332" i="3"/>
  <c r="E1332" i="3" s="1"/>
  <c r="G1333" i="3"/>
  <c r="G1334" i="3"/>
  <c r="E1334" i="3" s="1"/>
  <c r="G1335" i="3"/>
  <c r="G1336" i="3"/>
  <c r="G1337" i="3"/>
  <c r="G1338" i="3"/>
  <c r="E1338" i="3" s="1"/>
  <c r="G1339" i="3"/>
  <c r="E1339" i="3" s="1"/>
  <c r="G1340" i="3"/>
  <c r="E1340" i="3" s="1"/>
  <c r="G1341" i="3"/>
  <c r="E1341" i="3" s="1"/>
  <c r="G1342" i="3"/>
  <c r="G1343" i="3"/>
  <c r="G1344" i="3"/>
  <c r="G1345" i="3"/>
  <c r="E1345" i="3" s="1"/>
  <c r="G1346" i="3"/>
  <c r="G1347" i="3"/>
  <c r="E1347" i="3" s="1"/>
  <c r="G1348" i="3"/>
  <c r="G1349" i="3"/>
  <c r="E1349" i="3" s="1"/>
  <c r="G1350" i="3"/>
  <c r="E1350" i="3" s="1"/>
  <c r="G1351" i="3"/>
  <c r="G1352" i="3"/>
  <c r="G1353" i="3"/>
  <c r="E1353" i="3" s="1"/>
  <c r="G1354" i="3"/>
  <c r="G1355" i="3"/>
  <c r="E1355" i="3" s="1"/>
  <c r="G1356" i="3"/>
  <c r="E1356" i="3" s="1"/>
  <c r="G1357" i="3"/>
  <c r="G1358" i="3"/>
  <c r="E1358" i="3" s="1"/>
  <c r="G1359" i="3"/>
  <c r="G1360" i="3"/>
  <c r="G1361" i="3"/>
  <c r="G1362" i="3"/>
  <c r="G1363" i="3"/>
  <c r="E1363" i="3" s="1"/>
  <c r="G1364" i="3"/>
  <c r="E1364" i="3" s="1"/>
  <c r="G1365" i="3"/>
  <c r="G1366" i="3"/>
  <c r="G1367" i="3"/>
  <c r="G1368" i="3"/>
  <c r="G1369" i="3"/>
  <c r="E1369" i="3" s="1"/>
  <c r="G1370" i="3"/>
  <c r="E1370" i="3" s="1"/>
  <c r="G1371" i="3"/>
  <c r="E1371" i="3" s="1"/>
  <c r="G1372" i="3"/>
  <c r="E1372" i="3" s="1"/>
  <c r="G1373" i="3"/>
  <c r="G1374" i="3"/>
  <c r="G1375" i="3"/>
  <c r="E1375" i="3" s="1"/>
  <c r="G1376" i="3"/>
  <c r="G1377" i="3"/>
  <c r="E1377" i="3" s="1"/>
  <c r="G1378" i="3"/>
  <c r="G1379" i="3"/>
  <c r="E1379" i="3" s="1"/>
  <c r="G1380" i="3"/>
  <c r="E1380" i="3" s="1"/>
  <c r="G1381" i="3"/>
  <c r="G1382" i="3"/>
  <c r="G1383" i="3"/>
  <c r="G1384" i="3"/>
  <c r="G1385" i="3"/>
  <c r="E1385" i="3" s="1"/>
  <c r="G1386" i="3"/>
  <c r="G1387" i="3"/>
  <c r="E1387" i="3" s="1"/>
  <c r="G1388" i="3"/>
  <c r="G1389" i="3"/>
  <c r="E1389" i="3" s="1"/>
  <c r="G1390" i="3"/>
  <c r="G1391" i="3"/>
  <c r="G1392" i="3"/>
  <c r="G1393" i="3"/>
  <c r="E1393" i="3" s="1"/>
  <c r="G1394" i="3"/>
  <c r="E1394" i="3" s="1"/>
  <c r="G1395" i="3"/>
  <c r="E1395" i="3" s="1"/>
  <c r="G1396" i="3"/>
  <c r="E1396" i="3" s="1"/>
  <c r="G1397" i="3"/>
  <c r="E1397" i="3" s="1"/>
  <c r="G1398" i="3"/>
  <c r="G1399" i="3"/>
  <c r="G1400" i="3"/>
  <c r="G1401" i="3"/>
  <c r="E1401" i="3" s="1"/>
  <c r="G1402" i="3"/>
  <c r="G1403" i="3"/>
  <c r="E1403" i="3" s="1"/>
  <c r="G1404" i="3"/>
  <c r="E1404" i="3" s="1"/>
  <c r="G1405" i="3"/>
  <c r="E1405" i="3" s="1"/>
  <c r="G1406" i="3"/>
  <c r="G1407" i="3"/>
  <c r="G1408" i="3"/>
  <c r="G1409" i="3"/>
  <c r="E1409" i="3" s="1"/>
  <c r="G1410" i="3"/>
  <c r="E1410" i="3" s="1"/>
  <c r="G1411" i="3"/>
  <c r="E1411" i="3" s="1"/>
  <c r="G1412" i="3"/>
  <c r="G1413" i="3"/>
  <c r="G1414" i="3"/>
  <c r="G1415" i="3"/>
  <c r="G1416" i="3"/>
  <c r="G1417" i="3"/>
  <c r="E1417" i="3" s="1"/>
  <c r="G1418" i="3"/>
  <c r="E1418" i="3" s="1"/>
  <c r="G1419" i="3"/>
  <c r="E1419" i="3" s="1"/>
  <c r="G1420" i="3"/>
  <c r="E1420" i="3" s="1"/>
  <c r="G1421" i="3"/>
  <c r="E1421" i="3" s="1"/>
  <c r="G1422" i="3"/>
  <c r="E1422" i="3" s="1"/>
  <c r="G1423" i="3"/>
  <c r="E1423" i="3" s="1"/>
  <c r="G1424" i="3"/>
  <c r="G1425" i="3"/>
  <c r="E1425" i="3" s="1"/>
  <c r="G1426" i="3"/>
  <c r="G1427" i="3"/>
  <c r="G1428" i="3"/>
  <c r="E1428" i="3" s="1"/>
  <c r="G1429" i="3"/>
  <c r="E1429" i="3" s="1"/>
  <c r="G1430" i="3"/>
  <c r="G1431" i="3"/>
  <c r="G1432" i="3"/>
  <c r="G1433" i="3"/>
  <c r="E1433" i="3" s="1"/>
  <c r="G1434" i="3"/>
  <c r="E1434" i="3" s="1"/>
  <c r="G1435" i="3"/>
  <c r="E1435" i="3" s="1"/>
  <c r="G1436" i="3"/>
  <c r="E1436" i="3" s="1"/>
  <c r="G1437" i="3"/>
  <c r="E1437" i="3" s="1"/>
  <c r="G1438" i="3"/>
  <c r="G1439" i="3"/>
  <c r="G1440" i="3"/>
  <c r="G1441" i="3"/>
  <c r="E1441" i="3" s="1"/>
  <c r="G1442" i="3"/>
  <c r="G1443" i="3"/>
  <c r="E1443" i="3" s="1"/>
  <c r="G1444" i="3"/>
  <c r="G1445" i="3"/>
  <c r="G1446" i="3"/>
  <c r="G1447" i="3"/>
  <c r="G1448" i="3"/>
  <c r="G1449" i="3"/>
  <c r="E1449" i="3" s="1"/>
  <c r="G1450" i="3"/>
  <c r="G1451" i="3"/>
  <c r="E1451" i="3" s="1"/>
  <c r="G1452" i="3"/>
  <c r="E1452" i="3" s="1"/>
  <c r="G1453" i="3"/>
  <c r="G1454" i="3"/>
  <c r="E1454" i="3" s="1"/>
  <c r="G1455" i="3"/>
  <c r="E1455" i="3" s="1"/>
  <c r="G1456" i="3"/>
  <c r="G1457" i="3"/>
  <c r="E1457" i="3" s="1"/>
  <c r="G1458" i="3"/>
  <c r="G1459" i="3"/>
  <c r="E1459" i="3" s="1"/>
  <c r="G1460" i="3"/>
  <c r="E1460" i="3" s="1"/>
  <c r="G1461" i="3"/>
  <c r="E1461" i="3" s="1"/>
  <c r="G1462" i="3"/>
  <c r="G1463" i="3"/>
  <c r="G1464" i="3"/>
  <c r="G1465" i="3"/>
  <c r="E1465" i="3" s="1"/>
  <c r="G1466" i="3"/>
  <c r="G1467" i="3"/>
  <c r="E1467" i="3" s="1"/>
  <c r="G1468" i="3"/>
  <c r="G1469" i="3"/>
  <c r="E1469" i="3" s="1"/>
  <c r="G1470" i="3"/>
  <c r="E1470" i="3" s="1"/>
  <c r="G1471" i="3"/>
  <c r="E1471" i="3" s="1"/>
  <c r="G1472" i="3"/>
  <c r="G1473" i="3"/>
  <c r="E1473" i="3" s="1"/>
  <c r="G1474" i="3"/>
  <c r="G1475" i="3"/>
  <c r="E1475" i="3" s="1"/>
  <c r="G1476" i="3"/>
  <c r="G1477" i="3"/>
  <c r="G1478" i="3"/>
  <c r="E1478" i="3" s="1"/>
  <c r="G1479" i="3"/>
  <c r="G1480" i="3"/>
  <c r="G1481" i="3"/>
  <c r="G1482" i="3"/>
  <c r="G1483" i="3"/>
  <c r="E1483" i="3" s="1"/>
  <c r="G1484" i="3"/>
  <c r="G1485" i="3"/>
  <c r="E1485" i="3" s="1"/>
  <c r="G1486" i="3"/>
  <c r="G1487" i="3"/>
  <c r="E1487" i="3" s="1"/>
  <c r="G1488" i="3"/>
  <c r="G1489" i="3"/>
  <c r="E1489" i="3" s="1"/>
  <c r="G1490" i="3"/>
  <c r="E1490" i="3" s="1"/>
  <c r="G1491" i="3"/>
  <c r="E1491" i="3" s="1"/>
  <c r="G1492" i="3"/>
  <c r="E1492" i="3" s="1"/>
  <c r="G1493" i="3"/>
  <c r="G1494" i="3"/>
  <c r="G1495" i="3"/>
  <c r="G1496" i="3"/>
  <c r="G1497" i="3"/>
  <c r="E1497" i="3" s="1"/>
  <c r="G1498" i="3"/>
  <c r="G1499" i="3"/>
  <c r="E1499" i="3" s="1"/>
  <c r="G1500" i="3"/>
  <c r="E1500" i="3" s="1"/>
  <c r="G1501" i="3"/>
  <c r="G1502" i="3"/>
  <c r="G1503" i="3"/>
  <c r="G1504" i="3"/>
  <c r="G1505" i="3"/>
  <c r="E1505" i="3" s="1"/>
  <c r="G1506" i="3"/>
  <c r="G1507" i="3"/>
  <c r="E1507" i="3" s="1"/>
  <c r="G1508" i="3"/>
  <c r="E1508" i="3" s="1"/>
  <c r="G1509" i="3"/>
  <c r="G1510" i="3"/>
  <c r="G1511" i="3"/>
  <c r="E1511" i="3" s="1"/>
  <c r="G1512" i="3"/>
  <c r="G1513" i="3"/>
  <c r="E1513" i="3" s="1"/>
  <c r="G1514" i="3"/>
  <c r="G1515" i="3"/>
  <c r="E1515" i="3" s="1"/>
  <c r="G1516" i="3"/>
  <c r="E1516" i="3" s="1"/>
  <c r="G1517" i="3"/>
  <c r="E1517" i="3" s="1"/>
  <c r="G1518" i="3"/>
  <c r="G1519" i="3"/>
  <c r="G1520" i="3"/>
  <c r="G1521" i="3"/>
  <c r="E1521" i="3" s="1"/>
  <c r="G1522" i="3"/>
  <c r="G1523" i="3"/>
  <c r="E1523" i="3" s="1"/>
  <c r="G1524" i="3"/>
  <c r="E1524" i="3" s="1"/>
  <c r="G1525" i="3"/>
  <c r="G1526" i="3"/>
  <c r="E1526" i="3" s="1"/>
  <c r="G1527" i="3"/>
  <c r="E1527" i="3" s="1"/>
  <c r="G1528" i="3"/>
  <c r="G1529" i="3"/>
  <c r="E1529" i="3" s="1"/>
  <c r="G1530" i="3"/>
  <c r="E1530" i="3" s="1"/>
  <c r="G1531" i="3"/>
  <c r="E1531" i="3" s="1"/>
  <c r="G1532" i="3"/>
  <c r="G1533" i="3"/>
  <c r="E1533" i="3" s="1"/>
  <c r="G1534" i="3"/>
  <c r="G1535" i="3"/>
  <c r="G1536" i="3"/>
  <c r="G1537" i="3"/>
  <c r="E1537" i="3" s="1"/>
  <c r="G1538" i="3"/>
  <c r="G1539" i="3"/>
  <c r="E1539" i="3" s="1"/>
  <c r="G1540" i="3"/>
  <c r="E1540" i="3" s="1"/>
  <c r="G1541" i="3"/>
  <c r="G1542" i="3"/>
  <c r="G1543" i="3"/>
  <c r="G1544" i="3"/>
  <c r="G1545" i="3"/>
  <c r="E1545" i="3" s="1"/>
  <c r="G1546" i="3"/>
  <c r="E1546" i="3" s="1"/>
  <c r="G1547" i="3"/>
  <c r="E1547" i="3" s="1"/>
  <c r="G1548" i="3"/>
  <c r="G1549" i="3"/>
  <c r="G1550" i="3"/>
  <c r="G1551" i="3"/>
  <c r="G1552" i="3"/>
  <c r="G1553" i="3"/>
  <c r="E1553" i="3" s="1"/>
  <c r="G1554" i="3"/>
  <c r="G1555" i="3"/>
  <c r="E1555" i="3" s="1"/>
  <c r="G1556" i="3"/>
  <c r="E1556" i="3" s="1"/>
  <c r="G1557" i="3"/>
  <c r="E1557" i="3" s="1"/>
  <c r="G1558" i="3"/>
  <c r="G1559" i="3"/>
  <c r="G1560" i="3"/>
  <c r="G1561" i="3"/>
  <c r="E1561" i="3" s="1"/>
  <c r="G1562" i="3"/>
  <c r="G1563" i="3"/>
  <c r="E1563" i="3" s="1"/>
  <c r="G1564" i="3"/>
  <c r="G1565" i="3"/>
  <c r="G1566" i="3"/>
  <c r="E1566" i="3" s="1"/>
  <c r="G1567" i="3"/>
  <c r="E1567" i="3" s="1"/>
  <c r="G1568" i="3"/>
  <c r="G1569" i="3"/>
  <c r="E1569" i="3" s="1"/>
  <c r="G1570" i="3"/>
  <c r="G1571" i="3"/>
  <c r="E1571" i="3" s="1"/>
  <c r="G1572" i="3"/>
  <c r="E1572" i="3" s="1"/>
  <c r="G1573" i="3"/>
  <c r="E1573" i="3" s="1"/>
  <c r="G1574" i="3"/>
  <c r="G1575" i="3"/>
  <c r="G1576" i="3"/>
  <c r="G1577" i="3"/>
  <c r="E1577" i="3" s="1"/>
  <c r="G1578" i="3"/>
  <c r="G1579" i="3"/>
  <c r="E1579" i="3" s="1"/>
  <c r="G1580" i="3"/>
  <c r="E1580" i="3" s="1"/>
  <c r="G1581" i="3"/>
  <c r="G1582" i="3"/>
  <c r="G1583" i="3"/>
  <c r="G1584" i="3"/>
  <c r="G1585" i="3"/>
  <c r="E1585" i="3" s="1"/>
  <c r="G1586" i="3"/>
  <c r="G1587" i="3"/>
  <c r="G1588" i="3"/>
  <c r="G1589" i="3"/>
  <c r="E1589" i="3" s="1"/>
  <c r="G1590" i="3"/>
  <c r="E1590" i="3" s="1"/>
  <c r="G1591" i="3"/>
  <c r="G1592" i="3"/>
  <c r="G1593" i="3"/>
  <c r="G1594" i="3"/>
  <c r="G1595" i="3"/>
  <c r="E1595" i="3" s="1"/>
  <c r="G1596" i="3"/>
  <c r="E1596" i="3" s="1"/>
  <c r="G1597" i="3"/>
  <c r="G1598" i="3"/>
  <c r="G1599" i="3"/>
  <c r="E1599" i="3" s="1"/>
  <c r="G16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I7" i="3"/>
  <c r="I660" i="3"/>
  <c r="I933" i="3"/>
  <c r="I1037" i="3"/>
  <c r="J69" i="3"/>
  <c r="J70" i="3"/>
  <c r="J93" i="3"/>
  <c r="J133" i="3"/>
  <c r="J205" i="3"/>
  <c r="J229" i="3"/>
  <c r="J245" i="3"/>
  <c r="J333" i="3"/>
  <c r="J335" i="3"/>
  <c r="J373" i="3"/>
  <c r="J421" i="3"/>
  <c r="J453" i="3"/>
  <c r="J461" i="3"/>
  <c r="J525" i="3"/>
  <c r="J653" i="3"/>
  <c r="J717" i="3"/>
  <c r="J757" i="3"/>
  <c r="J901" i="3"/>
  <c r="J1029" i="3"/>
  <c r="J1054" i="3"/>
  <c r="J1077" i="3"/>
  <c r="J1357" i="3"/>
  <c r="J1381" i="3"/>
  <c r="E1202" i="3"/>
  <c r="E1210" i="3"/>
  <c r="E1212" i="3"/>
  <c r="E1213" i="3"/>
  <c r="E1214" i="3"/>
  <c r="E1218" i="3"/>
  <c r="E1220" i="3"/>
  <c r="E1222" i="3"/>
  <c r="E1224" i="3"/>
  <c r="E1226" i="3"/>
  <c r="E1228" i="3"/>
  <c r="E1230" i="3"/>
  <c r="E1232" i="3"/>
  <c r="E1235" i="3"/>
  <c r="E1244" i="3"/>
  <c r="E1245" i="3"/>
  <c r="E1246" i="3"/>
  <c r="E1252" i="3"/>
  <c r="E1254" i="3"/>
  <c r="E1256" i="3"/>
  <c r="E1260" i="3"/>
  <c r="E1270" i="3"/>
  <c r="E1278" i="3"/>
  <c r="E1285" i="3"/>
  <c r="E1286" i="3"/>
  <c r="E1288" i="3"/>
  <c r="E1300" i="3"/>
  <c r="E1302" i="3"/>
  <c r="E1309" i="3"/>
  <c r="E1315" i="3"/>
  <c r="E1318" i="3"/>
  <c r="E1320" i="3"/>
  <c r="E1324" i="3"/>
  <c r="E1333" i="3"/>
  <c r="E1342" i="3"/>
  <c r="E1348" i="3"/>
  <c r="E1352" i="3"/>
  <c r="E1365" i="3"/>
  <c r="E1366" i="3"/>
  <c r="E1373" i="3"/>
  <c r="E1374" i="3"/>
  <c r="E1381" i="3"/>
  <c r="E1382" i="3"/>
  <c r="E1384" i="3"/>
  <c r="E1388" i="3"/>
  <c r="E1398" i="3"/>
  <c r="E1406" i="3"/>
  <c r="E1412" i="3"/>
  <c r="E1413" i="3"/>
  <c r="E1414" i="3"/>
  <c r="E1416" i="3"/>
  <c r="E1427" i="3"/>
  <c r="E1430" i="3"/>
  <c r="E1438" i="3"/>
  <c r="E1444" i="3"/>
  <c r="E1445" i="3"/>
  <c r="E1446" i="3"/>
  <c r="E1448" i="3"/>
  <c r="E1462" i="3"/>
  <c r="E1468" i="3"/>
  <c r="E1476" i="3"/>
  <c r="E1477" i="3"/>
  <c r="E1480" i="3"/>
  <c r="E1484" i="3"/>
  <c r="E1493" i="3"/>
  <c r="E1494" i="3"/>
  <c r="E1501" i="3"/>
  <c r="E1502" i="3"/>
  <c r="E1509" i="3"/>
  <c r="E1510" i="3"/>
  <c r="E1512" i="3"/>
  <c r="E1525" i="3"/>
  <c r="E1532" i="3"/>
  <c r="E1534" i="3"/>
  <c r="E1541" i="3"/>
  <c r="E1542" i="3"/>
  <c r="E1544" i="3"/>
  <c r="E1548" i="3"/>
  <c r="E1558" i="3"/>
  <c r="E1564" i="3"/>
  <c r="E1565" i="3"/>
  <c r="E1574" i="3"/>
  <c r="E1576" i="3"/>
  <c r="E1587" i="3"/>
  <c r="E1588" i="3"/>
  <c r="E1597" i="3"/>
  <c r="E1598" i="3"/>
  <c r="E1231" i="3"/>
  <c r="E1233" i="3"/>
  <c r="E1234" i="3"/>
  <c r="E1239" i="3"/>
  <c r="E1240" i="3"/>
  <c r="E1242" i="3"/>
  <c r="E1248" i="3"/>
  <c r="E1255" i="3"/>
  <c r="E1258" i="3"/>
  <c r="E1261" i="3"/>
  <c r="E1262" i="3"/>
  <c r="E1263" i="3"/>
  <c r="E1264" i="3"/>
  <c r="E1266" i="3"/>
  <c r="E1271" i="3"/>
  <c r="E1272" i="3"/>
  <c r="E1274" i="3"/>
  <c r="E1279" i="3"/>
  <c r="E1280" i="3"/>
  <c r="E1282" i="3"/>
  <c r="E1290" i="3"/>
  <c r="E1294" i="3"/>
  <c r="E1295" i="3"/>
  <c r="E1296" i="3"/>
  <c r="E1303" i="3"/>
  <c r="E1304" i="3"/>
  <c r="E1306" i="3"/>
  <c r="E1311" i="3"/>
  <c r="E1312" i="3"/>
  <c r="E1314" i="3"/>
  <c r="E1322" i="3"/>
  <c r="E1325" i="3"/>
  <c r="E1326" i="3"/>
  <c r="E1327" i="3"/>
  <c r="E1328" i="3"/>
  <c r="E1330" i="3"/>
  <c r="E1335" i="3"/>
  <c r="E1336" i="3"/>
  <c r="E1337" i="3"/>
  <c r="E1343" i="3"/>
  <c r="E1344" i="3"/>
  <c r="E1346" i="3"/>
  <c r="E1351" i="3"/>
  <c r="E1354" i="3"/>
  <c r="E1357" i="3"/>
  <c r="E1359" i="3"/>
  <c r="E1360" i="3"/>
  <c r="E1361" i="3"/>
  <c r="E1362" i="3"/>
  <c r="E1367" i="3"/>
  <c r="E1368" i="3"/>
  <c r="E1376" i="3"/>
  <c r="E1378" i="3"/>
  <c r="E1383" i="3"/>
  <c r="E1386" i="3"/>
  <c r="E1390" i="3"/>
  <c r="E1391" i="3"/>
  <c r="E1392" i="3"/>
  <c r="E1399" i="3"/>
  <c r="E1400" i="3"/>
  <c r="E1402" i="3"/>
  <c r="E1407" i="3"/>
  <c r="E1408" i="3"/>
  <c r="E1415" i="3"/>
  <c r="E1424" i="3"/>
  <c r="E1426" i="3"/>
  <c r="E1431" i="3"/>
  <c r="E1432" i="3"/>
  <c r="E1439" i="3"/>
  <c r="E1440" i="3"/>
  <c r="E1442" i="3"/>
  <c r="E1447" i="3"/>
  <c r="E1450" i="3"/>
  <c r="E1453" i="3"/>
  <c r="E1456" i="3"/>
  <c r="E1458" i="3"/>
  <c r="E1463" i="3"/>
  <c r="E1464" i="3"/>
  <c r="E1466" i="3"/>
  <c r="E1472" i="3"/>
  <c r="E1474" i="3"/>
  <c r="E1479" i="3"/>
  <c r="E1481" i="3"/>
  <c r="E1482" i="3"/>
  <c r="E1486" i="3"/>
  <c r="E1488" i="3"/>
  <c r="E1495" i="3"/>
  <c r="E1496" i="3"/>
  <c r="E1498" i="3"/>
  <c r="E1503" i="3"/>
  <c r="E1504" i="3"/>
  <c r="E1506" i="3"/>
  <c r="E1514" i="3"/>
  <c r="E1518" i="3"/>
  <c r="E1519" i="3"/>
  <c r="E1520" i="3"/>
  <c r="E1522" i="3"/>
  <c r="E1528" i="3"/>
  <c r="E1535" i="3"/>
  <c r="E1536" i="3"/>
  <c r="E1538" i="3"/>
  <c r="E1543" i="3"/>
  <c r="E1549" i="3"/>
  <c r="E1550" i="3"/>
  <c r="E1551" i="3"/>
  <c r="E1552" i="3"/>
  <c r="E1554" i="3"/>
  <c r="E1559" i="3"/>
  <c r="E1560" i="3"/>
  <c r="E1562" i="3"/>
  <c r="E1568" i="3"/>
  <c r="E1570" i="3"/>
  <c r="E1575" i="3"/>
  <c r="E1578" i="3"/>
  <c r="E1581" i="3"/>
  <c r="E1582" i="3"/>
  <c r="E1583" i="3"/>
  <c r="E1584" i="3"/>
  <c r="E1586" i="3"/>
  <c r="E1591" i="3"/>
  <c r="E1592" i="3"/>
  <c r="E1593" i="3"/>
  <c r="E1594" i="3"/>
  <c r="E1600" i="3"/>
  <c r="E1206" i="3"/>
  <c r="E1207" i="3"/>
  <c r="E1208" i="3"/>
  <c r="E1209" i="3"/>
  <c r="E1216" i="3"/>
  <c r="E1223" i="3"/>
  <c r="I1111" i="3" l="1"/>
  <c r="J1526" i="3"/>
  <c r="J318" i="3"/>
  <c r="J1439" i="3"/>
  <c r="J1181" i="3"/>
  <c r="I1301" i="3"/>
  <c r="J1398" i="3"/>
  <c r="J1093" i="3"/>
  <c r="J759" i="3"/>
  <c r="J501" i="3"/>
  <c r="J349" i="3"/>
  <c r="J237" i="3"/>
  <c r="J110" i="3"/>
  <c r="I1253" i="3"/>
  <c r="I47" i="3"/>
  <c r="J1350" i="3"/>
  <c r="J1517" i="3"/>
  <c r="J958" i="3"/>
  <c r="J389" i="3"/>
  <c r="J174" i="3"/>
  <c r="I893" i="3"/>
  <c r="J1509" i="3"/>
  <c r="J1213" i="3"/>
  <c r="J927" i="3"/>
  <c r="J589" i="3"/>
  <c r="J375" i="3"/>
  <c r="J293" i="3"/>
  <c r="J173" i="3"/>
  <c r="I1373" i="3"/>
  <c r="I789" i="3"/>
  <c r="J182" i="3"/>
  <c r="J1333" i="3"/>
  <c r="J607" i="3"/>
  <c r="J317" i="3"/>
  <c r="J13" i="3"/>
  <c r="J1445" i="3"/>
  <c r="J1205" i="3"/>
  <c r="J909" i="3"/>
  <c r="J566" i="3"/>
  <c r="J374" i="3"/>
  <c r="J253" i="3"/>
  <c r="J165" i="3"/>
  <c r="I1367" i="3"/>
  <c r="I751" i="3"/>
  <c r="J1318" i="3"/>
  <c r="J679" i="3"/>
  <c r="I502" i="3"/>
  <c r="J1582" i="3"/>
  <c r="J798" i="3"/>
  <c r="J1573" i="3"/>
  <c r="J1447" i="3"/>
  <c r="J1365" i="3"/>
  <c r="J1078" i="3"/>
  <c r="J973" i="3"/>
  <c r="J773" i="3"/>
  <c r="J630" i="3"/>
  <c r="J390" i="3"/>
  <c r="J341" i="3"/>
  <c r="J261" i="3"/>
  <c r="J183" i="3"/>
  <c r="J117" i="3"/>
  <c r="I1415" i="3"/>
  <c r="I1117" i="3"/>
  <c r="I823" i="3"/>
  <c r="I151" i="3"/>
  <c r="J534" i="3"/>
  <c r="I911" i="3"/>
  <c r="J1502" i="3"/>
  <c r="J1374" i="3"/>
  <c r="J1293" i="3"/>
  <c r="J1133" i="3"/>
  <c r="J1013" i="3"/>
  <c r="J821" i="3"/>
  <c r="J662" i="3"/>
  <c r="J526" i="3"/>
  <c r="J437" i="3"/>
  <c r="J366" i="3"/>
  <c r="J301" i="3"/>
  <c r="J221" i="3"/>
  <c r="J157" i="3"/>
  <c r="J53" i="3"/>
  <c r="I1165" i="3"/>
  <c r="I319" i="3"/>
  <c r="J1511" i="3"/>
  <c r="J1199" i="3"/>
  <c r="J1014" i="3"/>
  <c r="J438" i="3"/>
  <c r="J1287" i="3"/>
  <c r="I1157" i="3"/>
  <c r="I310" i="3"/>
  <c r="J1477" i="3"/>
  <c r="J1368" i="3"/>
  <c r="J999" i="3"/>
  <c r="J1581" i="3"/>
  <c r="J1462" i="3"/>
  <c r="J1261" i="3"/>
  <c r="J1087" i="3"/>
  <c r="J998" i="3"/>
  <c r="J774" i="3"/>
  <c r="J645" i="3"/>
  <c r="J511" i="3"/>
  <c r="J413" i="3"/>
  <c r="J343" i="3"/>
  <c r="J269" i="3"/>
  <c r="J189" i="3"/>
  <c r="J125" i="3"/>
  <c r="I1125" i="3"/>
  <c r="I869" i="3"/>
  <c r="I286" i="3"/>
  <c r="J1150" i="3"/>
  <c r="J622" i="3"/>
  <c r="J344" i="3"/>
  <c r="J206" i="3"/>
  <c r="J1358" i="3"/>
  <c r="J1126" i="3"/>
  <c r="J870" i="3"/>
  <c r="J702" i="3"/>
  <c r="J590" i="3"/>
  <c r="I902" i="3"/>
  <c r="I414" i="3"/>
  <c r="J1430" i="3"/>
  <c r="J1238" i="3"/>
  <c r="I1259" i="3"/>
  <c r="J265" i="3"/>
  <c r="J1057" i="3"/>
  <c r="J889" i="3"/>
  <c r="J1383" i="3"/>
  <c r="J1239" i="3"/>
  <c r="J1127" i="3"/>
  <c r="J1055" i="3"/>
  <c r="J959" i="3"/>
  <c r="J887" i="3"/>
  <c r="J567" i="3"/>
  <c r="J256" i="3"/>
  <c r="I1391" i="3"/>
  <c r="I259" i="3"/>
  <c r="J387" i="3"/>
  <c r="J235" i="3"/>
  <c r="I827" i="3"/>
  <c r="I75" i="3"/>
  <c r="J266" i="3"/>
  <c r="J115" i="3"/>
  <c r="I67" i="3"/>
  <c r="J891" i="3"/>
  <c r="J737" i="3"/>
  <c r="J475" i="3"/>
  <c r="J399" i="3"/>
  <c r="I659" i="3"/>
  <c r="I211" i="3"/>
  <c r="I1531" i="3"/>
  <c r="I403" i="3"/>
  <c r="J1067" i="3"/>
  <c r="J674" i="3"/>
  <c r="J427" i="3"/>
  <c r="J673" i="3"/>
  <c r="J1551" i="3"/>
  <c r="J1449" i="3"/>
  <c r="J1319" i="3"/>
  <c r="J929" i="3"/>
  <c r="J847" i="3"/>
  <c r="J735" i="3"/>
  <c r="J551" i="3"/>
  <c r="J347" i="3"/>
  <c r="J184" i="3"/>
  <c r="I207" i="3"/>
  <c r="I1499" i="3"/>
  <c r="I627" i="3"/>
  <c r="J812" i="3"/>
  <c r="J955" i="3"/>
  <c r="J619" i="3"/>
  <c r="J563" i="3"/>
  <c r="J459" i="3"/>
  <c r="J51" i="3"/>
  <c r="I1371" i="3"/>
  <c r="I1219" i="3"/>
  <c r="I355" i="3"/>
  <c r="J1507" i="3"/>
  <c r="J611" i="3"/>
  <c r="J515" i="3"/>
  <c r="J107" i="3"/>
  <c r="J43" i="3"/>
  <c r="I787" i="3"/>
  <c r="I339" i="3"/>
  <c r="J1089" i="3"/>
  <c r="J795" i="3"/>
  <c r="J283" i="3"/>
  <c r="I1187" i="3"/>
  <c r="I19" i="3"/>
  <c r="J1019" i="3"/>
  <c r="J393" i="3"/>
  <c r="J371" i="3"/>
  <c r="J280" i="3"/>
  <c r="J136" i="3"/>
  <c r="J11" i="3"/>
  <c r="I1043" i="3"/>
  <c r="I739" i="3"/>
  <c r="I491" i="3"/>
  <c r="J1583" i="3"/>
  <c r="J1527" i="3"/>
  <c r="J1467" i="3"/>
  <c r="J1427" i="3"/>
  <c r="J1303" i="3"/>
  <c r="J1235" i="3"/>
  <c r="J1143" i="3"/>
  <c r="J1017" i="3"/>
  <c r="J975" i="3"/>
  <c r="J843" i="3"/>
  <c r="J392" i="3"/>
  <c r="J323" i="3"/>
  <c r="J279" i="3"/>
  <c r="J168" i="3"/>
  <c r="J81" i="3"/>
  <c r="J3" i="3"/>
  <c r="I1403" i="3"/>
  <c r="I867" i="3"/>
  <c r="I707" i="3"/>
  <c r="I463" i="3"/>
  <c r="J1563" i="3"/>
  <c r="J803" i="3"/>
  <c r="J523" i="3"/>
  <c r="J1555" i="3"/>
  <c r="J1331" i="3"/>
  <c r="J1243" i="3"/>
  <c r="J1091" i="3"/>
  <c r="J147" i="3"/>
  <c r="I1211" i="3"/>
  <c r="I507" i="3"/>
  <c r="I155" i="3"/>
  <c r="J1435" i="3"/>
  <c r="J1179" i="3"/>
  <c r="J993" i="3"/>
  <c r="J723" i="3"/>
  <c r="J547" i="3"/>
  <c r="J443" i="3"/>
  <c r="J137" i="3"/>
  <c r="I1083" i="3"/>
  <c r="J1595" i="3"/>
  <c r="J979" i="3"/>
  <c r="J915" i="3"/>
  <c r="J546" i="3"/>
  <c r="J171" i="3"/>
  <c r="J83" i="3"/>
  <c r="I1411" i="3"/>
  <c r="I1347" i="3"/>
  <c r="I123" i="3"/>
  <c r="J1423" i="3"/>
  <c r="J1015" i="3"/>
  <c r="J833" i="3"/>
  <c r="J771" i="3"/>
  <c r="J691" i="3"/>
  <c r="J633" i="3"/>
  <c r="J579" i="3"/>
  <c r="J529" i="3"/>
  <c r="J479" i="3"/>
  <c r="J431" i="3"/>
  <c r="J321" i="3"/>
  <c r="J275" i="3"/>
  <c r="J187" i="3"/>
  <c r="J167" i="3"/>
  <c r="I1559" i="3"/>
  <c r="I1395" i="3"/>
  <c r="I1299" i="3"/>
  <c r="I1147" i="3"/>
  <c r="I863" i="3"/>
  <c r="I671" i="3"/>
  <c r="I415" i="3"/>
  <c r="I267" i="3"/>
  <c r="I111" i="3"/>
  <c r="J1396" i="3"/>
  <c r="J1324" i="3"/>
  <c r="J700" i="3"/>
  <c r="I1076" i="3"/>
  <c r="I948" i="3"/>
  <c r="J1587" i="3"/>
  <c r="J1459" i="3"/>
  <c r="J1291" i="3"/>
  <c r="J1131" i="3"/>
  <c r="J987" i="3"/>
  <c r="J956" i="3"/>
  <c r="J923" i="3"/>
  <c r="J835" i="3"/>
  <c r="J801" i="3"/>
  <c r="J761" i="3"/>
  <c r="J731" i="3"/>
  <c r="J697" i="3"/>
  <c r="J587" i="3"/>
  <c r="J556" i="3"/>
  <c r="J481" i="3"/>
  <c r="J449" i="3"/>
  <c r="J416" i="3"/>
  <c r="J257" i="3"/>
  <c r="J227" i="3"/>
  <c r="J185" i="3"/>
  <c r="J139" i="3"/>
  <c r="J44" i="3"/>
  <c r="J9" i="3"/>
  <c r="I1283" i="3"/>
  <c r="I1195" i="3"/>
  <c r="I1051" i="3"/>
  <c r="I740" i="3"/>
  <c r="I651" i="3"/>
  <c r="I499" i="3"/>
  <c r="I251" i="3"/>
  <c r="I131" i="3"/>
  <c r="J1084" i="3"/>
  <c r="J953" i="3"/>
  <c r="J441" i="3"/>
  <c r="J273" i="3"/>
  <c r="J1379" i="3"/>
  <c r="J1307" i="3"/>
  <c r="J1267" i="3"/>
  <c r="J1212" i="3"/>
  <c r="J1163" i="3"/>
  <c r="J1115" i="3"/>
  <c r="J1011" i="3"/>
  <c r="J947" i="3"/>
  <c r="J865" i="3"/>
  <c r="J755" i="3"/>
  <c r="J683" i="3"/>
  <c r="J609" i="3"/>
  <c r="J571" i="3"/>
  <c r="J467" i="3"/>
  <c r="J401" i="3"/>
  <c r="J385" i="3"/>
  <c r="J363" i="3"/>
  <c r="J299" i="3"/>
  <c r="J209" i="3"/>
  <c r="J99" i="3"/>
  <c r="J35" i="3"/>
  <c r="I1571" i="3"/>
  <c r="I1251" i="3"/>
  <c r="I1003" i="3"/>
  <c r="I699" i="3"/>
  <c r="I603" i="3"/>
  <c r="I203" i="3"/>
  <c r="I1124" i="3"/>
  <c r="J977" i="3"/>
  <c r="J913" i="3"/>
  <c r="J828" i="3"/>
  <c r="J721" i="3"/>
  <c r="J657" i="3"/>
  <c r="J337" i="3"/>
  <c r="J41" i="3"/>
  <c r="I1339" i="3"/>
  <c r="I1171" i="3"/>
  <c r="I604" i="3"/>
  <c r="J1444" i="3"/>
  <c r="J1404" i="3"/>
  <c r="J1305" i="3"/>
  <c r="J1155" i="3"/>
  <c r="J1099" i="3"/>
  <c r="J1075" i="3"/>
  <c r="J1035" i="3"/>
  <c r="J940" i="3"/>
  <c r="J859" i="3"/>
  <c r="J825" i="3"/>
  <c r="J785" i="3"/>
  <c r="J747" i="3"/>
  <c r="J569" i="3"/>
  <c r="J545" i="3"/>
  <c r="J465" i="3"/>
  <c r="J379" i="3"/>
  <c r="J296" i="3"/>
  <c r="J59" i="3"/>
  <c r="J32" i="3"/>
  <c r="I1564" i="3"/>
  <c r="I1323" i="3"/>
  <c r="I1160" i="3"/>
  <c r="I995" i="3"/>
  <c r="I291" i="3"/>
  <c r="I195" i="3"/>
  <c r="I91" i="3"/>
  <c r="J1529" i="3"/>
  <c r="J1315" i="3"/>
  <c r="J1164" i="3"/>
  <c r="J684" i="3"/>
  <c r="J577" i="3"/>
  <c r="J161" i="3"/>
  <c r="J105" i="3"/>
  <c r="I1579" i="3"/>
  <c r="I1123" i="3"/>
  <c r="J1523" i="3"/>
  <c r="J1475" i="3"/>
  <c r="J1443" i="3"/>
  <c r="J1304" i="3"/>
  <c r="J1068" i="3"/>
  <c r="J961" i="3"/>
  <c r="J939" i="3"/>
  <c r="J899" i="3"/>
  <c r="J849" i="3"/>
  <c r="J705" i="3"/>
  <c r="J675" i="3"/>
  <c r="J643" i="3"/>
  <c r="J593" i="3"/>
  <c r="J505" i="3"/>
  <c r="J395" i="3"/>
  <c r="J376" i="3"/>
  <c r="J329" i="3"/>
  <c r="J152" i="3"/>
  <c r="J120" i="3"/>
  <c r="J57" i="3"/>
  <c r="I1372" i="3"/>
  <c r="I1107" i="3"/>
  <c r="I176" i="3"/>
  <c r="I1278" i="3"/>
  <c r="J1278" i="3"/>
  <c r="I1254" i="3"/>
  <c r="J1254" i="3"/>
  <c r="I1214" i="3"/>
  <c r="J1214" i="3"/>
  <c r="J1190" i="3"/>
  <c r="I1190" i="3"/>
  <c r="J1134" i="3"/>
  <c r="I1134" i="3"/>
  <c r="J1110" i="3"/>
  <c r="I1110" i="3"/>
  <c r="J966" i="3"/>
  <c r="I966" i="3"/>
  <c r="I646" i="3"/>
  <c r="J646" i="3"/>
  <c r="I446" i="3"/>
  <c r="J446" i="3"/>
  <c r="I430" i="3"/>
  <c r="J430" i="3"/>
  <c r="I326" i="3"/>
  <c r="J326" i="3"/>
  <c r="I294" i="3"/>
  <c r="J294" i="3"/>
  <c r="I270" i="3"/>
  <c r="J270" i="3"/>
  <c r="I246" i="3"/>
  <c r="J246" i="3"/>
  <c r="I222" i="3"/>
  <c r="J222" i="3"/>
  <c r="J150" i="3"/>
  <c r="I150" i="3"/>
  <c r="J1494" i="3"/>
  <c r="J1334" i="3"/>
  <c r="J1182" i="3"/>
  <c r="J1070" i="3"/>
  <c r="J734" i="3"/>
  <c r="J494" i="3"/>
  <c r="J198" i="3"/>
  <c r="J94" i="3"/>
  <c r="J1541" i="3"/>
  <c r="I1541" i="3"/>
  <c r="J1461" i="3"/>
  <c r="I1461" i="3"/>
  <c r="I1453" i="3"/>
  <c r="J1453" i="3"/>
  <c r="J1429" i="3"/>
  <c r="I1429" i="3"/>
  <c r="I1413" i="3"/>
  <c r="J1413" i="3"/>
  <c r="I1325" i="3"/>
  <c r="J1325" i="3"/>
  <c r="J1309" i="3"/>
  <c r="I1309" i="3"/>
  <c r="I1285" i="3"/>
  <c r="J1285" i="3"/>
  <c r="J1277" i="3"/>
  <c r="I1277" i="3"/>
  <c r="J1269" i="3"/>
  <c r="I1269" i="3"/>
  <c r="I1245" i="3"/>
  <c r="J1245" i="3"/>
  <c r="J1237" i="3"/>
  <c r="I1237" i="3"/>
  <c r="J1141" i="3"/>
  <c r="I1141" i="3"/>
  <c r="J1101" i="3"/>
  <c r="I1101" i="3"/>
  <c r="J1021" i="3"/>
  <c r="I1021" i="3"/>
  <c r="J1005" i="3"/>
  <c r="I1005" i="3"/>
  <c r="I965" i="3"/>
  <c r="J965" i="3"/>
  <c r="I949" i="3"/>
  <c r="J949" i="3"/>
  <c r="I885" i="3"/>
  <c r="J885" i="3"/>
  <c r="I837" i="3"/>
  <c r="J837" i="3"/>
  <c r="J805" i="3"/>
  <c r="I805" i="3"/>
  <c r="I781" i="3"/>
  <c r="J781" i="3"/>
  <c r="I709" i="3"/>
  <c r="J709" i="3"/>
  <c r="I693" i="3"/>
  <c r="J693" i="3"/>
  <c r="I629" i="3"/>
  <c r="J629" i="3"/>
  <c r="I581" i="3"/>
  <c r="J581" i="3"/>
  <c r="I565" i="3"/>
  <c r="J565" i="3"/>
  <c r="I517" i="3"/>
  <c r="J517" i="3"/>
  <c r="I429" i="3"/>
  <c r="J429" i="3"/>
  <c r="I405" i="3"/>
  <c r="J405" i="3"/>
  <c r="I397" i="3"/>
  <c r="J397" i="3"/>
  <c r="I381" i="3"/>
  <c r="J381" i="3"/>
  <c r="I365" i="3"/>
  <c r="J365" i="3"/>
  <c r="I357" i="3"/>
  <c r="J357" i="3"/>
  <c r="I325" i="3"/>
  <c r="J325" i="3"/>
  <c r="I309" i="3"/>
  <c r="J309" i="3"/>
  <c r="I285" i="3"/>
  <c r="J285" i="3"/>
  <c r="I277" i="3"/>
  <c r="J277" i="3"/>
  <c r="I213" i="3"/>
  <c r="J213" i="3"/>
  <c r="I197" i="3"/>
  <c r="J197" i="3"/>
  <c r="I181" i="3"/>
  <c r="J181" i="3"/>
  <c r="I149" i="3"/>
  <c r="J149" i="3"/>
  <c r="I141" i="3"/>
  <c r="J141" i="3"/>
  <c r="I109" i="3"/>
  <c r="J109" i="3"/>
  <c r="I101" i="3"/>
  <c r="J101" i="3"/>
  <c r="I85" i="3"/>
  <c r="J85" i="3"/>
  <c r="I77" i="3"/>
  <c r="J77" i="3"/>
  <c r="I61" i="3"/>
  <c r="J61" i="3"/>
  <c r="I5" i="3"/>
  <c r="J5" i="3"/>
  <c r="I1574" i="3"/>
  <c r="J1574" i="3"/>
  <c r="I1302" i="3"/>
  <c r="J1302" i="3"/>
  <c r="I1198" i="3"/>
  <c r="J1198" i="3"/>
  <c r="I1174" i="3"/>
  <c r="J1174" i="3"/>
  <c r="I1102" i="3"/>
  <c r="J1102" i="3"/>
  <c r="I1046" i="3"/>
  <c r="J1046" i="3"/>
  <c r="I1022" i="3"/>
  <c r="J1022" i="3"/>
  <c r="I974" i="3"/>
  <c r="J974" i="3"/>
  <c r="I926" i="3"/>
  <c r="J926" i="3"/>
  <c r="I910" i="3"/>
  <c r="J910" i="3"/>
  <c r="I862" i="3"/>
  <c r="J862" i="3"/>
  <c r="I790" i="3"/>
  <c r="J790" i="3"/>
  <c r="I742" i="3"/>
  <c r="J742" i="3"/>
  <c r="I510" i="3"/>
  <c r="J510" i="3"/>
  <c r="I358" i="3"/>
  <c r="J358" i="3"/>
  <c r="I142" i="3"/>
  <c r="J142" i="3"/>
  <c r="J1262" i="3"/>
  <c r="J1222" i="3"/>
  <c r="J918" i="3"/>
  <c r="J454" i="3"/>
  <c r="J398" i="3"/>
  <c r="J302" i="3"/>
  <c r="J118" i="3"/>
  <c r="J886" i="3"/>
  <c r="J670" i="3"/>
  <c r="I1454" i="3"/>
  <c r="I1547" i="3"/>
  <c r="J1547" i="3"/>
  <c r="I1539" i="3"/>
  <c r="J1539" i="3"/>
  <c r="I1515" i="3"/>
  <c r="J1515" i="3"/>
  <c r="I1483" i="3"/>
  <c r="J1483" i="3"/>
  <c r="I1139" i="3"/>
  <c r="J1139" i="3"/>
  <c r="I971" i="3"/>
  <c r="J971" i="3"/>
  <c r="I931" i="3"/>
  <c r="J931" i="3"/>
  <c r="I851" i="3"/>
  <c r="J851" i="3"/>
  <c r="I811" i="3"/>
  <c r="J811" i="3"/>
  <c r="I763" i="3"/>
  <c r="J763" i="3"/>
  <c r="I715" i="3"/>
  <c r="J715" i="3"/>
  <c r="I595" i="3"/>
  <c r="J595" i="3"/>
  <c r="J555" i="3"/>
  <c r="I555" i="3"/>
  <c r="I539" i="3"/>
  <c r="J539" i="3"/>
  <c r="I531" i="3"/>
  <c r="J531" i="3"/>
  <c r="I483" i="3"/>
  <c r="J483" i="3"/>
  <c r="I451" i="3"/>
  <c r="J451" i="3"/>
  <c r="J411" i="3"/>
  <c r="I411" i="3"/>
  <c r="I331" i="3"/>
  <c r="J331" i="3"/>
  <c r="I315" i="3"/>
  <c r="J315" i="3"/>
  <c r="J307" i="3"/>
  <c r="I307" i="3"/>
  <c r="J243" i="3"/>
  <c r="I243" i="3"/>
  <c r="I219" i="3"/>
  <c r="J219" i="3"/>
  <c r="I179" i="3"/>
  <c r="J179" i="3"/>
  <c r="I163" i="3"/>
  <c r="J163" i="3"/>
  <c r="I27" i="3"/>
  <c r="J27" i="3"/>
  <c r="I1438" i="3"/>
  <c r="J1438" i="3"/>
  <c r="I1414" i="3"/>
  <c r="J1414" i="3"/>
  <c r="I1342" i="3"/>
  <c r="J1342" i="3"/>
  <c r="I1142" i="3"/>
  <c r="J1142" i="3"/>
  <c r="J1038" i="3"/>
  <c r="I1038" i="3"/>
  <c r="J830" i="3"/>
  <c r="I830" i="3"/>
  <c r="I758" i="3"/>
  <c r="J758" i="3"/>
  <c r="I718" i="3"/>
  <c r="J718" i="3"/>
  <c r="I694" i="3"/>
  <c r="J694" i="3"/>
  <c r="I470" i="3"/>
  <c r="J470" i="3"/>
  <c r="I262" i="3"/>
  <c r="J262" i="3"/>
  <c r="I238" i="3"/>
  <c r="J238" i="3"/>
  <c r="I54" i="3"/>
  <c r="J54" i="3"/>
  <c r="J1590" i="3"/>
  <c r="J1446" i="3"/>
  <c r="J1030" i="3"/>
  <c r="J518" i="3"/>
  <c r="J334" i="3"/>
  <c r="J278" i="3"/>
  <c r="J1422" i="3"/>
  <c r="J846" i="3"/>
  <c r="J638" i="3"/>
  <c r="I462" i="3"/>
  <c r="I342" i="3"/>
  <c r="J1491" i="3"/>
  <c r="I1491" i="3"/>
  <c r="J1387" i="3"/>
  <c r="I1387" i="3"/>
  <c r="I1355" i="3"/>
  <c r="J1355" i="3"/>
  <c r="I1227" i="3"/>
  <c r="J1227" i="3"/>
  <c r="I1059" i="3"/>
  <c r="J1059" i="3"/>
  <c r="I907" i="3"/>
  <c r="J907" i="3"/>
  <c r="J883" i="3"/>
  <c r="I883" i="3"/>
  <c r="I819" i="3"/>
  <c r="J819" i="3"/>
  <c r="J1549" i="3"/>
  <c r="J1510" i="3"/>
  <c r="J1470" i="3"/>
  <c r="J1419" i="3"/>
  <c r="J1382" i="3"/>
  <c r="J1363" i="3"/>
  <c r="J1294" i="3"/>
  <c r="J1173" i="3"/>
  <c r="J1086" i="3"/>
  <c r="J1027" i="3"/>
  <c r="J963" i="3"/>
  <c r="J942" i="3"/>
  <c r="J875" i="3"/>
  <c r="J845" i="3"/>
  <c r="J814" i="3"/>
  <c r="J779" i="3"/>
  <c r="J750" i="3"/>
  <c r="J686" i="3"/>
  <c r="J667" i="3"/>
  <c r="J635" i="3"/>
  <c r="J606" i="3"/>
  <c r="J478" i="3"/>
  <c r="J419" i="3"/>
  <c r="J254" i="3"/>
  <c r="I1451" i="3"/>
  <c r="I1390" i="3"/>
  <c r="I1341" i="3"/>
  <c r="I1275" i="3"/>
  <c r="I1203" i="3"/>
  <c r="I435" i="3"/>
  <c r="J884" i="3"/>
  <c r="I884" i="3"/>
  <c r="J668" i="3"/>
  <c r="I668" i="3"/>
  <c r="J66" i="3"/>
  <c r="I66" i="3"/>
  <c r="J1058" i="3"/>
  <c r="J572" i="3"/>
  <c r="J444" i="3"/>
  <c r="J338" i="3"/>
  <c r="I1220" i="3"/>
  <c r="J1321" i="3"/>
  <c r="J1201" i="3"/>
  <c r="I48" i="3"/>
  <c r="J48" i="3"/>
  <c r="J240" i="3"/>
  <c r="J80" i="3"/>
  <c r="I1232" i="3"/>
  <c r="J1095" i="3"/>
  <c r="I1095" i="3"/>
  <c r="J559" i="3"/>
  <c r="I559" i="3"/>
  <c r="J471" i="3"/>
  <c r="I471" i="3"/>
  <c r="J1463" i="3"/>
  <c r="J1399" i="3"/>
  <c r="J1351" i="3"/>
  <c r="J1103" i="3"/>
  <c r="J807" i="3"/>
  <c r="J639" i="3"/>
  <c r="J527" i="3"/>
  <c r="J192" i="3"/>
  <c r="J16" i="3"/>
  <c r="I1151" i="3"/>
  <c r="I943" i="3"/>
  <c r="I848" i="3"/>
  <c r="I703" i="3"/>
  <c r="J1094" i="3"/>
  <c r="I1094" i="3"/>
  <c r="J726" i="3"/>
  <c r="I726" i="3"/>
  <c r="J598" i="3"/>
  <c r="I598" i="3"/>
  <c r="I230" i="3"/>
  <c r="J230" i="3"/>
  <c r="I158" i="3"/>
  <c r="J158" i="3"/>
  <c r="I134" i="3"/>
  <c r="J134" i="3"/>
  <c r="J102" i="3"/>
  <c r="I102" i="3"/>
  <c r="I78" i="3"/>
  <c r="J78" i="3"/>
  <c r="J1385" i="3"/>
  <c r="J1145" i="3"/>
  <c r="J1544" i="3"/>
  <c r="I1544" i="3"/>
  <c r="J1200" i="3"/>
  <c r="I1200" i="3"/>
  <c r="J1096" i="3"/>
  <c r="I1096" i="3"/>
  <c r="J840" i="3"/>
  <c r="I840" i="3"/>
  <c r="J440" i="3"/>
  <c r="I440" i="3"/>
  <c r="J352" i="3"/>
  <c r="I352" i="3"/>
  <c r="I216" i="3"/>
  <c r="J216" i="3"/>
  <c r="J24" i="3"/>
  <c r="I24" i="3"/>
  <c r="J1248" i="3"/>
  <c r="J1104" i="3"/>
  <c r="J360" i="3"/>
  <c r="J64" i="3"/>
  <c r="I1600" i="3"/>
  <c r="J775" i="3"/>
  <c r="I775" i="3"/>
  <c r="I391" i="3"/>
  <c r="J391" i="3"/>
  <c r="I255" i="3"/>
  <c r="J255" i="3"/>
  <c r="I103" i="3"/>
  <c r="J103" i="3"/>
  <c r="I87" i="3"/>
  <c r="J87" i="3"/>
  <c r="J1247" i="3"/>
  <c r="J1161" i="3"/>
  <c r="J695" i="3"/>
  <c r="J439" i="3"/>
  <c r="J223" i="3"/>
  <c r="J79" i="3"/>
  <c r="I39" i="3"/>
  <c r="J1543" i="3"/>
  <c r="J1519" i="3"/>
  <c r="J1479" i="3"/>
  <c r="J1327" i="3"/>
  <c r="J1119" i="3"/>
  <c r="J991" i="3"/>
  <c r="J935" i="3"/>
  <c r="J655" i="3"/>
  <c r="J424" i="3"/>
  <c r="J288" i="3"/>
  <c r="J128" i="3"/>
  <c r="J15" i="3"/>
  <c r="I1487" i="3"/>
  <c r="I879" i="3"/>
  <c r="I367" i="3"/>
  <c r="I336" i="3"/>
  <c r="J1478" i="3"/>
  <c r="J1361" i="3"/>
  <c r="J1326" i="3"/>
  <c r="J1230" i="3"/>
  <c r="J1118" i="3"/>
  <c r="J1063" i="3"/>
  <c r="J990" i="3"/>
  <c r="J822" i="3"/>
  <c r="J783" i="3"/>
  <c r="J766" i="3"/>
  <c r="J615" i="3"/>
  <c r="J575" i="3"/>
  <c r="J543" i="3"/>
  <c r="J486" i="3"/>
  <c r="J422" i="3"/>
  <c r="J407" i="3"/>
  <c r="J384" i="3"/>
  <c r="J328" i="3"/>
  <c r="J287" i="3"/>
  <c r="J248" i="3"/>
  <c r="J160" i="3"/>
  <c r="J127" i="3"/>
  <c r="I1286" i="3"/>
  <c r="I1088" i="3"/>
  <c r="I400" i="3"/>
  <c r="J560" i="3"/>
  <c r="I560" i="3"/>
  <c r="J272" i="3"/>
  <c r="I272" i="3"/>
  <c r="I200" i="3"/>
  <c r="J200" i="3"/>
  <c r="J1401" i="3"/>
  <c r="J1265" i="3"/>
  <c r="I1328" i="3"/>
  <c r="I944" i="3"/>
  <c r="I40" i="3"/>
  <c r="J1431" i="3"/>
  <c r="I1431" i="3"/>
  <c r="J815" i="3"/>
  <c r="I815" i="3"/>
  <c r="I383" i="3"/>
  <c r="J383" i="3"/>
  <c r="I295" i="3"/>
  <c r="J295" i="3"/>
  <c r="I263" i="3"/>
  <c r="J263" i="3"/>
  <c r="I239" i="3"/>
  <c r="J239" i="3"/>
  <c r="I143" i="3"/>
  <c r="J143" i="3"/>
  <c r="J1545" i="3"/>
  <c r="J1481" i="3"/>
  <c r="J1432" i="3"/>
  <c r="J1263" i="3"/>
  <c r="J1120" i="3"/>
  <c r="J304" i="3"/>
  <c r="J208" i="3"/>
  <c r="J96" i="3"/>
  <c r="I1455" i="3"/>
  <c r="I1359" i="3"/>
  <c r="I880" i="3"/>
  <c r="J1561" i="3"/>
  <c r="J1231" i="3"/>
  <c r="J1159" i="3"/>
  <c r="J767" i="3"/>
  <c r="J487" i="3"/>
  <c r="J408" i="3"/>
  <c r="J303" i="3"/>
  <c r="J264" i="3"/>
  <c r="J191" i="3"/>
  <c r="J144" i="3"/>
  <c r="J112" i="3"/>
  <c r="I1591" i="3"/>
  <c r="I1056" i="3"/>
  <c r="I63" i="3"/>
  <c r="J1542" i="3"/>
  <c r="J1312" i="3"/>
  <c r="J1296" i="3"/>
  <c r="J1281" i="3"/>
  <c r="J1158" i="3"/>
  <c r="J1081" i="3"/>
  <c r="J951" i="3"/>
  <c r="J895" i="3"/>
  <c r="J878" i="3"/>
  <c r="J802" i="3"/>
  <c r="J654" i="3"/>
  <c r="J1593" i="3"/>
  <c r="J1577" i="3"/>
  <c r="J1558" i="3"/>
  <c r="J1497" i="3"/>
  <c r="J1441" i="3"/>
  <c r="J1425" i="3"/>
  <c r="J1375" i="3"/>
  <c r="J1360" i="3"/>
  <c r="J1343" i="3"/>
  <c r="J1310" i="3"/>
  <c r="J1295" i="3"/>
  <c r="J1279" i="3"/>
  <c r="J1241" i="3"/>
  <c r="J1207" i="3"/>
  <c r="J1184" i="3"/>
  <c r="J1168" i="3"/>
  <c r="J1079" i="3"/>
  <c r="J1041" i="3"/>
  <c r="J1023" i="3"/>
  <c r="J1006" i="3"/>
  <c r="J950" i="3"/>
  <c r="J930" i="3"/>
  <c r="J894" i="3"/>
  <c r="J782" i="3"/>
  <c r="J743" i="3"/>
  <c r="J614" i="3"/>
  <c r="J591" i="3"/>
  <c r="J574" i="3"/>
  <c r="J558" i="3"/>
  <c r="J542" i="3"/>
  <c r="J503" i="3"/>
  <c r="J447" i="3"/>
  <c r="J406" i="3"/>
  <c r="J394" i="3"/>
  <c r="J382" i="3"/>
  <c r="J368" i="3"/>
  <c r="J350" i="3"/>
  <c r="J327" i="3"/>
  <c r="J271" i="3"/>
  <c r="J247" i="3"/>
  <c r="J232" i="3"/>
  <c r="J72" i="3"/>
  <c r="J56" i="3"/>
  <c r="I1535" i="3"/>
  <c r="I1007" i="3"/>
  <c r="I806" i="3"/>
  <c r="I616" i="3"/>
  <c r="I583" i="3"/>
  <c r="I290" i="3"/>
  <c r="I119" i="3"/>
  <c r="J1105" i="3"/>
  <c r="J1392" i="3"/>
  <c r="I1392" i="3"/>
  <c r="J888" i="3"/>
  <c r="I888" i="3"/>
  <c r="J624" i="3"/>
  <c r="I624" i="3"/>
  <c r="I104" i="3"/>
  <c r="J104" i="3"/>
  <c r="I8" i="3"/>
  <c r="J8" i="3"/>
  <c r="J1465" i="3"/>
  <c r="J224" i="3"/>
  <c r="J647" i="3"/>
  <c r="I647" i="3"/>
  <c r="I311" i="3"/>
  <c r="J311" i="3"/>
  <c r="J1575" i="3"/>
  <c r="J1513" i="3"/>
  <c r="J1495" i="3"/>
  <c r="J1440" i="3"/>
  <c r="J1424" i="3"/>
  <c r="J1407" i="3"/>
  <c r="J1240" i="3"/>
  <c r="J1223" i="3"/>
  <c r="J1183" i="3"/>
  <c r="J1167" i="3"/>
  <c r="J1112" i="3"/>
  <c r="J1039" i="3"/>
  <c r="J871" i="3"/>
  <c r="J831" i="3"/>
  <c r="J799" i="3"/>
  <c r="J719" i="3"/>
  <c r="J631" i="3"/>
  <c r="J432" i="3"/>
  <c r="J312" i="3"/>
  <c r="J231" i="3"/>
  <c r="J215" i="3"/>
  <c r="J55" i="3"/>
  <c r="I1135" i="3"/>
  <c r="I727" i="3"/>
  <c r="I359" i="3"/>
  <c r="I320" i="3"/>
  <c r="I88" i="3"/>
  <c r="I402" i="3"/>
  <c r="J402" i="3"/>
  <c r="I330" i="3"/>
  <c r="J330" i="3"/>
  <c r="I274" i="3"/>
  <c r="J274" i="3"/>
  <c r="J242" i="3"/>
  <c r="I242" i="3"/>
  <c r="I26" i="3"/>
  <c r="J26" i="3"/>
  <c r="J1090" i="3"/>
  <c r="I1090" i="3"/>
  <c r="J1034" i="3"/>
  <c r="I1034" i="3"/>
  <c r="I186" i="3"/>
  <c r="J186" i="3"/>
  <c r="I98" i="3"/>
  <c r="J98" i="3"/>
  <c r="J1002" i="3"/>
  <c r="J874" i="3"/>
  <c r="J410" i="3"/>
  <c r="J346" i="3"/>
  <c r="J114" i="3"/>
  <c r="I49" i="3"/>
  <c r="J49" i="3"/>
  <c r="J1225" i="3"/>
  <c r="J1066" i="3"/>
  <c r="J1025" i="3"/>
  <c r="J745" i="3"/>
  <c r="J409" i="3"/>
  <c r="J345" i="3"/>
  <c r="I361" i="3"/>
  <c r="J1409" i="3"/>
  <c r="J986" i="3"/>
  <c r="J858" i="3"/>
  <c r="J809" i="3"/>
  <c r="J681" i="3"/>
  <c r="J474" i="3"/>
  <c r="J145" i="3"/>
  <c r="I666" i="3"/>
  <c r="I199" i="3"/>
  <c r="J199" i="3"/>
  <c r="I159" i="3"/>
  <c r="J159" i="3"/>
  <c r="I135" i="3"/>
  <c r="J135" i="3"/>
  <c r="J95" i="3"/>
  <c r="I95" i="3"/>
  <c r="I71" i="3"/>
  <c r="J71" i="3"/>
  <c r="I31" i="3"/>
  <c r="J31" i="3"/>
  <c r="J23" i="3"/>
  <c r="I23" i="3"/>
  <c r="I122" i="3"/>
  <c r="J122" i="3"/>
  <c r="J746" i="3"/>
  <c r="J90" i="3"/>
  <c r="I10" i="3"/>
  <c r="I153" i="3"/>
  <c r="J153" i="3"/>
  <c r="I129" i="3"/>
  <c r="J129" i="3"/>
  <c r="I65" i="3"/>
  <c r="J65" i="3"/>
  <c r="J1329" i="3"/>
  <c r="J810" i="3"/>
  <c r="J769" i="3"/>
  <c r="J617" i="3"/>
  <c r="J513" i="3"/>
  <c r="J1113" i="3"/>
  <c r="J1065" i="3"/>
  <c r="J730" i="3"/>
  <c r="J417" i="3"/>
  <c r="J289" i="3"/>
  <c r="J225" i="3"/>
  <c r="J169" i="3"/>
  <c r="I521" i="3"/>
  <c r="I490" i="3"/>
  <c r="I202" i="3"/>
  <c r="J1599" i="3"/>
  <c r="J1569" i="3"/>
  <c r="J1433" i="3"/>
  <c r="J1010" i="3"/>
  <c r="J818" i="3"/>
  <c r="J729" i="3"/>
  <c r="J601" i="3"/>
  <c r="J538" i="3"/>
  <c r="J434" i="3"/>
  <c r="J425" i="3"/>
  <c r="J370" i="3"/>
  <c r="J297" i="3"/>
  <c r="I214" i="3"/>
  <c r="J214" i="3"/>
  <c r="I190" i="3"/>
  <c r="J190" i="3"/>
  <c r="J166" i="3"/>
  <c r="I166" i="3"/>
  <c r="I126" i="3"/>
  <c r="J126" i="3"/>
  <c r="I86" i="3"/>
  <c r="J86" i="3"/>
  <c r="I62" i="3"/>
  <c r="J62" i="3"/>
  <c r="J30" i="3"/>
  <c r="I30" i="3"/>
  <c r="J14" i="3"/>
  <c r="I14" i="3"/>
  <c r="J6" i="3"/>
  <c r="I6" i="3"/>
  <c r="I138" i="3"/>
  <c r="J138" i="3"/>
  <c r="I74" i="3"/>
  <c r="J74" i="3"/>
  <c r="I42" i="3"/>
  <c r="J42" i="3"/>
  <c r="I217" i="3"/>
  <c r="J217" i="3"/>
  <c r="I177" i="3"/>
  <c r="J177" i="3"/>
  <c r="I25" i="3"/>
  <c r="J25" i="3"/>
  <c r="J1369" i="3"/>
  <c r="J489" i="3"/>
  <c r="J281" i="3"/>
  <c r="J226" i="3"/>
  <c r="J194" i="3"/>
  <c r="J146" i="3"/>
  <c r="I433" i="3"/>
  <c r="J553" i="3"/>
  <c r="J426" i="3"/>
  <c r="J362" i="3"/>
  <c r="J121" i="3"/>
  <c r="J1273" i="3"/>
  <c r="J1193" i="3"/>
  <c r="J1074" i="3"/>
  <c r="J1050" i="3"/>
  <c r="J985" i="3"/>
  <c r="J946" i="3"/>
  <c r="J882" i="3"/>
  <c r="J857" i="3"/>
  <c r="J794" i="3"/>
  <c r="J97" i="3"/>
  <c r="I201" i="3"/>
  <c r="J1598" i="3"/>
  <c r="J1567" i="3"/>
  <c r="J1550" i="3"/>
  <c r="J1518" i="3"/>
  <c r="J1505" i="3"/>
  <c r="J1473" i="3"/>
  <c r="J1406" i="3"/>
  <c r="J1393" i="3"/>
  <c r="J1366" i="3"/>
  <c r="J1271" i="3"/>
  <c r="J1257" i="3"/>
  <c r="J1246" i="3"/>
  <c r="J1233" i="3"/>
  <c r="J1206" i="3"/>
  <c r="J1191" i="3"/>
  <c r="J1177" i="3"/>
  <c r="J1166" i="3"/>
  <c r="J1153" i="3"/>
  <c r="J1137" i="3"/>
  <c r="J1073" i="3"/>
  <c r="J1062" i="3"/>
  <c r="J1049" i="3"/>
  <c r="J1009" i="3"/>
  <c r="J983" i="3"/>
  <c r="J967" i="3"/>
  <c r="J945" i="3"/>
  <c r="J934" i="3"/>
  <c r="J921" i="3"/>
  <c r="J881" i="3"/>
  <c r="J855" i="3"/>
  <c r="J839" i="3"/>
  <c r="J817" i="3"/>
  <c r="J793" i="3"/>
  <c r="J753" i="3"/>
  <c r="J711" i="3"/>
  <c r="J689" i="3"/>
  <c r="J678" i="3"/>
  <c r="J665" i="3"/>
  <c r="J625" i="3"/>
  <c r="J599" i="3"/>
  <c r="J561" i="3"/>
  <c r="J550" i="3"/>
  <c r="J537" i="3"/>
  <c r="J497" i="3"/>
  <c r="J455" i="3"/>
  <c r="J378" i="3"/>
  <c r="J369" i="3"/>
  <c r="J351" i="3"/>
  <c r="J314" i="3"/>
  <c r="J305" i="3"/>
  <c r="J250" i="3"/>
  <c r="J241" i="3"/>
  <c r="J178" i="3"/>
  <c r="J154" i="3"/>
  <c r="J73" i="3"/>
  <c r="J50" i="3"/>
  <c r="I1503" i="3"/>
  <c r="I1098" i="3"/>
  <c r="I1047" i="3"/>
  <c r="I175" i="3"/>
  <c r="J1450" i="3"/>
  <c r="I1450" i="3"/>
  <c r="J458" i="3"/>
  <c r="I458" i="3"/>
  <c r="I162" i="3"/>
  <c r="J162" i="3"/>
  <c r="I58" i="3"/>
  <c r="J58" i="3"/>
  <c r="I34" i="3"/>
  <c r="J34" i="3"/>
  <c r="J618" i="3"/>
  <c r="J282" i="3"/>
  <c r="J218" i="3"/>
  <c r="I786" i="3"/>
  <c r="I193" i="3"/>
  <c r="J193" i="3"/>
  <c r="I113" i="3"/>
  <c r="J113" i="3"/>
  <c r="I89" i="3"/>
  <c r="J89" i="3"/>
  <c r="J1345" i="3"/>
  <c r="J1249" i="3"/>
  <c r="J1169" i="3"/>
  <c r="J1129" i="3"/>
  <c r="J1001" i="3"/>
  <c r="J938" i="3"/>
  <c r="J897" i="3"/>
  <c r="J873" i="3"/>
  <c r="J682" i="3"/>
  <c r="J641" i="3"/>
  <c r="J554" i="3"/>
  <c r="J418" i="3"/>
  <c r="J354" i="3"/>
  <c r="J170" i="3"/>
  <c r="J17" i="3"/>
  <c r="I522" i="3"/>
  <c r="J1289" i="3"/>
  <c r="J1209" i="3"/>
  <c r="J937" i="3"/>
  <c r="J602" i="3"/>
  <c r="J353" i="3"/>
  <c r="J298" i="3"/>
  <c r="J234" i="3"/>
  <c r="J1537" i="3"/>
  <c r="J1313" i="3"/>
  <c r="J922" i="3"/>
  <c r="J754" i="3"/>
  <c r="J690" i="3"/>
  <c r="J626" i="3"/>
  <c r="J562" i="3"/>
  <c r="J498" i="3"/>
  <c r="J473" i="3"/>
  <c r="J306" i="3"/>
  <c r="J233" i="3"/>
  <c r="J33" i="3"/>
  <c r="J1566" i="3"/>
  <c r="J1534" i="3"/>
  <c r="J1486" i="3"/>
  <c r="J1471" i="3"/>
  <c r="J1417" i="3"/>
  <c r="J1377" i="3"/>
  <c r="J1353" i="3"/>
  <c r="J1335" i="3"/>
  <c r="J1311" i="3"/>
  <c r="J1270" i="3"/>
  <c r="J1255" i="3"/>
  <c r="J1215" i="3"/>
  <c r="J1175" i="3"/>
  <c r="J1121" i="3"/>
  <c r="J1082" i="3"/>
  <c r="J1071" i="3"/>
  <c r="J1031" i="3"/>
  <c r="J1018" i="3"/>
  <c r="J994" i="3"/>
  <c r="J982" i="3"/>
  <c r="J954" i="3"/>
  <c r="J919" i="3"/>
  <c r="J903" i="3"/>
  <c r="J890" i="3"/>
  <c r="J866" i="3"/>
  <c r="J854" i="3"/>
  <c r="J838" i="3"/>
  <c r="J826" i="3"/>
  <c r="J791" i="3"/>
  <c r="J762" i="3"/>
  <c r="J738" i="3"/>
  <c r="J710" i="3"/>
  <c r="J698" i="3"/>
  <c r="J687" i="3"/>
  <c r="J663" i="3"/>
  <c r="J634" i="3"/>
  <c r="J623" i="3"/>
  <c r="J610" i="3"/>
  <c r="J582" i="3"/>
  <c r="J570" i="3"/>
  <c r="J535" i="3"/>
  <c r="J519" i="3"/>
  <c r="J506" i="3"/>
  <c r="J495" i="3"/>
  <c r="J482" i="3"/>
  <c r="J442" i="3"/>
  <c r="J423" i="3"/>
  <c r="J386" i="3"/>
  <c r="J377" i="3"/>
  <c r="J322" i="3"/>
  <c r="J313" i="3"/>
  <c r="J258" i="3"/>
  <c r="J249" i="3"/>
  <c r="J210" i="3"/>
  <c r="J130" i="3"/>
  <c r="J106" i="3"/>
  <c r="J82" i="3"/>
  <c r="I842" i="3"/>
  <c r="I1596" i="3"/>
  <c r="J1596" i="3"/>
  <c r="I1588" i="3"/>
  <c r="J1588" i="3"/>
  <c r="I1556" i="3"/>
  <c r="J1556" i="3"/>
  <c r="I1524" i="3"/>
  <c r="J1524" i="3"/>
  <c r="I1500" i="3"/>
  <c r="J1500" i="3"/>
  <c r="I1492" i="3"/>
  <c r="J1492" i="3"/>
  <c r="J1468" i="3"/>
  <c r="I1468" i="3"/>
  <c r="I1428" i="3"/>
  <c r="J1428" i="3"/>
  <c r="J1420" i="3"/>
  <c r="I1420" i="3"/>
  <c r="I1412" i="3"/>
  <c r="J1412" i="3"/>
  <c r="I1388" i="3"/>
  <c r="J1388" i="3"/>
  <c r="J1380" i="3"/>
  <c r="I1380" i="3"/>
  <c r="I1348" i="3"/>
  <c r="J1348" i="3"/>
  <c r="I1340" i="3"/>
  <c r="J1340" i="3"/>
  <c r="I1316" i="3"/>
  <c r="J1316" i="3"/>
  <c r="I1308" i="3"/>
  <c r="J1308" i="3"/>
  <c r="I1300" i="3"/>
  <c r="J1300" i="3"/>
  <c r="I1292" i="3"/>
  <c r="J1292" i="3"/>
  <c r="I1268" i="3"/>
  <c r="J1268" i="3"/>
  <c r="I1260" i="3"/>
  <c r="J1260" i="3"/>
  <c r="J1228" i="3"/>
  <c r="I1228" i="3"/>
  <c r="I1196" i="3"/>
  <c r="J1196" i="3"/>
  <c r="J1188" i="3"/>
  <c r="I1188" i="3"/>
  <c r="J1148" i="3"/>
  <c r="I1148" i="3"/>
  <c r="I1108" i="3"/>
  <c r="J1108" i="3"/>
  <c r="I1060" i="3"/>
  <c r="J1060" i="3"/>
  <c r="I1052" i="3"/>
  <c r="J1052" i="3"/>
  <c r="I1044" i="3"/>
  <c r="J1044" i="3"/>
  <c r="I1036" i="3"/>
  <c r="J1036" i="3"/>
  <c r="I988" i="3"/>
  <c r="J988" i="3"/>
  <c r="I980" i="3"/>
  <c r="J980" i="3"/>
  <c r="J972" i="3"/>
  <c r="I972" i="3"/>
  <c r="J932" i="3"/>
  <c r="I932" i="3"/>
  <c r="I916" i="3"/>
  <c r="J916" i="3"/>
  <c r="I860" i="3"/>
  <c r="J860" i="3"/>
  <c r="I852" i="3"/>
  <c r="J852" i="3"/>
  <c r="I796" i="3"/>
  <c r="J796" i="3"/>
  <c r="I788" i="3"/>
  <c r="J788" i="3"/>
  <c r="I780" i="3"/>
  <c r="J780" i="3"/>
  <c r="I732" i="3"/>
  <c r="J732" i="3"/>
  <c r="J724" i="3"/>
  <c r="I724" i="3"/>
  <c r="J676" i="3"/>
  <c r="I676" i="3"/>
  <c r="I652" i="3"/>
  <c r="J652" i="3"/>
  <c r="J612" i="3"/>
  <c r="I612" i="3"/>
  <c r="I596" i="3"/>
  <c r="J596" i="3"/>
  <c r="I548" i="3"/>
  <c r="J548" i="3"/>
  <c r="J540" i="3"/>
  <c r="I540" i="3"/>
  <c r="I532" i="3"/>
  <c r="J532" i="3"/>
  <c r="I524" i="3"/>
  <c r="J524" i="3"/>
  <c r="J484" i="3"/>
  <c r="I484" i="3"/>
  <c r="I476" i="3"/>
  <c r="J476" i="3"/>
  <c r="I468" i="3"/>
  <c r="J468" i="3"/>
  <c r="I460" i="3"/>
  <c r="J460" i="3"/>
  <c r="I36" i="3"/>
  <c r="J36" i="3"/>
  <c r="I28" i="3"/>
  <c r="J28" i="3"/>
  <c r="I20" i="3"/>
  <c r="J20" i="3"/>
  <c r="I12" i="3"/>
  <c r="J12" i="3"/>
  <c r="J1548" i="3"/>
  <c r="J1284" i="3"/>
  <c r="J1172" i="3"/>
  <c r="J1028" i="3"/>
  <c r="J900" i="3"/>
  <c r="J772" i="3"/>
  <c r="J644" i="3"/>
  <c r="J516" i="3"/>
  <c r="I1356" i="3"/>
  <c r="I1140" i="3"/>
  <c r="I804" i="3"/>
  <c r="I260" i="3"/>
  <c r="J1508" i="3"/>
  <c r="J1452" i="3"/>
  <c r="J1405" i="3"/>
  <c r="J1332" i="3"/>
  <c r="J1236" i="3"/>
  <c r="J1085" i="3"/>
  <c r="J957" i="3"/>
  <c r="J829" i="3"/>
  <c r="J820" i="3"/>
  <c r="J701" i="3"/>
  <c r="J692" i="3"/>
  <c r="J573" i="3"/>
  <c r="J564" i="3"/>
  <c r="J445" i="3"/>
  <c r="J436" i="3"/>
  <c r="J428" i="3"/>
  <c r="J420" i="3"/>
  <c r="J412" i="3"/>
  <c r="J404" i="3"/>
  <c r="J396" i="3"/>
  <c r="J388" i="3"/>
  <c r="J380" i="3"/>
  <c r="J372" i="3"/>
  <c r="J364" i="3"/>
  <c r="J356" i="3"/>
  <c r="J348" i="3"/>
  <c r="J340" i="3"/>
  <c r="J332" i="3"/>
  <c r="J324" i="3"/>
  <c r="J316" i="3"/>
  <c r="J308" i="3"/>
  <c r="J300" i="3"/>
  <c r="J292" i="3"/>
  <c r="J284" i="3"/>
  <c r="J276" i="3"/>
  <c r="J268" i="3"/>
  <c r="J252" i="3"/>
  <c r="J244" i="3"/>
  <c r="J236" i="3"/>
  <c r="J228" i="3"/>
  <c r="J220" i="3"/>
  <c r="J212" i="3"/>
  <c r="J204" i="3"/>
  <c r="J196" i="3"/>
  <c r="J188" i="3"/>
  <c r="J180" i="3"/>
  <c r="J172" i="3"/>
  <c r="J164" i="3"/>
  <c r="J156" i="3"/>
  <c r="J148" i="3"/>
  <c r="J140" i="3"/>
  <c r="J132" i="3"/>
  <c r="J124" i="3"/>
  <c r="J116" i="3"/>
  <c r="J108" i="3"/>
  <c r="J100" i="3"/>
  <c r="J92" i="3"/>
  <c r="J84" i="3"/>
  <c r="J76" i="3"/>
  <c r="J68" i="3"/>
  <c r="J60" i="3"/>
  <c r="J52" i="3"/>
  <c r="J4" i="3"/>
  <c r="I1460" i="3"/>
  <c r="I1397" i="3"/>
  <c r="I1221" i="3"/>
  <c r="I1092" i="3"/>
  <c r="I1061" i="3"/>
  <c r="I605" i="3"/>
  <c r="J1572" i="3"/>
  <c r="J1516" i="3"/>
  <c r="J876" i="3"/>
  <c r="J748" i="3"/>
  <c r="I892" i="3"/>
  <c r="J1476" i="3"/>
  <c r="J1252" i="3"/>
  <c r="J1156" i="3"/>
  <c r="J964" i="3"/>
  <c r="J836" i="3"/>
  <c r="J708" i="3"/>
  <c r="J580" i="3"/>
  <c r="J452" i="3"/>
  <c r="I1580" i="3"/>
  <c r="I1116" i="3"/>
  <c r="I1100" i="3"/>
  <c r="I844" i="3"/>
  <c r="J1485" i="3"/>
  <c r="J1436" i="3"/>
  <c r="J1364" i="3"/>
  <c r="J1276" i="3"/>
  <c r="J1204" i="3"/>
  <c r="J1012" i="3"/>
  <c r="J765" i="3"/>
  <c r="J756" i="3"/>
  <c r="J637" i="3"/>
  <c r="J628" i="3"/>
  <c r="J509" i="3"/>
  <c r="J500" i="3"/>
  <c r="I1597" i="3"/>
  <c r="I1493" i="3"/>
  <c r="I1197" i="3"/>
  <c r="I1180" i="3"/>
  <c r="I981" i="3"/>
  <c r="I925" i="3"/>
  <c r="I908" i="3"/>
  <c r="J1244" i="3"/>
  <c r="J1132" i="3"/>
  <c r="J1004" i="3"/>
  <c r="J620" i="3"/>
  <c r="J492" i="3"/>
  <c r="I1020" i="3"/>
  <c r="I868" i="3"/>
  <c r="I588" i="3"/>
  <c r="J1540" i="3"/>
  <c r="J1484" i="3"/>
  <c r="J764" i="3"/>
  <c r="J636" i="3"/>
  <c r="J508" i="3"/>
  <c r="I1532" i="3"/>
  <c r="I996" i="3"/>
  <c r="I924" i="3"/>
  <c r="I716" i="3"/>
  <c r="I1589" i="3"/>
  <c r="J1589" i="3"/>
  <c r="I1565" i="3"/>
  <c r="J1565" i="3"/>
  <c r="I1557" i="3"/>
  <c r="J1557" i="3"/>
  <c r="I1533" i="3"/>
  <c r="J1533" i="3"/>
  <c r="I1525" i="3"/>
  <c r="J1525" i="3"/>
  <c r="I1501" i="3"/>
  <c r="J1501" i="3"/>
  <c r="J1469" i="3"/>
  <c r="I1469" i="3"/>
  <c r="I1437" i="3"/>
  <c r="J1437" i="3"/>
  <c r="I1421" i="3"/>
  <c r="J1421" i="3"/>
  <c r="I1389" i="3"/>
  <c r="J1389" i="3"/>
  <c r="I1349" i="3"/>
  <c r="J1349" i="3"/>
  <c r="I1317" i="3"/>
  <c r="J1317" i="3"/>
  <c r="I1229" i="3"/>
  <c r="J1229" i="3"/>
  <c r="J1189" i="3"/>
  <c r="I1189" i="3"/>
  <c r="I1149" i="3"/>
  <c r="J1149" i="3"/>
  <c r="I1109" i="3"/>
  <c r="J1109" i="3"/>
  <c r="J1069" i="3"/>
  <c r="I1069" i="3"/>
  <c r="I1053" i="3"/>
  <c r="J1053" i="3"/>
  <c r="I1045" i="3"/>
  <c r="J1045" i="3"/>
  <c r="I997" i="3"/>
  <c r="J997" i="3"/>
  <c r="I989" i="3"/>
  <c r="J989" i="3"/>
  <c r="I941" i="3"/>
  <c r="J941" i="3"/>
  <c r="J917" i="3"/>
  <c r="I917" i="3"/>
  <c r="J877" i="3"/>
  <c r="I877" i="3"/>
  <c r="I861" i="3"/>
  <c r="J861" i="3"/>
  <c r="I853" i="3"/>
  <c r="J853" i="3"/>
  <c r="J813" i="3"/>
  <c r="I813" i="3"/>
  <c r="I797" i="3"/>
  <c r="J797" i="3"/>
  <c r="I749" i="3"/>
  <c r="J749" i="3"/>
  <c r="I741" i="3"/>
  <c r="J741" i="3"/>
  <c r="I733" i="3"/>
  <c r="J733" i="3"/>
  <c r="J725" i="3"/>
  <c r="I725" i="3"/>
  <c r="I685" i="3"/>
  <c r="J685" i="3"/>
  <c r="J677" i="3"/>
  <c r="I677" i="3"/>
  <c r="I669" i="3"/>
  <c r="J669" i="3"/>
  <c r="I661" i="3"/>
  <c r="J661" i="3"/>
  <c r="J621" i="3"/>
  <c r="I621" i="3"/>
  <c r="I613" i="3"/>
  <c r="J613" i="3"/>
  <c r="I597" i="3"/>
  <c r="J597" i="3"/>
  <c r="I557" i="3"/>
  <c r="J557" i="3"/>
  <c r="I549" i="3"/>
  <c r="J549" i="3"/>
  <c r="I541" i="3"/>
  <c r="J541" i="3"/>
  <c r="I533" i="3"/>
  <c r="J533" i="3"/>
  <c r="I493" i="3"/>
  <c r="J493" i="3"/>
  <c r="I485" i="3"/>
  <c r="J485" i="3"/>
  <c r="I477" i="3"/>
  <c r="J477" i="3"/>
  <c r="I469" i="3"/>
  <c r="J469" i="3"/>
  <c r="I45" i="3"/>
  <c r="J45" i="3"/>
  <c r="I37" i="3"/>
  <c r="J37" i="3"/>
  <c r="I29" i="3"/>
  <c r="J29" i="3"/>
  <c r="I21" i="3"/>
  <c r="J21" i="3"/>
  <c r="J2" i="3"/>
  <c r="I1162" i="3"/>
  <c r="I1122" i="3"/>
  <c r="J706" i="3"/>
  <c r="J642" i="3"/>
  <c r="J578" i="3"/>
  <c r="J514" i="3"/>
  <c r="J450" i="3"/>
  <c r="J970" i="3"/>
  <c r="J906" i="3"/>
  <c r="J650" i="3"/>
  <c r="J586" i="3"/>
  <c r="I18" i="3"/>
  <c r="J736" i="3"/>
  <c r="I736" i="3"/>
  <c r="J680" i="3"/>
  <c r="I680" i="3"/>
  <c r="J1026" i="3"/>
  <c r="J962" i="3"/>
  <c r="J898" i="3"/>
  <c r="J834" i="3"/>
  <c r="J770" i="3"/>
  <c r="J778" i="3"/>
  <c r="J714" i="3"/>
  <c r="I914" i="3"/>
  <c r="J1585" i="3"/>
  <c r="J1553" i="3"/>
  <c r="J1521" i="3"/>
  <c r="J1489" i="3"/>
  <c r="J1457" i="3"/>
  <c r="J1376" i="3"/>
  <c r="J1337" i="3"/>
  <c r="J1297" i="3"/>
  <c r="J1217" i="3"/>
  <c r="J1185" i="3"/>
  <c r="J1176" i="3"/>
  <c r="J1097" i="3"/>
  <c r="J1042" i="3"/>
  <c r="J1033" i="3"/>
  <c r="J978" i="3"/>
  <c r="J969" i="3"/>
  <c r="J905" i="3"/>
  <c r="J850" i="3"/>
  <c r="J841" i="3"/>
  <c r="J777" i="3"/>
  <c r="J722" i="3"/>
  <c r="J713" i="3"/>
  <c r="J658" i="3"/>
  <c r="J649" i="3"/>
  <c r="J594" i="3"/>
  <c r="J585" i="3"/>
  <c r="J530" i="3"/>
  <c r="J466" i="3"/>
  <c r="J457" i="3"/>
  <c r="I688" i="3"/>
  <c r="I448" i="3"/>
  <c r="I1442" i="3"/>
  <c r="J1442" i="3"/>
  <c r="I1418" i="3"/>
  <c r="J1418" i="3"/>
  <c r="I1378" i="3"/>
  <c r="J1378" i="3"/>
  <c r="I1346" i="3"/>
  <c r="J1346" i="3"/>
  <c r="I1314" i="3"/>
  <c r="J1314" i="3"/>
  <c r="I1306" i="3"/>
  <c r="J1306" i="3"/>
  <c r="I1282" i="3"/>
  <c r="J1282" i="3"/>
  <c r="I1258" i="3"/>
  <c r="J1258" i="3"/>
  <c r="I1218" i="3"/>
  <c r="J1218" i="3"/>
  <c r="I1170" i="3"/>
  <c r="J1170" i="3"/>
  <c r="D1505" i="3"/>
  <c r="C1505" i="3"/>
  <c r="C1129" i="3"/>
  <c r="D1129" i="3"/>
  <c r="D1041" i="3"/>
  <c r="C1041" i="3"/>
  <c r="C977" i="3"/>
  <c r="D977" i="3"/>
  <c r="I1394" i="3"/>
  <c r="I1234" i="3"/>
  <c r="C1512" i="3"/>
  <c r="D1512" i="3"/>
  <c r="D1480" i="3"/>
  <c r="C1480" i="3"/>
  <c r="D1280" i="3"/>
  <c r="C1280" i="3"/>
  <c r="C1192" i="3"/>
  <c r="D1192" i="3"/>
  <c r="C1016" i="3"/>
  <c r="D1016" i="3"/>
  <c r="C992" i="3"/>
  <c r="D992" i="3"/>
  <c r="C936" i="3"/>
  <c r="D936" i="3"/>
  <c r="D784" i="3"/>
  <c r="C784" i="3"/>
  <c r="D768" i="3"/>
  <c r="C768" i="3"/>
  <c r="C744" i="3"/>
  <c r="D744" i="3"/>
  <c r="C712" i="3"/>
  <c r="D712" i="3"/>
  <c r="I976" i="3"/>
  <c r="J976" i="3"/>
  <c r="I968" i="3"/>
  <c r="J968" i="3"/>
  <c r="I936" i="3"/>
  <c r="J936" i="3"/>
  <c r="I928" i="3"/>
  <c r="J928" i="3"/>
  <c r="J912" i="3"/>
  <c r="I912" i="3"/>
  <c r="I904" i="3"/>
  <c r="J904" i="3"/>
  <c r="I896" i="3"/>
  <c r="J896" i="3"/>
  <c r="I872" i="3"/>
  <c r="J872" i="3"/>
  <c r="I864" i="3"/>
  <c r="J864" i="3"/>
  <c r="I856" i="3"/>
  <c r="J856" i="3"/>
  <c r="I824" i="3"/>
  <c r="J824" i="3"/>
  <c r="J816" i="3"/>
  <c r="I816" i="3"/>
  <c r="I792" i="3"/>
  <c r="J792" i="3"/>
  <c r="I776" i="3"/>
  <c r="J776" i="3"/>
  <c r="I768" i="3"/>
  <c r="J768" i="3"/>
  <c r="I760" i="3"/>
  <c r="J760" i="3"/>
  <c r="I752" i="3"/>
  <c r="J752" i="3"/>
  <c r="I744" i="3"/>
  <c r="J744" i="3"/>
  <c r="J728" i="3"/>
  <c r="I728" i="3"/>
  <c r="I712" i="3"/>
  <c r="J712" i="3"/>
  <c r="I704" i="3"/>
  <c r="J704" i="3"/>
  <c r="I696" i="3"/>
  <c r="J696" i="3"/>
  <c r="J664" i="3"/>
  <c r="I664" i="3"/>
  <c r="I648" i="3"/>
  <c r="J648" i="3"/>
  <c r="I640" i="3"/>
  <c r="J640" i="3"/>
  <c r="I632" i="3"/>
  <c r="J632" i="3"/>
  <c r="I608" i="3"/>
  <c r="J608" i="3"/>
  <c r="I584" i="3"/>
  <c r="J584" i="3"/>
  <c r="I576" i="3"/>
  <c r="J576" i="3"/>
  <c r="I568" i="3"/>
  <c r="J568" i="3"/>
  <c r="I552" i="3"/>
  <c r="J552" i="3"/>
  <c r="I544" i="3"/>
  <c r="J544" i="3"/>
  <c r="I536" i="3"/>
  <c r="J536" i="3"/>
  <c r="I528" i="3"/>
  <c r="J528" i="3"/>
  <c r="I520" i="3"/>
  <c r="J520" i="3"/>
  <c r="I504" i="3"/>
  <c r="J504" i="3"/>
  <c r="I496" i="3"/>
  <c r="J496" i="3"/>
  <c r="I488" i="3"/>
  <c r="J488" i="3"/>
  <c r="I472" i="3"/>
  <c r="J472" i="3"/>
  <c r="I464" i="3"/>
  <c r="J464" i="3"/>
  <c r="I456" i="3"/>
  <c r="J456" i="3"/>
  <c r="D656" i="3"/>
  <c r="C1064" i="3"/>
  <c r="J1448" i="3"/>
  <c r="J1384" i="3"/>
  <c r="J1320" i="3"/>
  <c r="J1256" i="3"/>
  <c r="J1192" i="3"/>
  <c r="J1128" i="3"/>
  <c r="I1456" i="3"/>
  <c r="I992" i="3"/>
  <c r="I952" i="3"/>
  <c r="I800" i="3"/>
  <c r="I656" i="3"/>
  <c r="I592" i="3"/>
  <c r="I512" i="3"/>
  <c r="I1410" i="3"/>
  <c r="J1410" i="3"/>
  <c r="I1386" i="3"/>
  <c r="J1386" i="3"/>
  <c r="I1362" i="3"/>
  <c r="J1362" i="3"/>
  <c r="I1186" i="3"/>
  <c r="J1186" i="3"/>
  <c r="I1154" i="3"/>
  <c r="J1154" i="3"/>
  <c r="D9" i="3"/>
  <c r="C9" i="3"/>
  <c r="C1568" i="3"/>
  <c r="D1568" i="3"/>
  <c r="I1458" i="3"/>
  <c r="I1210" i="3"/>
  <c r="I1000" i="3"/>
  <c r="J1000" i="3"/>
  <c r="J1594" i="3"/>
  <c r="J1578" i="3"/>
  <c r="J1562" i="3"/>
  <c r="J1546" i="3"/>
  <c r="J1530" i="3"/>
  <c r="J1514" i="3"/>
  <c r="J1490" i="3"/>
  <c r="I1426" i="3"/>
  <c r="I1402" i="3"/>
  <c r="I1322" i="3"/>
  <c r="I1194" i="3"/>
  <c r="I784" i="3"/>
  <c r="J1464" i="3"/>
  <c r="J1400" i="3"/>
  <c r="J1336" i="3"/>
  <c r="J1272" i="3"/>
  <c r="J1208" i="3"/>
  <c r="J1144" i="3"/>
  <c r="I1536" i="3"/>
  <c r="I1522" i="3"/>
  <c r="I1466" i="3"/>
  <c r="I1280" i="3"/>
  <c r="I1242" i="3"/>
  <c r="I960" i="3"/>
  <c r="I808" i="3"/>
  <c r="I600" i="3"/>
  <c r="I1370" i="3"/>
  <c r="J1370" i="3"/>
  <c r="I1354" i="3"/>
  <c r="J1354" i="3"/>
  <c r="I1330" i="3"/>
  <c r="J1330" i="3"/>
  <c r="I1298" i="3"/>
  <c r="J1298" i="3"/>
  <c r="I1274" i="3"/>
  <c r="J1274" i="3"/>
  <c r="I1250" i="3"/>
  <c r="J1250" i="3"/>
  <c r="I1226" i="3"/>
  <c r="J1226" i="3"/>
  <c r="I1202" i="3"/>
  <c r="J1202" i="3"/>
  <c r="I1178" i="3"/>
  <c r="J1178" i="3"/>
  <c r="I1146" i="3"/>
  <c r="J1146" i="3"/>
  <c r="D921" i="3"/>
  <c r="C921" i="3"/>
  <c r="I1434" i="3"/>
  <c r="C1352" i="3"/>
  <c r="D1352" i="3"/>
  <c r="J1586" i="3"/>
  <c r="J1570" i="3"/>
  <c r="J1554" i="3"/>
  <c r="J1538" i="3"/>
  <c r="J1506" i="3"/>
  <c r="J1498" i="3"/>
  <c r="J1482" i="3"/>
  <c r="J1474" i="3"/>
  <c r="J1264" i="3"/>
  <c r="J1136" i="3"/>
  <c r="I1568" i="3"/>
  <c r="I1016" i="3"/>
  <c r="I720" i="3"/>
  <c r="J1592" i="3"/>
  <c r="J1584" i="3"/>
  <c r="J1576" i="3"/>
  <c r="J1560" i="3"/>
  <c r="J1552" i="3"/>
  <c r="J1528" i="3"/>
  <c r="J1520" i="3"/>
  <c r="J1512" i="3"/>
  <c r="J1504" i="3"/>
  <c r="J1496" i="3"/>
  <c r="J1488" i="3"/>
  <c r="J1480" i="3"/>
  <c r="J1472" i="3"/>
  <c r="J1408" i="3"/>
  <c r="J1344" i="3"/>
  <c r="J1216" i="3"/>
  <c r="J1152" i="3"/>
  <c r="I1266" i="3"/>
  <c r="I1024" i="3"/>
  <c r="I832" i="3"/>
  <c r="I1338" i="3"/>
  <c r="J1338" i="3"/>
  <c r="J1416" i="3"/>
  <c r="J1352" i="3"/>
  <c r="J1288" i="3"/>
  <c r="J1224" i="3"/>
  <c r="J1080" i="3"/>
  <c r="J1072" i="3"/>
  <c r="J1064" i="3"/>
  <c r="J1048" i="3"/>
  <c r="J1040" i="3"/>
  <c r="J1032" i="3"/>
  <c r="J1008" i="3"/>
  <c r="I1290" i="3"/>
  <c r="I984" i="3"/>
  <c r="I920" i="3"/>
  <c r="I672" i="3"/>
  <c r="I480" i="3"/>
  <c r="J1138" i="3"/>
  <c r="J1130" i="3"/>
  <c r="J1114" i="3"/>
  <c r="J1106" i="3"/>
  <c r="D925" i="3"/>
  <c r="C1573" i="3"/>
  <c r="D1573" i="3"/>
  <c r="C229" i="3"/>
  <c r="D229" i="3"/>
  <c r="D1413" i="3"/>
  <c r="I46" i="3"/>
  <c r="J46" i="3"/>
  <c r="I38" i="3"/>
  <c r="J38" i="3"/>
  <c r="I22" i="3"/>
  <c r="J22" i="3"/>
  <c r="C502" i="3"/>
  <c r="D502" i="3"/>
  <c r="C470" i="3"/>
  <c r="D470" i="3"/>
  <c r="D462" i="3"/>
  <c r="C462" i="3"/>
  <c r="C580" i="3"/>
  <c r="D580" i="3"/>
  <c r="C572" i="3"/>
  <c r="D572" i="3"/>
  <c r="D564" i="3"/>
  <c r="C564" i="3"/>
  <c r="C556" i="3"/>
  <c r="D556" i="3"/>
  <c r="C548" i="3"/>
  <c r="D548" i="3"/>
  <c r="C516" i="3"/>
  <c r="D516" i="3"/>
  <c r="C436" i="3"/>
  <c r="D436" i="3"/>
  <c r="C404" i="3"/>
  <c r="D404" i="3"/>
  <c r="D396" i="3"/>
  <c r="C396" i="3"/>
  <c r="C364" i="3"/>
  <c r="D364" i="3"/>
  <c r="D356" i="3"/>
  <c r="C356" i="3"/>
  <c r="D332" i="3"/>
  <c r="C332" i="3"/>
  <c r="D316" i="3"/>
  <c r="C316" i="3"/>
  <c r="C292" i="3"/>
  <c r="D292" i="3"/>
  <c r="C260" i="3"/>
  <c r="D260" i="3"/>
  <c r="D252" i="3"/>
  <c r="C252" i="3"/>
  <c r="C228" i="3"/>
  <c r="D228" i="3"/>
  <c r="C196" i="3"/>
  <c r="D196" i="3"/>
  <c r="D188" i="3"/>
  <c r="C188" i="3"/>
  <c r="D172" i="3"/>
  <c r="C172" i="3"/>
  <c r="C148" i="3"/>
  <c r="D148" i="3"/>
  <c r="D108" i="3"/>
  <c r="C108" i="3"/>
  <c r="C76" i="3"/>
  <c r="D76" i="3"/>
  <c r="D68" i="3"/>
  <c r="C68" i="3"/>
  <c r="C36" i="3"/>
  <c r="D36" i="3"/>
  <c r="D28" i="3"/>
  <c r="C28" i="3"/>
  <c r="C4" i="3"/>
  <c r="D4" i="3"/>
  <c r="D1556" i="3"/>
  <c r="D1518" i="3"/>
  <c r="D1444" i="3"/>
  <c r="D1382" i="3"/>
  <c r="D1332" i="3"/>
  <c r="D1294" i="3"/>
  <c r="D1174" i="3"/>
  <c r="D1158" i="3"/>
  <c r="D1142" i="3"/>
  <c r="C286" i="3"/>
  <c r="C222" i="3"/>
  <c r="C1593" i="3"/>
  <c r="D1593" i="3"/>
  <c r="D1585" i="3"/>
  <c r="C1585" i="3"/>
  <c r="C1577" i="3"/>
  <c r="D1577" i="3"/>
  <c r="C1569" i="3"/>
  <c r="D1569" i="3"/>
  <c r="D1561" i="3"/>
  <c r="C1561" i="3"/>
  <c r="D1553" i="3"/>
  <c r="C1553" i="3"/>
  <c r="D1545" i="3"/>
  <c r="C1545" i="3"/>
  <c r="D1537" i="3"/>
  <c r="C1537" i="3"/>
  <c r="C1529" i="3"/>
  <c r="D1529" i="3"/>
  <c r="D1521" i="3"/>
  <c r="C1521" i="3"/>
  <c r="C1513" i="3"/>
  <c r="D1513" i="3"/>
  <c r="C1497" i="3"/>
  <c r="D1497" i="3"/>
  <c r="C1489" i="3"/>
  <c r="D1489" i="3"/>
  <c r="D1481" i="3"/>
  <c r="C1481" i="3"/>
  <c r="D1473" i="3"/>
  <c r="C1473" i="3"/>
  <c r="C1465" i="3"/>
  <c r="D1465" i="3"/>
  <c r="C1457" i="3"/>
  <c r="D1457" i="3"/>
  <c r="C1449" i="3"/>
  <c r="D1449" i="3"/>
  <c r="D1441" i="3"/>
  <c r="C1441" i="3"/>
  <c r="D1433" i="3"/>
  <c r="C1433" i="3"/>
  <c r="C1425" i="3"/>
  <c r="D1425" i="3"/>
  <c r="C1417" i="3"/>
  <c r="D1417" i="3"/>
  <c r="D1409" i="3"/>
  <c r="C1409" i="3"/>
  <c r="C1401" i="3"/>
  <c r="D1401" i="3"/>
  <c r="D1393" i="3"/>
  <c r="C1393" i="3"/>
  <c r="C1385" i="3"/>
  <c r="D1385" i="3"/>
  <c r="D1377" i="3"/>
  <c r="C1377" i="3"/>
  <c r="D1369" i="3"/>
  <c r="C1369" i="3"/>
  <c r="D1361" i="3"/>
  <c r="C1361" i="3"/>
  <c r="C1353" i="3"/>
  <c r="D1353" i="3"/>
  <c r="C1345" i="3"/>
  <c r="D1345" i="3"/>
  <c r="C1337" i="3"/>
  <c r="D1337" i="3"/>
  <c r="D1329" i="3"/>
  <c r="C1329" i="3"/>
  <c r="C1321" i="3"/>
  <c r="D1321" i="3"/>
  <c r="C1313" i="3"/>
  <c r="D1313" i="3"/>
  <c r="D1305" i="3"/>
  <c r="C1305" i="3"/>
  <c r="D1297" i="3"/>
  <c r="C1297" i="3"/>
  <c r="D1289" i="3"/>
  <c r="C1289" i="3"/>
  <c r="D1281" i="3"/>
  <c r="C1281" i="3"/>
  <c r="C1273" i="3"/>
  <c r="D1273" i="3"/>
  <c r="D1265" i="3"/>
  <c r="C1265" i="3"/>
  <c r="C1257" i="3"/>
  <c r="D1257" i="3"/>
  <c r="D1249" i="3"/>
  <c r="C1249" i="3"/>
  <c r="C1241" i="3"/>
  <c r="D1241" i="3"/>
  <c r="C1233" i="3"/>
  <c r="D1233" i="3"/>
  <c r="D1225" i="3"/>
  <c r="C1225" i="3"/>
  <c r="D1217" i="3"/>
  <c r="C1217" i="3"/>
  <c r="C1209" i="3"/>
  <c r="D1209" i="3"/>
  <c r="C1201" i="3"/>
  <c r="D1201" i="3"/>
  <c r="C1193" i="3"/>
  <c r="D1193" i="3"/>
  <c r="D1185" i="3"/>
  <c r="C1185" i="3"/>
  <c r="C1177" i="3"/>
  <c r="D1177" i="3"/>
  <c r="C1169" i="3"/>
  <c r="D1169" i="3"/>
  <c r="D1161" i="3"/>
  <c r="C1161" i="3"/>
  <c r="D1153" i="3"/>
  <c r="C1153" i="3"/>
  <c r="C1145" i="3"/>
  <c r="D1145" i="3"/>
  <c r="D1137" i="3"/>
  <c r="C1137" i="3"/>
  <c r="D1121" i="3"/>
  <c r="C1121" i="3"/>
  <c r="C1113" i="3"/>
  <c r="D1113" i="3"/>
  <c r="D1105" i="3"/>
  <c r="C1105" i="3"/>
  <c r="C1097" i="3"/>
  <c r="D1097" i="3"/>
  <c r="C1089" i="3"/>
  <c r="D1089" i="3"/>
  <c r="C1081" i="3"/>
  <c r="D1081" i="3"/>
  <c r="C1073" i="3"/>
  <c r="D1073" i="3"/>
  <c r="C1065" i="3"/>
  <c r="D1065" i="3"/>
  <c r="C1057" i="3"/>
  <c r="D1057" i="3"/>
  <c r="C1049" i="3"/>
  <c r="D1049" i="3"/>
  <c r="D1033" i="3"/>
  <c r="C1033" i="3"/>
  <c r="C1025" i="3"/>
  <c r="D1025" i="3"/>
  <c r="C1017" i="3"/>
  <c r="D1017" i="3"/>
  <c r="D1009" i="3"/>
  <c r="C1009" i="3"/>
  <c r="C1001" i="3"/>
  <c r="D1001" i="3"/>
  <c r="D993" i="3"/>
  <c r="C993" i="3"/>
  <c r="C985" i="3"/>
  <c r="D985" i="3"/>
  <c r="D969" i="3"/>
  <c r="C969" i="3"/>
  <c r="C961" i="3"/>
  <c r="D961" i="3"/>
  <c r="C953" i="3"/>
  <c r="D953" i="3"/>
  <c r="C945" i="3"/>
  <c r="D945" i="3"/>
  <c r="C937" i="3"/>
  <c r="D937" i="3"/>
  <c r="C929" i="3"/>
  <c r="D929" i="3"/>
  <c r="C913" i="3"/>
  <c r="D913" i="3"/>
  <c r="D905" i="3"/>
  <c r="C905" i="3"/>
  <c r="D897" i="3"/>
  <c r="C897" i="3"/>
  <c r="C889" i="3"/>
  <c r="D889" i="3"/>
  <c r="C881" i="3"/>
  <c r="D881" i="3"/>
  <c r="C873" i="3"/>
  <c r="D873" i="3"/>
  <c r="D865" i="3"/>
  <c r="C865" i="3"/>
  <c r="D857" i="3"/>
  <c r="C857" i="3"/>
  <c r="D849" i="3"/>
  <c r="C849" i="3"/>
  <c r="C841" i="3"/>
  <c r="D841" i="3"/>
  <c r="C833" i="3"/>
  <c r="D833" i="3"/>
  <c r="C825" i="3"/>
  <c r="D825" i="3"/>
  <c r="D817" i="3"/>
  <c r="C817" i="3"/>
  <c r="C809" i="3"/>
  <c r="D809" i="3"/>
  <c r="C801" i="3"/>
  <c r="D801" i="3"/>
  <c r="D793" i="3"/>
  <c r="C793" i="3"/>
  <c r="C785" i="3"/>
  <c r="D785" i="3"/>
  <c r="D777" i="3"/>
  <c r="C777" i="3"/>
  <c r="D769" i="3"/>
  <c r="C769" i="3"/>
  <c r="C761" i="3"/>
  <c r="D761" i="3"/>
  <c r="C753" i="3"/>
  <c r="D753" i="3"/>
  <c r="C745" i="3"/>
  <c r="D745" i="3"/>
  <c r="C737" i="3"/>
  <c r="D737" i="3"/>
  <c r="C729" i="3"/>
  <c r="D729" i="3"/>
  <c r="C721" i="3"/>
  <c r="D721" i="3"/>
  <c r="D713" i="3"/>
  <c r="C713" i="3"/>
  <c r="D705" i="3"/>
  <c r="C705" i="3"/>
  <c r="C697" i="3"/>
  <c r="D697" i="3"/>
  <c r="C681" i="3"/>
  <c r="D681" i="3"/>
  <c r="C673" i="3"/>
  <c r="D673" i="3"/>
  <c r="C665" i="3"/>
  <c r="D665" i="3"/>
  <c r="C657" i="3"/>
  <c r="D657" i="3"/>
  <c r="D649" i="3"/>
  <c r="C649" i="3"/>
  <c r="C641" i="3"/>
  <c r="D641" i="3"/>
  <c r="C633" i="3"/>
  <c r="D633" i="3"/>
  <c r="C625" i="3"/>
  <c r="D625" i="3"/>
  <c r="C617" i="3"/>
  <c r="D617" i="3"/>
  <c r="C609" i="3"/>
  <c r="D609" i="3"/>
  <c r="C601" i="3"/>
  <c r="D601" i="3"/>
  <c r="C593" i="3"/>
  <c r="D593" i="3"/>
  <c r="D585" i="3"/>
  <c r="C585" i="3"/>
  <c r="C577" i="3"/>
  <c r="D577" i="3"/>
  <c r="C569" i="3"/>
  <c r="D569" i="3"/>
  <c r="C561" i="3"/>
  <c r="D561" i="3"/>
  <c r="C553" i="3"/>
  <c r="D553" i="3"/>
  <c r="C545" i="3"/>
  <c r="D545" i="3"/>
  <c r="C537" i="3"/>
  <c r="D537" i="3"/>
  <c r="C529" i="3"/>
  <c r="D529" i="3"/>
  <c r="D521" i="3"/>
  <c r="C521" i="3"/>
  <c r="D513" i="3"/>
  <c r="C513" i="3"/>
  <c r="C505" i="3"/>
  <c r="D505" i="3"/>
  <c r="C497" i="3"/>
  <c r="D497" i="3"/>
  <c r="C489" i="3"/>
  <c r="D489" i="3"/>
  <c r="C481" i="3"/>
  <c r="D481" i="3"/>
  <c r="C473" i="3"/>
  <c r="D473" i="3"/>
  <c r="C465" i="3"/>
  <c r="D465" i="3"/>
  <c r="C457" i="3"/>
  <c r="D457" i="3"/>
  <c r="C449" i="3"/>
  <c r="D449" i="3"/>
  <c r="C441" i="3"/>
  <c r="D441" i="3"/>
  <c r="C433" i="3"/>
  <c r="D433" i="3"/>
  <c r="C425" i="3"/>
  <c r="D425" i="3"/>
  <c r="D417" i="3"/>
  <c r="C417" i="3"/>
  <c r="C409" i="3"/>
  <c r="D409" i="3"/>
  <c r="C401" i="3"/>
  <c r="D401" i="3"/>
  <c r="C393" i="3"/>
  <c r="D393" i="3"/>
  <c r="C385" i="3"/>
  <c r="D385" i="3"/>
  <c r="C377" i="3"/>
  <c r="D377" i="3"/>
  <c r="C369" i="3"/>
  <c r="D369" i="3"/>
  <c r="C361" i="3"/>
  <c r="D361" i="3"/>
  <c r="C353" i="3"/>
  <c r="D353" i="3"/>
  <c r="C345" i="3"/>
  <c r="D345" i="3"/>
  <c r="C337" i="3"/>
  <c r="D337" i="3"/>
  <c r="C329" i="3"/>
  <c r="D329" i="3"/>
  <c r="C321" i="3"/>
  <c r="D321" i="3"/>
  <c r="C313" i="3"/>
  <c r="D313" i="3"/>
  <c r="C305" i="3"/>
  <c r="D305" i="3"/>
  <c r="C297" i="3"/>
  <c r="D297" i="3"/>
  <c r="C289" i="3"/>
  <c r="D289" i="3"/>
  <c r="C281" i="3"/>
  <c r="D281" i="3"/>
  <c r="C273" i="3"/>
  <c r="D273" i="3"/>
  <c r="C265" i="3"/>
  <c r="D265" i="3"/>
  <c r="C257" i="3"/>
  <c r="D257" i="3"/>
  <c r="C249" i="3"/>
  <c r="D249" i="3"/>
  <c r="C241" i="3"/>
  <c r="D241" i="3"/>
  <c r="D233" i="3"/>
  <c r="C233" i="3"/>
  <c r="C225" i="3"/>
  <c r="D225" i="3"/>
  <c r="C217" i="3"/>
  <c r="D217" i="3"/>
  <c r="C209" i="3"/>
  <c r="D209" i="3"/>
  <c r="C201" i="3"/>
  <c r="D201" i="3"/>
  <c r="C193" i="3"/>
  <c r="D193" i="3"/>
  <c r="C185" i="3"/>
  <c r="D185" i="3"/>
  <c r="C177" i="3"/>
  <c r="D177" i="3"/>
  <c r="C169" i="3"/>
  <c r="D169" i="3"/>
  <c r="D161" i="3"/>
  <c r="C161" i="3"/>
  <c r="C153" i="3"/>
  <c r="D153" i="3"/>
  <c r="C145" i="3"/>
  <c r="D145" i="3"/>
  <c r="C137" i="3"/>
  <c r="D137" i="3"/>
  <c r="C129" i="3"/>
  <c r="D129" i="3"/>
  <c r="C121" i="3"/>
  <c r="D121" i="3"/>
  <c r="C113" i="3"/>
  <c r="D113" i="3"/>
  <c r="C105" i="3"/>
  <c r="D105" i="3"/>
  <c r="C97" i="3"/>
  <c r="D97" i="3"/>
  <c r="C89" i="3"/>
  <c r="D89" i="3"/>
  <c r="C81" i="3"/>
  <c r="D81" i="3"/>
  <c r="C73" i="3"/>
  <c r="D73" i="3"/>
  <c r="C65" i="3"/>
  <c r="D65" i="3"/>
  <c r="C57" i="3"/>
  <c r="D57" i="3"/>
  <c r="C49" i="3"/>
  <c r="D49" i="3"/>
  <c r="C41" i="3"/>
  <c r="D41" i="3"/>
  <c r="D33" i="3"/>
  <c r="C33" i="3"/>
  <c r="C25" i="3"/>
  <c r="D25" i="3"/>
  <c r="C17" i="3"/>
  <c r="D17" i="3"/>
  <c r="C1597" i="3"/>
  <c r="D1597" i="3"/>
  <c r="C1589" i="3"/>
  <c r="D1589" i="3"/>
  <c r="C1581" i="3"/>
  <c r="D1581" i="3"/>
  <c r="C1565" i="3"/>
  <c r="D1565" i="3"/>
  <c r="C1549" i="3"/>
  <c r="D1549" i="3"/>
  <c r="C1541" i="3"/>
  <c r="D1541" i="3"/>
  <c r="C1533" i="3"/>
  <c r="D1533" i="3"/>
  <c r="C1525" i="3"/>
  <c r="D1525" i="3"/>
  <c r="C1517" i="3"/>
  <c r="D1517" i="3"/>
  <c r="C1509" i="3"/>
  <c r="D1509" i="3"/>
  <c r="C1501" i="3"/>
  <c r="D1501" i="3"/>
  <c r="C1493" i="3"/>
  <c r="D1493" i="3"/>
  <c r="C1485" i="3"/>
  <c r="D1485" i="3"/>
  <c r="C1477" i="3"/>
  <c r="D1477" i="3"/>
  <c r="C1469" i="3"/>
  <c r="D1469" i="3"/>
  <c r="C1461" i="3"/>
  <c r="D1461" i="3"/>
  <c r="C1445" i="3"/>
  <c r="D1445" i="3"/>
  <c r="C1437" i="3"/>
  <c r="D1437" i="3"/>
  <c r="C1429" i="3"/>
  <c r="D1429" i="3"/>
  <c r="C1421" i="3"/>
  <c r="D1421" i="3"/>
  <c r="C1405" i="3"/>
  <c r="D1405" i="3"/>
  <c r="C1397" i="3"/>
  <c r="D1397" i="3"/>
  <c r="C1389" i="3"/>
  <c r="D1389" i="3"/>
  <c r="C1381" i="3"/>
  <c r="D1381" i="3"/>
  <c r="C1373" i="3"/>
  <c r="D1373" i="3"/>
  <c r="C1365" i="3"/>
  <c r="D1365" i="3"/>
  <c r="C1357" i="3"/>
  <c r="D1357" i="3"/>
  <c r="C1349" i="3"/>
  <c r="D1349" i="3"/>
  <c r="C1341" i="3"/>
  <c r="D1341" i="3"/>
  <c r="C1333" i="3"/>
  <c r="D1333" i="3"/>
  <c r="C1325" i="3"/>
  <c r="D1325" i="3"/>
  <c r="C1317" i="3"/>
  <c r="D1317" i="3"/>
  <c r="C1309" i="3"/>
  <c r="D1309" i="3"/>
  <c r="C1301" i="3"/>
  <c r="D1301" i="3"/>
  <c r="C1293" i="3"/>
  <c r="D1293" i="3"/>
  <c r="C1277" i="3"/>
  <c r="D1277" i="3"/>
  <c r="C1269" i="3"/>
  <c r="D1269" i="3"/>
  <c r="C1261" i="3"/>
  <c r="D1261" i="3"/>
  <c r="C1253" i="3"/>
  <c r="D1253" i="3"/>
  <c r="C1245" i="3"/>
  <c r="D1245" i="3"/>
  <c r="C1237" i="3"/>
  <c r="D1237" i="3"/>
  <c r="C1229" i="3"/>
  <c r="D1229" i="3"/>
  <c r="C1221" i="3"/>
  <c r="D1221" i="3"/>
  <c r="C1213" i="3"/>
  <c r="D1213" i="3"/>
  <c r="C1205" i="3"/>
  <c r="D1205" i="3"/>
  <c r="C1197" i="3"/>
  <c r="D1197" i="3"/>
  <c r="C1189" i="3"/>
  <c r="D1189" i="3"/>
  <c r="C1181" i="3"/>
  <c r="D1181" i="3"/>
  <c r="C1173" i="3"/>
  <c r="D1173" i="3"/>
  <c r="C1165" i="3"/>
  <c r="D1165" i="3"/>
  <c r="C1157" i="3"/>
  <c r="D1157" i="3"/>
  <c r="C1149" i="3"/>
  <c r="D1149" i="3"/>
  <c r="C1141" i="3"/>
  <c r="D1141" i="3"/>
  <c r="C1133" i="3"/>
  <c r="D1133" i="3"/>
  <c r="C1125" i="3"/>
  <c r="D1125" i="3"/>
  <c r="C1117" i="3"/>
  <c r="D1117" i="3"/>
  <c r="C1109" i="3"/>
  <c r="D1109" i="3"/>
  <c r="C1093" i="3"/>
  <c r="D1093" i="3"/>
  <c r="C1085" i="3"/>
  <c r="D1085" i="3"/>
  <c r="C1077" i="3"/>
  <c r="D1077" i="3"/>
  <c r="C1069" i="3"/>
  <c r="D1069" i="3"/>
  <c r="C1061" i="3"/>
  <c r="D1061" i="3"/>
  <c r="C1053" i="3"/>
  <c r="D1053" i="3"/>
  <c r="C1045" i="3"/>
  <c r="D1045" i="3"/>
  <c r="C1037" i="3"/>
  <c r="D1037" i="3"/>
  <c r="C1029" i="3"/>
  <c r="D1029" i="3"/>
  <c r="C1021" i="3"/>
  <c r="D1021" i="3"/>
  <c r="C1013" i="3"/>
  <c r="D1013" i="3"/>
  <c r="C1005" i="3"/>
  <c r="D1005" i="3"/>
  <c r="C997" i="3"/>
  <c r="D997" i="3"/>
  <c r="C989" i="3"/>
  <c r="D989" i="3"/>
  <c r="C981" i="3"/>
  <c r="D981" i="3"/>
  <c r="C973" i="3"/>
  <c r="D973" i="3"/>
  <c r="C965" i="3"/>
  <c r="D965" i="3"/>
  <c r="C957" i="3"/>
  <c r="D957" i="3"/>
  <c r="C949" i="3"/>
  <c r="D949" i="3"/>
  <c r="C941" i="3"/>
  <c r="D941" i="3"/>
  <c r="C933" i="3"/>
  <c r="D933" i="3"/>
  <c r="C917" i="3"/>
  <c r="D917" i="3"/>
  <c r="C909" i="3"/>
  <c r="D909" i="3"/>
  <c r="C901" i="3"/>
  <c r="D901" i="3"/>
  <c r="C893" i="3"/>
  <c r="D893" i="3"/>
  <c r="C885" i="3"/>
  <c r="D885" i="3"/>
  <c r="C877" i="3"/>
  <c r="D877" i="3"/>
  <c r="C869" i="3"/>
  <c r="D869" i="3"/>
  <c r="C861" i="3"/>
  <c r="D861" i="3"/>
  <c r="C853" i="3"/>
  <c r="D853" i="3"/>
  <c r="C845" i="3"/>
  <c r="D845" i="3"/>
  <c r="C837" i="3"/>
  <c r="D837" i="3"/>
  <c r="C829" i="3"/>
  <c r="D829" i="3"/>
  <c r="C821" i="3"/>
  <c r="D821" i="3"/>
  <c r="C813" i="3"/>
  <c r="D813" i="3"/>
  <c r="C805" i="3"/>
  <c r="D805" i="3"/>
  <c r="C797" i="3"/>
  <c r="D797" i="3"/>
  <c r="C789" i="3"/>
  <c r="D789" i="3"/>
  <c r="C781" i="3"/>
  <c r="D781" i="3"/>
  <c r="C773" i="3"/>
  <c r="D773" i="3"/>
  <c r="C765" i="3"/>
  <c r="D765" i="3"/>
  <c r="C757" i="3"/>
  <c r="D757" i="3"/>
  <c r="C749" i="3"/>
  <c r="D749" i="3"/>
  <c r="C741" i="3"/>
  <c r="D741" i="3"/>
  <c r="C733" i="3"/>
  <c r="D733" i="3"/>
  <c r="C725" i="3"/>
  <c r="D725" i="3"/>
  <c r="C717" i="3"/>
  <c r="D717" i="3"/>
  <c r="C709" i="3"/>
  <c r="D709" i="3"/>
  <c r="C701" i="3"/>
  <c r="D701" i="3"/>
  <c r="C693" i="3"/>
  <c r="D693" i="3"/>
  <c r="C685" i="3"/>
  <c r="D685" i="3"/>
  <c r="D677" i="3"/>
  <c r="C677" i="3"/>
  <c r="C669" i="3"/>
  <c r="D669" i="3"/>
  <c r="C661" i="3"/>
  <c r="D661" i="3"/>
  <c r="C653" i="3"/>
  <c r="D653" i="3"/>
  <c r="C645" i="3"/>
  <c r="D645" i="3"/>
  <c r="C637" i="3"/>
  <c r="D637" i="3"/>
  <c r="C629" i="3"/>
  <c r="D629" i="3"/>
  <c r="C621" i="3"/>
  <c r="D621" i="3"/>
  <c r="D613" i="3"/>
  <c r="C613" i="3"/>
  <c r="C605" i="3"/>
  <c r="D605" i="3"/>
  <c r="D597" i="3"/>
  <c r="C597" i="3"/>
  <c r="D589" i="3"/>
  <c r="C589" i="3"/>
  <c r="C581" i="3"/>
  <c r="D581" i="3"/>
  <c r="D573" i="3"/>
  <c r="C573" i="3"/>
  <c r="C565" i="3"/>
  <c r="D565" i="3"/>
  <c r="D557" i="3"/>
  <c r="C557" i="3"/>
  <c r="D549" i="3"/>
  <c r="C549" i="3"/>
  <c r="C541" i="3"/>
  <c r="D541" i="3"/>
  <c r="D533" i="3"/>
  <c r="C533" i="3"/>
  <c r="C525" i="3"/>
  <c r="D525" i="3"/>
  <c r="C517" i="3"/>
  <c r="D517" i="3"/>
  <c r="D509" i="3"/>
  <c r="C509" i="3"/>
  <c r="C501" i="3"/>
  <c r="D501" i="3"/>
  <c r="C493" i="3"/>
  <c r="D493" i="3"/>
  <c r="D485" i="3"/>
  <c r="C485" i="3"/>
  <c r="C477" i="3"/>
  <c r="D477" i="3"/>
  <c r="D469" i="3"/>
  <c r="C469" i="3"/>
  <c r="C461" i="3"/>
  <c r="D461" i="3"/>
  <c r="D453" i="3"/>
  <c r="C453" i="3"/>
  <c r="D445" i="3"/>
  <c r="C445" i="3"/>
  <c r="C437" i="3"/>
  <c r="D437" i="3"/>
  <c r="C429" i="3"/>
  <c r="D429" i="3"/>
  <c r="D421" i="3"/>
  <c r="C421" i="3"/>
  <c r="C413" i="3"/>
  <c r="D413" i="3"/>
  <c r="D405" i="3"/>
  <c r="C405" i="3"/>
  <c r="D397" i="3"/>
  <c r="C397" i="3"/>
  <c r="D389" i="3"/>
  <c r="C389" i="3"/>
  <c r="C381" i="3"/>
  <c r="D381" i="3"/>
  <c r="C373" i="3"/>
  <c r="D373" i="3"/>
  <c r="D365" i="3"/>
  <c r="C365" i="3"/>
  <c r="D357" i="3"/>
  <c r="C357" i="3"/>
  <c r="D349" i="3"/>
  <c r="C349" i="3"/>
  <c r="C341" i="3"/>
  <c r="D341" i="3"/>
  <c r="C333" i="3"/>
  <c r="D333" i="3"/>
  <c r="D325" i="3"/>
  <c r="C325" i="3"/>
  <c r="C317" i="3"/>
  <c r="D317" i="3"/>
  <c r="C309" i="3"/>
  <c r="D309" i="3"/>
  <c r="C301" i="3"/>
  <c r="D301" i="3"/>
  <c r="D293" i="3"/>
  <c r="C293" i="3"/>
  <c r="C285" i="3"/>
  <c r="D285" i="3"/>
  <c r="D277" i="3"/>
  <c r="C277" i="3"/>
  <c r="D269" i="3"/>
  <c r="C269" i="3"/>
  <c r="D261" i="3"/>
  <c r="C261" i="3"/>
  <c r="D253" i="3"/>
  <c r="C253" i="3"/>
  <c r="C245" i="3"/>
  <c r="D245" i="3"/>
  <c r="D237" i="3"/>
  <c r="C237" i="3"/>
  <c r="C221" i="3"/>
  <c r="D221" i="3"/>
  <c r="C213" i="3"/>
  <c r="D213" i="3"/>
  <c r="C205" i="3"/>
  <c r="D205" i="3"/>
  <c r="D197" i="3"/>
  <c r="C197" i="3"/>
  <c r="D189" i="3"/>
  <c r="C189" i="3"/>
  <c r="C181" i="3"/>
  <c r="D181" i="3"/>
  <c r="D173" i="3"/>
  <c r="C173" i="3"/>
  <c r="C165" i="3"/>
  <c r="D165" i="3"/>
  <c r="D157" i="3"/>
  <c r="C157" i="3"/>
  <c r="D149" i="3"/>
  <c r="C149" i="3"/>
  <c r="C141" i="3"/>
  <c r="D141" i="3"/>
  <c r="D133" i="3"/>
  <c r="C133" i="3"/>
  <c r="C125" i="3"/>
  <c r="D125" i="3"/>
  <c r="C117" i="3"/>
  <c r="D117" i="3"/>
  <c r="D109" i="3"/>
  <c r="C109" i="3"/>
  <c r="C101" i="3"/>
  <c r="D101" i="3"/>
  <c r="C93" i="3"/>
  <c r="D93" i="3"/>
  <c r="C85" i="3"/>
  <c r="D85" i="3"/>
  <c r="C77" i="3"/>
  <c r="D77" i="3"/>
  <c r="D69" i="3"/>
  <c r="C69" i="3"/>
  <c r="D61" i="3"/>
  <c r="C61" i="3"/>
  <c r="C53" i="3"/>
  <c r="D53" i="3"/>
  <c r="D45" i="3"/>
  <c r="C45" i="3"/>
  <c r="C37" i="3"/>
  <c r="D37" i="3"/>
  <c r="C29" i="3"/>
  <c r="D29" i="3"/>
  <c r="D13" i="3"/>
  <c r="C13" i="3"/>
  <c r="D5" i="3"/>
  <c r="C5" i="3"/>
  <c r="D689" i="3"/>
  <c r="C21" i="3"/>
  <c r="D1285" i="3"/>
  <c r="D1557" i="3"/>
  <c r="D1101" i="3"/>
  <c r="C1600" i="3"/>
  <c r="D1600" i="3"/>
  <c r="D1592" i="3"/>
  <c r="C1592" i="3"/>
  <c r="C1584" i="3"/>
  <c r="D1584" i="3"/>
  <c r="C1576" i="3"/>
  <c r="D1576" i="3"/>
  <c r="C1560" i="3"/>
  <c r="D1560" i="3"/>
  <c r="C1552" i="3"/>
  <c r="D1552" i="3"/>
  <c r="D1544" i="3"/>
  <c r="C1544" i="3"/>
  <c r="C1536" i="3"/>
  <c r="D1536" i="3"/>
  <c r="C1528" i="3"/>
  <c r="D1528" i="3"/>
  <c r="C1520" i="3"/>
  <c r="D1520" i="3"/>
  <c r="C1504" i="3"/>
  <c r="D1504" i="3"/>
  <c r="C1496" i="3"/>
  <c r="D1496" i="3"/>
  <c r="C1488" i="3"/>
  <c r="D1488" i="3"/>
  <c r="D1464" i="3"/>
  <c r="C1464" i="3"/>
  <c r="C1456" i="3"/>
  <c r="D1456" i="3"/>
  <c r="C1440" i="3"/>
  <c r="D1440" i="3"/>
  <c r="D1432" i="3"/>
  <c r="C1432" i="3"/>
  <c r="D1424" i="3"/>
  <c r="C1424" i="3"/>
  <c r="C1416" i="3"/>
  <c r="D1416" i="3"/>
  <c r="C1408" i="3"/>
  <c r="D1408" i="3"/>
  <c r="D1400" i="3"/>
  <c r="C1400" i="3"/>
  <c r="C1392" i="3"/>
  <c r="D1392" i="3"/>
  <c r="C1384" i="3"/>
  <c r="D1384" i="3"/>
  <c r="C1376" i="3"/>
  <c r="D1376" i="3"/>
  <c r="D1368" i="3"/>
  <c r="C1368" i="3"/>
  <c r="C1360" i="3"/>
  <c r="D1360" i="3"/>
  <c r="C1344" i="3"/>
  <c r="D1344" i="3"/>
  <c r="C1336" i="3"/>
  <c r="D1336" i="3"/>
  <c r="C1328" i="3"/>
  <c r="D1328" i="3"/>
  <c r="C1304" i="3"/>
  <c r="D1304" i="3"/>
  <c r="D1296" i="3"/>
  <c r="C1296" i="3"/>
  <c r="C1272" i="3"/>
  <c r="D1272" i="3"/>
  <c r="C1264" i="3"/>
  <c r="D1264" i="3"/>
  <c r="C1256" i="3"/>
  <c r="D1256" i="3"/>
  <c r="C1248" i="3"/>
  <c r="D1248" i="3"/>
  <c r="C1240" i="3"/>
  <c r="D1240" i="3"/>
  <c r="C1232" i="3"/>
  <c r="D1232" i="3"/>
  <c r="C1224" i="3"/>
  <c r="D1224" i="3"/>
  <c r="C1216" i="3"/>
  <c r="D1216" i="3"/>
  <c r="C1208" i="3"/>
  <c r="D1208" i="3"/>
  <c r="C1200" i="3"/>
  <c r="D1200" i="3"/>
  <c r="C1184" i="3"/>
  <c r="D1184" i="3"/>
  <c r="C1176" i="3"/>
  <c r="D1176" i="3"/>
  <c r="D1168" i="3"/>
  <c r="C1168" i="3"/>
  <c r="C1160" i="3"/>
  <c r="D1160" i="3"/>
  <c r="D1152" i="3"/>
  <c r="C1152" i="3"/>
  <c r="C1144" i="3"/>
  <c r="D1144" i="3"/>
  <c r="C1136" i="3"/>
  <c r="D1136" i="3"/>
  <c r="C1128" i="3"/>
  <c r="D1128" i="3"/>
  <c r="C1120" i="3"/>
  <c r="D1120" i="3"/>
  <c r="C1112" i="3"/>
  <c r="D1112" i="3"/>
  <c r="C1104" i="3"/>
  <c r="D1104" i="3"/>
  <c r="D1096" i="3"/>
  <c r="C1096" i="3"/>
  <c r="C1088" i="3"/>
  <c r="D1088" i="3"/>
  <c r="D1080" i="3"/>
  <c r="C1080" i="3"/>
  <c r="C1072" i="3"/>
  <c r="D1072" i="3"/>
  <c r="C1056" i="3"/>
  <c r="D1056" i="3"/>
  <c r="C1048" i="3"/>
  <c r="D1048" i="3"/>
  <c r="D1040" i="3"/>
  <c r="C1040" i="3"/>
  <c r="D1032" i="3"/>
  <c r="C1032" i="3"/>
  <c r="D1024" i="3"/>
  <c r="C1024" i="3"/>
  <c r="C1008" i="3"/>
  <c r="D1008" i="3"/>
  <c r="C1000" i="3"/>
  <c r="D1000" i="3"/>
  <c r="C984" i="3"/>
  <c r="D984" i="3"/>
  <c r="C976" i="3"/>
  <c r="D976" i="3"/>
  <c r="D968" i="3"/>
  <c r="C968" i="3"/>
  <c r="D960" i="3"/>
  <c r="C960" i="3"/>
  <c r="D952" i="3"/>
  <c r="C952" i="3"/>
  <c r="C944" i="3"/>
  <c r="D944" i="3"/>
  <c r="C928" i="3"/>
  <c r="D928" i="3"/>
  <c r="D920" i="3"/>
  <c r="C920" i="3"/>
  <c r="C912" i="3"/>
  <c r="D912" i="3"/>
  <c r="C904" i="3"/>
  <c r="D904" i="3"/>
  <c r="D896" i="3"/>
  <c r="C896" i="3"/>
  <c r="C880" i="3"/>
  <c r="D880" i="3"/>
  <c r="C872" i="3"/>
  <c r="D872" i="3"/>
  <c r="C864" i="3"/>
  <c r="D864" i="3"/>
  <c r="D856" i="3"/>
  <c r="C856" i="3"/>
  <c r="C848" i="3"/>
  <c r="D848" i="3"/>
  <c r="D840" i="3"/>
  <c r="C840" i="3"/>
  <c r="C832" i="3"/>
  <c r="D832" i="3"/>
  <c r="D824" i="3"/>
  <c r="C824" i="3"/>
  <c r="C816" i="3"/>
  <c r="D816" i="3"/>
  <c r="C808" i="3"/>
  <c r="D808" i="3"/>
  <c r="C800" i="3"/>
  <c r="D800" i="3"/>
  <c r="C792" i="3"/>
  <c r="D792" i="3"/>
  <c r="C776" i="3"/>
  <c r="D776" i="3"/>
  <c r="C760" i="3"/>
  <c r="D760" i="3"/>
  <c r="C752" i="3"/>
  <c r="D752" i="3"/>
  <c r="C736" i="3"/>
  <c r="D736" i="3"/>
  <c r="C728" i="3"/>
  <c r="D728" i="3"/>
  <c r="C720" i="3"/>
  <c r="D720" i="3"/>
  <c r="D704" i="3"/>
  <c r="C704" i="3"/>
  <c r="D696" i="3"/>
  <c r="C696" i="3"/>
  <c r="C688" i="3"/>
  <c r="D688" i="3"/>
  <c r="C680" i="3"/>
  <c r="D680" i="3"/>
  <c r="C672" i="3"/>
  <c r="D672" i="3"/>
  <c r="C664" i="3"/>
  <c r="D664" i="3"/>
  <c r="C648" i="3"/>
  <c r="D648" i="3"/>
  <c r="C640" i="3"/>
  <c r="D640" i="3"/>
  <c r="C632" i="3"/>
  <c r="D632" i="3"/>
  <c r="C624" i="3"/>
  <c r="D624" i="3"/>
  <c r="C616" i="3"/>
  <c r="D616" i="3"/>
  <c r="C608" i="3"/>
  <c r="D608" i="3"/>
  <c r="C600" i="3"/>
  <c r="D600" i="3"/>
  <c r="C592" i="3"/>
  <c r="D592" i="3"/>
  <c r="C584" i="3"/>
  <c r="D584" i="3"/>
  <c r="C576" i="3"/>
  <c r="D576" i="3"/>
  <c r="C568" i="3"/>
  <c r="D568" i="3"/>
  <c r="C560" i="3"/>
  <c r="D560" i="3"/>
  <c r="C552" i="3"/>
  <c r="D552" i="3"/>
  <c r="C544" i="3"/>
  <c r="D544" i="3"/>
  <c r="C536" i="3"/>
  <c r="D536" i="3"/>
  <c r="C528" i="3"/>
  <c r="D528" i="3"/>
  <c r="C520" i="3"/>
  <c r="D520" i="3"/>
  <c r="C512" i="3"/>
  <c r="D512" i="3"/>
  <c r="C504" i="3"/>
  <c r="D504" i="3"/>
  <c r="C496" i="3"/>
  <c r="D496" i="3"/>
  <c r="C488" i="3"/>
  <c r="D488" i="3"/>
  <c r="C480" i="3"/>
  <c r="D480" i="3"/>
  <c r="C472" i="3"/>
  <c r="D472" i="3"/>
  <c r="C464" i="3"/>
  <c r="D464" i="3"/>
  <c r="C456" i="3"/>
  <c r="D456" i="3"/>
  <c r="C448" i="3"/>
  <c r="D448" i="3"/>
  <c r="C440" i="3"/>
  <c r="D440" i="3"/>
  <c r="C432" i="3"/>
  <c r="D432" i="3"/>
  <c r="C424" i="3"/>
  <c r="D424" i="3"/>
  <c r="C416" i="3"/>
  <c r="D416" i="3"/>
  <c r="C408" i="3"/>
  <c r="D408" i="3"/>
  <c r="C400" i="3"/>
  <c r="D400" i="3"/>
  <c r="C392" i="3"/>
  <c r="D392" i="3"/>
  <c r="C384" i="3"/>
  <c r="D384" i="3"/>
  <c r="C376" i="3"/>
  <c r="D376" i="3"/>
  <c r="C368" i="3"/>
  <c r="D368" i="3"/>
  <c r="C360" i="3"/>
  <c r="D360" i="3"/>
  <c r="C352" i="3"/>
  <c r="D352" i="3"/>
  <c r="C344" i="3"/>
  <c r="D344" i="3"/>
  <c r="C336" i="3"/>
  <c r="D336" i="3"/>
  <c r="C328" i="3"/>
  <c r="D328" i="3"/>
  <c r="C320" i="3"/>
  <c r="D320" i="3"/>
  <c r="C312" i="3"/>
  <c r="D312" i="3"/>
  <c r="C304" i="3"/>
  <c r="D304" i="3"/>
  <c r="C296" i="3"/>
  <c r="D296" i="3"/>
  <c r="C288" i="3"/>
  <c r="D288" i="3"/>
  <c r="C280" i="3"/>
  <c r="D280" i="3"/>
  <c r="C272" i="3"/>
  <c r="D272" i="3"/>
  <c r="C264" i="3"/>
  <c r="D264" i="3"/>
  <c r="C256" i="3"/>
  <c r="D256" i="3"/>
  <c r="C248" i="3"/>
  <c r="D248" i="3"/>
  <c r="C240" i="3"/>
  <c r="D240" i="3"/>
  <c r="C232" i="3"/>
  <c r="D232" i="3"/>
  <c r="C224" i="3"/>
  <c r="D224" i="3"/>
  <c r="C216" i="3"/>
  <c r="D216" i="3"/>
  <c r="C208" i="3"/>
  <c r="D208" i="3"/>
  <c r="C200" i="3"/>
  <c r="D200" i="3"/>
  <c r="C192" i="3"/>
  <c r="D192" i="3"/>
  <c r="C184" i="3"/>
  <c r="D184" i="3"/>
  <c r="C176" i="3"/>
  <c r="D176" i="3"/>
  <c r="C168" i="3"/>
  <c r="D168" i="3"/>
  <c r="C160" i="3"/>
  <c r="D160" i="3"/>
  <c r="C152" i="3"/>
  <c r="D152" i="3"/>
  <c r="C144" i="3"/>
  <c r="D144" i="3"/>
  <c r="C136" i="3"/>
  <c r="D136" i="3"/>
  <c r="C128" i="3"/>
  <c r="D128" i="3"/>
  <c r="C120" i="3"/>
  <c r="D120" i="3"/>
  <c r="C112" i="3"/>
  <c r="D112" i="3"/>
  <c r="C104" i="3"/>
  <c r="D104" i="3"/>
  <c r="C96" i="3"/>
  <c r="D96" i="3"/>
  <c r="C88" i="3"/>
  <c r="D88" i="3"/>
  <c r="C80" i="3"/>
  <c r="D80" i="3"/>
  <c r="C72" i="3"/>
  <c r="D72" i="3"/>
  <c r="C64" i="3"/>
  <c r="D64" i="3"/>
  <c r="C56" i="3"/>
  <c r="D56" i="3"/>
  <c r="C48" i="3"/>
  <c r="D48" i="3"/>
  <c r="C40" i="3"/>
  <c r="D40" i="3"/>
  <c r="C32" i="3"/>
  <c r="D32" i="3"/>
  <c r="C24" i="3"/>
  <c r="D24" i="3"/>
  <c r="C16" i="3"/>
  <c r="D16" i="3"/>
  <c r="C8" i="3"/>
  <c r="D8" i="3"/>
  <c r="D1312" i="3"/>
  <c r="D1288" i="3"/>
  <c r="D888" i="3"/>
  <c r="D1320" i="3"/>
  <c r="C1448" i="3"/>
  <c r="C1472" i="3"/>
  <c r="C1171" i="3"/>
  <c r="C915" i="3"/>
  <c r="C1163" i="3"/>
  <c r="D1163" i="3"/>
  <c r="D1147" i="3"/>
  <c r="C1147" i="3"/>
  <c r="C1099" i="3"/>
  <c r="D1099" i="3"/>
  <c r="D1083" i="3"/>
  <c r="C1083" i="3"/>
  <c r="C1035" i="3"/>
  <c r="D1035" i="3"/>
  <c r="D1019" i="3"/>
  <c r="C1019" i="3"/>
  <c r="C971" i="3"/>
  <c r="D971" i="3"/>
  <c r="D955" i="3"/>
  <c r="C955" i="3"/>
  <c r="C907" i="3"/>
  <c r="D907" i="3"/>
  <c r="D891" i="3"/>
  <c r="C891" i="3"/>
  <c r="C843" i="3"/>
  <c r="D843" i="3"/>
  <c r="D827" i="3"/>
  <c r="C827" i="3"/>
  <c r="C779" i="3"/>
  <c r="D779" i="3"/>
  <c r="D763" i="3"/>
  <c r="C763" i="3"/>
  <c r="C715" i="3"/>
  <c r="D715" i="3"/>
  <c r="D699" i="3"/>
  <c r="C699" i="3"/>
  <c r="C675" i="3"/>
  <c r="D675" i="3"/>
  <c r="C667" i="3"/>
  <c r="D667" i="3"/>
  <c r="C659" i="3"/>
  <c r="D659" i="3"/>
  <c r="C651" i="3"/>
  <c r="D651" i="3"/>
  <c r="C643" i="3"/>
  <c r="D643" i="3"/>
  <c r="C635" i="3"/>
  <c r="D635" i="3"/>
  <c r="C627" i="3"/>
  <c r="D627" i="3"/>
  <c r="C619" i="3"/>
  <c r="D619" i="3"/>
  <c r="C611" i="3"/>
  <c r="D611" i="3"/>
  <c r="C603" i="3"/>
  <c r="D603" i="3"/>
  <c r="C595" i="3"/>
  <c r="D595" i="3"/>
  <c r="C587" i="3"/>
  <c r="D587" i="3"/>
  <c r="C579" i="3"/>
  <c r="D579" i="3"/>
  <c r="C571" i="3"/>
  <c r="D571" i="3"/>
  <c r="C563" i="3"/>
  <c r="D563" i="3"/>
  <c r="C555" i="3"/>
  <c r="D555" i="3"/>
  <c r="C547" i="3"/>
  <c r="D547" i="3"/>
  <c r="C539" i="3"/>
  <c r="D539" i="3"/>
  <c r="C531" i="3"/>
  <c r="D531" i="3"/>
  <c r="C523" i="3"/>
  <c r="D523" i="3"/>
  <c r="C515" i="3"/>
  <c r="D515" i="3"/>
  <c r="C451" i="3"/>
  <c r="D451" i="3"/>
  <c r="C387" i="3"/>
  <c r="D387" i="3"/>
  <c r="C323" i="3"/>
  <c r="D323" i="3"/>
  <c r="C259" i="3"/>
  <c r="D259" i="3"/>
  <c r="C195" i="3"/>
  <c r="D195" i="3"/>
  <c r="C179" i="3"/>
  <c r="D179" i="3"/>
  <c r="C1107" i="3"/>
  <c r="C851" i="3"/>
  <c r="D131" i="3"/>
  <c r="D67" i="3"/>
  <c r="D3" i="3"/>
  <c r="B4" i="6"/>
  <c r="B5" i="6"/>
  <c r="B6" i="6"/>
  <c r="B7" i="6"/>
  <c r="B8" i="6"/>
  <c r="B9" i="6"/>
  <c r="B10" i="6"/>
  <c r="B11" i="6"/>
  <c r="D11" i="6" s="1"/>
  <c r="B12" i="6"/>
  <c r="B13" i="6"/>
  <c r="B14" i="6"/>
  <c r="B15" i="6"/>
  <c r="B16" i="6"/>
  <c r="D16" i="6" s="1"/>
  <c r="B17" i="6"/>
  <c r="D17" i="6" s="1"/>
  <c r="B18" i="6"/>
  <c r="D18" i="6" s="1"/>
  <c r="B19" i="6"/>
  <c r="D19" i="6" s="1"/>
  <c r="B20" i="6"/>
  <c r="B21" i="6"/>
  <c r="C21" i="6" s="1"/>
  <c r="B22" i="6"/>
  <c r="B23" i="6"/>
  <c r="B24" i="6"/>
  <c r="D24" i="6" s="1"/>
  <c r="B25" i="6"/>
  <c r="D25" i="6" s="1"/>
  <c r="B26" i="6"/>
  <c r="B27" i="6"/>
  <c r="D27" i="6" s="1"/>
  <c r="B28" i="6"/>
  <c r="B29" i="6"/>
  <c r="B30" i="6"/>
  <c r="B31" i="6"/>
  <c r="C31" i="6" s="1"/>
  <c r="B3" i="6"/>
  <c r="D3" i="6" s="1"/>
  <c r="C8" i="6"/>
  <c r="D9" i="6"/>
  <c r="D10" i="6"/>
  <c r="C24" i="6"/>
  <c r="C30" i="6"/>
  <c r="B2" i="6"/>
  <c r="D2" i="6" s="1"/>
  <c r="D31" i="6"/>
  <c r="F31" i="6"/>
  <c r="G31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" i="6"/>
  <c r="G2" i="6"/>
  <c r="C4" i="6"/>
  <c r="C6" i="6"/>
  <c r="C12" i="6"/>
  <c r="D13" i="6"/>
  <c r="C14" i="6"/>
  <c r="C15" i="6"/>
  <c r="D20" i="6"/>
  <c r="D22" i="6"/>
  <c r="C28" i="6"/>
  <c r="D29" i="6"/>
  <c r="C23" i="6"/>
  <c r="D26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D7" i="6"/>
  <c r="F6" i="6"/>
  <c r="F5" i="6"/>
  <c r="D5" i="6"/>
  <c r="C5" i="6"/>
  <c r="F4" i="6"/>
  <c r="F3" i="6"/>
  <c r="F2" i="6"/>
  <c r="C16" i="6" l="1"/>
  <c r="D8" i="6"/>
  <c r="D15" i="6"/>
  <c r="C13" i="6"/>
  <c r="D21" i="6"/>
  <c r="C29" i="6"/>
  <c r="C10" i="6"/>
  <c r="C26" i="6"/>
  <c r="C18" i="6"/>
  <c r="C2" i="6"/>
  <c r="C7" i="6"/>
  <c r="D23" i="6"/>
  <c r="D4" i="6"/>
  <c r="C9" i="6"/>
  <c r="C17" i="6"/>
  <c r="C22" i="6"/>
  <c r="D6" i="6"/>
  <c r="C11" i="6"/>
  <c r="D14" i="6"/>
  <c r="C19" i="6"/>
  <c r="C27" i="6"/>
  <c r="D30" i="6"/>
  <c r="C20" i="6"/>
  <c r="D12" i="6"/>
  <c r="C25" i="6"/>
  <c r="D28" i="6"/>
  <c r="C3" i="6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F2" i="4"/>
  <c r="G2" i="4"/>
  <c r="H2" i="4"/>
  <c r="F3" i="4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</calcChain>
</file>

<file path=xl/sharedStrings.xml><?xml version="1.0" encoding="utf-8"?>
<sst xmlns="http://schemas.openxmlformats.org/spreadsheetml/2006/main" count="1379" uniqueCount="817">
  <si>
    <t xml:space="preserve">
朱</t>
  </si>
  <si>
    <t/>
  </si>
  <si>
    <t xml:space="preserve">
戚</t>
  </si>
  <si>
    <t xml:space="preserve">
鲁</t>
  </si>
  <si>
    <t>韦</t>
  </si>
  <si>
    <t>昌</t>
  </si>
  <si>
    <t xml:space="preserve">
费</t>
  </si>
  <si>
    <t xml:space="preserve">
乐</t>
  </si>
  <si>
    <t xml:space="preserve">
和</t>
  </si>
  <si>
    <t xml:space="preserve">
计</t>
  </si>
  <si>
    <t xml:space="preserve">
杜</t>
  </si>
  <si>
    <t xml:space="preserve">
梅</t>
  </si>
  <si>
    <t xml:space="preserve">
虞</t>
  </si>
  <si>
    <t xml:space="preserve">
丁</t>
  </si>
  <si>
    <t xml:space="preserve">
程</t>
  </si>
  <si>
    <t xml:space="preserve">
芮</t>
  </si>
  <si>
    <t>储</t>
  </si>
  <si>
    <t xml:space="preserve">
牧</t>
  </si>
  <si>
    <t xml:space="preserve">
宁</t>
  </si>
  <si>
    <t>历</t>
  </si>
  <si>
    <t xml:space="preserve">
叶</t>
  </si>
  <si>
    <t xml:space="preserve">
索</t>
  </si>
  <si>
    <t xml:space="preserve">
闻</t>
  </si>
  <si>
    <t xml:space="preserve">
却</t>
  </si>
  <si>
    <t xml:space="preserve">
</t>
  </si>
  <si>
    <t>充</t>
  </si>
  <si>
    <t xml:space="preserve">
向</t>
  </si>
  <si>
    <t>慎</t>
  </si>
  <si>
    <t>衡</t>
  </si>
  <si>
    <t xml:space="preserve">
匡</t>
  </si>
  <si>
    <t xml:space="preserve">
师</t>
  </si>
  <si>
    <t xml:space="preserve">
曾</t>
  </si>
  <si>
    <t>关</t>
  </si>
  <si>
    <t xml:space="preserve">
游</t>
  </si>
  <si>
    <t>公</t>
  </si>
  <si>
    <t>万俟</t>
  </si>
  <si>
    <t>司马</t>
  </si>
  <si>
    <t>上官</t>
  </si>
  <si>
    <t xml:space="preserve">
夏侯</t>
  </si>
  <si>
    <t>诸葛</t>
  </si>
  <si>
    <t>闻人</t>
  </si>
  <si>
    <t>东方</t>
  </si>
  <si>
    <t>赫连</t>
  </si>
  <si>
    <t>皇甫</t>
  </si>
  <si>
    <t>尉迟</t>
  </si>
  <si>
    <t>公冶</t>
  </si>
  <si>
    <t>宗政</t>
  </si>
  <si>
    <t>濮阳</t>
  </si>
  <si>
    <t>淳于</t>
  </si>
  <si>
    <t>单于</t>
  </si>
  <si>
    <t>太叔</t>
  </si>
  <si>
    <t>申屠</t>
  </si>
  <si>
    <t xml:space="preserve">
公孙</t>
  </si>
  <si>
    <t>仲孙</t>
  </si>
  <si>
    <t>轩辕</t>
  </si>
  <si>
    <t>令狐</t>
  </si>
  <si>
    <t>徐离</t>
  </si>
  <si>
    <t>宇文</t>
  </si>
  <si>
    <t>长孙</t>
  </si>
  <si>
    <t>慕容</t>
  </si>
  <si>
    <t xml:space="preserve">
司徒</t>
  </si>
  <si>
    <t>司空</t>
  </si>
  <si>
    <t>澹台</t>
    <phoneticPr fontId="1" type="noConversion"/>
  </si>
  <si>
    <t>公羊</t>
    <phoneticPr fontId="1" type="noConversion"/>
  </si>
  <si>
    <t>欧阳</t>
    <phoneticPr fontId="1" type="noConversion"/>
  </si>
  <si>
    <t>梓</t>
  </si>
  <si>
    <t>冉</t>
  </si>
  <si>
    <t>泓</t>
  </si>
  <si>
    <t>瑜</t>
  </si>
  <si>
    <t>璧</t>
  </si>
  <si>
    <t>瀚</t>
  </si>
  <si>
    <t>弓</t>
  </si>
  <si>
    <t>彤</t>
  </si>
  <si>
    <t>绮</t>
  </si>
  <si>
    <t>寇</t>
  </si>
  <si>
    <t>溥</t>
  </si>
  <si>
    <t>祺</t>
  </si>
  <si>
    <t>茹</t>
  </si>
  <si>
    <t>媛</t>
  </si>
  <si>
    <t>戎</t>
  </si>
  <si>
    <t>雯</t>
  </si>
  <si>
    <t>雍</t>
  </si>
  <si>
    <t>烨</t>
  </si>
  <si>
    <t>婷</t>
  </si>
  <si>
    <t>芸</t>
  </si>
  <si>
    <t>忻</t>
  </si>
  <si>
    <t>毓</t>
  </si>
  <si>
    <t>皓</t>
  </si>
  <si>
    <t>榕</t>
  </si>
  <si>
    <t>闵</t>
  </si>
  <si>
    <t>娥</t>
  </si>
  <si>
    <t>娅</t>
  </si>
  <si>
    <t>桓</t>
  </si>
  <si>
    <t>倩</t>
  </si>
  <si>
    <t>钰</t>
  </si>
  <si>
    <t>毋</t>
  </si>
  <si>
    <t>霄</t>
  </si>
  <si>
    <t>娴</t>
  </si>
  <si>
    <t>奕</t>
  </si>
  <si>
    <t>濮</t>
  </si>
  <si>
    <t>莘</t>
  </si>
  <si>
    <t>睿</t>
  </si>
  <si>
    <t>曦</t>
  </si>
  <si>
    <t>瑾</t>
  </si>
  <si>
    <t>璇</t>
  </si>
  <si>
    <t>茜</t>
  </si>
  <si>
    <t>莺</t>
  </si>
  <si>
    <t>芷</t>
  </si>
  <si>
    <t>昕</t>
  </si>
  <si>
    <t>狄</t>
  </si>
  <si>
    <t>妍</t>
  </si>
  <si>
    <t>炫</t>
  </si>
  <si>
    <t>菁</t>
  </si>
  <si>
    <t>蓓</t>
  </si>
  <si>
    <t>恬</t>
  </si>
  <si>
    <t>蓟</t>
  </si>
  <si>
    <t>宦</t>
  </si>
  <si>
    <t>萱</t>
  </si>
  <si>
    <t>姣</t>
  </si>
  <si>
    <t>茗</t>
  </si>
  <si>
    <t>筠</t>
  </si>
  <si>
    <t>璐</t>
  </si>
  <si>
    <t>阙</t>
  </si>
  <si>
    <t>煜</t>
  </si>
  <si>
    <t>蕊</t>
  </si>
  <si>
    <t>昱</t>
  </si>
  <si>
    <t>琬</t>
  </si>
  <si>
    <t>荀</t>
  </si>
  <si>
    <t>嫣</t>
  </si>
  <si>
    <t>馥</t>
  </si>
  <si>
    <t>贲</t>
  </si>
  <si>
    <t>扈</t>
  </si>
  <si>
    <t>蒯</t>
  </si>
  <si>
    <t>晟</t>
  </si>
  <si>
    <t>晁</t>
  </si>
  <si>
    <t>郗</t>
  </si>
  <si>
    <t>宓</t>
  </si>
  <si>
    <t>琰</t>
  </si>
  <si>
    <t>滢</t>
  </si>
  <si>
    <t>翊</t>
  </si>
  <si>
    <t>阚</t>
  </si>
  <si>
    <t>嵇</t>
  </si>
  <si>
    <t>霭</t>
  </si>
  <si>
    <t>夔</t>
  </si>
  <si>
    <t>逄</t>
  </si>
  <si>
    <t>郦</t>
  </si>
  <si>
    <t>歆</t>
  </si>
  <si>
    <t>昝</t>
  </si>
  <si>
    <t>邰</t>
  </si>
  <si>
    <t>婵</t>
  </si>
  <si>
    <t>婕</t>
  </si>
  <si>
    <t>訾</t>
  </si>
  <si>
    <t>隗</t>
  </si>
  <si>
    <t>颢</t>
  </si>
  <si>
    <t>瑗</t>
  </si>
  <si>
    <t>纨</t>
  </si>
  <si>
    <t>菡</t>
  </si>
  <si>
    <t>芊</t>
  </si>
  <si>
    <t>庾</t>
  </si>
  <si>
    <t>妤</t>
  </si>
  <si>
    <t>羿</t>
  </si>
  <si>
    <t>厍</t>
  </si>
  <si>
    <t>邴</t>
  </si>
  <si>
    <t>钭</t>
  </si>
  <si>
    <t>乜</t>
  </si>
  <si>
    <t>昀</t>
  </si>
  <si>
    <t>男女混编</t>
    <phoneticPr fontId="1" type="noConversion"/>
  </si>
  <si>
    <t>恩</t>
  </si>
  <si>
    <t>凯</t>
  </si>
  <si>
    <t>喆</t>
  </si>
  <si>
    <t>沁</t>
  </si>
  <si>
    <t>百家姓</t>
    <phoneticPr fontId="1" type="noConversion"/>
  </si>
  <si>
    <t>男性名字</t>
    <phoneticPr fontId="1" type="noConversion"/>
  </si>
  <si>
    <t>=INDEX(A:A,INT(RAND()*437)+2)&amp;INDEX(D:D,INT(RAND()*227)+2)&amp;IF(INT(RAND()+0.5),INDEX(E:E,INT(RAND()*165)+2),"")</t>
    <phoneticPr fontId="1" type="noConversion"/>
  </si>
  <si>
    <t>女性名字</t>
    <phoneticPr fontId="1" type="noConversion"/>
  </si>
  <si>
    <t>男1</t>
    <phoneticPr fontId="1" type="noConversion"/>
  </si>
  <si>
    <t>男2</t>
    <phoneticPr fontId="1" type="noConversion"/>
  </si>
  <si>
    <t>女1</t>
    <phoneticPr fontId="1" type="noConversion"/>
  </si>
  <si>
    <t>女2</t>
    <phoneticPr fontId="1" type="noConversion"/>
  </si>
  <si>
    <t>酆</t>
  </si>
  <si>
    <t>殳</t>
  </si>
  <si>
    <t>盍</t>
  </si>
  <si>
    <t>璩</t>
  </si>
  <si>
    <t>查</t>
  </si>
  <si>
    <t>党</t>
  </si>
  <si>
    <t>一</t>
  </si>
  <si>
    <t>都</t>
  </si>
  <si>
    <t>国</t>
  </si>
  <si>
    <t>景</t>
  </si>
  <si>
    <t>路</t>
  </si>
  <si>
    <t>明</t>
  </si>
  <si>
    <t>有</t>
  </si>
  <si>
    <t>倪</t>
  </si>
  <si>
    <t>中</t>
  </si>
  <si>
    <t>欧</t>
  </si>
  <si>
    <t>庞</t>
  </si>
  <si>
    <t>全</t>
  </si>
  <si>
    <t>滕</t>
  </si>
  <si>
    <t>伍</t>
  </si>
  <si>
    <t>邢</t>
  </si>
  <si>
    <t>晏</t>
  </si>
  <si>
    <t>发</t>
  </si>
  <si>
    <t>应</t>
  </si>
  <si>
    <t>会</t>
  </si>
  <si>
    <t>宇</t>
  </si>
  <si>
    <t>竺</t>
  </si>
  <si>
    <t>祝</t>
  </si>
  <si>
    <t>范</t>
  </si>
  <si>
    <t>顾</t>
  </si>
  <si>
    <t>郝</t>
  </si>
  <si>
    <t>李</t>
  </si>
  <si>
    <t>梁</t>
  </si>
  <si>
    <t>苏</t>
  </si>
  <si>
    <t>徐</t>
  </si>
  <si>
    <t>行</t>
  </si>
  <si>
    <t>尹</t>
  </si>
  <si>
    <t>余</t>
  </si>
  <si>
    <t>生</t>
  </si>
  <si>
    <t>屈</t>
  </si>
  <si>
    <t>家</t>
  </si>
  <si>
    <t>燕</t>
  </si>
  <si>
    <t>以</t>
  </si>
  <si>
    <t>巩</t>
  </si>
  <si>
    <t>吉</t>
  </si>
  <si>
    <t>民</t>
  </si>
  <si>
    <t>詹</t>
  </si>
  <si>
    <t>沙</t>
  </si>
  <si>
    <t>严</t>
  </si>
  <si>
    <t>甄</t>
  </si>
  <si>
    <t>进</t>
  </si>
  <si>
    <t>樊</t>
  </si>
  <si>
    <t>褚</t>
  </si>
  <si>
    <t>建</t>
  </si>
  <si>
    <t>栾</t>
  </si>
  <si>
    <t>敖</t>
  </si>
  <si>
    <t>左</t>
  </si>
  <si>
    <t>新</t>
  </si>
  <si>
    <t>曹</t>
  </si>
  <si>
    <t>方</t>
  </si>
  <si>
    <t>侯</t>
  </si>
  <si>
    <t>孔</t>
  </si>
  <si>
    <t>王</t>
  </si>
  <si>
    <t>学</t>
  </si>
  <si>
    <t>宋</t>
  </si>
  <si>
    <t>卢</t>
  </si>
  <si>
    <t>孙</t>
  </si>
  <si>
    <t>政</t>
  </si>
  <si>
    <t>黎</t>
  </si>
  <si>
    <t>潘</t>
  </si>
  <si>
    <t>鲍</t>
  </si>
  <si>
    <t>郎</t>
  </si>
  <si>
    <t>饶</t>
  </si>
  <si>
    <t>单</t>
  </si>
  <si>
    <t>牛</t>
  </si>
  <si>
    <t>项</t>
  </si>
  <si>
    <t>兰</t>
  </si>
  <si>
    <t>廉</t>
  </si>
  <si>
    <t>苑</t>
  </si>
  <si>
    <t>申</t>
  </si>
  <si>
    <t>郁</t>
  </si>
  <si>
    <t>巫</t>
  </si>
  <si>
    <t>力</t>
  </si>
  <si>
    <t>糜</t>
  </si>
  <si>
    <t>袁</t>
  </si>
  <si>
    <t>石</t>
  </si>
  <si>
    <t>能</t>
  </si>
  <si>
    <t>邵</t>
  </si>
  <si>
    <t>白</t>
  </si>
  <si>
    <t>后</t>
  </si>
  <si>
    <t>张</t>
  </si>
  <si>
    <t>郑</t>
  </si>
  <si>
    <t>蒋</t>
  </si>
  <si>
    <t>胡</t>
  </si>
  <si>
    <t>易</t>
  </si>
  <si>
    <t>元</t>
  </si>
  <si>
    <t>井</t>
  </si>
  <si>
    <t>刁</t>
  </si>
  <si>
    <t>农</t>
  </si>
  <si>
    <t>包</t>
  </si>
  <si>
    <t>苗</t>
  </si>
  <si>
    <t>伏</t>
  </si>
  <si>
    <t>温</t>
  </si>
  <si>
    <t>曲</t>
  </si>
  <si>
    <t>之</t>
  </si>
  <si>
    <t>殷</t>
  </si>
  <si>
    <t>简</t>
  </si>
  <si>
    <t>邬</t>
  </si>
  <si>
    <t>尤</t>
  </si>
  <si>
    <t>利</t>
  </si>
  <si>
    <t>齐</t>
  </si>
  <si>
    <t>鞠</t>
  </si>
  <si>
    <t>可</t>
  </si>
  <si>
    <t>谷</t>
  </si>
  <si>
    <t>邓</t>
  </si>
  <si>
    <t>姚</t>
  </si>
  <si>
    <t>孟</t>
  </si>
  <si>
    <t>崔</t>
  </si>
  <si>
    <t>刘</t>
  </si>
  <si>
    <t>谢</t>
  </si>
  <si>
    <t>从</t>
  </si>
  <si>
    <t>蔡</t>
  </si>
  <si>
    <t>平</t>
  </si>
  <si>
    <t>常</t>
  </si>
  <si>
    <t>戴</t>
  </si>
  <si>
    <t>天</t>
  </si>
  <si>
    <t>水</t>
  </si>
  <si>
    <t>冀</t>
  </si>
  <si>
    <t>瞿</t>
  </si>
  <si>
    <t>司</t>
  </si>
  <si>
    <t>凌</t>
  </si>
  <si>
    <t>小</t>
  </si>
  <si>
    <t>岑</t>
  </si>
  <si>
    <t>成</t>
  </si>
  <si>
    <t>施</t>
  </si>
  <si>
    <t>海</t>
  </si>
  <si>
    <t>娄</t>
  </si>
  <si>
    <t>臧</t>
  </si>
  <si>
    <t>立</t>
  </si>
  <si>
    <t>毕</t>
  </si>
  <si>
    <t>通</t>
  </si>
  <si>
    <t>蒙</t>
  </si>
  <si>
    <t>冷</t>
  </si>
  <si>
    <t>子</t>
  </si>
  <si>
    <t>祁</t>
  </si>
  <si>
    <t>许</t>
  </si>
  <si>
    <t>谭</t>
  </si>
  <si>
    <t>心</t>
  </si>
  <si>
    <t>龙</t>
  </si>
  <si>
    <t>康</t>
  </si>
  <si>
    <t>陈</t>
  </si>
  <si>
    <t>韩</t>
  </si>
  <si>
    <t>贾</t>
  </si>
  <si>
    <t>高</t>
  </si>
  <si>
    <t>武</t>
  </si>
  <si>
    <t>夏</t>
  </si>
  <si>
    <t>霍</t>
  </si>
  <si>
    <t>谈</t>
  </si>
  <si>
    <t>仲</t>
  </si>
  <si>
    <t>柏</t>
  </si>
  <si>
    <t>美</t>
  </si>
  <si>
    <t>习</t>
  </si>
  <si>
    <t>季</t>
  </si>
  <si>
    <t>陶</t>
  </si>
  <si>
    <t>畅</t>
  </si>
  <si>
    <t>聂</t>
  </si>
  <si>
    <t>梅</t>
  </si>
  <si>
    <t>强</t>
  </si>
  <si>
    <t>桑</t>
  </si>
  <si>
    <t>卓</t>
  </si>
  <si>
    <t>楚</t>
  </si>
  <si>
    <t>时</t>
  </si>
  <si>
    <t>傅</t>
  </si>
  <si>
    <t>廖</t>
  </si>
  <si>
    <t>万</t>
  </si>
  <si>
    <t>毛</t>
  </si>
  <si>
    <t>杨</t>
  </si>
  <si>
    <t>达</t>
  </si>
  <si>
    <t>唐</t>
  </si>
  <si>
    <t>林</t>
  </si>
  <si>
    <t>乔</t>
  </si>
  <si>
    <t>翁</t>
  </si>
  <si>
    <t>姬</t>
  </si>
  <si>
    <t>乐</t>
  </si>
  <si>
    <t>如</t>
  </si>
  <si>
    <t>宁</t>
  </si>
  <si>
    <t>纪</t>
  </si>
  <si>
    <t>胥</t>
  </si>
  <si>
    <t>俞</t>
  </si>
  <si>
    <t>阳</t>
  </si>
  <si>
    <t>洪</t>
  </si>
  <si>
    <t>华</t>
  </si>
  <si>
    <t>符</t>
  </si>
  <si>
    <t>宫</t>
  </si>
  <si>
    <t>莫</t>
  </si>
  <si>
    <t>喻</t>
  </si>
  <si>
    <t>东</t>
  </si>
  <si>
    <t>荆</t>
  </si>
  <si>
    <t>花</t>
  </si>
  <si>
    <t>广</t>
  </si>
  <si>
    <t>舒</t>
  </si>
  <si>
    <t>沈</t>
  </si>
  <si>
    <t>邹</t>
  </si>
  <si>
    <t>段</t>
  </si>
  <si>
    <t>邱</t>
  </si>
  <si>
    <t>赵</t>
  </si>
  <si>
    <t>冯</t>
  </si>
  <si>
    <t>魏</t>
  </si>
  <si>
    <t>何</t>
  </si>
  <si>
    <t>贺</t>
  </si>
  <si>
    <t>汪</t>
  </si>
  <si>
    <t>解</t>
  </si>
  <si>
    <t>屠</t>
  </si>
  <si>
    <t>义</t>
  </si>
  <si>
    <t>古</t>
  </si>
  <si>
    <t>山</t>
  </si>
  <si>
    <t>柯</t>
  </si>
  <si>
    <t>先</t>
  </si>
  <si>
    <t>靳</t>
  </si>
  <si>
    <t>车</t>
  </si>
  <si>
    <t>保</t>
  </si>
  <si>
    <t>然</t>
  </si>
  <si>
    <t>章</t>
  </si>
  <si>
    <t>裴</t>
  </si>
  <si>
    <t>翟</t>
  </si>
  <si>
    <t>世</t>
  </si>
  <si>
    <t>奚</t>
  </si>
  <si>
    <t>焦</t>
  </si>
  <si>
    <t>庄</t>
  </si>
  <si>
    <t>步</t>
  </si>
  <si>
    <t>仇</t>
  </si>
  <si>
    <t>耿</t>
  </si>
  <si>
    <t>熊</t>
  </si>
  <si>
    <t>雷</t>
  </si>
  <si>
    <t>秦</t>
  </si>
  <si>
    <t>黄</t>
  </si>
  <si>
    <t>相</t>
  </si>
  <si>
    <t>于</t>
  </si>
  <si>
    <t>薛</t>
  </si>
  <si>
    <t>郭</t>
  </si>
  <si>
    <t>赖</t>
  </si>
  <si>
    <t>田</t>
  </si>
  <si>
    <t>连</t>
  </si>
  <si>
    <t>卞</t>
  </si>
  <si>
    <t>米</t>
  </si>
  <si>
    <t>阮</t>
  </si>
  <si>
    <t>信</t>
  </si>
  <si>
    <t>盛</t>
  </si>
  <si>
    <t>和</t>
  </si>
  <si>
    <t>席</t>
  </si>
  <si>
    <t>军</t>
  </si>
  <si>
    <t>安</t>
  </si>
  <si>
    <t>木</t>
  </si>
  <si>
    <t>育</t>
  </si>
  <si>
    <t>干</t>
  </si>
  <si>
    <t>辛</t>
  </si>
  <si>
    <t>窦</t>
  </si>
  <si>
    <t>艾</t>
  </si>
  <si>
    <t>彭</t>
  </si>
  <si>
    <t>金</t>
  </si>
  <si>
    <t>钱</t>
  </si>
  <si>
    <t>江</t>
  </si>
  <si>
    <t>周</t>
  </si>
  <si>
    <t>董</t>
  </si>
  <si>
    <t>叶</t>
  </si>
  <si>
    <t>马</t>
  </si>
  <si>
    <t>权</t>
  </si>
  <si>
    <t>龚</t>
  </si>
  <si>
    <t>任</t>
  </si>
  <si>
    <t>甘</t>
  </si>
  <si>
    <t>郜</t>
  </si>
  <si>
    <t>封</t>
  </si>
  <si>
    <t>池</t>
  </si>
  <si>
    <t>桂</t>
  </si>
  <si>
    <t>童</t>
  </si>
  <si>
    <t>蔺</t>
  </si>
  <si>
    <t>葛</t>
  </si>
  <si>
    <t>卫</t>
  </si>
  <si>
    <t>颜</t>
  </si>
  <si>
    <t>穆</t>
  </si>
  <si>
    <t>益</t>
  </si>
  <si>
    <t>柳</t>
  </si>
  <si>
    <t>管</t>
  </si>
  <si>
    <t>蓝</t>
  </si>
  <si>
    <t>宗</t>
  </si>
  <si>
    <t>卜</t>
  </si>
  <si>
    <t>吕</t>
  </si>
  <si>
    <t>陆</t>
  </si>
  <si>
    <t>汤</t>
  </si>
  <si>
    <t>志</t>
  </si>
  <si>
    <t>史</t>
  </si>
  <si>
    <t>吴</t>
  </si>
  <si>
    <t>萧</t>
  </si>
  <si>
    <t>阎</t>
  </si>
  <si>
    <t>罗</t>
  </si>
  <si>
    <t>文</t>
  </si>
  <si>
    <t>姜</t>
  </si>
  <si>
    <t>别</t>
  </si>
  <si>
    <t>风</t>
  </si>
  <si>
    <t>支</t>
  </si>
  <si>
    <t>那</t>
  </si>
  <si>
    <t>思</t>
  </si>
  <si>
    <t>亚</t>
  </si>
  <si>
    <t>策</t>
  </si>
  <si>
    <t>真</t>
  </si>
  <si>
    <t>德</t>
  </si>
  <si>
    <t>劳</t>
  </si>
  <si>
    <t>源</t>
  </si>
  <si>
    <t>青</t>
  </si>
  <si>
    <t>兴</t>
  </si>
  <si>
    <t>光</t>
  </si>
  <si>
    <t>河</t>
  </si>
  <si>
    <t>克</t>
  </si>
  <si>
    <t>群</t>
  </si>
  <si>
    <t>清</t>
  </si>
  <si>
    <t>影</t>
  </si>
  <si>
    <t>功</t>
  </si>
  <si>
    <t>艺</t>
  </si>
  <si>
    <t>养</t>
  </si>
  <si>
    <t>富</t>
  </si>
  <si>
    <t>越</t>
  </si>
  <si>
    <t>坚</t>
  </si>
  <si>
    <t>士</t>
  </si>
  <si>
    <t>房</t>
  </si>
  <si>
    <t>双</t>
  </si>
  <si>
    <t>须</t>
  </si>
  <si>
    <t>空</t>
  </si>
  <si>
    <t>英</t>
  </si>
  <si>
    <t>承</t>
  </si>
  <si>
    <t>维</t>
  </si>
  <si>
    <t>边</t>
  </si>
  <si>
    <t>满</t>
  </si>
  <si>
    <t>致</t>
  </si>
  <si>
    <t>善</t>
  </si>
  <si>
    <t>爱</t>
  </si>
  <si>
    <t>容</t>
  </si>
  <si>
    <t>素</t>
  </si>
  <si>
    <t>宣</t>
  </si>
  <si>
    <t>巴</t>
  </si>
  <si>
    <t>超</t>
  </si>
  <si>
    <t>友</t>
  </si>
  <si>
    <t>春</t>
  </si>
  <si>
    <t>居</t>
  </si>
  <si>
    <t>红</t>
  </si>
  <si>
    <t>荣</t>
  </si>
  <si>
    <t>希</t>
  </si>
  <si>
    <t>良</t>
  </si>
  <si>
    <t>班</t>
  </si>
  <si>
    <t>星</t>
  </si>
  <si>
    <t>飞</t>
  </si>
  <si>
    <t>言</t>
  </si>
  <si>
    <t>终</t>
  </si>
  <si>
    <t>福</t>
  </si>
  <si>
    <t>泽</t>
  </si>
  <si>
    <t>波</t>
  </si>
  <si>
    <t>印</t>
  </si>
  <si>
    <t>融</t>
  </si>
  <si>
    <t>航</t>
  </si>
  <si>
    <t>云</t>
  </si>
  <si>
    <t>丰</t>
  </si>
  <si>
    <t>树</t>
  </si>
  <si>
    <t>胜</t>
  </si>
  <si>
    <t>园</t>
  </si>
  <si>
    <t>欢</t>
  </si>
  <si>
    <t>刚</t>
  </si>
  <si>
    <t>庆</t>
  </si>
  <si>
    <t>绍</t>
  </si>
  <si>
    <t>贵</t>
  </si>
  <si>
    <t>宏</t>
  </si>
  <si>
    <t>秀</t>
  </si>
  <si>
    <t>顺</t>
  </si>
  <si>
    <t>永</t>
  </si>
  <si>
    <t>博</t>
  </si>
  <si>
    <t>束</t>
  </si>
  <si>
    <t>奇</t>
  </si>
  <si>
    <t>固</t>
  </si>
  <si>
    <t>伟</t>
  </si>
  <si>
    <t>玉</t>
  </si>
  <si>
    <t>振</t>
  </si>
  <si>
    <t>尚</t>
  </si>
  <si>
    <t>松</t>
  </si>
  <si>
    <t>祖</t>
  </si>
  <si>
    <t>轮</t>
  </si>
  <si>
    <t>皮</t>
  </si>
  <si>
    <t>贡</t>
  </si>
  <si>
    <t>扶</t>
  </si>
  <si>
    <t>危</t>
  </si>
  <si>
    <t>雄</t>
  </si>
  <si>
    <t>惠</t>
  </si>
  <si>
    <t>鱼</t>
  </si>
  <si>
    <t>瑞</t>
  </si>
  <si>
    <t>怀</t>
  </si>
  <si>
    <t>润</t>
  </si>
  <si>
    <t>雨</t>
  </si>
  <si>
    <t>灵</t>
  </si>
  <si>
    <t>伊</t>
  </si>
  <si>
    <t>智</t>
  </si>
  <si>
    <t>钟</t>
  </si>
  <si>
    <t>辉</t>
  </si>
  <si>
    <t>仪</t>
  </si>
  <si>
    <t>鹏</t>
  </si>
  <si>
    <t>泰</t>
  </si>
  <si>
    <t>珠</t>
  </si>
  <si>
    <t>宜</t>
  </si>
  <si>
    <t>佳</t>
  </si>
  <si>
    <t>启</t>
  </si>
  <si>
    <t>露</t>
  </si>
  <si>
    <t>秋</t>
  </si>
  <si>
    <t>若</t>
  </si>
  <si>
    <t>厚</t>
  </si>
  <si>
    <t>勤</t>
  </si>
  <si>
    <t>诗</t>
  </si>
  <si>
    <t>冠</t>
  </si>
  <si>
    <t>纯</t>
  </si>
  <si>
    <t>锦</t>
  </si>
  <si>
    <t>勇</t>
  </si>
  <si>
    <t>杰</t>
  </si>
  <si>
    <t>乌</t>
  </si>
  <si>
    <t>雪</t>
  </si>
  <si>
    <t>仁</t>
  </si>
  <si>
    <t>亮</t>
  </si>
  <si>
    <t>凡</t>
  </si>
  <si>
    <t>震</t>
  </si>
  <si>
    <t>峰</t>
  </si>
  <si>
    <t>壮</t>
  </si>
  <si>
    <t>冰</t>
  </si>
  <si>
    <t>丹</t>
  </si>
  <si>
    <t>珍</t>
  </si>
  <si>
    <t>朋</t>
  </si>
  <si>
    <t>诚</t>
  </si>
  <si>
    <t>静</t>
  </si>
  <si>
    <t>暴</t>
  </si>
  <si>
    <t>洁</t>
  </si>
  <si>
    <t>羊</t>
  </si>
  <si>
    <t>隆</t>
  </si>
  <si>
    <t>诸</t>
  </si>
  <si>
    <t>祥</t>
  </si>
  <si>
    <t>敏</t>
  </si>
  <si>
    <t>麻</t>
  </si>
  <si>
    <t>敬</t>
  </si>
  <si>
    <t>梦</t>
  </si>
  <si>
    <t>裕</t>
  </si>
  <si>
    <t>幸</t>
  </si>
  <si>
    <t>姓</t>
  </si>
  <si>
    <t>诺</t>
  </si>
  <si>
    <t>贝</t>
  </si>
  <si>
    <t>伦</t>
  </si>
  <si>
    <t>邦</t>
  </si>
  <si>
    <t>伯</t>
  </si>
  <si>
    <t>籍</t>
  </si>
  <si>
    <t>俊</t>
  </si>
  <si>
    <t>迪</t>
  </si>
  <si>
    <t>凤</t>
  </si>
  <si>
    <t>杭</t>
  </si>
  <si>
    <t>浦</t>
  </si>
  <si>
    <t>滑</t>
  </si>
  <si>
    <t>涛</t>
  </si>
  <si>
    <t>凝</t>
  </si>
  <si>
    <t>炎</t>
  </si>
  <si>
    <t>寿</t>
  </si>
  <si>
    <t>圣</t>
  </si>
  <si>
    <t>朗</t>
  </si>
  <si>
    <t>亦</t>
  </si>
  <si>
    <t>寒</t>
  </si>
  <si>
    <t>晨</t>
  </si>
  <si>
    <t>浩</t>
  </si>
  <si>
    <t>嘉</t>
  </si>
  <si>
    <t>佩</t>
  </si>
  <si>
    <t>岩</t>
  </si>
  <si>
    <t>鸣</t>
  </si>
  <si>
    <t>慧</t>
  </si>
  <si>
    <t>柴</t>
  </si>
  <si>
    <t>琛</t>
  </si>
  <si>
    <t>荷</t>
  </si>
  <si>
    <t>君</t>
  </si>
  <si>
    <t>哲</t>
  </si>
  <si>
    <t>钦</t>
  </si>
  <si>
    <t>宿</t>
  </si>
  <si>
    <t>菲</t>
  </si>
  <si>
    <t>琴</t>
  </si>
  <si>
    <t>羽</t>
  </si>
  <si>
    <t>颖</t>
  </si>
  <si>
    <t>贤</t>
  </si>
  <si>
    <t>妹</t>
  </si>
  <si>
    <t>涵</t>
  </si>
  <si>
    <t>岚</t>
  </si>
  <si>
    <t>毅</t>
  </si>
  <si>
    <t>巧</t>
  </si>
  <si>
    <t>淑</t>
  </si>
  <si>
    <t>雅</t>
  </si>
  <si>
    <t>健</t>
  </si>
  <si>
    <t>芳</t>
  </si>
  <si>
    <t>彩</t>
  </si>
  <si>
    <t>菊</t>
  </si>
  <si>
    <t>环</t>
  </si>
  <si>
    <t>才</t>
  </si>
  <si>
    <t>香</t>
  </si>
  <si>
    <t>月</t>
  </si>
  <si>
    <t>彬</t>
  </si>
  <si>
    <t>娣</t>
  </si>
  <si>
    <t>茂</t>
  </si>
  <si>
    <t>黛</t>
  </si>
  <si>
    <t>豪</t>
  </si>
  <si>
    <t>韵</t>
  </si>
  <si>
    <t>卿</t>
  </si>
  <si>
    <t>澜</t>
  </si>
  <si>
    <t>斌</t>
  </si>
  <si>
    <t>欣</t>
  </si>
  <si>
    <t>竹</t>
  </si>
  <si>
    <t>晓</t>
  </si>
  <si>
    <t>腾</t>
  </si>
  <si>
    <t>荔</t>
  </si>
  <si>
    <t>丽</t>
  </si>
  <si>
    <t>萌</t>
  </si>
  <si>
    <t>洋</t>
  </si>
  <si>
    <t>锋</t>
  </si>
  <si>
    <t>昊</t>
  </si>
  <si>
    <t>芬</t>
  </si>
  <si>
    <t>妙</t>
  </si>
  <si>
    <t>恒</t>
  </si>
  <si>
    <t>霞</t>
  </si>
  <si>
    <t>枝</t>
  </si>
  <si>
    <t>硕</t>
  </si>
  <si>
    <t>蓬</t>
  </si>
  <si>
    <t>函</t>
  </si>
  <si>
    <t>戈</t>
  </si>
  <si>
    <t>艳</t>
  </si>
  <si>
    <t>晶</t>
  </si>
  <si>
    <t>莲</t>
  </si>
  <si>
    <t>鸿</t>
  </si>
  <si>
    <t>弘</t>
  </si>
  <si>
    <t>慕</t>
  </si>
  <si>
    <t>萍</t>
  </si>
  <si>
    <t>玲</t>
  </si>
  <si>
    <t>茅</t>
  </si>
  <si>
    <t>飘</t>
  </si>
  <si>
    <t>紫</t>
  </si>
  <si>
    <t>堵</t>
  </si>
  <si>
    <t>芝</t>
  </si>
  <si>
    <t>辰</t>
  </si>
  <si>
    <t>琼</t>
  </si>
  <si>
    <t>昭</t>
  </si>
  <si>
    <t>仰</t>
  </si>
  <si>
    <t>铭</t>
  </si>
  <si>
    <t>柔</t>
  </si>
  <si>
    <t>苍</t>
  </si>
  <si>
    <t>栋</t>
  </si>
  <si>
    <t>眉</t>
  </si>
  <si>
    <t>娜</t>
  </si>
  <si>
    <t>聪</t>
  </si>
  <si>
    <t>沃</t>
  </si>
  <si>
    <t>悦</t>
  </si>
  <si>
    <t>帆</t>
  </si>
  <si>
    <t>宰</t>
  </si>
  <si>
    <t>彦</t>
  </si>
  <si>
    <t>勋</t>
  </si>
  <si>
    <t>谦</t>
  </si>
  <si>
    <t>莉</t>
  </si>
  <si>
    <t>咸</t>
  </si>
  <si>
    <t>翠</t>
  </si>
  <si>
    <t>沛</t>
  </si>
  <si>
    <t>琳</t>
  </si>
  <si>
    <t>孜</t>
  </si>
  <si>
    <t>翔</t>
  </si>
  <si>
    <t>禄</t>
  </si>
  <si>
    <t>湛</t>
  </si>
  <si>
    <t>沂</t>
  </si>
  <si>
    <t>潇</t>
  </si>
  <si>
    <t>桐</t>
  </si>
  <si>
    <t>翰</t>
  </si>
  <si>
    <t>暨</t>
  </si>
  <si>
    <t>旭</t>
  </si>
  <si>
    <t>蕾</t>
  </si>
  <si>
    <t>爽</t>
  </si>
  <si>
    <t>乾</t>
  </si>
  <si>
    <t>莎</t>
  </si>
  <si>
    <t>勾</t>
  </si>
  <si>
    <t>瑶</t>
  </si>
  <si>
    <t>鄂</t>
  </si>
  <si>
    <t>雁</t>
  </si>
  <si>
    <t>彪</t>
  </si>
  <si>
    <t>渊</t>
  </si>
  <si>
    <t>禹</t>
  </si>
  <si>
    <t>馨</t>
  </si>
  <si>
    <t>钧</t>
  </si>
  <si>
    <t>轩</t>
  </si>
  <si>
    <t>晴</t>
  </si>
  <si>
    <t>巢</t>
  </si>
  <si>
    <t>逮</t>
  </si>
  <si>
    <t>妮</t>
  </si>
  <si>
    <t>蔚</t>
  </si>
  <si>
    <t>枫</t>
  </si>
  <si>
    <t>蓉</t>
  </si>
  <si>
    <t>磊</t>
  </si>
  <si>
    <t>鑫</t>
  </si>
  <si>
    <t>芯</t>
  </si>
  <si>
    <t>娟</t>
  </si>
  <si>
    <t>亨</t>
  </si>
  <si>
    <t>蒲</t>
  </si>
  <si>
    <t>渝</t>
  </si>
  <si>
    <t>韶</t>
  </si>
  <si>
    <t>珊</t>
  </si>
  <si>
    <t>琦</t>
  </si>
  <si>
    <t>婉</t>
  </si>
  <si>
    <t>骆</t>
  </si>
  <si>
    <t>佑</t>
  </si>
  <si>
    <t>怡</t>
  </si>
  <si>
    <t>缪</t>
  </si>
  <si>
    <t>贞</t>
  </si>
  <si>
    <t>霖</t>
  </si>
  <si>
    <t>咏</t>
  </si>
  <si>
    <t>淳</t>
  </si>
  <si>
    <t>琪</t>
  </si>
  <si>
    <t>楠</t>
  </si>
  <si>
    <t>莹</t>
  </si>
  <si>
    <t>汲</t>
  </si>
  <si>
    <t>钮</t>
  </si>
  <si>
    <t>裘</t>
  </si>
  <si>
    <t>茵</t>
  </si>
  <si>
    <t>薇</t>
  </si>
  <si>
    <t>沐</t>
  </si>
  <si>
    <t>女性名字</t>
    <phoneticPr fontId="1" type="noConversion"/>
  </si>
  <si>
    <t>=INDEX(A:A,INT(RAND()*437)+2)&amp;IF(INT(RAND()+0.5),INDEX(B:B,INT(RAND()*240)+2)&amp;IF(INT(RAND()+0.5),INDEX(C:C,INT(RAND()*174)+2),""),INDEX(D:D,INT(RAND()*227)+2)&amp;IF(INT(RAND()+0.5),INDEX(E:E,INT(RAND()*165)+2),""))</t>
    <phoneticPr fontId="1" type="noConversion"/>
  </si>
  <si>
    <t>=INDEX(A:A,INT(RAND()*437)+2)&amp;INDEX(B:B,INT(RAND()*240)+2)&amp;IF(INT(RAND()+0.5),INDEX(C:C,INT(RAND()*174)+2),"")</t>
    <phoneticPr fontId="1" type="noConversion"/>
  </si>
  <si>
    <t>true_name</t>
    <phoneticPr fontId="1" type="noConversion"/>
  </si>
  <si>
    <t>id</t>
    <phoneticPr fontId="1" type="noConversion"/>
  </si>
  <si>
    <t>username</t>
    <phoneticPr fontId="1" type="noConversion"/>
  </si>
  <si>
    <t>email</t>
    <phoneticPr fontId="1" type="noConversion"/>
  </si>
  <si>
    <t>起始年号</t>
    <phoneticPr fontId="1" type="noConversion"/>
  </si>
  <si>
    <t>每个班级的人数</t>
    <phoneticPr fontId="1" type="noConversion"/>
  </si>
  <si>
    <t>每个年级的班数</t>
    <phoneticPr fontId="1" type="noConversion"/>
  </si>
  <si>
    <t>passwd</t>
    <phoneticPr fontId="1" type="noConversion"/>
  </si>
  <si>
    <t>class_id</t>
    <phoneticPr fontId="1" type="noConversion"/>
  </si>
  <si>
    <t>student_id</t>
    <phoneticPr fontId="1" type="noConversion"/>
  </si>
  <si>
    <t>mobile</t>
    <phoneticPr fontId="1" type="noConversion"/>
  </si>
  <si>
    <t>dad_name</t>
    <phoneticPr fontId="1" type="noConversion"/>
  </si>
  <si>
    <t>mom_name</t>
    <phoneticPr fontId="1" type="noConversion"/>
  </si>
  <si>
    <t>techer_id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</si>
</sst>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2"/>
      <name val="宋体"/>
      <family val="3"/>
      <charset val="134"/>
    </font>
    <font>
      <b/>
      <sz val="20"/>
      <name val="宋体"/>
      <family val="3"/>
      <charset val="134"/>
    </font>
    <font>
      <b/>
      <sz val="20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quotePrefix="1" applyFont="1" applyAlignment="1">
      <alignment vertical="center"/>
    </xf>
    <xf numFmtId="0" fontId="7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</cellXfs>
  <cellStyles count="1">
    <cellStyle name="常规" xfId="0" builtinId="0"/>
  </cellStyles>
  <dxfs count="10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宋体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J1601" totalsRowShown="0" headerRowDxfId="9">
  <autoFilter ref="A1:J1601"/>
  <tableColumns count="10">
    <tableColumn id="1" name="id"/>
    <tableColumn id="2" name="username" dataDxfId="7">
      <calculatedColumnFormula>CONCATENATE("uid",A2)</calculatedColumnFormula>
    </tableColumn>
    <tableColumn id="9" name="passwd" dataDxfId="6">
      <calculatedColumnFormula>B2</calculatedColumnFormula>
    </tableColumn>
    <tableColumn id="7" name="email" dataDxfId="5">
      <calculatedColumnFormula>CONCATENATE(B2,"@elanglang.com")</calculatedColumnFormula>
    </tableColumn>
    <tableColumn id="10" name="student_id" dataDxfId="8">
      <calculatedColumnFormula>(base_year+TRUNC(A2/(calss_count_per_grade*student_count_per_calss)))*10000+G2*100+MOD(A2,student_count_per_calss)</calculatedColumnFormula>
    </tableColumn>
    <tableColumn id="3" name="true_name" dataDxfId="4">
      <calculatedColumnFormula>INDEX(random!A:A,INT(RAND()*437)+2)&amp;INDEX(random!B:B,INT(RAND()*240)+2)&amp;IF(INT(RAND()+0.5),INDEX(random!C:C,INT(RAND()*174)+2),"")</calculatedColumnFormula>
    </tableColumn>
    <tableColumn id="8" name="class_id" dataDxfId="3">
      <calculatedColumnFormula>TRUNC(A2/student_count_per_calss)+1</calculatedColumnFormula>
    </tableColumn>
    <tableColumn id="6" name="mobile" dataDxfId="2">
      <calculatedColumnFormula>CHOOSE(RAND()*2+1,15150000000,15890000000,13900000000)+ROUND(RAND()*10000000,0)</calculatedColumnFormula>
    </tableColumn>
    <tableColumn id="4" name="dad_name" dataDxfId="1">
      <calculatedColumnFormula>CONCATENATE(F2,"爸爸")</calculatedColumnFormula>
    </tableColumn>
    <tableColumn id="5" name="mom_name" dataDxfId="0">
      <calculatedColumnFormula>CONCATENATE(F2,"妈妈")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601"/>
  <sheetViews>
    <sheetView topLeftCell="A1576" zoomScale="85" zoomScaleNormal="85" workbookViewId="0">
      <selection activeCell="B1" sqref="B1:J1600"/>
    </sheetView>
  </sheetViews>
  <sheetFormatPr defaultRowHeight="14.25" x14ac:dyDescent="0.15"/>
  <cols>
    <col min="2" max="3" width="21" customWidth="1"/>
    <col min="4" max="4" width="21.75" customWidth="1"/>
    <col min="5" max="5" width="30.125" customWidth="1"/>
    <col min="6" max="7" width="29" customWidth="1"/>
    <col min="8" max="8" width="23.875" customWidth="1"/>
    <col min="9" max="9" width="31.75" customWidth="1"/>
    <col min="10" max="10" width="28.25" customWidth="1"/>
    <col min="11" max="12" width="29" customWidth="1"/>
    <col min="14" max="14" width="28.25" customWidth="1"/>
  </cols>
  <sheetData>
    <row r="1" spans="1:10" ht="25.5" x14ac:dyDescent="0.3">
      <c r="A1" s="9" t="s">
        <v>804</v>
      </c>
      <c r="B1" s="9" t="s">
        <v>805</v>
      </c>
      <c r="C1" s="9" t="s">
        <v>810</v>
      </c>
      <c r="D1" s="9" t="s">
        <v>806</v>
      </c>
      <c r="E1" s="9" t="s">
        <v>812</v>
      </c>
      <c r="F1" s="9" t="s">
        <v>803</v>
      </c>
      <c r="G1" s="9" t="s">
        <v>811</v>
      </c>
      <c r="H1" s="9" t="s">
        <v>813</v>
      </c>
      <c r="I1" s="9" t="s">
        <v>814</v>
      </c>
      <c r="J1" s="9" t="s">
        <v>815</v>
      </c>
    </row>
    <row r="2" spans="1:10" x14ac:dyDescent="0.15">
      <c r="A2">
        <v>1</v>
      </c>
      <c r="B2" t="str">
        <f>CONCATENATE("uid",A2)</f>
        <v>uid1</v>
      </c>
      <c r="C2" t="str">
        <f t="shared" ref="C2:C65" si="0">B2</f>
        <v>uid1</v>
      </c>
      <c r="D2" t="str">
        <f t="shared" ref="D2:D65" si="1">CONCATENATE(B2,"@elanglang.com")</f>
        <v>uid1@elanglang.com</v>
      </c>
      <c r="E2">
        <f>(base_year+TRUNC(A2/(calss_count_per_grade*student_count_per_calss)))*10000+G2*100+MOD(A2,student_count_per_calss)</f>
        <v>20070101</v>
      </c>
      <c r="F2" s="11" t="str">
        <f ca="1">INDEX(random!A:A,INT(RAND()*437)+2)&amp;INDEX(random!B:B,INT(RAND()*240)+2)&amp;IF(INT(RAND()+0.5),INDEX(random!C:C,INT(RAND()*174)+2),"")</f>
        <v>黄涵</v>
      </c>
      <c r="G2">
        <f>TRUNC(A2/student_count_per_calss)+1</f>
        <v>1</v>
      </c>
      <c r="H2">
        <f t="shared" ref="H2:H65" ca="1" si="2">CHOOSE(RAND()*2+1,15150000000,15890000000,13900000000)+ROUND(RAND()*10000000,0)</f>
        <v>15150281522</v>
      </c>
      <c r="I2" s="11" t="str">
        <f t="shared" ref="I2:I65" ca="1" si="3">CONCATENATE(F2,"爸爸")</f>
        <v>黄涵爸爸</v>
      </c>
      <c r="J2" s="11" t="str">
        <f t="shared" ref="J2:J65" ca="1" si="4">CONCATENATE(F2,"妈妈")</f>
        <v>黄涵妈妈</v>
      </c>
    </row>
    <row r="3" spans="1:10" x14ac:dyDescent="0.15">
      <c r="A3">
        <v>2</v>
      </c>
      <c r="B3" t="str">
        <f>CONCATENATE("uid",A3)</f>
        <v>uid2</v>
      </c>
      <c r="C3" t="str">
        <f t="shared" si="0"/>
        <v>uid2</v>
      </c>
      <c r="D3" t="str">
        <f t="shared" si="1"/>
        <v>uid2@elanglang.com</v>
      </c>
      <c r="E3">
        <f>(base_year+TRUNC(A3/(calss_count_per_grade*student_count_per_calss)))*10000+G3*100+MOD(A3,student_count_per_calss)</f>
        <v>20070102</v>
      </c>
      <c r="F3" s="11" t="str">
        <f ca="1">INDEX(random!A:A,INT(RAND()*437)+2)&amp;INDEX(random!B:B,INT(RAND()*240)+2)&amp;IF(INT(RAND()+0.5),INDEX(random!C:C,INT(RAND()*174)+2),"")</f>
        <v>姜先</v>
      </c>
      <c r="G3">
        <f>TRUNC(A3/student_count_per_calss)+1</f>
        <v>1</v>
      </c>
      <c r="H3">
        <f t="shared" ca="1" si="2"/>
        <v>15896530738</v>
      </c>
      <c r="I3" s="11" t="str">
        <f t="shared" ca="1" si="3"/>
        <v>姜先爸爸</v>
      </c>
      <c r="J3" s="11" t="str">
        <f t="shared" ca="1" si="4"/>
        <v>姜先妈妈</v>
      </c>
    </row>
    <row r="4" spans="1:10" x14ac:dyDescent="0.15">
      <c r="A4">
        <v>3</v>
      </c>
      <c r="B4" t="str">
        <f>CONCATENATE("uid",A4)</f>
        <v>uid3</v>
      </c>
      <c r="C4" t="str">
        <f t="shared" si="0"/>
        <v>uid3</v>
      </c>
      <c r="D4" t="str">
        <f t="shared" si="1"/>
        <v>uid3@elanglang.com</v>
      </c>
      <c r="E4">
        <f>(base_year+TRUNC(A4/(calss_count_per_grade*student_count_per_calss)))*10000+G4*100+MOD(A4,student_count_per_calss)</f>
        <v>20070103</v>
      </c>
      <c r="F4" s="11" t="str">
        <f ca="1">INDEX(random!A:A,INT(RAND()*437)+2)&amp;INDEX(random!B:B,INT(RAND()*240)+2)&amp;IF(INT(RAND()+0.5),INDEX(random!C:C,INT(RAND()*174)+2),"")</f>
        <v>徐树江</v>
      </c>
      <c r="G4">
        <f>TRUNC(A4/student_count_per_calss)+1</f>
        <v>1</v>
      </c>
      <c r="H4">
        <f t="shared" ca="1" si="2"/>
        <v>15890269076</v>
      </c>
      <c r="I4" s="11" t="str">
        <f t="shared" ca="1" si="3"/>
        <v>徐树江爸爸</v>
      </c>
      <c r="J4" s="11" t="str">
        <f t="shared" ca="1" si="4"/>
        <v>徐树江妈妈</v>
      </c>
    </row>
    <row r="5" spans="1:10" x14ac:dyDescent="0.15">
      <c r="A5">
        <v>4</v>
      </c>
      <c r="B5" t="str">
        <f>CONCATENATE("uid",A5)</f>
        <v>uid4</v>
      </c>
      <c r="C5" t="str">
        <f t="shared" si="0"/>
        <v>uid4</v>
      </c>
      <c r="D5" t="str">
        <f t="shared" si="1"/>
        <v>uid4@elanglang.com</v>
      </c>
      <c r="E5">
        <f>(base_year+TRUNC(A5/(calss_count_per_grade*student_count_per_calss)))*10000+G5*100+MOD(A5,student_count_per_calss)</f>
        <v>20070104</v>
      </c>
      <c r="F5" s="11" t="str">
        <f ca="1">INDEX(random!A:A,INT(RAND()*437)+2)&amp;INDEX(random!B:B,INT(RAND()*240)+2)&amp;IF(INT(RAND()+0.5),INDEX(random!C:C,INT(RAND()*174)+2),"")</f>
        <v>岑琦</v>
      </c>
      <c r="G5">
        <f>TRUNC(A5/student_count_per_calss)+1</f>
        <v>1</v>
      </c>
      <c r="H5">
        <f t="shared" ca="1" si="2"/>
        <v>15154665614</v>
      </c>
      <c r="I5" s="11" t="str">
        <f t="shared" ca="1" si="3"/>
        <v>岑琦爸爸</v>
      </c>
      <c r="J5" s="11" t="str">
        <f t="shared" ca="1" si="4"/>
        <v>岑琦妈妈</v>
      </c>
    </row>
    <row r="6" spans="1:10" x14ac:dyDescent="0.15">
      <c r="A6">
        <v>5</v>
      </c>
      <c r="B6" t="str">
        <f>CONCATENATE("uid",A6)</f>
        <v>uid5</v>
      </c>
      <c r="C6" t="str">
        <f t="shared" si="0"/>
        <v>uid5</v>
      </c>
      <c r="D6" t="str">
        <f t="shared" si="1"/>
        <v>uid5@elanglang.com</v>
      </c>
      <c r="E6">
        <f>(base_year+TRUNC(A6/(calss_count_per_grade*student_count_per_calss)))*10000+G6*100+MOD(A6,student_count_per_calss)</f>
        <v>20070105</v>
      </c>
      <c r="F6" s="11" t="str">
        <f ca="1">INDEX(random!A:A,INT(RAND()*437)+2)&amp;INDEX(random!B:B,INT(RAND()*240)+2)&amp;IF(INT(RAND()+0.5),INDEX(random!C:C,INT(RAND()*174)+2),"")</f>
        <v>元钦</v>
      </c>
      <c r="G6">
        <f>TRUNC(A6/student_count_per_calss)+1</f>
        <v>1</v>
      </c>
      <c r="H6">
        <f t="shared" ca="1" si="2"/>
        <v>15155203322</v>
      </c>
      <c r="I6" s="11" t="str">
        <f t="shared" ca="1" si="3"/>
        <v>元钦爸爸</v>
      </c>
      <c r="J6" s="11" t="str">
        <f t="shared" ca="1" si="4"/>
        <v>元钦妈妈</v>
      </c>
    </row>
    <row r="7" spans="1:10" x14ac:dyDescent="0.15">
      <c r="A7">
        <v>6</v>
      </c>
      <c r="B7" t="str">
        <f>CONCATENATE("uid",A7)</f>
        <v>uid6</v>
      </c>
      <c r="C7" t="str">
        <f t="shared" si="0"/>
        <v>uid6</v>
      </c>
      <c r="D7" t="str">
        <f t="shared" si="1"/>
        <v>uid6@elanglang.com</v>
      </c>
      <c r="E7">
        <f>(base_year+TRUNC(A7/(calss_count_per_grade*student_count_per_calss)))*10000+G7*100+MOD(A7,student_count_per_calss)</f>
        <v>20070106</v>
      </c>
      <c r="F7" s="11" t="str">
        <f ca="1">INDEX(random!A:A,INT(RAND()*437)+2)&amp;INDEX(random!B:B,INT(RAND()*240)+2)&amp;IF(INT(RAND()+0.5),INDEX(random!C:C,INT(RAND()*174)+2),"")</f>
        <v>冀沐</v>
      </c>
      <c r="G7">
        <f>TRUNC(A7/student_count_per_calss)+1</f>
        <v>1</v>
      </c>
      <c r="H7">
        <f t="shared" ca="1" si="2"/>
        <v>15158034432</v>
      </c>
      <c r="I7" s="11" t="str">
        <f t="shared" ca="1" si="3"/>
        <v>冀沐爸爸</v>
      </c>
      <c r="J7" s="11" t="str">
        <f t="shared" ca="1" si="4"/>
        <v>冀沐妈妈</v>
      </c>
    </row>
    <row r="8" spans="1:10" x14ac:dyDescent="0.15">
      <c r="A8">
        <v>7</v>
      </c>
      <c r="B8" t="str">
        <f>CONCATENATE("uid",A8)</f>
        <v>uid7</v>
      </c>
      <c r="C8" t="str">
        <f t="shared" si="0"/>
        <v>uid7</v>
      </c>
      <c r="D8" t="str">
        <f t="shared" si="1"/>
        <v>uid7@elanglang.com</v>
      </c>
      <c r="E8">
        <f>(base_year+TRUNC(A8/(calss_count_per_grade*student_count_per_calss)))*10000+G8*100+MOD(A8,student_count_per_calss)</f>
        <v>20070107</v>
      </c>
      <c r="F8" s="11" t="str">
        <f ca="1">INDEX(random!A:A,INT(RAND()*437)+2)&amp;INDEX(random!B:B,INT(RAND()*240)+2)&amp;IF(INT(RAND()+0.5),INDEX(random!C:C,INT(RAND()*174)+2),"")</f>
        <v>钟彦轮</v>
      </c>
      <c r="G8">
        <f>TRUNC(A8/student_count_per_calss)+1</f>
        <v>1</v>
      </c>
      <c r="H8">
        <f t="shared" ca="1" si="2"/>
        <v>15897045705</v>
      </c>
      <c r="I8" s="11" t="str">
        <f t="shared" ca="1" si="3"/>
        <v>钟彦轮爸爸</v>
      </c>
      <c r="J8" s="11" t="str">
        <f t="shared" ca="1" si="4"/>
        <v>钟彦轮妈妈</v>
      </c>
    </row>
    <row r="9" spans="1:10" x14ac:dyDescent="0.15">
      <c r="A9">
        <v>8</v>
      </c>
      <c r="B9" t="str">
        <f>CONCATENATE("uid",A9)</f>
        <v>uid8</v>
      </c>
      <c r="C9" t="str">
        <f t="shared" si="0"/>
        <v>uid8</v>
      </c>
      <c r="D9" t="str">
        <f t="shared" si="1"/>
        <v>uid8@elanglang.com</v>
      </c>
      <c r="E9">
        <f>(base_year+TRUNC(A9/(calss_count_per_grade*student_count_per_calss)))*10000+G9*100+MOD(A9,student_count_per_calss)</f>
        <v>20070108</v>
      </c>
      <c r="F9" s="11" t="str">
        <f ca="1">INDEX(random!A:A,INT(RAND()*437)+2)&amp;INDEX(random!B:B,INT(RAND()*240)+2)&amp;IF(INT(RAND()+0.5),INDEX(random!C:C,INT(RAND()*174)+2),"")</f>
        <v>连彦霖</v>
      </c>
      <c r="G9">
        <f>TRUNC(A9/student_count_per_calss)+1</f>
        <v>1</v>
      </c>
      <c r="H9">
        <f t="shared" ca="1" si="2"/>
        <v>15154275167</v>
      </c>
      <c r="I9" s="11" t="str">
        <f t="shared" ca="1" si="3"/>
        <v>连彦霖爸爸</v>
      </c>
      <c r="J9" s="11" t="str">
        <f t="shared" ca="1" si="4"/>
        <v>连彦霖妈妈</v>
      </c>
    </row>
    <row r="10" spans="1:10" x14ac:dyDescent="0.15">
      <c r="A10">
        <v>9</v>
      </c>
      <c r="B10" t="str">
        <f>CONCATENATE("uid",A10)</f>
        <v>uid9</v>
      </c>
      <c r="C10" t="str">
        <f t="shared" si="0"/>
        <v>uid9</v>
      </c>
      <c r="D10" t="str">
        <f t="shared" si="1"/>
        <v>uid9@elanglang.com</v>
      </c>
      <c r="E10">
        <f>(base_year+TRUNC(A10/(calss_count_per_grade*student_count_per_calss)))*10000+G10*100+MOD(A10,student_count_per_calss)</f>
        <v>20070109</v>
      </c>
      <c r="F10" s="11" t="str">
        <f ca="1">INDEX(random!A:A,INT(RAND()*437)+2)&amp;INDEX(random!B:B,INT(RAND()*240)+2)&amp;IF(INT(RAND()+0.5),INDEX(random!C:C,INT(RAND()*174)+2),"")</f>
        <v>吉岩</v>
      </c>
      <c r="G10">
        <f>TRUNC(A10/student_count_per_calss)+1</f>
        <v>1</v>
      </c>
      <c r="H10">
        <f t="shared" ca="1" si="2"/>
        <v>15158128472</v>
      </c>
      <c r="I10" s="11" t="str">
        <f t="shared" ca="1" si="3"/>
        <v>吉岩爸爸</v>
      </c>
      <c r="J10" s="11" t="str">
        <f t="shared" ca="1" si="4"/>
        <v>吉岩妈妈</v>
      </c>
    </row>
    <row r="11" spans="1:10" x14ac:dyDescent="0.15">
      <c r="A11">
        <v>10</v>
      </c>
      <c r="B11" t="str">
        <f>CONCATENATE("uid",A11)</f>
        <v>uid10</v>
      </c>
      <c r="C11" t="str">
        <f t="shared" si="0"/>
        <v>uid10</v>
      </c>
      <c r="D11" t="str">
        <f t="shared" si="1"/>
        <v>uid10@elanglang.com</v>
      </c>
      <c r="E11">
        <f>(base_year+TRUNC(A11/(calss_count_per_grade*student_count_per_calss)))*10000+G11*100+MOD(A11,student_count_per_calss)</f>
        <v>20070110</v>
      </c>
      <c r="F11" s="11" t="str">
        <f ca="1">INDEX(random!A:A,INT(RAND()*437)+2)&amp;INDEX(random!B:B,INT(RAND()*240)+2)&amp;IF(INT(RAND()+0.5),INDEX(random!C:C,INT(RAND()*174)+2),"")</f>
        <v>江炫</v>
      </c>
      <c r="G11">
        <f>TRUNC(A11/student_count_per_calss)+1</f>
        <v>1</v>
      </c>
      <c r="H11">
        <f t="shared" ca="1" si="2"/>
        <v>15895114658</v>
      </c>
      <c r="I11" s="11" t="str">
        <f t="shared" ca="1" si="3"/>
        <v>江炫爸爸</v>
      </c>
      <c r="J11" s="11" t="str">
        <f t="shared" ca="1" si="4"/>
        <v>江炫妈妈</v>
      </c>
    </row>
    <row r="12" spans="1:10" x14ac:dyDescent="0.15">
      <c r="A12">
        <v>11</v>
      </c>
      <c r="B12" t="str">
        <f>CONCATENATE("uid",A12)</f>
        <v>uid11</v>
      </c>
      <c r="C12" t="str">
        <f t="shared" si="0"/>
        <v>uid11</v>
      </c>
      <c r="D12" t="str">
        <f t="shared" si="1"/>
        <v>uid11@elanglang.com</v>
      </c>
      <c r="E12">
        <f>(base_year+TRUNC(A12/(calss_count_per_grade*student_count_per_calss)))*10000+G12*100+MOD(A12,student_count_per_calss)</f>
        <v>20070111</v>
      </c>
      <c r="F12" s="11" t="str">
        <f ca="1">INDEX(random!A:A,INT(RAND()*437)+2)&amp;INDEX(random!B:B,INT(RAND()*240)+2)&amp;IF(INT(RAND()+0.5),INDEX(random!C:C,INT(RAND()*174)+2),"")</f>
        <v>祁光裕</v>
      </c>
      <c r="G12">
        <f>TRUNC(A12/student_count_per_calss)+1</f>
        <v>1</v>
      </c>
      <c r="H12">
        <f t="shared" ca="1" si="2"/>
        <v>15892420608</v>
      </c>
      <c r="I12" s="11" t="str">
        <f t="shared" ca="1" si="3"/>
        <v>祁光裕爸爸</v>
      </c>
      <c r="J12" s="11" t="str">
        <f t="shared" ca="1" si="4"/>
        <v>祁光裕妈妈</v>
      </c>
    </row>
    <row r="13" spans="1:10" x14ac:dyDescent="0.15">
      <c r="A13">
        <v>12</v>
      </c>
      <c r="B13" t="str">
        <f>CONCATENATE("uid",A13)</f>
        <v>uid12</v>
      </c>
      <c r="C13" t="str">
        <f t="shared" si="0"/>
        <v>uid12</v>
      </c>
      <c r="D13" t="str">
        <f t="shared" si="1"/>
        <v>uid12@elanglang.com</v>
      </c>
      <c r="E13">
        <f>(base_year+TRUNC(A13/(calss_count_per_grade*student_count_per_calss)))*10000+G13*100+MOD(A13,student_count_per_calss)</f>
        <v>20070112</v>
      </c>
      <c r="F13" s="11" t="str">
        <f ca="1">INDEX(random!A:A,INT(RAND()*437)+2)&amp;INDEX(random!B:B,INT(RAND()*240)+2)&amp;IF(INT(RAND()+0.5),INDEX(random!C:C,INT(RAND()*174)+2),"")</f>
        <v>须浩</v>
      </c>
      <c r="G13">
        <f>TRUNC(A13/student_count_per_calss)+1</f>
        <v>1</v>
      </c>
      <c r="H13">
        <f t="shared" ca="1" si="2"/>
        <v>15150772862</v>
      </c>
      <c r="I13" s="11" t="str">
        <f t="shared" ca="1" si="3"/>
        <v>须浩爸爸</v>
      </c>
      <c r="J13" s="11" t="str">
        <f t="shared" ca="1" si="4"/>
        <v>须浩妈妈</v>
      </c>
    </row>
    <row r="14" spans="1:10" x14ac:dyDescent="0.15">
      <c r="A14">
        <v>13</v>
      </c>
      <c r="B14" t="str">
        <f>CONCATENATE("uid",A14)</f>
        <v>uid13</v>
      </c>
      <c r="C14" t="str">
        <f t="shared" si="0"/>
        <v>uid13</v>
      </c>
      <c r="D14" t="str">
        <f t="shared" si="1"/>
        <v>uid13@elanglang.com</v>
      </c>
      <c r="E14">
        <f>(base_year+TRUNC(A14/(calss_count_per_grade*student_count_per_calss)))*10000+G14*100+MOD(A14,student_count_per_calss)</f>
        <v>20070113</v>
      </c>
      <c r="F14" s="11" t="str">
        <f ca="1">INDEX(random!A:A,INT(RAND()*437)+2)&amp;INDEX(random!B:B,INT(RAND()*240)+2)&amp;IF(INT(RAND()+0.5),INDEX(random!C:C,INT(RAND()*174)+2),"")</f>
        <v>殷雨</v>
      </c>
      <c r="G14">
        <f>TRUNC(A14/student_count_per_calss)+1</f>
        <v>1</v>
      </c>
      <c r="H14">
        <f t="shared" ca="1" si="2"/>
        <v>15151181089</v>
      </c>
      <c r="I14" s="11" t="str">
        <f t="shared" ca="1" si="3"/>
        <v>殷雨爸爸</v>
      </c>
      <c r="J14" s="11" t="str">
        <f t="shared" ca="1" si="4"/>
        <v>殷雨妈妈</v>
      </c>
    </row>
    <row r="15" spans="1:10" x14ac:dyDescent="0.15">
      <c r="A15">
        <v>14</v>
      </c>
      <c r="B15" t="str">
        <f>CONCATENATE("uid",A15)</f>
        <v>uid14</v>
      </c>
      <c r="C15" t="str">
        <f t="shared" si="0"/>
        <v>uid14</v>
      </c>
      <c r="D15" t="str">
        <f t="shared" si="1"/>
        <v>uid14@elanglang.com</v>
      </c>
      <c r="E15">
        <f>(base_year+TRUNC(A15/(calss_count_per_grade*student_count_per_calss)))*10000+G15*100+MOD(A15,student_count_per_calss)</f>
        <v>20070114</v>
      </c>
      <c r="F15" s="11" t="str">
        <f ca="1">INDEX(random!A:A,INT(RAND()*437)+2)&amp;INDEX(random!B:B,INT(RAND()*240)+2)&amp;IF(INT(RAND()+0.5),INDEX(random!C:C,INT(RAND()*174)+2),"")</f>
        <v>池烨航</v>
      </c>
      <c r="G15">
        <f>TRUNC(A15/student_count_per_calss)+1</f>
        <v>1</v>
      </c>
      <c r="H15">
        <f t="shared" ca="1" si="2"/>
        <v>15152632358</v>
      </c>
      <c r="I15" s="11" t="str">
        <f t="shared" ca="1" si="3"/>
        <v>池烨航爸爸</v>
      </c>
      <c r="J15" s="11" t="str">
        <f t="shared" ca="1" si="4"/>
        <v>池烨航妈妈</v>
      </c>
    </row>
    <row r="16" spans="1:10" x14ac:dyDescent="0.15">
      <c r="A16">
        <v>15</v>
      </c>
      <c r="B16" t="str">
        <f>CONCATENATE("uid",A16)</f>
        <v>uid15</v>
      </c>
      <c r="C16" t="str">
        <f t="shared" si="0"/>
        <v>uid15</v>
      </c>
      <c r="D16" t="str">
        <f t="shared" si="1"/>
        <v>uid15@elanglang.com</v>
      </c>
      <c r="E16">
        <f>(base_year+TRUNC(A16/(calss_count_per_grade*student_count_per_calss)))*10000+G16*100+MOD(A16,student_count_per_calss)</f>
        <v>20070115</v>
      </c>
      <c r="F16" s="11" t="str">
        <f ca="1">INDEX(random!A:A,INT(RAND()*437)+2)&amp;INDEX(random!B:B,INT(RAND()*240)+2)&amp;IF(INT(RAND()+0.5),INDEX(random!C:C,INT(RAND()*174)+2),"")</f>
        <v>荣圣</v>
      </c>
      <c r="G16">
        <f>TRUNC(A16/student_count_per_calss)+1</f>
        <v>1</v>
      </c>
      <c r="H16">
        <f t="shared" ca="1" si="2"/>
        <v>15159147993</v>
      </c>
      <c r="I16" s="11" t="str">
        <f t="shared" ca="1" si="3"/>
        <v>荣圣爸爸</v>
      </c>
      <c r="J16" s="11" t="str">
        <f t="shared" ca="1" si="4"/>
        <v>荣圣妈妈</v>
      </c>
    </row>
    <row r="17" spans="1:10" x14ac:dyDescent="0.15">
      <c r="A17">
        <v>16</v>
      </c>
      <c r="B17" t="str">
        <f>CONCATENATE("uid",A17)</f>
        <v>uid16</v>
      </c>
      <c r="C17" t="str">
        <f t="shared" si="0"/>
        <v>uid16</v>
      </c>
      <c r="D17" t="str">
        <f t="shared" si="1"/>
        <v>uid16@elanglang.com</v>
      </c>
      <c r="E17">
        <f>(base_year+TRUNC(A17/(calss_count_per_grade*student_count_per_calss)))*10000+G17*100+MOD(A17,student_count_per_calss)</f>
        <v>20070116</v>
      </c>
      <c r="F17" s="11" t="str">
        <f ca="1">INDEX(random!A:A,INT(RAND()*437)+2)&amp;INDEX(random!B:B,INT(RAND()*240)+2)&amp;IF(INT(RAND()+0.5),INDEX(random!C:C,INT(RAND()*174)+2),"")</f>
        <v>谢辰</v>
      </c>
      <c r="G17">
        <f>TRUNC(A17/student_count_per_calss)+1</f>
        <v>1</v>
      </c>
      <c r="H17">
        <f t="shared" ca="1" si="2"/>
        <v>15159937548</v>
      </c>
      <c r="I17" s="11" t="str">
        <f t="shared" ca="1" si="3"/>
        <v>谢辰爸爸</v>
      </c>
      <c r="J17" s="11" t="str">
        <f t="shared" ca="1" si="4"/>
        <v>谢辰妈妈</v>
      </c>
    </row>
    <row r="18" spans="1:10" x14ac:dyDescent="0.15">
      <c r="A18">
        <v>17</v>
      </c>
      <c r="B18" t="str">
        <f>CONCATENATE("uid",A18)</f>
        <v>uid17</v>
      </c>
      <c r="C18" t="str">
        <f t="shared" si="0"/>
        <v>uid17</v>
      </c>
      <c r="D18" t="str">
        <f t="shared" si="1"/>
        <v>uid17@elanglang.com</v>
      </c>
      <c r="E18">
        <f>(base_year+TRUNC(A18/(calss_count_per_grade*student_count_per_calss)))*10000+G18*100+MOD(A18,student_count_per_calss)</f>
        <v>20070117</v>
      </c>
      <c r="F18" s="11" t="str">
        <f ca="1">INDEX(random!A:A,INT(RAND()*437)+2)&amp;INDEX(random!B:B,INT(RAND()*240)+2)&amp;IF(INT(RAND()+0.5),INDEX(random!C:C,INT(RAND()*174)+2),"")</f>
        <v>茹喆维</v>
      </c>
      <c r="G18">
        <f>TRUNC(A18/student_count_per_calss)+1</f>
        <v>1</v>
      </c>
      <c r="H18">
        <f t="shared" ca="1" si="2"/>
        <v>15898476707</v>
      </c>
      <c r="I18" s="11" t="str">
        <f t="shared" ca="1" si="3"/>
        <v>茹喆维爸爸</v>
      </c>
      <c r="J18" s="11" t="str">
        <f t="shared" ca="1" si="4"/>
        <v>茹喆维妈妈</v>
      </c>
    </row>
    <row r="19" spans="1:10" x14ac:dyDescent="0.15">
      <c r="A19">
        <v>18</v>
      </c>
      <c r="B19" t="str">
        <f>CONCATENATE("uid",A19)</f>
        <v>uid18</v>
      </c>
      <c r="C19" t="str">
        <f t="shared" si="0"/>
        <v>uid18</v>
      </c>
      <c r="D19" t="str">
        <f t="shared" si="1"/>
        <v>uid18@elanglang.com</v>
      </c>
      <c r="E19">
        <f>(base_year+TRUNC(A19/(calss_count_per_grade*student_count_per_calss)))*10000+G19*100+MOD(A19,student_count_per_calss)</f>
        <v>20070118</v>
      </c>
      <c r="F19" s="11" t="str">
        <f ca="1">INDEX(random!A:A,INT(RAND()*437)+2)&amp;INDEX(random!B:B,INT(RAND()*240)+2)&amp;IF(INT(RAND()+0.5),INDEX(random!C:C,INT(RAND()*174)+2),"")</f>
        <v>黄子伦</v>
      </c>
      <c r="G19">
        <f>TRUNC(A19/student_count_per_calss)+1</f>
        <v>1</v>
      </c>
      <c r="H19">
        <f t="shared" ca="1" si="2"/>
        <v>15154364253</v>
      </c>
      <c r="I19" s="11" t="str">
        <f t="shared" ca="1" si="3"/>
        <v>黄子伦爸爸</v>
      </c>
      <c r="J19" s="11" t="str">
        <f t="shared" ca="1" si="4"/>
        <v>黄子伦妈妈</v>
      </c>
    </row>
    <row r="20" spans="1:10" x14ac:dyDescent="0.15">
      <c r="A20">
        <v>19</v>
      </c>
      <c r="B20" t="str">
        <f>CONCATENATE("uid",A20)</f>
        <v>uid19</v>
      </c>
      <c r="C20" t="str">
        <f t="shared" si="0"/>
        <v>uid19</v>
      </c>
      <c r="D20" t="str">
        <f t="shared" si="1"/>
        <v>uid19@elanglang.com</v>
      </c>
      <c r="E20">
        <f>(base_year+TRUNC(A20/(calss_count_per_grade*student_count_per_calss)))*10000+G20*100+MOD(A20,student_count_per_calss)</f>
        <v>20070119</v>
      </c>
      <c r="F20" s="11" t="str">
        <f ca="1">INDEX(random!A:A,INT(RAND()*437)+2)&amp;INDEX(random!B:B,INT(RAND()*240)+2)&amp;IF(INT(RAND()+0.5),INDEX(random!C:C,INT(RAND()*174)+2),"")</f>
        <v>谭强</v>
      </c>
      <c r="G20">
        <f>TRUNC(A20/student_count_per_calss)+1</f>
        <v>1</v>
      </c>
      <c r="H20">
        <f t="shared" ca="1" si="2"/>
        <v>15894915056</v>
      </c>
      <c r="I20" s="11" t="str">
        <f t="shared" ca="1" si="3"/>
        <v>谭强爸爸</v>
      </c>
      <c r="J20" s="11" t="str">
        <f t="shared" ca="1" si="4"/>
        <v>谭强妈妈</v>
      </c>
    </row>
    <row r="21" spans="1:10" x14ac:dyDescent="0.15">
      <c r="A21">
        <v>20</v>
      </c>
      <c r="B21" t="str">
        <f>CONCATENATE("uid",A21)</f>
        <v>uid20</v>
      </c>
      <c r="C21" t="str">
        <f t="shared" si="0"/>
        <v>uid20</v>
      </c>
      <c r="D21" t="str">
        <f t="shared" si="1"/>
        <v>uid20@elanglang.com</v>
      </c>
      <c r="E21">
        <f>(base_year+TRUNC(A21/(calss_count_per_grade*student_count_per_calss)))*10000+G21*100+MOD(A21,student_count_per_calss)</f>
        <v>20070120</v>
      </c>
      <c r="F21" s="11" t="str">
        <f ca="1">INDEX(random!A:A,INT(RAND()*437)+2)&amp;INDEX(random!B:B,INT(RAND()*240)+2)&amp;IF(INT(RAND()+0.5),INDEX(random!C:C,INT(RAND()*174)+2),"")</f>
        <v>郁文</v>
      </c>
      <c r="G21">
        <f>TRUNC(A21/student_count_per_calss)+1</f>
        <v>1</v>
      </c>
      <c r="H21">
        <f t="shared" ca="1" si="2"/>
        <v>15897057951</v>
      </c>
      <c r="I21" s="11" t="str">
        <f t="shared" ca="1" si="3"/>
        <v>郁文爸爸</v>
      </c>
      <c r="J21" s="11" t="str">
        <f t="shared" ca="1" si="4"/>
        <v>郁文妈妈</v>
      </c>
    </row>
    <row r="22" spans="1:10" x14ac:dyDescent="0.15">
      <c r="A22">
        <v>21</v>
      </c>
      <c r="B22" t="str">
        <f>CONCATENATE("uid",A22)</f>
        <v>uid21</v>
      </c>
      <c r="C22" t="str">
        <f t="shared" si="0"/>
        <v>uid21</v>
      </c>
      <c r="D22" t="str">
        <f t="shared" si="1"/>
        <v>uid21@elanglang.com</v>
      </c>
      <c r="E22">
        <f>(base_year+TRUNC(A22/(calss_count_per_grade*student_count_per_calss)))*10000+G22*100+MOD(A22,student_count_per_calss)</f>
        <v>20070121</v>
      </c>
      <c r="F22" s="11" t="str">
        <f ca="1">INDEX(random!A:A,INT(RAND()*437)+2)&amp;INDEX(random!B:B,INT(RAND()*240)+2)&amp;IF(INT(RAND()+0.5),INDEX(random!C:C,INT(RAND()*174)+2),"")</f>
        <v>秦喆源</v>
      </c>
      <c r="G22">
        <f>TRUNC(A22/student_count_per_calss)+1</f>
        <v>1</v>
      </c>
      <c r="H22">
        <f t="shared" ca="1" si="2"/>
        <v>15896021880</v>
      </c>
      <c r="I22" s="11" t="str">
        <f t="shared" ca="1" si="3"/>
        <v>秦喆源爸爸</v>
      </c>
      <c r="J22" s="11" t="str">
        <f t="shared" ca="1" si="4"/>
        <v>秦喆源妈妈</v>
      </c>
    </row>
    <row r="23" spans="1:10" x14ac:dyDescent="0.15">
      <c r="A23">
        <v>22</v>
      </c>
      <c r="B23" t="str">
        <f>CONCATENATE("uid",A23)</f>
        <v>uid22</v>
      </c>
      <c r="C23" t="str">
        <f t="shared" si="0"/>
        <v>uid22</v>
      </c>
      <c r="D23" t="str">
        <f t="shared" si="1"/>
        <v>uid22@elanglang.com</v>
      </c>
      <c r="E23">
        <f>(base_year+TRUNC(A23/(calss_count_per_grade*student_count_per_calss)))*10000+G23*100+MOD(A23,student_count_per_calss)</f>
        <v>20070122</v>
      </c>
      <c r="F23" s="11" t="str">
        <f ca="1">INDEX(random!A:A,INT(RAND()*437)+2)&amp;INDEX(random!B:B,INT(RAND()*240)+2)&amp;IF(INT(RAND()+0.5),INDEX(random!C:C,INT(RAND()*174)+2),"")</f>
        <v>谈有</v>
      </c>
      <c r="G23">
        <f>TRUNC(A23/student_count_per_calss)+1</f>
        <v>1</v>
      </c>
      <c r="H23">
        <f t="shared" ca="1" si="2"/>
        <v>15158324005</v>
      </c>
      <c r="I23" s="11" t="str">
        <f t="shared" ca="1" si="3"/>
        <v>谈有爸爸</v>
      </c>
      <c r="J23" s="11" t="str">
        <f t="shared" ca="1" si="4"/>
        <v>谈有妈妈</v>
      </c>
    </row>
    <row r="24" spans="1:10" x14ac:dyDescent="0.15">
      <c r="A24">
        <v>23</v>
      </c>
      <c r="B24" t="str">
        <f>CONCATENATE("uid",A24)</f>
        <v>uid23</v>
      </c>
      <c r="C24" t="str">
        <f t="shared" si="0"/>
        <v>uid23</v>
      </c>
      <c r="D24" t="str">
        <f t="shared" si="1"/>
        <v>uid23@elanglang.com</v>
      </c>
      <c r="E24">
        <f>(base_year+TRUNC(A24/(calss_count_per_grade*student_count_per_calss)))*10000+G24*100+MOD(A24,student_count_per_calss)</f>
        <v>20070123</v>
      </c>
      <c r="F24" s="11" t="str">
        <f ca="1">INDEX(random!A:A,INT(RAND()*437)+2)&amp;INDEX(random!B:B,INT(RAND()*240)+2)&amp;IF(INT(RAND()+0.5),INDEX(random!C:C,INT(RAND()*174)+2),"")</f>
        <v>澹台辉良</v>
      </c>
      <c r="G24">
        <f>TRUNC(A24/student_count_per_calss)+1</f>
        <v>1</v>
      </c>
      <c r="H24">
        <f t="shared" ca="1" si="2"/>
        <v>15894497403</v>
      </c>
      <c r="I24" s="11" t="str">
        <f t="shared" ca="1" si="3"/>
        <v>澹台辉良爸爸</v>
      </c>
      <c r="J24" s="11" t="str">
        <f t="shared" ca="1" si="4"/>
        <v>澹台辉良妈妈</v>
      </c>
    </row>
    <row r="25" spans="1:10" x14ac:dyDescent="0.15">
      <c r="A25">
        <v>24</v>
      </c>
      <c r="B25" t="str">
        <f>CONCATENATE("uid",A25)</f>
        <v>uid24</v>
      </c>
      <c r="C25" t="str">
        <f t="shared" si="0"/>
        <v>uid24</v>
      </c>
      <c r="D25" t="str">
        <f t="shared" si="1"/>
        <v>uid24@elanglang.com</v>
      </c>
      <c r="E25">
        <f>(base_year+TRUNC(A25/(calss_count_per_grade*student_count_per_calss)))*10000+G25*100+MOD(A25,student_count_per_calss)</f>
        <v>20070124</v>
      </c>
      <c r="F25" s="11" t="str">
        <f ca="1">INDEX(random!A:A,INT(RAND()*437)+2)&amp;INDEX(random!B:B,INT(RAND()*240)+2)&amp;IF(INT(RAND()+0.5),INDEX(random!C:C,INT(RAND()*174)+2),"")</f>
        <v>姬岩鹏</v>
      </c>
      <c r="G25">
        <f>TRUNC(A25/student_count_per_calss)+1</f>
        <v>1</v>
      </c>
      <c r="H25">
        <f t="shared" ca="1" si="2"/>
        <v>15891731916</v>
      </c>
      <c r="I25" s="11" t="str">
        <f t="shared" ca="1" si="3"/>
        <v>姬岩鹏爸爸</v>
      </c>
      <c r="J25" s="11" t="str">
        <f t="shared" ca="1" si="4"/>
        <v>姬岩鹏妈妈</v>
      </c>
    </row>
    <row r="26" spans="1:10" x14ac:dyDescent="0.15">
      <c r="A26">
        <v>25</v>
      </c>
      <c r="B26" t="str">
        <f>CONCATENATE("uid",A26)</f>
        <v>uid25</v>
      </c>
      <c r="C26" t="str">
        <f t="shared" si="0"/>
        <v>uid25</v>
      </c>
      <c r="D26" t="str">
        <f t="shared" si="1"/>
        <v>uid25@elanglang.com</v>
      </c>
      <c r="E26">
        <f>(base_year+TRUNC(A26/(calss_count_per_grade*student_count_per_calss)))*10000+G26*100+MOD(A26,student_count_per_calss)</f>
        <v>20070125</v>
      </c>
      <c r="F26" s="11" t="str">
        <f ca="1">INDEX(random!A:A,INT(RAND()*437)+2)&amp;INDEX(random!B:B,INT(RAND()*240)+2)&amp;IF(INT(RAND()+0.5),INDEX(random!C:C,INT(RAND()*174)+2),"")</f>
        <v>侯文</v>
      </c>
      <c r="G26">
        <f>TRUNC(A26/student_count_per_calss)+1</f>
        <v>1</v>
      </c>
      <c r="H26">
        <f t="shared" ca="1" si="2"/>
        <v>15899835717</v>
      </c>
      <c r="I26" s="11" t="str">
        <f t="shared" ca="1" si="3"/>
        <v>侯文爸爸</v>
      </c>
      <c r="J26" s="11" t="str">
        <f t="shared" ca="1" si="4"/>
        <v>侯文妈妈</v>
      </c>
    </row>
    <row r="27" spans="1:10" x14ac:dyDescent="0.15">
      <c r="A27">
        <v>26</v>
      </c>
      <c r="B27" t="str">
        <f>CONCATENATE("uid",A27)</f>
        <v>uid26</v>
      </c>
      <c r="C27" t="str">
        <f t="shared" si="0"/>
        <v>uid26</v>
      </c>
      <c r="D27" t="str">
        <f t="shared" si="1"/>
        <v>uid26@elanglang.com</v>
      </c>
      <c r="E27">
        <f>(base_year+TRUNC(A27/(calss_count_per_grade*student_count_per_calss)))*10000+G27*100+MOD(A27,student_count_per_calss)</f>
        <v>20070126</v>
      </c>
      <c r="F27" s="11" t="str">
        <f ca="1">INDEX(random!A:A,INT(RAND()*437)+2)&amp;INDEX(random!B:B,INT(RAND()*240)+2)&amp;IF(INT(RAND()+0.5),INDEX(random!C:C,INT(RAND()*174)+2),"")</f>
        <v>寿豪民</v>
      </c>
      <c r="G27">
        <f>TRUNC(A27/student_count_per_calss)+1</f>
        <v>1</v>
      </c>
      <c r="H27">
        <f t="shared" ca="1" si="2"/>
        <v>15155296239</v>
      </c>
      <c r="I27" s="11" t="str">
        <f t="shared" ca="1" si="3"/>
        <v>寿豪民爸爸</v>
      </c>
      <c r="J27" s="11" t="str">
        <f t="shared" ca="1" si="4"/>
        <v>寿豪民妈妈</v>
      </c>
    </row>
    <row r="28" spans="1:10" x14ac:dyDescent="0.15">
      <c r="A28">
        <v>27</v>
      </c>
      <c r="B28" t="str">
        <f>CONCATENATE("uid",A28)</f>
        <v>uid27</v>
      </c>
      <c r="C28" t="str">
        <f t="shared" si="0"/>
        <v>uid27</v>
      </c>
      <c r="D28" t="str">
        <f t="shared" si="1"/>
        <v>uid27@elanglang.com</v>
      </c>
      <c r="E28">
        <f>(base_year+TRUNC(A28/(calss_count_per_grade*student_count_per_calss)))*10000+G28*100+MOD(A28,student_count_per_calss)</f>
        <v>20070127</v>
      </c>
      <c r="F28" s="11" t="str">
        <f ca="1">INDEX(random!A:A,INT(RAND()*437)+2)&amp;INDEX(random!B:B,INT(RAND()*240)+2)&amp;IF(INT(RAND()+0.5),INDEX(random!C:C,INT(RAND()*174)+2),"")</f>
        <v>明心善</v>
      </c>
      <c r="G28">
        <f>TRUNC(A28/student_count_per_calss)+1</f>
        <v>1</v>
      </c>
      <c r="H28">
        <f t="shared" ca="1" si="2"/>
        <v>15895525754</v>
      </c>
      <c r="I28" s="11" t="str">
        <f t="shared" ca="1" si="3"/>
        <v>明心善爸爸</v>
      </c>
      <c r="J28" s="11" t="str">
        <f t="shared" ca="1" si="4"/>
        <v>明心善妈妈</v>
      </c>
    </row>
    <row r="29" spans="1:10" x14ac:dyDescent="0.15">
      <c r="A29">
        <v>28</v>
      </c>
      <c r="B29" t="str">
        <f>CONCATENATE("uid",A29)</f>
        <v>uid28</v>
      </c>
      <c r="C29" t="str">
        <f t="shared" si="0"/>
        <v>uid28</v>
      </c>
      <c r="D29" t="str">
        <f t="shared" si="1"/>
        <v>uid28@elanglang.com</v>
      </c>
      <c r="E29">
        <f>(base_year+TRUNC(A29/(calss_count_per_grade*student_count_per_calss)))*10000+G29*100+MOD(A29,student_count_per_calss)</f>
        <v>20070128</v>
      </c>
      <c r="F29" s="11" t="str">
        <f ca="1">INDEX(random!A:A,INT(RAND()*437)+2)&amp;INDEX(random!B:B,INT(RAND()*240)+2)&amp;IF(INT(RAND()+0.5),INDEX(random!C:C,INT(RAND()*174)+2),"")</f>
        <v>甄彦</v>
      </c>
      <c r="G29">
        <f>TRUNC(A29/student_count_per_calss)+1</f>
        <v>1</v>
      </c>
      <c r="H29">
        <f t="shared" ca="1" si="2"/>
        <v>15159015700</v>
      </c>
      <c r="I29" s="11" t="str">
        <f t="shared" ca="1" si="3"/>
        <v>甄彦爸爸</v>
      </c>
      <c r="J29" s="11" t="str">
        <f t="shared" ca="1" si="4"/>
        <v>甄彦妈妈</v>
      </c>
    </row>
    <row r="30" spans="1:10" x14ac:dyDescent="0.15">
      <c r="A30">
        <v>29</v>
      </c>
      <c r="B30" t="str">
        <f>CONCATENATE("uid",A30)</f>
        <v>uid29</v>
      </c>
      <c r="C30" t="str">
        <f t="shared" si="0"/>
        <v>uid29</v>
      </c>
      <c r="D30" t="str">
        <f t="shared" si="1"/>
        <v>uid29@elanglang.com</v>
      </c>
      <c r="E30">
        <f>(base_year+TRUNC(A30/(calss_count_per_grade*student_count_per_calss)))*10000+G30*100+MOD(A30,student_count_per_calss)</f>
        <v>20070129</v>
      </c>
      <c r="F30" s="11" t="str">
        <f ca="1">INDEX(random!A:A,INT(RAND()*437)+2)&amp;INDEX(random!B:B,INT(RAND()*240)+2)&amp;IF(INT(RAND()+0.5),INDEX(random!C:C,INT(RAND()*174)+2),"")</f>
        <v xml:space="preserve">
朱帆言</v>
      </c>
      <c r="G30">
        <f>TRUNC(A30/student_count_per_calss)+1</f>
        <v>1</v>
      </c>
      <c r="H30">
        <f t="shared" ca="1" si="2"/>
        <v>15890314275</v>
      </c>
      <c r="I30" s="11" t="str">
        <f t="shared" ca="1" si="3"/>
        <v xml:space="preserve">
朱帆言爸爸</v>
      </c>
      <c r="J30" s="11" t="str">
        <f t="shared" ca="1" si="4"/>
        <v xml:space="preserve">
朱帆言妈妈</v>
      </c>
    </row>
    <row r="31" spans="1:10" x14ac:dyDescent="0.15">
      <c r="A31">
        <v>30</v>
      </c>
      <c r="B31" t="str">
        <f>CONCATENATE("uid",A31)</f>
        <v>uid30</v>
      </c>
      <c r="C31" t="str">
        <f t="shared" si="0"/>
        <v>uid30</v>
      </c>
      <c r="D31" t="str">
        <f t="shared" si="1"/>
        <v>uid30@elanglang.com</v>
      </c>
      <c r="E31">
        <f>(base_year+TRUNC(A31/(calss_count_per_grade*student_count_per_calss)))*10000+G31*100+MOD(A31,student_count_per_calss)</f>
        <v>20070130</v>
      </c>
      <c r="F31" s="11" t="str">
        <f ca="1">INDEX(random!A:A,INT(RAND()*437)+2)&amp;INDEX(random!B:B,INT(RAND()*240)+2)&amp;IF(INT(RAND()+0.5),INDEX(random!C:C,INT(RAND()*174)+2),"")</f>
        <v>籍乾</v>
      </c>
      <c r="G31">
        <f>TRUNC(A31/student_count_per_calss)+1</f>
        <v>1</v>
      </c>
      <c r="H31">
        <f t="shared" ca="1" si="2"/>
        <v>15157183514</v>
      </c>
      <c r="I31" s="11" t="str">
        <f t="shared" ca="1" si="3"/>
        <v>籍乾爸爸</v>
      </c>
      <c r="J31" s="11" t="str">
        <f t="shared" ca="1" si="4"/>
        <v>籍乾妈妈</v>
      </c>
    </row>
    <row r="32" spans="1:10" x14ac:dyDescent="0.15">
      <c r="A32">
        <v>31</v>
      </c>
      <c r="B32" t="str">
        <f>CONCATENATE("uid",A32)</f>
        <v>uid31</v>
      </c>
      <c r="C32" t="str">
        <f t="shared" si="0"/>
        <v>uid31</v>
      </c>
      <c r="D32" t="str">
        <f t="shared" si="1"/>
        <v>uid31@elanglang.com</v>
      </c>
      <c r="E32">
        <f>(base_year+TRUNC(A32/(calss_count_per_grade*student_count_per_calss)))*10000+G32*100+MOD(A32,student_count_per_calss)</f>
        <v>20070131</v>
      </c>
      <c r="F32" s="11" t="str">
        <f ca="1">INDEX(random!A:A,INT(RAND()*437)+2)&amp;INDEX(random!B:B,INT(RAND()*240)+2)&amp;IF(INT(RAND()+0.5),INDEX(random!C:C,INT(RAND()*174)+2),"")</f>
        <v>郑锦树</v>
      </c>
      <c r="G32">
        <f>TRUNC(A32/student_count_per_calss)+1</f>
        <v>1</v>
      </c>
      <c r="H32">
        <f t="shared" ca="1" si="2"/>
        <v>15891211080</v>
      </c>
      <c r="I32" s="11" t="str">
        <f t="shared" ca="1" si="3"/>
        <v>郑锦树爸爸</v>
      </c>
      <c r="J32" s="11" t="str">
        <f t="shared" ca="1" si="4"/>
        <v>郑锦树妈妈</v>
      </c>
    </row>
    <row r="33" spans="1:10" x14ac:dyDescent="0.15">
      <c r="A33">
        <v>32</v>
      </c>
      <c r="B33" t="str">
        <f>CONCATENATE("uid",A33)</f>
        <v>uid32</v>
      </c>
      <c r="C33" t="str">
        <f t="shared" si="0"/>
        <v>uid32</v>
      </c>
      <c r="D33" t="str">
        <f t="shared" si="1"/>
        <v>uid32@elanglang.com</v>
      </c>
      <c r="E33">
        <f>(base_year+TRUNC(A33/(calss_count_per_grade*student_count_per_calss)))*10000+G33*100+MOD(A33,student_count_per_calss)</f>
        <v>20070132</v>
      </c>
      <c r="F33" s="11" t="str">
        <f ca="1">INDEX(random!A:A,INT(RAND()*437)+2)&amp;INDEX(random!B:B,INT(RAND()*240)+2)&amp;IF(INT(RAND()+0.5),INDEX(random!C:C,INT(RAND()*174)+2),"")</f>
        <v>农贤鸣</v>
      </c>
      <c r="G33">
        <f>TRUNC(A33/student_count_per_calss)+1</f>
        <v>1</v>
      </c>
      <c r="H33">
        <f t="shared" ca="1" si="2"/>
        <v>15158880665</v>
      </c>
      <c r="I33" s="11" t="str">
        <f t="shared" ca="1" si="3"/>
        <v>农贤鸣爸爸</v>
      </c>
      <c r="J33" s="11" t="str">
        <f t="shared" ca="1" si="4"/>
        <v>农贤鸣妈妈</v>
      </c>
    </row>
    <row r="34" spans="1:10" x14ac:dyDescent="0.15">
      <c r="A34">
        <v>33</v>
      </c>
      <c r="B34" t="str">
        <f>CONCATENATE("uid",A34)</f>
        <v>uid33</v>
      </c>
      <c r="C34" t="str">
        <f t="shared" si="0"/>
        <v>uid33</v>
      </c>
      <c r="D34" t="str">
        <f t="shared" si="1"/>
        <v>uid33@elanglang.com</v>
      </c>
      <c r="E34">
        <f>(base_year+TRUNC(A34/(calss_count_per_grade*student_count_per_calss)))*10000+G34*100+MOD(A34,student_count_per_calss)</f>
        <v>20070133</v>
      </c>
      <c r="F34" s="11" t="str">
        <f ca="1">INDEX(random!A:A,INT(RAND()*437)+2)&amp;INDEX(random!B:B,INT(RAND()*240)+2)&amp;IF(INT(RAND()+0.5),INDEX(random!C:C,INT(RAND()*174)+2),"")</f>
        <v>茹达会</v>
      </c>
      <c r="G34">
        <f>TRUNC(A34/student_count_per_calss)+1</f>
        <v>1</v>
      </c>
      <c r="H34">
        <f t="shared" ca="1" si="2"/>
        <v>15150797345</v>
      </c>
      <c r="I34" s="11" t="str">
        <f t="shared" ca="1" si="3"/>
        <v>茹达会爸爸</v>
      </c>
      <c r="J34" s="11" t="str">
        <f t="shared" ca="1" si="4"/>
        <v>茹达会妈妈</v>
      </c>
    </row>
    <row r="35" spans="1:10" x14ac:dyDescent="0.15">
      <c r="A35">
        <v>34</v>
      </c>
      <c r="B35" t="str">
        <f>CONCATENATE("uid",A35)</f>
        <v>uid34</v>
      </c>
      <c r="C35" t="str">
        <f t="shared" si="0"/>
        <v>uid34</v>
      </c>
      <c r="D35" t="str">
        <f t="shared" si="1"/>
        <v>uid34@elanglang.com</v>
      </c>
      <c r="E35">
        <f>(base_year+TRUNC(A35/(calss_count_per_grade*student_count_per_calss)))*10000+G35*100+MOD(A35,student_count_per_calss)</f>
        <v>20070134</v>
      </c>
      <c r="F35" s="11" t="str">
        <f ca="1">INDEX(random!A:A,INT(RAND()*437)+2)&amp;INDEX(random!B:B,INT(RAND()*240)+2)&amp;IF(INT(RAND()+0.5),INDEX(random!C:C,INT(RAND()*174)+2),"")</f>
        <v>谢风裕</v>
      </c>
      <c r="G35">
        <f>TRUNC(A35/student_count_per_calss)+1</f>
        <v>1</v>
      </c>
      <c r="H35">
        <f t="shared" ca="1" si="2"/>
        <v>15156849940</v>
      </c>
      <c r="I35" s="11" t="str">
        <f t="shared" ca="1" si="3"/>
        <v>谢风裕爸爸</v>
      </c>
      <c r="J35" s="11" t="str">
        <f t="shared" ca="1" si="4"/>
        <v>谢风裕妈妈</v>
      </c>
    </row>
    <row r="36" spans="1:10" x14ac:dyDescent="0.15">
      <c r="A36">
        <v>35</v>
      </c>
      <c r="B36" t="str">
        <f>CONCATENATE("uid",A36)</f>
        <v>uid35</v>
      </c>
      <c r="C36" t="str">
        <f t="shared" si="0"/>
        <v>uid35</v>
      </c>
      <c r="D36" t="str">
        <f t="shared" si="1"/>
        <v>uid35@elanglang.com</v>
      </c>
      <c r="E36">
        <f>(base_year+TRUNC(A36/(calss_count_per_grade*student_count_per_calss)))*10000+G36*100+MOD(A36,student_count_per_calss)</f>
        <v>20070135</v>
      </c>
      <c r="F36" s="11" t="str">
        <f ca="1">INDEX(random!A:A,INT(RAND()*437)+2)&amp;INDEX(random!B:B,INT(RAND()*240)+2)&amp;IF(INT(RAND()+0.5),INDEX(random!C:C,INT(RAND()*174)+2),"")</f>
        <v>晁世启</v>
      </c>
      <c r="G36">
        <f>TRUNC(A36/student_count_per_calss)+1</f>
        <v>1</v>
      </c>
      <c r="H36">
        <f t="shared" ca="1" si="2"/>
        <v>15898825159</v>
      </c>
      <c r="I36" s="11" t="str">
        <f t="shared" ca="1" si="3"/>
        <v>晁世启爸爸</v>
      </c>
      <c r="J36" s="11" t="str">
        <f t="shared" ca="1" si="4"/>
        <v>晁世启妈妈</v>
      </c>
    </row>
    <row r="37" spans="1:10" x14ac:dyDescent="0.15">
      <c r="A37">
        <v>36</v>
      </c>
      <c r="B37" t="str">
        <f>CONCATENATE("uid",A37)</f>
        <v>uid36</v>
      </c>
      <c r="C37" t="str">
        <f t="shared" si="0"/>
        <v>uid36</v>
      </c>
      <c r="D37" t="str">
        <f t="shared" si="1"/>
        <v>uid36@elanglang.com</v>
      </c>
      <c r="E37">
        <f>(base_year+TRUNC(A37/(calss_count_per_grade*student_count_per_calss)))*10000+G37*100+MOD(A37,student_count_per_calss)</f>
        <v>20070136</v>
      </c>
      <c r="F37" s="11" t="str">
        <f ca="1">INDEX(random!A:A,INT(RAND()*437)+2)&amp;INDEX(random!B:B,INT(RAND()*240)+2)&amp;IF(INT(RAND()+0.5),INDEX(random!C:C,INT(RAND()*174)+2),"")</f>
        <v>蒙琛</v>
      </c>
      <c r="G37">
        <f>TRUNC(A37/student_count_per_calss)+1</f>
        <v>1</v>
      </c>
      <c r="H37">
        <f t="shared" ca="1" si="2"/>
        <v>15893455703</v>
      </c>
      <c r="I37" s="11" t="str">
        <f t="shared" ca="1" si="3"/>
        <v>蒙琛爸爸</v>
      </c>
      <c r="J37" s="11" t="str">
        <f t="shared" ca="1" si="4"/>
        <v>蒙琛妈妈</v>
      </c>
    </row>
    <row r="38" spans="1:10" x14ac:dyDescent="0.15">
      <c r="A38">
        <v>37</v>
      </c>
      <c r="B38" t="str">
        <f>CONCATENATE("uid",A38)</f>
        <v>uid37</v>
      </c>
      <c r="C38" t="str">
        <f t="shared" si="0"/>
        <v>uid37</v>
      </c>
      <c r="D38" t="str">
        <f t="shared" si="1"/>
        <v>uid37@elanglang.com</v>
      </c>
      <c r="E38">
        <f>(base_year+TRUNC(A38/(calss_count_per_grade*student_count_per_calss)))*10000+G38*100+MOD(A38,student_count_per_calss)</f>
        <v>20070137</v>
      </c>
      <c r="F38" s="11" t="str">
        <f ca="1">INDEX(random!A:A,INT(RAND()*437)+2)&amp;INDEX(random!B:B,INT(RAND()*240)+2)&amp;IF(INT(RAND()+0.5),INDEX(random!C:C,INT(RAND()*174)+2),"")</f>
        <v>孔旭</v>
      </c>
      <c r="G38">
        <f>TRUNC(A38/student_count_per_calss)+1</f>
        <v>1</v>
      </c>
      <c r="H38">
        <f t="shared" ca="1" si="2"/>
        <v>15899727819</v>
      </c>
      <c r="I38" s="11" t="str">
        <f t="shared" ca="1" si="3"/>
        <v>孔旭爸爸</v>
      </c>
      <c r="J38" s="11" t="str">
        <f t="shared" ca="1" si="4"/>
        <v>孔旭妈妈</v>
      </c>
    </row>
    <row r="39" spans="1:10" x14ac:dyDescent="0.15">
      <c r="A39">
        <v>38</v>
      </c>
      <c r="B39" t="str">
        <f>CONCATENATE("uid",A39)</f>
        <v>uid38</v>
      </c>
      <c r="C39" t="str">
        <f t="shared" si="0"/>
        <v>uid38</v>
      </c>
      <c r="D39" t="str">
        <f t="shared" si="1"/>
        <v>uid38@elanglang.com</v>
      </c>
      <c r="E39">
        <f>(base_year+TRUNC(A39/(calss_count_per_grade*student_count_per_calss)))*10000+G39*100+MOD(A39,student_count_per_calss)</f>
        <v>20070138</v>
      </c>
      <c r="F39" s="11" t="str">
        <f ca="1">INDEX(random!A:A,INT(RAND()*437)+2)&amp;INDEX(random!B:B,INT(RAND()*240)+2)&amp;IF(INT(RAND()+0.5),INDEX(random!C:C,INT(RAND()*174)+2),"")</f>
        <v>闵涵</v>
      </c>
      <c r="G39">
        <f>TRUNC(A39/student_count_per_calss)+1</f>
        <v>1</v>
      </c>
      <c r="H39">
        <f t="shared" ca="1" si="2"/>
        <v>15151544924</v>
      </c>
      <c r="I39" s="11" t="str">
        <f t="shared" ca="1" si="3"/>
        <v>闵涵爸爸</v>
      </c>
      <c r="J39" s="11" t="str">
        <f t="shared" ca="1" si="4"/>
        <v>闵涵妈妈</v>
      </c>
    </row>
    <row r="40" spans="1:10" x14ac:dyDescent="0.15">
      <c r="A40">
        <v>39</v>
      </c>
      <c r="B40" t="str">
        <f>CONCATENATE("uid",A40)</f>
        <v>uid39</v>
      </c>
      <c r="C40" t="str">
        <f t="shared" si="0"/>
        <v>uid39</v>
      </c>
      <c r="D40" t="str">
        <f t="shared" si="1"/>
        <v>uid39@elanglang.com</v>
      </c>
      <c r="E40">
        <f>(base_year+TRUNC(A40/(calss_count_per_grade*student_count_per_calss)))*10000+G40*100+MOD(A40,student_count_per_calss)</f>
        <v>20070139</v>
      </c>
      <c r="F40" s="11" t="str">
        <f ca="1">INDEX(random!A:A,INT(RAND()*437)+2)&amp;INDEX(random!B:B,INT(RAND()*240)+2)&amp;IF(INT(RAND()+0.5),INDEX(random!C:C,INT(RAND()*174)+2),"")</f>
        <v>丰聪之</v>
      </c>
      <c r="G40">
        <f>TRUNC(A40/student_count_per_calss)+1</f>
        <v>1</v>
      </c>
      <c r="H40">
        <f t="shared" ca="1" si="2"/>
        <v>15895262187</v>
      </c>
      <c r="I40" s="11" t="str">
        <f t="shared" ca="1" si="3"/>
        <v>丰聪之爸爸</v>
      </c>
      <c r="J40" s="11" t="str">
        <f t="shared" ca="1" si="4"/>
        <v>丰聪之妈妈</v>
      </c>
    </row>
    <row r="41" spans="1:10" x14ac:dyDescent="0.15">
      <c r="A41">
        <v>40</v>
      </c>
      <c r="B41" t="str">
        <f>CONCATENATE("uid",A41)</f>
        <v>uid40</v>
      </c>
      <c r="C41" t="str">
        <f t="shared" si="0"/>
        <v>uid40</v>
      </c>
      <c r="D41" t="str">
        <f t="shared" si="1"/>
        <v>uid40@elanglang.com</v>
      </c>
      <c r="E41">
        <f>(base_year+TRUNC(A41/(calss_count_per_grade*student_count_per_calss)))*10000+G41*100+MOD(A41,student_count_per_calss)</f>
        <v>20070140</v>
      </c>
      <c r="F41" s="11" t="str">
        <f ca="1">INDEX(random!A:A,INT(RAND()*437)+2)&amp;INDEX(random!B:B,INT(RAND()*240)+2)&amp;IF(INT(RAND()+0.5),INDEX(random!C:C,INT(RAND()*174)+2),"")</f>
        <v>怀杰</v>
      </c>
      <c r="G41">
        <f>TRUNC(A41/student_count_per_calss)+1</f>
        <v>1</v>
      </c>
      <c r="H41">
        <f t="shared" ca="1" si="2"/>
        <v>15898805521</v>
      </c>
      <c r="I41" s="11" t="str">
        <f t="shared" ca="1" si="3"/>
        <v>怀杰爸爸</v>
      </c>
      <c r="J41" s="11" t="str">
        <f t="shared" ca="1" si="4"/>
        <v>怀杰妈妈</v>
      </c>
    </row>
    <row r="42" spans="1:10" x14ac:dyDescent="0.15">
      <c r="A42">
        <v>41</v>
      </c>
      <c r="B42" t="str">
        <f>CONCATENATE("uid",A42)</f>
        <v>uid41</v>
      </c>
      <c r="C42" t="str">
        <f t="shared" si="0"/>
        <v>uid41</v>
      </c>
      <c r="D42" t="str">
        <f t="shared" si="1"/>
        <v>uid41@elanglang.com</v>
      </c>
      <c r="E42">
        <f>(base_year+TRUNC(A42/(calss_count_per_grade*student_count_per_calss)))*10000+G42*100+MOD(A42,student_count_per_calss)</f>
        <v>20070141</v>
      </c>
      <c r="F42" s="11" t="str">
        <f ca="1">INDEX(random!A:A,INT(RAND()*437)+2)&amp;INDEX(random!B:B,INT(RAND()*240)+2)&amp;IF(INT(RAND()+0.5),INDEX(random!C:C,INT(RAND()*174)+2),"")</f>
        <v>顾君</v>
      </c>
      <c r="G42">
        <f>TRUNC(A42/student_count_per_calss)+1</f>
        <v>1</v>
      </c>
      <c r="H42">
        <f t="shared" ca="1" si="2"/>
        <v>15157120771</v>
      </c>
      <c r="I42" s="11" t="str">
        <f t="shared" ca="1" si="3"/>
        <v>顾君爸爸</v>
      </c>
      <c r="J42" s="11" t="str">
        <f t="shared" ca="1" si="4"/>
        <v>顾君妈妈</v>
      </c>
    </row>
    <row r="43" spans="1:10" x14ac:dyDescent="0.15">
      <c r="A43">
        <v>42</v>
      </c>
      <c r="B43" t="str">
        <f>CONCATENATE("uid",A43)</f>
        <v>uid42</v>
      </c>
      <c r="C43" t="str">
        <f t="shared" si="0"/>
        <v>uid42</v>
      </c>
      <c r="D43" t="str">
        <f t="shared" si="1"/>
        <v>uid42@elanglang.com</v>
      </c>
      <c r="E43">
        <f>(base_year+TRUNC(A43/(calss_count_per_grade*student_count_per_calss)))*10000+G43*100+MOD(A43,student_count_per_calss)</f>
        <v>20070142</v>
      </c>
      <c r="F43" s="11" t="str">
        <f ca="1">INDEX(random!A:A,INT(RAND()*437)+2)&amp;INDEX(random!B:B,INT(RAND()*240)+2)&amp;IF(INT(RAND()+0.5),INDEX(random!C:C,INT(RAND()*174)+2),"")</f>
        <v>罗先霖</v>
      </c>
      <c r="G43">
        <f>TRUNC(A43/student_count_per_calss)+1</f>
        <v>1</v>
      </c>
      <c r="H43">
        <f t="shared" ca="1" si="2"/>
        <v>15891964790</v>
      </c>
      <c r="I43" s="11" t="str">
        <f t="shared" ca="1" si="3"/>
        <v>罗先霖爸爸</v>
      </c>
      <c r="J43" s="11" t="str">
        <f t="shared" ca="1" si="4"/>
        <v>罗先霖妈妈</v>
      </c>
    </row>
    <row r="44" spans="1:10" x14ac:dyDescent="0.15">
      <c r="A44">
        <v>43</v>
      </c>
      <c r="B44" t="str">
        <f>CONCATENATE("uid",A44)</f>
        <v>uid43</v>
      </c>
      <c r="C44" t="str">
        <f t="shared" si="0"/>
        <v>uid43</v>
      </c>
      <c r="D44" t="str">
        <f t="shared" si="1"/>
        <v>uid43@elanglang.com</v>
      </c>
      <c r="E44">
        <f>(base_year+TRUNC(A44/(calss_count_per_grade*student_count_per_calss)))*10000+G44*100+MOD(A44,student_count_per_calss)</f>
        <v>20070143</v>
      </c>
      <c r="F44" s="11" t="str">
        <f ca="1">INDEX(random!A:A,INT(RAND()*437)+2)&amp;INDEX(random!B:B,INT(RAND()*240)+2)&amp;IF(INT(RAND()+0.5),INDEX(random!C:C,INT(RAND()*174)+2),"")</f>
        <v>雍坚强</v>
      </c>
      <c r="G44">
        <f>TRUNC(A44/student_count_per_calss)+1</f>
        <v>1</v>
      </c>
      <c r="H44">
        <f t="shared" ca="1" si="2"/>
        <v>15896234566</v>
      </c>
      <c r="I44" s="11" t="str">
        <f t="shared" ca="1" si="3"/>
        <v>雍坚强爸爸</v>
      </c>
      <c r="J44" s="11" t="str">
        <f t="shared" ca="1" si="4"/>
        <v>雍坚强妈妈</v>
      </c>
    </row>
    <row r="45" spans="1:10" x14ac:dyDescent="0.15">
      <c r="A45">
        <v>44</v>
      </c>
      <c r="B45" t="str">
        <f>CONCATENATE("uid",A45)</f>
        <v>uid44</v>
      </c>
      <c r="C45" t="str">
        <f t="shared" si="0"/>
        <v>uid44</v>
      </c>
      <c r="D45" t="str">
        <f t="shared" si="1"/>
        <v>uid44@elanglang.com</v>
      </c>
      <c r="E45">
        <f>(base_year+TRUNC(A45/(calss_count_per_grade*student_count_per_calss)))*10000+G45*100+MOD(A45,student_count_per_calss)</f>
        <v>20070144</v>
      </c>
      <c r="F45" s="11" t="str">
        <f ca="1">INDEX(random!A:A,INT(RAND()*437)+2)&amp;INDEX(random!B:B,INT(RAND()*240)+2)&amp;IF(INT(RAND()+0.5),INDEX(random!C:C,INT(RAND()*174)+2),"")</f>
        <v>皇甫曦</v>
      </c>
      <c r="G45">
        <f>TRUNC(A45/student_count_per_calss)+1</f>
        <v>1</v>
      </c>
      <c r="H45">
        <f t="shared" ca="1" si="2"/>
        <v>15898399828</v>
      </c>
      <c r="I45" s="11" t="str">
        <f t="shared" ca="1" si="3"/>
        <v>皇甫曦爸爸</v>
      </c>
      <c r="J45" s="11" t="str">
        <f t="shared" ca="1" si="4"/>
        <v>皇甫曦妈妈</v>
      </c>
    </row>
    <row r="46" spans="1:10" x14ac:dyDescent="0.15">
      <c r="A46">
        <v>45</v>
      </c>
      <c r="B46" t="str">
        <f>CONCATENATE("uid",A46)</f>
        <v>uid45</v>
      </c>
      <c r="C46" t="str">
        <f t="shared" si="0"/>
        <v>uid45</v>
      </c>
      <c r="D46" t="str">
        <f t="shared" si="1"/>
        <v>uid45@elanglang.com</v>
      </c>
      <c r="E46">
        <f>(base_year+TRUNC(A46/(calss_count_per_grade*student_count_per_calss)))*10000+G46*100+MOD(A46,student_count_per_calss)</f>
        <v>20070145</v>
      </c>
      <c r="F46" s="11" t="str">
        <f ca="1">INDEX(random!A:A,INT(RAND()*437)+2)&amp;INDEX(random!B:B,INT(RAND()*240)+2)&amp;IF(INT(RAND()+0.5),INDEX(random!C:C,INT(RAND()*174)+2),"")</f>
        <v xml:space="preserve">
匡喆</v>
      </c>
      <c r="G46">
        <f>TRUNC(A46/student_count_per_calss)+1</f>
        <v>1</v>
      </c>
      <c r="H46">
        <f t="shared" ca="1" si="2"/>
        <v>15891153877</v>
      </c>
      <c r="I46" s="11" t="str">
        <f t="shared" ca="1" si="3"/>
        <v xml:space="preserve">
匡喆爸爸</v>
      </c>
      <c r="J46" s="11" t="str">
        <f t="shared" ca="1" si="4"/>
        <v xml:space="preserve">
匡喆妈妈</v>
      </c>
    </row>
    <row r="47" spans="1:10" x14ac:dyDescent="0.15">
      <c r="A47">
        <v>46</v>
      </c>
      <c r="B47" t="str">
        <f>CONCATENATE("uid",A47)</f>
        <v>uid46</v>
      </c>
      <c r="C47" t="str">
        <f t="shared" si="0"/>
        <v>uid46</v>
      </c>
      <c r="D47" t="str">
        <f t="shared" si="1"/>
        <v>uid46@elanglang.com</v>
      </c>
      <c r="E47">
        <f>(base_year+TRUNC(A47/(calss_count_per_grade*student_count_per_calss)))*10000+G47*100+MOD(A47,student_count_per_calss)</f>
        <v>20070146</v>
      </c>
      <c r="F47" s="11" t="str">
        <f ca="1">INDEX(random!A:A,INT(RAND()*437)+2)&amp;INDEX(random!B:B,INT(RAND()*240)+2)&amp;IF(INT(RAND()+0.5),INDEX(random!C:C,INT(RAND()*174)+2),"")</f>
        <v>樊绮</v>
      </c>
      <c r="G47">
        <f>TRUNC(A47/student_count_per_calss)+1</f>
        <v>1</v>
      </c>
      <c r="H47">
        <f t="shared" ca="1" si="2"/>
        <v>15890396119</v>
      </c>
      <c r="I47" s="11" t="str">
        <f t="shared" ca="1" si="3"/>
        <v>樊绮爸爸</v>
      </c>
      <c r="J47" s="11" t="str">
        <f t="shared" ca="1" si="4"/>
        <v>樊绮妈妈</v>
      </c>
    </row>
    <row r="48" spans="1:10" x14ac:dyDescent="0.15">
      <c r="A48">
        <v>47</v>
      </c>
      <c r="B48" t="str">
        <f>CONCATENATE("uid",A48)</f>
        <v>uid47</v>
      </c>
      <c r="C48" t="str">
        <f t="shared" si="0"/>
        <v>uid47</v>
      </c>
      <c r="D48" t="str">
        <f t="shared" si="1"/>
        <v>uid47@elanglang.com</v>
      </c>
      <c r="E48">
        <f>(base_year+TRUNC(A48/(calss_count_per_grade*student_count_per_calss)))*10000+G48*100+MOD(A48,student_count_per_calss)</f>
        <v>20070147</v>
      </c>
      <c r="F48" s="11" t="str">
        <f ca="1">INDEX(random!A:A,INT(RAND()*437)+2)&amp;INDEX(random!B:B,INT(RAND()*240)+2)&amp;IF(INT(RAND()+0.5),INDEX(random!C:C,INT(RAND()*174)+2),"")</f>
        <v>常潇雄</v>
      </c>
      <c r="G48">
        <f>TRUNC(A48/student_count_per_calss)+1</f>
        <v>1</v>
      </c>
      <c r="H48">
        <f t="shared" ca="1" si="2"/>
        <v>15151246401</v>
      </c>
      <c r="I48" s="11" t="str">
        <f t="shared" ca="1" si="3"/>
        <v>常潇雄爸爸</v>
      </c>
      <c r="J48" s="11" t="str">
        <f t="shared" ca="1" si="4"/>
        <v>常潇雄妈妈</v>
      </c>
    </row>
    <row r="49" spans="1:10" x14ac:dyDescent="0.15">
      <c r="A49">
        <v>48</v>
      </c>
      <c r="B49" t="str">
        <f>CONCATENATE("uid",A49)</f>
        <v>uid48</v>
      </c>
      <c r="C49" t="str">
        <f t="shared" si="0"/>
        <v>uid48</v>
      </c>
      <c r="D49" t="str">
        <f t="shared" si="1"/>
        <v>uid48@elanglang.com</v>
      </c>
      <c r="E49">
        <f>(base_year+TRUNC(A49/(calss_count_per_grade*student_count_per_calss)))*10000+G49*100+MOD(A49,student_count_per_calss)</f>
        <v>20070148</v>
      </c>
      <c r="F49" s="11" t="str">
        <f ca="1">INDEX(random!A:A,INT(RAND()*437)+2)&amp;INDEX(random!B:B,INT(RAND()*240)+2)&amp;IF(INT(RAND()+0.5),INDEX(random!C:C,INT(RAND()*174)+2),"")</f>
        <v>史亦斌</v>
      </c>
      <c r="G49">
        <f>TRUNC(A49/student_count_per_calss)+1</f>
        <v>1</v>
      </c>
      <c r="H49">
        <f t="shared" ca="1" si="2"/>
        <v>15155275823</v>
      </c>
      <c r="I49" s="11" t="str">
        <f t="shared" ca="1" si="3"/>
        <v>史亦斌爸爸</v>
      </c>
      <c r="J49" s="11" t="str">
        <f t="shared" ca="1" si="4"/>
        <v>史亦斌妈妈</v>
      </c>
    </row>
    <row r="50" spans="1:10" x14ac:dyDescent="0.15">
      <c r="A50">
        <v>49</v>
      </c>
      <c r="B50" t="str">
        <f>CONCATENATE("uid",A50)</f>
        <v>uid49</v>
      </c>
      <c r="C50" t="str">
        <f t="shared" si="0"/>
        <v>uid49</v>
      </c>
      <c r="D50" t="str">
        <f t="shared" si="1"/>
        <v>uid49@elanglang.com</v>
      </c>
      <c r="E50">
        <f>(base_year+TRUNC(A50/(calss_count_per_grade*student_count_per_calss)))*10000+G50*100+MOD(A50,student_count_per_calss)</f>
        <v>20070149</v>
      </c>
      <c r="F50" s="11" t="str">
        <f ca="1">INDEX(random!A:A,INT(RAND()*437)+2)&amp;INDEX(random!B:B,INT(RAND()*240)+2)&amp;IF(INT(RAND()+0.5),INDEX(random!C:C,INT(RAND()*174)+2),"")</f>
        <v>钭新厚</v>
      </c>
      <c r="G50">
        <f>TRUNC(A50/student_count_per_calss)+1</f>
        <v>1</v>
      </c>
      <c r="H50">
        <f t="shared" ca="1" si="2"/>
        <v>15892774394</v>
      </c>
      <c r="I50" s="11" t="str">
        <f t="shared" ca="1" si="3"/>
        <v>钭新厚爸爸</v>
      </c>
      <c r="J50" s="11" t="str">
        <f t="shared" ca="1" si="4"/>
        <v>钭新厚妈妈</v>
      </c>
    </row>
    <row r="51" spans="1:10" x14ac:dyDescent="0.15">
      <c r="A51">
        <v>50</v>
      </c>
      <c r="B51" t="str">
        <f>CONCATENATE("uid",A51)</f>
        <v>uid50</v>
      </c>
      <c r="C51" t="str">
        <f t="shared" si="0"/>
        <v>uid50</v>
      </c>
      <c r="D51" t="str">
        <f t="shared" si="1"/>
        <v>uid50@elanglang.com</v>
      </c>
      <c r="E51">
        <f>(base_year+TRUNC(A51/(calss_count_per_grade*student_count_per_calss)))*10000+G51*100+MOD(A51,student_count_per_calss)</f>
        <v>20070200</v>
      </c>
      <c r="F51" s="11" t="str">
        <f ca="1">INDEX(random!A:A,INT(RAND()*437)+2)&amp;INDEX(random!B:B,INT(RAND()*240)+2)&amp;IF(INT(RAND()+0.5),INDEX(random!C:C,INT(RAND()*174)+2),"")</f>
        <v>赫连刚顺</v>
      </c>
      <c r="G51">
        <f>TRUNC(A51/student_count_per_calss)+1</f>
        <v>2</v>
      </c>
      <c r="H51">
        <f t="shared" ca="1" si="2"/>
        <v>15898716533</v>
      </c>
      <c r="I51" s="11" t="str">
        <f t="shared" ca="1" si="3"/>
        <v>赫连刚顺爸爸</v>
      </c>
      <c r="J51" s="11" t="str">
        <f t="shared" ca="1" si="4"/>
        <v>赫连刚顺妈妈</v>
      </c>
    </row>
    <row r="52" spans="1:10" x14ac:dyDescent="0.15">
      <c r="A52">
        <v>51</v>
      </c>
      <c r="B52" t="str">
        <f>CONCATENATE("uid",A52)</f>
        <v>uid51</v>
      </c>
      <c r="C52" t="str">
        <f t="shared" si="0"/>
        <v>uid51</v>
      </c>
      <c r="D52" t="str">
        <f t="shared" si="1"/>
        <v>uid51@elanglang.com</v>
      </c>
      <c r="E52">
        <f>(base_year+TRUNC(A52/(calss_count_per_grade*student_count_per_calss)))*10000+G52*100+MOD(A52,student_count_per_calss)</f>
        <v>20070201</v>
      </c>
      <c r="F52" s="11" t="str">
        <f ca="1">INDEX(random!A:A,INT(RAND()*437)+2)&amp;INDEX(random!B:B,INT(RAND()*240)+2)&amp;IF(INT(RAND()+0.5),INDEX(random!C:C,INT(RAND()*174)+2),"")</f>
        <v>澹台策保</v>
      </c>
      <c r="G52">
        <f>TRUNC(A52/student_count_per_calss)+1</f>
        <v>2</v>
      </c>
      <c r="H52">
        <f t="shared" ca="1" si="2"/>
        <v>15154169932</v>
      </c>
      <c r="I52" s="11" t="str">
        <f t="shared" ca="1" si="3"/>
        <v>澹台策保爸爸</v>
      </c>
      <c r="J52" s="11" t="str">
        <f t="shared" ca="1" si="4"/>
        <v>澹台策保妈妈</v>
      </c>
    </row>
    <row r="53" spans="1:10" x14ac:dyDescent="0.15">
      <c r="A53">
        <v>52</v>
      </c>
      <c r="B53" t="str">
        <f>CONCATENATE("uid",A53)</f>
        <v>uid52</v>
      </c>
      <c r="C53" t="str">
        <f t="shared" si="0"/>
        <v>uid52</v>
      </c>
      <c r="D53" t="str">
        <f t="shared" si="1"/>
        <v>uid52@elanglang.com</v>
      </c>
      <c r="E53">
        <f>(base_year+TRUNC(A53/(calss_count_per_grade*student_count_per_calss)))*10000+G53*100+MOD(A53,student_count_per_calss)</f>
        <v>20070202</v>
      </c>
      <c r="F53" s="11" t="str">
        <f ca="1">INDEX(random!A:A,INT(RAND()*437)+2)&amp;INDEX(random!B:B,INT(RAND()*240)+2)&amp;IF(INT(RAND()+0.5),INDEX(random!C:C,INT(RAND()*174)+2),"")</f>
        <v>司马祥</v>
      </c>
      <c r="G53">
        <f>TRUNC(A53/student_count_per_calss)+1</f>
        <v>2</v>
      </c>
      <c r="H53">
        <f t="shared" ca="1" si="2"/>
        <v>15150842103</v>
      </c>
      <c r="I53" s="11" t="str">
        <f t="shared" ca="1" si="3"/>
        <v>司马祥爸爸</v>
      </c>
      <c r="J53" s="11" t="str">
        <f t="shared" ca="1" si="4"/>
        <v>司马祥妈妈</v>
      </c>
    </row>
    <row r="54" spans="1:10" x14ac:dyDescent="0.15">
      <c r="A54">
        <v>53</v>
      </c>
      <c r="B54" t="str">
        <f>CONCATENATE("uid",A54)</f>
        <v>uid53</v>
      </c>
      <c r="C54" t="str">
        <f t="shared" si="0"/>
        <v>uid53</v>
      </c>
      <c r="D54" t="str">
        <f t="shared" si="1"/>
        <v>uid53@elanglang.com</v>
      </c>
      <c r="E54">
        <f>(base_year+TRUNC(A54/(calss_count_per_grade*student_count_per_calss)))*10000+G54*100+MOD(A54,student_count_per_calss)</f>
        <v>20070203</v>
      </c>
      <c r="F54" s="11" t="str">
        <f ca="1">INDEX(random!A:A,INT(RAND()*437)+2)&amp;INDEX(random!B:B,INT(RAND()*240)+2)&amp;IF(INT(RAND()+0.5),INDEX(random!C:C,INT(RAND()*174)+2),"")</f>
        <v>郗涵</v>
      </c>
      <c r="G54">
        <f>TRUNC(A54/student_count_per_calss)+1</f>
        <v>2</v>
      </c>
      <c r="H54">
        <f t="shared" ca="1" si="2"/>
        <v>15159714303</v>
      </c>
      <c r="I54" s="11" t="str">
        <f t="shared" ca="1" si="3"/>
        <v>郗涵爸爸</v>
      </c>
      <c r="J54" s="11" t="str">
        <f t="shared" ca="1" si="4"/>
        <v>郗涵妈妈</v>
      </c>
    </row>
    <row r="55" spans="1:10" x14ac:dyDescent="0.15">
      <c r="A55">
        <v>54</v>
      </c>
      <c r="B55" t="str">
        <f>CONCATENATE("uid",A55)</f>
        <v>uid54</v>
      </c>
      <c r="C55" t="str">
        <f t="shared" si="0"/>
        <v>uid54</v>
      </c>
      <c r="D55" t="str">
        <f t="shared" si="1"/>
        <v>uid54@elanglang.com</v>
      </c>
      <c r="E55">
        <f>(base_year+TRUNC(A55/(calss_count_per_grade*student_count_per_calss)))*10000+G55*100+MOD(A55,student_count_per_calss)</f>
        <v>20070204</v>
      </c>
      <c r="F55" s="11" t="str">
        <f ca="1">INDEX(random!A:A,INT(RAND()*437)+2)&amp;INDEX(random!B:B,INT(RAND()*240)+2)&amp;IF(INT(RAND()+0.5),INDEX(random!C:C,INT(RAND()*174)+2),"")</f>
        <v>国庆润</v>
      </c>
      <c r="G55">
        <f>TRUNC(A55/student_count_per_calss)+1</f>
        <v>2</v>
      </c>
      <c r="H55">
        <f t="shared" ca="1" si="2"/>
        <v>15152021110</v>
      </c>
      <c r="I55" s="11" t="str">
        <f t="shared" ca="1" si="3"/>
        <v>国庆润爸爸</v>
      </c>
      <c r="J55" s="11" t="str">
        <f t="shared" ca="1" si="4"/>
        <v>国庆润妈妈</v>
      </c>
    </row>
    <row r="56" spans="1:10" x14ac:dyDescent="0.15">
      <c r="A56">
        <v>55</v>
      </c>
      <c r="B56" t="str">
        <f>CONCATENATE("uid",A56)</f>
        <v>uid55</v>
      </c>
      <c r="C56" t="str">
        <f t="shared" si="0"/>
        <v>uid55</v>
      </c>
      <c r="D56" t="str">
        <f t="shared" si="1"/>
        <v>uid55@elanglang.com</v>
      </c>
      <c r="E56">
        <f>(base_year+TRUNC(A56/(calss_count_per_grade*student_count_per_calss)))*10000+G56*100+MOD(A56,student_count_per_calss)</f>
        <v>20070205</v>
      </c>
      <c r="F56" s="11" t="str">
        <f ca="1">INDEX(random!A:A,INT(RAND()*437)+2)&amp;INDEX(random!B:B,INT(RAND()*240)+2)&amp;IF(INT(RAND()+0.5),INDEX(random!C:C,INT(RAND()*174)+2),"")</f>
        <v>巫政</v>
      </c>
      <c r="G56">
        <f>TRUNC(A56/student_count_per_calss)+1</f>
        <v>2</v>
      </c>
      <c r="H56">
        <f t="shared" ca="1" si="2"/>
        <v>15896620231</v>
      </c>
      <c r="I56" s="11" t="str">
        <f t="shared" ca="1" si="3"/>
        <v>巫政爸爸</v>
      </c>
      <c r="J56" s="11" t="str">
        <f t="shared" ca="1" si="4"/>
        <v>巫政妈妈</v>
      </c>
    </row>
    <row r="57" spans="1:10" x14ac:dyDescent="0.15">
      <c r="A57">
        <v>56</v>
      </c>
      <c r="B57" t="str">
        <f>CONCATENATE("uid",A57)</f>
        <v>uid56</v>
      </c>
      <c r="C57" t="str">
        <f t="shared" si="0"/>
        <v>uid56</v>
      </c>
      <c r="D57" t="str">
        <f t="shared" si="1"/>
        <v>uid56@elanglang.com</v>
      </c>
      <c r="E57">
        <f>(base_year+TRUNC(A57/(calss_count_per_grade*student_count_per_calss)))*10000+G57*100+MOD(A57,student_count_per_calss)</f>
        <v>20070206</v>
      </c>
      <c r="F57" s="11" t="str">
        <f ca="1">INDEX(random!A:A,INT(RAND()*437)+2)&amp;INDEX(random!B:B,INT(RAND()*240)+2)&amp;IF(INT(RAND()+0.5),INDEX(random!C:C,INT(RAND()*174)+2),"")</f>
        <v>夔立楠</v>
      </c>
      <c r="G57">
        <f>TRUNC(A57/student_count_per_calss)+1</f>
        <v>2</v>
      </c>
      <c r="H57">
        <f t="shared" ca="1" si="2"/>
        <v>15892775654</v>
      </c>
      <c r="I57" s="11" t="str">
        <f t="shared" ca="1" si="3"/>
        <v>夔立楠爸爸</v>
      </c>
      <c r="J57" s="11" t="str">
        <f t="shared" ca="1" si="4"/>
        <v>夔立楠妈妈</v>
      </c>
    </row>
    <row r="58" spans="1:10" x14ac:dyDescent="0.15">
      <c r="A58">
        <v>57</v>
      </c>
      <c r="B58" t="str">
        <f>CONCATENATE("uid",A58)</f>
        <v>uid57</v>
      </c>
      <c r="C58" t="str">
        <f t="shared" si="0"/>
        <v>uid57</v>
      </c>
      <c r="D58" t="str">
        <f t="shared" si="1"/>
        <v>uid57@elanglang.com</v>
      </c>
      <c r="E58">
        <f>(base_year+TRUNC(A58/(calss_count_per_grade*student_count_per_calss)))*10000+G58*100+MOD(A58,student_count_per_calss)</f>
        <v>20070207</v>
      </c>
      <c r="F58" s="11" t="str">
        <f ca="1">INDEX(random!A:A,INT(RAND()*437)+2)&amp;INDEX(random!B:B,INT(RAND()*240)+2)&amp;IF(INT(RAND()+0.5),INDEX(random!C:C,INT(RAND()*174)+2),"")</f>
        <v>明富霖</v>
      </c>
      <c r="G58">
        <f>TRUNC(A58/student_count_per_calss)+1</f>
        <v>2</v>
      </c>
      <c r="H58">
        <f t="shared" ca="1" si="2"/>
        <v>15896843345</v>
      </c>
      <c r="I58" s="11" t="str">
        <f t="shared" ca="1" si="3"/>
        <v>明富霖爸爸</v>
      </c>
      <c r="J58" s="11" t="str">
        <f t="shared" ca="1" si="4"/>
        <v>明富霖妈妈</v>
      </c>
    </row>
    <row r="59" spans="1:10" x14ac:dyDescent="0.15">
      <c r="A59">
        <v>58</v>
      </c>
      <c r="B59" t="str">
        <f>CONCATENATE("uid",A59)</f>
        <v>uid58</v>
      </c>
      <c r="C59" t="str">
        <f t="shared" si="0"/>
        <v>uid58</v>
      </c>
      <c r="D59" t="str">
        <f t="shared" si="1"/>
        <v>uid58@elanglang.com</v>
      </c>
      <c r="E59">
        <f>(base_year+TRUNC(A59/(calss_count_per_grade*student_count_per_calss)))*10000+G59*100+MOD(A59,student_count_per_calss)</f>
        <v>20070208</v>
      </c>
      <c r="F59" s="11" t="str">
        <f ca="1">INDEX(random!A:A,INT(RAND()*437)+2)&amp;INDEX(random!B:B,INT(RAND()*240)+2)&amp;IF(INT(RAND()+0.5),INDEX(random!C:C,INT(RAND()*174)+2),"")</f>
        <v>印雄</v>
      </c>
      <c r="G59">
        <f>TRUNC(A59/student_count_per_calss)+1</f>
        <v>2</v>
      </c>
      <c r="H59">
        <f t="shared" ca="1" si="2"/>
        <v>15156336287</v>
      </c>
      <c r="I59" s="11" t="str">
        <f t="shared" ca="1" si="3"/>
        <v>印雄爸爸</v>
      </c>
      <c r="J59" s="11" t="str">
        <f t="shared" ca="1" si="4"/>
        <v>印雄妈妈</v>
      </c>
    </row>
    <row r="60" spans="1:10" x14ac:dyDescent="0.15">
      <c r="A60">
        <v>59</v>
      </c>
      <c r="B60" t="str">
        <f>CONCATENATE("uid",A60)</f>
        <v>uid59</v>
      </c>
      <c r="C60" t="str">
        <f t="shared" si="0"/>
        <v>uid59</v>
      </c>
      <c r="D60" t="str">
        <f t="shared" si="1"/>
        <v>uid59@elanglang.com</v>
      </c>
      <c r="E60">
        <f>(base_year+TRUNC(A60/(calss_count_per_grade*student_count_per_calss)))*10000+G60*100+MOD(A60,student_count_per_calss)</f>
        <v>20070209</v>
      </c>
      <c r="F60" s="11" t="str">
        <f ca="1">INDEX(random!A:A,INT(RAND()*437)+2)&amp;INDEX(random!B:B,INT(RAND()*240)+2)&amp;IF(INT(RAND()+0.5),INDEX(random!C:C,INT(RAND()*174)+2),"")</f>
        <v>边一</v>
      </c>
      <c r="G60">
        <f>TRUNC(A60/student_count_per_calss)+1</f>
        <v>2</v>
      </c>
      <c r="H60">
        <f t="shared" ca="1" si="2"/>
        <v>15893521187</v>
      </c>
      <c r="I60" s="11" t="str">
        <f t="shared" ca="1" si="3"/>
        <v>边一爸爸</v>
      </c>
      <c r="J60" s="11" t="str">
        <f t="shared" ca="1" si="4"/>
        <v>边一妈妈</v>
      </c>
    </row>
    <row r="61" spans="1:10" x14ac:dyDescent="0.15">
      <c r="A61">
        <v>60</v>
      </c>
      <c r="B61" t="str">
        <f>CONCATENATE("uid",A61)</f>
        <v>uid60</v>
      </c>
      <c r="C61" t="str">
        <f t="shared" si="0"/>
        <v>uid60</v>
      </c>
      <c r="D61" t="str">
        <f t="shared" si="1"/>
        <v>uid60@elanglang.com</v>
      </c>
      <c r="E61">
        <f>(base_year+TRUNC(A61/(calss_count_per_grade*student_count_per_calss)))*10000+G61*100+MOD(A61,student_count_per_calss)</f>
        <v>20070210</v>
      </c>
      <c r="F61" s="11" t="str">
        <f ca="1">INDEX(random!A:A,INT(RAND()*437)+2)&amp;INDEX(random!B:B,INT(RAND()*240)+2)&amp;IF(INT(RAND()+0.5),INDEX(random!C:C,INT(RAND()*174)+2),"")</f>
        <v>石若</v>
      </c>
      <c r="G61">
        <f>TRUNC(A61/student_count_per_calss)+1</f>
        <v>2</v>
      </c>
      <c r="H61">
        <f t="shared" ca="1" si="2"/>
        <v>15897679243</v>
      </c>
      <c r="I61" s="11" t="str">
        <f t="shared" ca="1" si="3"/>
        <v>石若爸爸</v>
      </c>
      <c r="J61" s="11" t="str">
        <f t="shared" ca="1" si="4"/>
        <v>石若妈妈</v>
      </c>
    </row>
    <row r="62" spans="1:10" x14ac:dyDescent="0.15">
      <c r="A62">
        <v>61</v>
      </c>
      <c r="B62" t="str">
        <f>CONCATENATE("uid",A62)</f>
        <v>uid61</v>
      </c>
      <c r="C62" t="str">
        <f t="shared" si="0"/>
        <v>uid61</v>
      </c>
      <c r="D62" t="str">
        <f t="shared" si="1"/>
        <v>uid61@elanglang.com</v>
      </c>
      <c r="E62">
        <f>(base_year+TRUNC(A62/(calss_count_per_grade*student_count_per_calss)))*10000+G62*100+MOD(A62,student_count_per_calss)</f>
        <v>20070211</v>
      </c>
      <c r="F62" s="11" t="str">
        <f ca="1">INDEX(random!A:A,INT(RAND()*437)+2)&amp;INDEX(random!B:B,INT(RAND()*240)+2)&amp;IF(INT(RAND()+0.5),INDEX(random!C:C,INT(RAND()*174)+2),"")</f>
        <v>项家</v>
      </c>
      <c r="G62">
        <f>TRUNC(A62/student_count_per_calss)+1</f>
        <v>2</v>
      </c>
      <c r="H62">
        <f t="shared" ca="1" si="2"/>
        <v>15151695066</v>
      </c>
      <c r="I62" s="11" t="str">
        <f t="shared" ca="1" si="3"/>
        <v>项家爸爸</v>
      </c>
      <c r="J62" s="11" t="str">
        <f t="shared" ca="1" si="4"/>
        <v>项家妈妈</v>
      </c>
    </row>
    <row r="63" spans="1:10" x14ac:dyDescent="0.15">
      <c r="A63">
        <v>62</v>
      </c>
      <c r="B63" t="str">
        <f>CONCATENATE("uid",A63)</f>
        <v>uid62</v>
      </c>
      <c r="C63" t="str">
        <f t="shared" si="0"/>
        <v>uid62</v>
      </c>
      <c r="D63" t="str">
        <f t="shared" si="1"/>
        <v>uid62@elanglang.com</v>
      </c>
      <c r="E63">
        <f>(base_year+TRUNC(A63/(calss_count_per_grade*student_count_per_calss)))*10000+G63*100+MOD(A63,student_count_per_calss)</f>
        <v>20070212</v>
      </c>
      <c r="F63" s="11" t="str">
        <f ca="1">INDEX(random!A:A,INT(RAND()*437)+2)&amp;INDEX(random!B:B,INT(RAND()*240)+2)&amp;IF(INT(RAND()+0.5),INDEX(random!C:C,INT(RAND()*174)+2),"")</f>
        <v>路良</v>
      </c>
      <c r="G63">
        <f>TRUNC(A63/student_count_per_calss)+1</f>
        <v>2</v>
      </c>
      <c r="H63">
        <f t="shared" ca="1" si="2"/>
        <v>15150024371</v>
      </c>
      <c r="I63" s="11" t="str">
        <f t="shared" ca="1" si="3"/>
        <v>路良爸爸</v>
      </c>
      <c r="J63" s="11" t="str">
        <f t="shared" ca="1" si="4"/>
        <v>路良妈妈</v>
      </c>
    </row>
    <row r="64" spans="1:10" x14ac:dyDescent="0.15">
      <c r="A64">
        <v>63</v>
      </c>
      <c r="B64" t="str">
        <f>CONCATENATE("uid",A64)</f>
        <v>uid63</v>
      </c>
      <c r="C64" t="str">
        <f t="shared" si="0"/>
        <v>uid63</v>
      </c>
      <c r="D64" t="str">
        <f t="shared" si="1"/>
        <v>uid63@elanglang.com</v>
      </c>
      <c r="E64">
        <f>(base_year+TRUNC(A64/(calss_count_per_grade*student_count_per_calss)))*10000+G64*100+MOD(A64,student_count_per_calss)</f>
        <v>20070213</v>
      </c>
      <c r="F64" s="11" t="str">
        <f ca="1">INDEX(random!A:A,INT(RAND()*437)+2)&amp;INDEX(random!B:B,INT(RAND()*240)+2)&amp;IF(INT(RAND()+0.5),INDEX(random!C:C,INT(RAND()*174)+2),"")</f>
        <v>项毅</v>
      </c>
      <c r="G64">
        <f>TRUNC(A64/student_count_per_calss)+1</f>
        <v>2</v>
      </c>
      <c r="H64">
        <f t="shared" ca="1" si="2"/>
        <v>15897755141</v>
      </c>
      <c r="I64" s="11" t="str">
        <f t="shared" ca="1" si="3"/>
        <v>项毅爸爸</v>
      </c>
      <c r="J64" s="11" t="str">
        <f t="shared" ca="1" si="4"/>
        <v>项毅妈妈</v>
      </c>
    </row>
    <row r="65" spans="1:10" x14ac:dyDescent="0.15">
      <c r="A65">
        <v>64</v>
      </c>
      <c r="B65" t="str">
        <f>CONCATENATE("uid",A65)</f>
        <v>uid64</v>
      </c>
      <c r="C65" t="str">
        <f t="shared" si="0"/>
        <v>uid64</v>
      </c>
      <c r="D65" t="str">
        <f t="shared" si="1"/>
        <v>uid64@elanglang.com</v>
      </c>
      <c r="E65">
        <f>(base_year+TRUNC(A65/(calss_count_per_grade*student_count_per_calss)))*10000+G65*100+MOD(A65,student_count_per_calss)</f>
        <v>20070214</v>
      </c>
      <c r="F65" s="11" t="str">
        <f ca="1">INDEX(random!A:A,INT(RAND()*437)+2)&amp;INDEX(random!B:B,INT(RAND()*240)+2)&amp;IF(INT(RAND()+0.5),INDEX(random!C:C,INT(RAND()*174)+2),"")</f>
        <v>屠思</v>
      </c>
      <c r="G65">
        <f>TRUNC(A65/student_count_per_calss)+1</f>
        <v>2</v>
      </c>
      <c r="H65">
        <f t="shared" ca="1" si="2"/>
        <v>15898529451</v>
      </c>
      <c r="I65" s="11" t="str">
        <f t="shared" ca="1" si="3"/>
        <v>屠思爸爸</v>
      </c>
      <c r="J65" s="11" t="str">
        <f t="shared" ca="1" si="4"/>
        <v>屠思妈妈</v>
      </c>
    </row>
    <row r="66" spans="1:10" x14ac:dyDescent="0.15">
      <c r="A66">
        <v>65</v>
      </c>
      <c r="B66" t="str">
        <f>CONCATENATE("uid",A66)</f>
        <v>uid65</v>
      </c>
      <c r="C66" t="str">
        <f t="shared" ref="C66:C129" si="5">B66</f>
        <v>uid65</v>
      </c>
      <c r="D66" t="str">
        <f t="shared" ref="D66:D129" si="6">CONCATENATE(B66,"@elanglang.com")</f>
        <v>uid65@elanglang.com</v>
      </c>
      <c r="E66">
        <f>(base_year+TRUNC(A66/(calss_count_per_grade*student_count_per_calss)))*10000+G66*100+MOD(A66,student_count_per_calss)</f>
        <v>20070215</v>
      </c>
      <c r="F66" s="11" t="str">
        <f ca="1">INDEX(random!A:A,INT(RAND()*437)+2)&amp;INDEX(random!B:B,INT(RAND()*240)+2)&amp;IF(INT(RAND()+0.5),INDEX(random!C:C,INT(RAND()*174)+2),"")</f>
        <v>沃恬清</v>
      </c>
      <c r="G66">
        <f>TRUNC(A66/student_count_per_calss)+1</f>
        <v>2</v>
      </c>
      <c r="H66">
        <f t="shared" ref="H66:H129" ca="1" si="7">CHOOSE(RAND()*2+1,15150000000,15890000000,13900000000)+ROUND(RAND()*10000000,0)</f>
        <v>15897098287</v>
      </c>
      <c r="I66" s="11" t="str">
        <f t="shared" ref="I66:I129" ca="1" si="8">CONCATENATE(F66,"爸爸")</f>
        <v>沃恬清爸爸</v>
      </c>
      <c r="J66" s="11" t="str">
        <f t="shared" ref="J66:J129" ca="1" si="9">CONCATENATE(F66,"妈妈")</f>
        <v>沃恬清妈妈</v>
      </c>
    </row>
    <row r="67" spans="1:10" x14ac:dyDescent="0.15">
      <c r="A67">
        <v>66</v>
      </c>
      <c r="B67" t="str">
        <f>CONCATENATE("uid",A67)</f>
        <v>uid66</v>
      </c>
      <c r="C67" t="str">
        <f t="shared" si="5"/>
        <v>uid66</v>
      </c>
      <c r="D67" t="str">
        <f t="shared" si="6"/>
        <v>uid66@elanglang.com</v>
      </c>
      <c r="E67">
        <f>(base_year+TRUNC(A67/(calss_count_per_grade*student_count_per_calss)))*10000+G67*100+MOD(A67,student_count_per_calss)</f>
        <v>20070216</v>
      </c>
      <c r="F67" s="11" t="str">
        <f ca="1">INDEX(random!A:A,INT(RAND()*437)+2)&amp;INDEX(random!B:B,INT(RAND()*240)+2)&amp;IF(INT(RAND()+0.5),INDEX(random!C:C,INT(RAND()*174)+2),"")</f>
        <v>蒲福进</v>
      </c>
      <c r="G67">
        <f>TRUNC(A67/student_count_per_calss)+1</f>
        <v>2</v>
      </c>
      <c r="H67">
        <f t="shared" ca="1" si="7"/>
        <v>15156327297</v>
      </c>
      <c r="I67" s="11" t="str">
        <f t="shared" ca="1" si="8"/>
        <v>蒲福进爸爸</v>
      </c>
      <c r="J67" s="11" t="str">
        <f t="shared" ca="1" si="9"/>
        <v>蒲福进妈妈</v>
      </c>
    </row>
    <row r="68" spans="1:10" x14ac:dyDescent="0.15">
      <c r="A68">
        <v>67</v>
      </c>
      <c r="B68" t="str">
        <f>CONCATENATE("uid",A68)</f>
        <v>uid67</v>
      </c>
      <c r="C68" t="str">
        <f t="shared" si="5"/>
        <v>uid67</v>
      </c>
      <c r="D68" t="str">
        <f t="shared" si="6"/>
        <v>uid67@elanglang.com</v>
      </c>
      <c r="E68">
        <f>(base_year+TRUNC(A68/(calss_count_per_grade*student_count_per_calss)))*10000+G68*100+MOD(A68,student_count_per_calss)</f>
        <v>20070217</v>
      </c>
      <c r="F68" s="11" t="str">
        <f ca="1">INDEX(random!A:A,INT(RAND()*437)+2)&amp;INDEX(random!B:B,INT(RAND()*240)+2)&amp;IF(INT(RAND()+0.5),INDEX(random!C:C,INT(RAND()*174)+2),"")</f>
        <v>钭军贵</v>
      </c>
      <c r="G68">
        <f>TRUNC(A68/student_count_per_calss)+1</f>
        <v>2</v>
      </c>
      <c r="H68">
        <f t="shared" ca="1" si="7"/>
        <v>15157300155</v>
      </c>
      <c r="I68" s="11" t="str">
        <f t="shared" ca="1" si="8"/>
        <v>钭军贵爸爸</v>
      </c>
      <c r="J68" s="11" t="str">
        <f t="shared" ca="1" si="9"/>
        <v>钭军贵妈妈</v>
      </c>
    </row>
    <row r="69" spans="1:10" x14ac:dyDescent="0.15">
      <c r="A69">
        <v>68</v>
      </c>
      <c r="B69" t="str">
        <f>CONCATENATE("uid",A69)</f>
        <v>uid68</v>
      </c>
      <c r="C69" t="str">
        <f t="shared" si="5"/>
        <v>uid68</v>
      </c>
      <c r="D69" t="str">
        <f t="shared" si="6"/>
        <v>uid68@elanglang.com</v>
      </c>
      <c r="E69">
        <f>(base_year+TRUNC(A69/(calss_count_per_grade*student_count_per_calss)))*10000+G69*100+MOD(A69,student_count_per_calss)</f>
        <v>20070218</v>
      </c>
      <c r="F69" s="11" t="str">
        <f ca="1">INDEX(random!A:A,INT(RAND()*437)+2)&amp;INDEX(random!B:B,INT(RAND()*240)+2)&amp;IF(INT(RAND()+0.5),INDEX(random!C:C,INT(RAND()*174)+2),"")</f>
        <v>奚恒</v>
      </c>
      <c r="G69">
        <f>TRUNC(A69/student_count_per_calss)+1</f>
        <v>2</v>
      </c>
      <c r="H69">
        <f t="shared" ca="1" si="7"/>
        <v>15154273647</v>
      </c>
      <c r="I69" s="11" t="str">
        <f t="shared" ca="1" si="8"/>
        <v>奚恒爸爸</v>
      </c>
      <c r="J69" s="11" t="str">
        <f t="shared" ca="1" si="9"/>
        <v>奚恒妈妈</v>
      </c>
    </row>
    <row r="70" spans="1:10" x14ac:dyDescent="0.15">
      <c r="A70">
        <v>69</v>
      </c>
      <c r="B70" t="str">
        <f>CONCATENATE("uid",A70)</f>
        <v>uid69</v>
      </c>
      <c r="C70" t="str">
        <f t="shared" si="5"/>
        <v>uid69</v>
      </c>
      <c r="D70" t="str">
        <f t="shared" si="6"/>
        <v>uid69@elanglang.com</v>
      </c>
      <c r="E70">
        <f>(base_year+TRUNC(A70/(calss_count_per_grade*student_count_per_calss)))*10000+G70*100+MOD(A70,student_count_per_calss)</f>
        <v>20070219</v>
      </c>
      <c r="F70" s="11" t="str">
        <f ca="1">INDEX(random!A:A,INT(RAND()*437)+2)&amp;INDEX(random!B:B,INT(RAND()*240)+2)&amp;IF(INT(RAND()+0.5),INDEX(random!C:C,INT(RAND()*174)+2),"")</f>
        <v xml:space="preserve">
程辉霖</v>
      </c>
      <c r="G70">
        <f>TRUNC(A70/student_count_per_calss)+1</f>
        <v>2</v>
      </c>
      <c r="H70">
        <f t="shared" ca="1" si="7"/>
        <v>15899252149</v>
      </c>
      <c r="I70" s="11" t="str">
        <f t="shared" ca="1" si="8"/>
        <v xml:space="preserve">
程辉霖爸爸</v>
      </c>
      <c r="J70" s="11" t="str">
        <f t="shared" ca="1" si="9"/>
        <v xml:space="preserve">
程辉霖妈妈</v>
      </c>
    </row>
    <row r="71" spans="1:10" x14ac:dyDescent="0.15">
      <c r="A71">
        <v>70</v>
      </c>
      <c r="B71" t="str">
        <f>CONCATENATE("uid",A71)</f>
        <v>uid70</v>
      </c>
      <c r="C71" t="str">
        <f t="shared" si="5"/>
        <v>uid70</v>
      </c>
      <c r="D71" t="str">
        <f t="shared" si="6"/>
        <v>uid70@elanglang.com</v>
      </c>
      <c r="E71">
        <f>(base_year+TRUNC(A71/(calss_count_per_grade*student_count_per_calss)))*10000+G71*100+MOD(A71,student_count_per_calss)</f>
        <v>20070220</v>
      </c>
      <c r="F71" s="11" t="str">
        <f ca="1">INDEX(random!A:A,INT(RAND()*437)+2)&amp;INDEX(random!B:B,INT(RAND()*240)+2)&amp;IF(INT(RAND()+0.5),INDEX(random!C:C,INT(RAND()*174)+2),"")</f>
        <v>曲江伟</v>
      </c>
      <c r="G71">
        <f>TRUNC(A71/student_count_per_calss)+1</f>
        <v>2</v>
      </c>
      <c r="H71">
        <f t="shared" ca="1" si="7"/>
        <v>15155695611</v>
      </c>
      <c r="I71" s="11" t="str">
        <f t="shared" ca="1" si="8"/>
        <v>曲江伟爸爸</v>
      </c>
      <c r="J71" s="11" t="str">
        <f t="shared" ca="1" si="9"/>
        <v>曲江伟妈妈</v>
      </c>
    </row>
    <row r="72" spans="1:10" x14ac:dyDescent="0.15">
      <c r="A72">
        <v>71</v>
      </c>
      <c r="B72" t="str">
        <f>CONCATENATE("uid",A72)</f>
        <v>uid71</v>
      </c>
      <c r="C72" t="str">
        <f t="shared" si="5"/>
        <v>uid71</v>
      </c>
      <c r="D72" t="str">
        <f t="shared" si="6"/>
        <v>uid71@elanglang.com</v>
      </c>
      <c r="E72">
        <f>(base_year+TRUNC(A72/(calss_count_per_grade*student_count_per_calss)))*10000+G72*100+MOD(A72,student_count_per_calss)</f>
        <v>20070221</v>
      </c>
      <c r="F72" s="11" t="str">
        <f ca="1">INDEX(random!A:A,INT(RAND()*437)+2)&amp;INDEX(random!B:B,INT(RAND()*240)+2)&amp;IF(INT(RAND()+0.5),INDEX(random!C:C,INT(RAND()*174)+2),"")</f>
        <v>边仁江</v>
      </c>
      <c r="G72">
        <f>TRUNC(A72/student_count_per_calss)+1</f>
        <v>2</v>
      </c>
      <c r="H72">
        <f t="shared" ca="1" si="7"/>
        <v>15150473169</v>
      </c>
      <c r="I72" s="11" t="str">
        <f t="shared" ca="1" si="8"/>
        <v>边仁江爸爸</v>
      </c>
      <c r="J72" s="11" t="str">
        <f t="shared" ca="1" si="9"/>
        <v>边仁江妈妈</v>
      </c>
    </row>
    <row r="73" spans="1:10" x14ac:dyDescent="0.15">
      <c r="A73">
        <v>72</v>
      </c>
      <c r="B73" t="str">
        <f>CONCATENATE("uid",A73)</f>
        <v>uid72</v>
      </c>
      <c r="C73" t="str">
        <f t="shared" si="5"/>
        <v>uid72</v>
      </c>
      <c r="D73" t="str">
        <f t="shared" si="6"/>
        <v>uid72@elanglang.com</v>
      </c>
      <c r="E73">
        <f>(base_year+TRUNC(A73/(calss_count_per_grade*student_count_per_calss)))*10000+G73*100+MOD(A73,student_count_per_calss)</f>
        <v>20070222</v>
      </c>
      <c r="F73" s="11" t="str">
        <f ca="1">INDEX(random!A:A,INT(RAND()*437)+2)&amp;INDEX(random!B:B,INT(RAND()*240)+2)&amp;IF(INT(RAND()+0.5),INDEX(random!C:C,INT(RAND()*174)+2),"")</f>
        <v>阚厚厚</v>
      </c>
      <c r="G73">
        <f>TRUNC(A73/student_count_per_calss)+1</f>
        <v>2</v>
      </c>
      <c r="H73">
        <f t="shared" ca="1" si="7"/>
        <v>15891786970</v>
      </c>
      <c r="I73" s="11" t="str">
        <f t="shared" ca="1" si="8"/>
        <v>阚厚厚爸爸</v>
      </c>
      <c r="J73" s="11" t="str">
        <f t="shared" ca="1" si="9"/>
        <v>阚厚厚妈妈</v>
      </c>
    </row>
    <row r="74" spans="1:10" x14ac:dyDescent="0.15">
      <c r="A74">
        <v>73</v>
      </c>
      <c r="B74" t="str">
        <f>CONCATENATE("uid",A74)</f>
        <v>uid73</v>
      </c>
      <c r="C74" t="str">
        <f t="shared" si="5"/>
        <v>uid73</v>
      </c>
      <c r="D74" t="str">
        <f t="shared" si="6"/>
        <v>uid73@elanglang.com</v>
      </c>
      <c r="E74">
        <f>(base_year+TRUNC(A74/(calss_count_per_grade*student_count_per_calss)))*10000+G74*100+MOD(A74,student_count_per_calss)</f>
        <v>20070223</v>
      </c>
      <c r="F74" s="11" t="str">
        <f ca="1">INDEX(random!A:A,INT(RAND()*437)+2)&amp;INDEX(random!B:B,INT(RAND()*240)+2)&amp;IF(INT(RAND()+0.5),INDEX(random!C:C,INT(RAND()*174)+2),"")</f>
        <v>隆群</v>
      </c>
      <c r="G74">
        <f>TRUNC(A74/student_count_per_calss)+1</f>
        <v>2</v>
      </c>
      <c r="H74">
        <f t="shared" ca="1" si="7"/>
        <v>15893613854</v>
      </c>
      <c r="I74" s="11" t="str">
        <f t="shared" ca="1" si="8"/>
        <v>隆群爸爸</v>
      </c>
      <c r="J74" s="11" t="str">
        <f t="shared" ca="1" si="9"/>
        <v>隆群妈妈</v>
      </c>
    </row>
    <row r="75" spans="1:10" x14ac:dyDescent="0.15">
      <c r="A75">
        <v>74</v>
      </c>
      <c r="B75" t="str">
        <f>CONCATENATE("uid",A75)</f>
        <v>uid74</v>
      </c>
      <c r="C75" t="str">
        <f t="shared" si="5"/>
        <v>uid74</v>
      </c>
      <c r="D75" t="str">
        <f t="shared" si="6"/>
        <v>uid74@elanglang.com</v>
      </c>
      <c r="E75">
        <f>(base_year+TRUNC(A75/(calss_count_per_grade*student_count_per_calss)))*10000+G75*100+MOD(A75,student_count_per_calss)</f>
        <v>20070224</v>
      </c>
      <c r="F75" s="11" t="str">
        <f ca="1">INDEX(random!A:A,INT(RAND()*437)+2)&amp;INDEX(random!B:B,INT(RAND()*240)+2)&amp;IF(INT(RAND()+0.5),INDEX(random!C:C,INT(RAND()*174)+2),"")</f>
        <v>公羊杰亨</v>
      </c>
      <c r="G75">
        <f>TRUNC(A75/student_count_per_calss)+1</f>
        <v>2</v>
      </c>
      <c r="H75">
        <f t="shared" ca="1" si="7"/>
        <v>15895970279</v>
      </c>
      <c r="I75" s="11" t="str">
        <f t="shared" ca="1" si="8"/>
        <v>公羊杰亨爸爸</v>
      </c>
      <c r="J75" s="11" t="str">
        <f t="shared" ca="1" si="9"/>
        <v>公羊杰亨妈妈</v>
      </c>
    </row>
    <row r="76" spans="1:10" x14ac:dyDescent="0.15">
      <c r="A76">
        <v>75</v>
      </c>
      <c r="B76" t="str">
        <f>CONCATENATE("uid",A76)</f>
        <v>uid75</v>
      </c>
      <c r="C76" t="str">
        <f t="shared" si="5"/>
        <v>uid75</v>
      </c>
      <c r="D76" t="str">
        <f t="shared" si="6"/>
        <v>uid75@elanglang.com</v>
      </c>
      <c r="E76">
        <f>(base_year+TRUNC(A76/(calss_count_per_grade*student_count_per_calss)))*10000+G76*100+MOD(A76,student_count_per_calss)</f>
        <v>20070225</v>
      </c>
      <c r="F76" s="11" t="str">
        <f ca="1">INDEX(random!A:A,INT(RAND()*437)+2)&amp;INDEX(random!B:B,INT(RAND()*240)+2)&amp;IF(INT(RAND()+0.5),INDEX(random!C:C,INT(RAND()*174)+2),"")</f>
        <v>于润哲</v>
      </c>
      <c r="G76">
        <f>TRUNC(A76/student_count_per_calss)+1</f>
        <v>2</v>
      </c>
      <c r="H76">
        <f t="shared" ca="1" si="7"/>
        <v>15896994586</v>
      </c>
      <c r="I76" s="11" t="str">
        <f t="shared" ca="1" si="8"/>
        <v>于润哲爸爸</v>
      </c>
      <c r="J76" s="11" t="str">
        <f t="shared" ca="1" si="9"/>
        <v>于润哲妈妈</v>
      </c>
    </row>
    <row r="77" spans="1:10" x14ac:dyDescent="0.15">
      <c r="A77">
        <v>76</v>
      </c>
      <c r="B77" t="str">
        <f>CONCATENATE("uid",A77)</f>
        <v>uid76</v>
      </c>
      <c r="C77" t="str">
        <f t="shared" si="5"/>
        <v>uid76</v>
      </c>
      <c r="D77" t="str">
        <f t="shared" si="6"/>
        <v>uid76@elanglang.com</v>
      </c>
      <c r="E77">
        <f>(base_year+TRUNC(A77/(calss_count_per_grade*student_count_per_calss)))*10000+G77*100+MOD(A77,student_count_per_calss)</f>
        <v>20070226</v>
      </c>
      <c r="F77" s="11" t="str">
        <f ca="1">INDEX(random!A:A,INT(RAND()*437)+2)&amp;INDEX(random!B:B,INT(RAND()*240)+2)&amp;IF(INT(RAND()+0.5),INDEX(random!C:C,INT(RAND()*174)+2),"")</f>
        <v>邹树善</v>
      </c>
      <c r="G77">
        <f>TRUNC(A77/student_count_per_calss)+1</f>
        <v>2</v>
      </c>
      <c r="H77">
        <f t="shared" ca="1" si="7"/>
        <v>15158738971</v>
      </c>
      <c r="I77" s="11" t="str">
        <f t="shared" ca="1" si="8"/>
        <v>邹树善爸爸</v>
      </c>
      <c r="J77" s="11" t="str">
        <f t="shared" ca="1" si="9"/>
        <v>邹树善妈妈</v>
      </c>
    </row>
    <row r="78" spans="1:10" x14ac:dyDescent="0.15">
      <c r="A78">
        <v>77</v>
      </c>
      <c r="B78" t="str">
        <f>CONCATENATE("uid",A78)</f>
        <v>uid77</v>
      </c>
      <c r="C78" t="str">
        <f t="shared" si="5"/>
        <v>uid77</v>
      </c>
      <c r="D78" t="str">
        <f t="shared" si="6"/>
        <v>uid77@elanglang.com</v>
      </c>
      <c r="E78">
        <f>(base_year+TRUNC(A78/(calss_count_per_grade*student_count_per_calss)))*10000+G78*100+MOD(A78,student_count_per_calss)</f>
        <v>20070227</v>
      </c>
      <c r="F78" s="11" t="str">
        <f ca="1">INDEX(random!A:A,INT(RAND()*437)+2)&amp;INDEX(random!B:B,INT(RAND()*240)+2)&amp;IF(INT(RAND()+0.5),INDEX(random!C:C,INT(RAND()*174)+2),"")</f>
        <v>禄生</v>
      </c>
      <c r="G78">
        <f>TRUNC(A78/student_count_per_calss)+1</f>
        <v>2</v>
      </c>
      <c r="H78">
        <f t="shared" ca="1" si="7"/>
        <v>15896369773</v>
      </c>
      <c r="I78" s="11" t="str">
        <f t="shared" ca="1" si="8"/>
        <v>禄生爸爸</v>
      </c>
      <c r="J78" s="11" t="str">
        <f t="shared" ca="1" si="9"/>
        <v>禄生妈妈</v>
      </c>
    </row>
    <row r="79" spans="1:10" x14ac:dyDescent="0.15">
      <c r="A79">
        <v>78</v>
      </c>
      <c r="B79" t="str">
        <f>CONCATENATE("uid",A79)</f>
        <v>uid78</v>
      </c>
      <c r="C79" t="str">
        <f t="shared" si="5"/>
        <v>uid78</v>
      </c>
      <c r="D79" t="str">
        <f t="shared" si="6"/>
        <v>uid78@elanglang.com</v>
      </c>
      <c r="E79">
        <f>(base_year+TRUNC(A79/(calss_count_per_grade*student_count_per_calss)))*10000+G79*100+MOD(A79,student_count_per_calss)</f>
        <v>20070228</v>
      </c>
      <c r="F79" s="11" t="str">
        <f ca="1">INDEX(random!A:A,INT(RAND()*437)+2)&amp;INDEX(random!B:B,INT(RAND()*240)+2)&amp;IF(INT(RAND()+0.5),INDEX(random!C:C,INT(RAND()*174)+2),"")</f>
        <v>松梓</v>
      </c>
      <c r="G79">
        <f>TRUNC(A79/student_count_per_calss)+1</f>
        <v>2</v>
      </c>
      <c r="H79">
        <f t="shared" ca="1" si="7"/>
        <v>15898790623</v>
      </c>
      <c r="I79" s="11" t="str">
        <f t="shared" ca="1" si="8"/>
        <v>松梓爸爸</v>
      </c>
      <c r="J79" s="11" t="str">
        <f t="shared" ca="1" si="9"/>
        <v>松梓妈妈</v>
      </c>
    </row>
    <row r="80" spans="1:10" x14ac:dyDescent="0.15">
      <c r="A80">
        <v>79</v>
      </c>
      <c r="B80" t="str">
        <f>CONCATENATE("uid",A80)</f>
        <v>uid79</v>
      </c>
      <c r="C80" t="str">
        <f t="shared" si="5"/>
        <v>uid79</v>
      </c>
      <c r="D80" t="str">
        <f t="shared" si="6"/>
        <v>uid79@elanglang.com</v>
      </c>
      <c r="E80">
        <f>(base_year+TRUNC(A80/(calss_count_per_grade*student_count_per_calss)))*10000+G80*100+MOD(A80,student_count_per_calss)</f>
        <v>20070229</v>
      </c>
      <c r="F80" s="11" t="str">
        <f ca="1">INDEX(random!A:A,INT(RAND()*437)+2)&amp;INDEX(random!B:B,INT(RAND()*240)+2)&amp;IF(INT(RAND()+0.5),INDEX(random!C:C,INT(RAND()*174)+2),"")</f>
        <v>龚子</v>
      </c>
      <c r="G80">
        <f>TRUNC(A80/student_count_per_calss)+1</f>
        <v>2</v>
      </c>
      <c r="H80">
        <f t="shared" ca="1" si="7"/>
        <v>15153395285</v>
      </c>
      <c r="I80" s="11" t="str">
        <f t="shared" ca="1" si="8"/>
        <v>龚子爸爸</v>
      </c>
      <c r="J80" s="11" t="str">
        <f t="shared" ca="1" si="9"/>
        <v>龚子妈妈</v>
      </c>
    </row>
    <row r="81" spans="1:10" x14ac:dyDescent="0.15">
      <c r="A81">
        <v>80</v>
      </c>
      <c r="B81" t="str">
        <f>CONCATENATE("uid",A81)</f>
        <v>uid80</v>
      </c>
      <c r="C81" t="str">
        <f t="shared" si="5"/>
        <v>uid80</v>
      </c>
      <c r="D81" t="str">
        <f t="shared" si="6"/>
        <v>uid80@elanglang.com</v>
      </c>
      <c r="E81">
        <f>(base_year+TRUNC(A81/(calss_count_per_grade*student_count_per_calss)))*10000+G81*100+MOD(A81,student_count_per_calss)</f>
        <v>20070230</v>
      </c>
      <c r="F81" s="11" t="str">
        <f ca="1">INDEX(random!A:A,INT(RAND()*437)+2)&amp;INDEX(random!B:B,INT(RAND()*240)+2)&amp;IF(INT(RAND()+0.5),INDEX(random!C:C,INT(RAND()*174)+2),"")</f>
        <v xml:space="preserve">
乐全翔</v>
      </c>
      <c r="G81">
        <f>TRUNC(A81/student_count_per_calss)+1</f>
        <v>2</v>
      </c>
      <c r="H81">
        <f t="shared" ca="1" si="7"/>
        <v>15158772418</v>
      </c>
      <c r="I81" s="11" t="str">
        <f t="shared" ca="1" si="8"/>
        <v xml:space="preserve">
乐全翔爸爸</v>
      </c>
      <c r="J81" s="11" t="str">
        <f t="shared" ca="1" si="9"/>
        <v xml:space="preserve">
乐全翔妈妈</v>
      </c>
    </row>
    <row r="82" spans="1:10" x14ac:dyDescent="0.15">
      <c r="A82">
        <v>81</v>
      </c>
      <c r="B82" t="str">
        <f>CONCATENATE("uid",A82)</f>
        <v>uid81</v>
      </c>
      <c r="C82" t="str">
        <f t="shared" si="5"/>
        <v>uid81</v>
      </c>
      <c r="D82" t="str">
        <f t="shared" si="6"/>
        <v>uid81@elanglang.com</v>
      </c>
      <c r="E82">
        <f>(base_year+TRUNC(A82/(calss_count_per_grade*student_count_per_calss)))*10000+G82*100+MOD(A82,student_count_per_calss)</f>
        <v>20070231</v>
      </c>
      <c r="F82" s="11" t="str">
        <f ca="1">INDEX(random!A:A,INT(RAND()*437)+2)&amp;INDEX(random!B:B,INT(RAND()*240)+2)&amp;IF(INT(RAND()+0.5),INDEX(random!C:C,INT(RAND()*174)+2),"")</f>
        <v>申屠君冠</v>
      </c>
      <c r="G82">
        <f>TRUNC(A82/student_count_per_calss)+1</f>
        <v>2</v>
      </c>
      <c r="H82">
        <f t="shared" ca="1" si="7"/>
        <v>15159663874</v>
      </c>
      <c r="I82" s="11" t="str">
        <f t="shared" ca="1" si="8"/>
        <v>申屠君冠爸爸</v>
      </c>
      <c r="J82" s="11" t="str">
        <f t="shared" ca="1" si="9"/>
        <v>申屠君冠妈妈</v>
      </c>
    </row>
    <row r="83" spans="1:10" x14ac:dyDescent="0.15">
      <c r="A83">
        <v>82</v>
      </c>
      <c r="B83" t="str">
        <f>CONCATENATE("uid",A83)</f>
        <v>uid82</v>
      </c>
      <c r="C83" t="str">
        <f t="shared" si="5"/>
        <v>uid82</v>
      </c>
      <c r="D83" t="str">
        <f t="shared" si="6"/>
        <v>uid82@elanglang.com</v>
      </c>
      <c r="E83">
        <f>(base_year+TRUNC(A83/(calss_count_per_grade*student_count_per_calss)))*10000+G83*100+MOD(A83,student_count_per_calss)</f>
        <v>20070232</v>
      </c>
      <c r="F83" s="11" t="str">
        <f ca="1">INDEX(random!A:A,INT(RAND()*437)+2)&amp;INDEX(random!B:B,INT(RAND()*240)+2)&amp;IF(INT(RAND()+0.5),INDEX(random!C:C,INT(RAND()*174)+2),"")</f>
        <v>龚之</v>
      </c>
      <c r="G83">
        <f>TRUNC(A83/student_count_per_calss)+1</f>
        <v>2</v>
      </c>
      <c r="H83">
        <f t="shared" ca="1" si="7"/>
        <v>15154846789</v>
      </c>
      <c r="I83" s="11" t="str">
        <f t="shared" ca="1" si="8"/>
        <v>龚之爸爸</v>
      </c>
      <c r="J83" s="11" t="str">
        <f t="shared" ca="1" si="9"/>
        <v>龚之妈妈</v>
      </c>
    </row>
    <row r="84" spans="1:10" x14ac:dyDescent="0.15">
      <c r="A84">
        <v>83</v>
      </c>
      <c r="B84" t="str">
        <f>CONCATENATE("uid",A84)</f>
        <v>uid83</v>
      </c>
      <c r="C84" t="str">
        <f t="shared" si="5"/>
        <v>uid83</v>
      </c>
      <c r="D84" t="str">
        <f t="shared" si="6"/>
        <v>uid83@elanglang.com</v>
      </c>
      <c r="E84">
        <f>(base_year+TRUNC(A84/(calss_count_per_grade*student_count_per_calss)))*10000+G84*100+MOD(A84,student_count_per_calss)</f>
        <v>20070233</v>
      </c>
      <c r="F84" s="11" t="str">
        <f ca="1">INDEX(random!A:A,INT(RAND()*437)+2)&amp;INDEX(random!B:B,INT(RAND()*240)+2)&amp;IF(INT(RAND()+0.5),INDEX(random!C:C,INT(RAND()*174)+2),"")</f>
        <v>贡克</v>
      </c>
      <c r="G84">
        <f>TRUNC(A84/student_count_per_calss)+1</f>
        <v>2</v>
      </c>
      <c r="H84">
        <f t="shared" ca="1" si="7"/>
        <v>15893830666</v>
      </c>
      <c r="I84" s="11" t="str">
        <f t="shared" ca="1" si="8"/>
        <v>贡克爸爸</v>
      </c>
      <c r="J84" s="11" t="str">
        <f t="shared" ca="1" si="9"/>
        <v>贡克妈妈</v>
      </c>
    </row>
    <row r="85" spans="1:10" x14ac:dyDescent="0.15">
      <c r="A85">
        <v>84</v>
      </c>
      <c r="B85" t="str">
        <f>CONCATENATE("uid",A85)</f>
        <v>uid84</v>
      </c>
      <c r="C85" t="str">
        <f t="shared" si="5"/>
        <v>uid84</v>
      </c>
      <c r="D85" t="str">
        <f t="shared" si="6"/>
        <v>uid84@elanglang.com</v>
      </c>
      <c r="E85">
        <f>(base_year+TRUNC(A85/(calss_count_per_grade*student_count_per_calss)))*10000+G85*100+MOD(A85,student_count_per_calss)</f>
        <v>20070234</v>
      </c>
      <c r="F85" s="11" t="str">
        <f ca="1">INDEX(random!A:A,INT(RAND()*437)+2)&amp;INDEX(random!B:B,INT(RAND()*240)+2)&amp;IF(INT(RAND()+0.5),INDEX(random!C:C,INT(RAND()*174)+2),"")</f>
        <v>郁裕</v>
      </c>
      <c r="G85">
        <f>TRUNC(A85/student_count_per_calss)+1</f>
        <v>2</v>
      </c>
      <c r="H85">
        <f t="shared" ca="1" si="7"/>
        <v>15154272992</v>
      </c>
      <c r="I85" s="11" t="str">
        <f t="shared" ca="1" si="8"/>
        <v>郁裕爸爸</v>
      </c>
      <c r="J85" s="11" t="str">
        <f t="shared" ca="1" si="9"/>
        <v>郁裕妈妈</v>
      </c>
    </row>
    <row r="86" spans="1:10" x14ac:dyDescent="0.15">
      <c r="A86">
        <v>85</v>
      </c>
      <c r="B86" t="str">
        <f>CONCATENATE("uid",A86)</f>
        <v>uid85</v>
      </c>
      <c r="C86" t="str">
        <f t="shared" si="5"/>
        <v>uid85</v>
      </c>
      <c r="D86" t="str">
        <f t="shared" si="6"/>
        <v>uid85@elanglang.com</v>
      </c>
      <c r="E86">
        <f>(base_year+TRUNC(A86/(calss_count_per_grade*student_count_per_calss)))*10000+G86*100+MOD(A86,student_count_per_calss)</f>
        <v>20070235</v>
      </c>
      <c r="F86" s="11" t="str">
        <f ca="1">INDEX(random!A:A,INT(RAND()*437)+2)&amp;INDEX(random!B:B,INT(RAND()*240)+2)&amp;IF(INT(RAND()+0.5),INDEX(random!C:C,INT(RAND()*174)+2),"")</f>
        <v>赖硕</v>
      </c>
      <c r="G86">
        <f>TRUNC(A86/student_count_per_calss)+1</f>
        <v>2</v>
      </c>
      <c r="H86">
        <f t="shared" ca="1" si="7"/>
        <v>15150179055</v>
      </c>
      <c r="I86" s="11" t="str">
        <f t="shared" ca="1" si="8"/>
        <v>赖硕爸爸</v>
      </c>
      <c r="J86" s="11" t="str">
        <f t="shared" ca="1" si="9"/>
        <v>赖硕妈妈</v>
      </c>
    </row>
    <row r="87" spans="1:10" x14ac:dyDescent="0.15">
      <c r="A87">
        <v>86</v>
      </c>
      <c r="B87" t="str">
        <f>CONCATENATE("uid",A87)</f>
        <v>uid86</v>
      </c>
      <c r="C87" t="str">
        <f t="shared" si="5"/>
        <v>uid86</v>
      </c>
      <c r="D87" t="str">
        <f t="shared" si="6"/>
        <v>uid86@elanglang.com</v>
      </c>
      <c r="E87">
        <f>(base_year+TRUNC(A87/(calss_count_per_grade*student_count_per_calss)))*10000+G87*100+MOD(A87,student_count_per_calss)</f>
        <v>20070236</v>
      </c>
      <c r="F87" s="11" t="str">
        <f ca="1">INDEX(random!A:A,INT(RAND()*437)+2)&amp;INDEX(random!B:B,INT(RAND()*240)+2)&amp;IF(INT(RAND()+0.5),INDEX(random!C:C,INT(RAND()*174)+2),"")</f>
        <v>濮泰民</v>
      </c>
      <c r="G87">
        <f>TRUNC(A87/student_count_per_calss)+1</f>
        <v>2</v>
      </c>
      <c r="H87">
        <f t="shared" ca="1" si="7"/>
        <v>15157110976</v>
      </c>
      <c r="I87" s="11" t="str">
        <f t="shared" ca="1" si="8"/>
        <v>濮泰民爸爸</v>
      </c>
      <c r="J87" s="11" t="str">
        <f t="shared" ca="1" si="9"/>
        <v>濮泰民妈妈</v>
      </c>
    </row>
    <row r="88" spans="1:10" x14ac:dyDescent="0.15">
      <c r="A88">
        <v>87</v>
      </c>
      <c r="B88" t="str">
        <f>CONCATENATE("uid",A88)</f>
        <v>uid87</v>
      </c>
      <c r="C88" t="str">
        <f t="shared" si="5"/>
        <v>uid87</v>
      </c>
      <c r="D88" t="str">
        <f t="shared" si="6"/>
        <v>uid87@elanglang.com</v>
      </c>
      <c r="E88">
        <f>(base_year+TRUNC(A88/(calss_count_per_grade*student_count_per_calss)))*10000+G88*100+MOD(A88,student_count_per_calss)</f>
        <v>20070237</v>
      </c>
      <c r="F88" s="11" t="str">
        <f ca="1">INDEX(random!A:A,INT(RAND()*437)+2)&amp;INDEX(random!B:B,INT(RAND()*240)+2)&amp;IF(INT(RAND()+0.5),INDEX(random!C:C,INT(RAND()*174)+2),"")</f>
        <v>苍晟伯</v>
      </c>
      <c r="G88">
        <f>TRUNC(A88/student_count_per_calss)+1</f>
        <v>2</v>
      </c>
      <c r="H88">
        <f t="shared" ca="1" si="7"/>
        <v>15898698322</v>
      </c>
      <c r="I88" s="11" t="str">
        <f t="shared" ca="1" si="8"/>
        <v>苍晟伯爸爸</v>
      </c>
      <c r="J88" s="11" t="str">
        <f t="shared" ca="1" si="9"/>
        <v>苍晟伯妈妈</v>
      </c>
    </row>
    <row r="89" spans="1:10" x14ac:dyDescent="0.15">
      <c r="A89">
        <v>88</v>
      </c>
      <c r="B89" t="str">
        <f>CONCATENATE("uid",A89)</f>
        <v>uid88</v>
      </c>
      <c r="C89" t="str">
        <f t="shared" si="5"/>
        <v>uid88</v>
      </c>
      <c r="D89" t="str">
        <f t="shared" si="6"/>
        <v>uid88@elanglang.com</v>
      </c>
      <c r="E89">
        <f>(base_year+TRUNC(A89/(calss_count_per_grade*student_count_per_calss)))*10000+G89*100+MOD(A89,student_count_per_calss)</f>
        <v>20070238</v>
      </c>
      <c r="F89" s="11" t="str">
        <f ca="1">INDEX(random!A:A,INT(RAND()*437)+2)&amp;INDEX(random!B:B,INT(RAND()*240)+2)&amp;IF(INT(RAND()+0.5),INDEX(random!C:C,INT(RAND()*174)+2),"")</f>
        <v>逮勋</v>
      </c>
      <c r="G89">
        <f>TRUNC(A89/student_count_per_calss)+1</f>
        <v>2</v>
      </c>
      <c r="H89">
        <f t="shared" ca="1" si="7"/>
        <v>15894505079</v>
      </c>
      <c r="I89" s="11" t="str">
        <f t="shared" ca="1" si="8"/>
        <v>逮勋爸爸</v>
      </c>
      <c r="J89" s="11" t="str">
        <f t="shared" ca="1" si="9"/>
        <v>逮勋妈妈</v>
      </c>
    </row>
    <row r="90" spans="1:10" x14ac:dyDescent="0.15">
      <c r="A90">
        <v>89</v>
      </c>
      <c r="B90" t="str">
        <f>CONCATENATE("uid",A90)</f>
        <v>uid89</v>
      </c>
      <c r="C90" t="str">
        <f t="shared" si="5"/>
        <v>uid89</v>
      </c>
      <c r="D90" t="str">
        <f t="shared" si="6"/>
        <v>uid89@elanglang.com</v>
      </c>
      <c r="E90">
        <f>(base_year+TRUNC(A90/(calss_count_per_grade*student_count_per_calss)))*10000+G90*100+MOD(A90,student_count_per_calss)</f>
        <v>20070239</v>
      </c>
      <c r="F90" s="11" t="str">
        <f ca="1">INDEX(random!A:A,INT(RAND()*437)+2)&amp;INDEX(random!B:B,INT(RAND()*240)+2)&amp;IF(INT(RAND()+0.5),INDEX(random!C:C,INT(RAND()*174)+2),"")</f>
        <v>耿泽腾</v>
      </c>
      <c r="G90">
        <f>TRUNC(A90/student_count_per_calss)+1</f>
        <v>2</v>
      </c>
      <c r="H90">
        <f t="shared" ca="1" si="7"/>
        <v>15893279057</v>
      </c>
      <c r="I90" s="11" t="str">
        <f t="shared" ca="1" si="8"/>
        <v>耿泽腾爸爸</v>
      </c>
      <c r="J90" s="11" t="str">
        <f t="shared" ca="1" si="9"/>
        <v>耿泽腾妈妈</v>
      </c>
    </row>
    <row r="91" spans="1:10" x14ac:dyDescent="0.15">
      <c r="A91">
        <v>90</v>
      </c>
      <c r="B91" t="str">
        <f>CONCATENATE("uid",A91)</f>
        <v>uid90</v>
      </c>
      <c r="C91" t="str">
        <f t="shared" si="5"/>
        <v>uid90</v>
      </c>
      <c r="D91" t="str">
        <f t="shared" si="6"/>
        <v>uid90@elanglang.com</v>
      </c>
      <c r="E91">
        <f>(base_year+TRUNC(A91/(calss_count_per_grade*student_count_per_calss)))*10000+G91*100+MOD(A91,student_count_per_calss)</f>
        <v>20070240</v>
      </c>
      <c r="F91" s="11" t="str">
        <f ca="1">INDEX(random!A:A,INT(RAND()*437)+2)&amp;INDEX(random!B:B,INT(RAND()*240)+2)&amp;IF(INT(RAND()+0.5),INDEX(random!C:C,INT(RAND()*174)+2),"")</f>
        <v xml:space="preserve">
闻凡林</v>
      </c>
      <c r="G91">
        <f>TRUNC(A91/student_count_per_calss)+1</f>
        <v>2</v>
      </c>
      <c r="H91">
        <f t="shared" ca="1" si="7"/>
        <v>15151315046</v>
      </c>
      <c r="I91" s="11" t="str">
        <f t="shared" ca="1" si="8"/>
        <v xml:space="preserve">
闻凡林爸爸</v>
      </c>
      <c r="J91" s="11" t="str">
        <f t="shared" ca="1" si="9"/>
        <v xml:space="preserve">
闻凡林妈妈</v>
      </c>
    </row>
    <row r="92" spans="1:10" x14ac:dyDescent="0.15">
      <c r="A92">
        <v>91</v>
      </c>
      <c r="B92" t="str">
        <f>CONCATENATE("uid",A92)</f>
        <v>uid91</v>
      </c>
      <c r="C92" t="str">
        <f t="shared" si="5"/>
        <v>uid91</v>
      </c>
      <c r="D92" t="str">
        <f t="shared" si="6"/>
        <v>uid91@elanglang.com</v>
      </c>
      <c r="E92">
        <f>(base_year+TRUNC(A92/(calss_count_per_grade*student_count_per_calss)))*10000+G92*100+MOD(A92,student_count_per_calss)</f>
        <v>20070241</v>
      </c>
      <c r="F92" s="11" t="str">
        <f ca="1">INDEX(random!A:A,INT(RAND()*437)+2)&amp;INDEX(random!B:B,INT(RAND()*240)+2)&amp;IF(INT(RAND()+0.5),INDEX(random!C:C,INT(RAND()*174)+2),"")</f>
        <v>崔克</v>
      </c>
      <c r="G92">
        <f>TRUNC(A92/student_count_per_calss)+1</f>
        <v>2</v>
      </c>
      <c r="H92">
        <f t="shared" ca="1" si="7"/>
        <v>15155907119</v>
      </c>
      <c r="I92" s="11" t="str">
        <f t="shared" ca="1" si="8"/>
        <v>崔克爸爸</v>
      </c>
      <c r="J92" s="11" t="str">
        <f t="shared" ca="1" si="9"/>
        <v>崔克妈妈</v>
      </c>
    </row>
    <row r="93" spans="1:10" x14ac:dyDescent="0.15">
      <c r="A93">
        <v>92</v>
      </c>
      <c r="B93" t="str">
        <f>CONCATENATE("uid",A93)</f>
        <v>uid92</v>
      </c>
      <c r="C93" t="str">
        <f t="shared" si="5"/>
        <v>uid92</v>
      </c>
      <c r="D93" t="str">
        <f t="shared" si="6"/>
        <v>uid92@elanglang.com</v>
      </c>
      <c r="E93">
        <f>(base_year+TRUNC(A93/(calss_count_per_grade*student_count_per_calss)))*10000+G93*100+MOD(A93,student_count_per_calss)</f>
        <v>20070242</v>
      </c>
      <c r="F93" s="11" t="str">
        <f ca="1">INDEX(random!A:A,INT(RAND()*437)+2)&amp;INDEX(random!B:B,INT(RAND()*240)+2)&amp;IF(INT(RAND()+0.5),INDEX(random!C:C,INT(RAND()*174)+2),"")</f>
        <v>宰兴</v>
      </c>
      <c r="G93">
        <f>TRUNC(A93/student_count_per_calss)+1</f>
        <v>2</v>
      </c>
      <c r="H93">
        <f t="shared" ca="1" si="7"/>
        <v>15159042426</v>
      </c>
      <c r="I93" s="11" t="str">
        <f t="shared" ca="1" si="8"/>
        <v>宰兴爸爸</v>
      </c>
      <c r="J93" s="11" t="str">
        <f t="shared" ca="1" si="9"/>
        <v>宰兴妈妈</v>
      </c>
    </row>
    <row r="94" spans="1:10" x14ac:dyDescent="0.15">
      <c r="A94">
        <v>93</v>
      </c>
      <c r="B94" t="str">
        <f>CONCATENATE("uid",A94)</f>
        <v>uid93</v>
      </c>
      <c r="C94" t="str">
        <f t="shared" si="5"/>
        <v>uid93</v>
      </c>
      <c r="D94" t="str">
        <f t="shared" si="6"/>
        <v>uid93@elanglang.com</v>
      </c>
      <c r="E94">
        <f>(base_year+TRUNC(A94/(calss_count_per_grade*student_count_per_calss)))*10000+G94*100+MOD(A94,student_count_per_calss)</f>
        <v>20070243</v>
      </c>
      <c r="F94" s="11" t="str">
        <f ca="1">INDEX(random!A:A,INT(RAND()*437)+2)&amp;INDEX(random!B:B,INT(RAND()*240)+2)&amp;IF(INT(RAND()+0.5),INDEX(random!C:C,INT(RAND()*174)+2),"")</f>
        <v>滑诚睿</v>
      </c>
      <c r="G94">
        <f>TRUNC(A94/student_count_per_calss)+1</f>
        <v>2</v>
      </c>
      <c r="H94">
        <f t="shared" ca="1" si="7"/>
        <v>15154344048</v>
      </c>
      <c r="I94" s="11" t="str">
        <f t="shared" ca="1" si="8"/>
        <v>滑诚睿爸爸</v>
      </c>
      <c r="J94" s="11" t="str">
        <f t="shared" ca="1" si="9"/>
        <v>滑诚睿妈妈</v>
      </c>
    </row>
    <row r="95" spans="1:10" x14ac:dyDescent="0.15">
      <c r="A95">
        <v>94</v>
      </c>
      <c r="B95" t="str">
        <f>CONCATENATE("uid",A95)</f>
        <v>uid94</v>
      </c>
      <c r="C95" t="str">
        <f t="shared" si="5"/>
        <v>uid94</v>
      </c>
      <c r="D95" t="str">
        <f t="shared" si="6"/>
        <v>uid94@elanglang.com</v>
      </c>
      <c r="E95">
        <f>(base_year+TRUNC(A95/(calss_count_per_grade*student_count_per_calss)))*10000+G95*100+MOD(A95,student_count_per_calss)</f>
        <v>20070244</v>
      </c>
      <c r="F95" s="11" t="str">
        <f ca="1">INDEX(random!A:A,INT(RAND()*437)+2)&amp;INDEX(random!B:B,INT(RAND()*240)+2)&amp;IF(INT(RAND()+0.5),INDEX(random!C:C,INT(RAND()*174)+2),"")</f>
        <v>习宣润</v>
      </c>
      <c r="G95">
        <f>TRUNC(A95/student_count_per_calss)+1</f>
        <v>2</v>
      </c>
      <c r="H95">
        <f t="shared" ca="1" si="7"/>
        <v>15896161634</v>
      </c>
      <c r="I95" s="11" t="str">
        <f t="shared" ca="1" si="8"/>
        <v>习宣润爸爸</v>
      </c>
      <c r="J95" s="11" t="str">
        <f t="shared" ca="1" si="9"/>
        <v>习宣润妈妈</v>
      </c>
    </row>
    <row r="96" spans="1:10" x14ac:dyDescent="0.15">
      <c r="A96">
        <v>95</v>
      </c>
      <c r="B96" t="str">
        <f>CONCATENATE("uid",A96)</f>
        <v>uid95</v>
      </c>
      <c r="C96" t="str">
        <f t="shared" si="5"/>
        <v>uid95</v>
      </c>
      <c r="D96" t="str">
        <f t="shared" si="6"/>
        <v>uid95@elanglang.com</v>
      </c>
      <c r="E96">
        <f>(base_year+TRUNC(A96/(calss_count_per_grade*student_count_per_calss)))*10000+G96*100+MOD(A96,student_count_per_calss)</f>
        <v>20070245</v>
      </c>
      <c r="F96" s="11" t="str">
        <f ca="1">INDEX(random!A:A,INT(RAND()*437)+2)&amp;INDEX(random!B:B,INT(RAND()*240)+2)&amp;IF(INT(RAND()+0.5),INDEX(random!C:C,INT(RAND()*174)+2),"")</f>
        <v>靳晟</v>
      </c>
      <c r="G96">
        <f>TRUNC(A96/student_count_per_calss)+1</f>
        <v>2</v>
      </c>
      <c r="H96">
        <f t="shared" ca="1" si="7"/>
        <v>15151599387</v>
      </c>
      <c r="I96" s="11" t="str">
        <f t="shared" ca="1" si="8"/>
        <v>靳晟爸爸</v>
      </c>
      <c r="J96" s="11" t="str">
        <f t="shared" ca="1" si="9"/>
        <v>靳晟妈妈</v>
      </c>
    </row>
    <row r="97" spans="1:10" x14ac:dyDescent="0.15">
      <c r="A97">
        <v>96</v>
      </c>
      <c r="B97" t="str">
        <f>CONCATENATE("uid",A97)</f>
        <v>uid96</v>
      </c>
      <c r="C97" t="str">
        <f t="shared" si="5"/>
        <v>uid96</v>
      </c>
      <c r="D97" t="str">
        <f t="shared" si="6"/>
        <v>uid96@elanglang.com</v>
      </c>
      <c r="E97">
        <f>(base_year+TRUNC(A97/(calss_count_per_grade*student_count_per_calss)))*10000+G97*100+MOD(A97,student_count_per_calss)</f>
        <v>20070246</v>
      </c>
      <c r="F97" s="11" t="str">
        <f ca="1">INDEX(random!A:A,INT(RAND()*437)+2)&amp;INDEX(random!B:B,INT(RAND()*240)+2)&amp;IF(INT(RAND()+0.5),INDEX(random!C:C,INT(RAND()*174)+2),"")</f>
        <v>温睿胜</v>
      </c>
      <c r="G97">
        <f>TRUNC(A97/student_count_per_calss)+1</f>
        <v>2</v>
      </c>
      <c r="H97">
        <f t="shared" ca="1" si="7"/>
        <v>15156592172</v>
      </c>
      <c r="I97" s="11" t="str">
        <f t="shared" ca="1" si="8"/>
        <v>温睿胜爸爸</v>
      </c>
      <c r="J97" s="11" t="str">
        <f t="shared" ca="1" si="9"/>
        <v>温睿胜妈妈</v>
      </c>
    </row>
    <row r="98" spans="1:10" x14ac:dyDescent="0.15">
      <c r="A98">
        <v>97</v>
      </c>
      <c r="B98" t="str">
        <f>CONCATENATE("uid",A98)</f>
        <v>uid97</v>
      </c>
      <c r="C98" t="str">
        <f t="shared" si="5"/>
        <v>uid97</v>
      </c>
      <c r="D98" t="str">
        <f t="shared" si="6"/>
        <v>uid97@elanglang.com</v>
      </c>
      <c r="E98">
        <f>(base_year+TRUNC(A98/(calss_count_per_grade*student_count_per_calss)))*10000+G98*100+MOD(A98,student_count_per_calss)</f>
        <v>20070247</v>
      </c>
      <c r="F98" s="11" t="str">
        <f ca="1">INDEX(random!A:A,INT(RAND()*437)+2)&amp;INDEX(random!B:B,INT(RAND()*240)+2)&amp;IF(INT(RAND()+0.5),INDEX(random!C:C,INT(RAND()*174)+2),"")</f>
        <v>仲昊武</v>
      </c>
      <c r="G98">
        <f>TRUNC(A98/student_count_per_calss)+1</f>
        <v>2</v>
      </c>
      <c r="H98">
        <f t="shared" ca="1" si="7"/>
        <v>15151593585</v>
      </c>
      <c r="I98" s="11" t="str">
        <f t="shared" ca="1" si="8"/>
        <v>仲昊武爸爸</v>
      </c>
      <c r="J98" s="11" t="str">
        <f t="shared" ca="1" si="9"/>
        <v>仲昊武妈妈</v>
      </c>
    </row>
    <row r="99" spans="1:10" x14ac:dyDescent="0.15">
      <c r="A99">
        <v>98</v>
      </c>
      <c r="B99" t="str">
        <f>CONCATENATE("uid",A99)</f>
        <v>uid98</v>
      </c>
      <c r="C99" t="str">
        <f t="shared" si="5"/>
        <v>uid98</v>
      </c>
      <c r="D99" t="str">
        <f t="shared" si="6"/>
        <v>uid98@elanglang.com</v>
      </c>
      <c r="E99">
        <f>(base_year+TRUNC(A99/(calss_count_per_grade*student_count_per_calss)))*10000+G99*100+MOD(A99,student_count_per_calss)</f>
        <v>20070248</v>
      </c>
      <c r="F99" s="11" t="str">
        <f ca="1">INDEX(random!A:A,INT(RAND()*437)+2)&amp;INDEX(random!B:B,INT(RAND()*240)+2)&amp;IF(INT(RAND()+0.5),INDEX(random!C:C,INT(RAND()*174)+2),"")</f>
        <v>华河锋</v>
      </c>
      <c r="G99">
        <f>TRUNC(A99/student_count_per_calss)+1</f>
        <v>2</v>
      </c>
      <c r="H99">
        <f t="shared" ca="1" si="7"/>
        <v>15156086330</v>
      </c>
      <c r="I99" s="11" t="str">
        <f t="shared" ca="1" si="8"/>
        <v>华河锋爸爸</v>
      </c>
      <c r="J99" s="11" t="str">
        <f t="shared" ca="1" si="9"/>
        <v>华河锋妈妈</v>
      </c>
    </row>
    <row r="100" spans="1:10" x14ac:dyDescent="0.15">
      <c r="A100">
        <v>99</v>
      </c>
      <c r="B100" t="str">
        <f>CONCATENATE("uid",A100)</f>
        <v>uid99</v>
      </c>
      <c r="C100" t="str">
        <f t="shared" si="5"/>
        <v>uid99</v>
      </c>
      <c r="D100" t="str">
        <f t="shared" si="6"/>
        <v>uid99@elanglang.com</v>
      </c>
      <c r="E100">
        <f>(base_year+TRUNC(A100/(calss_count_per_grade*student_count_per_calss)))*10000+G100*100+MOD(A100,student_count_per_calss)</f>
        <v>20070249</v>
      </c>
      <c r="F100" s="11" t="str">
        <f ca="1">INDEX(random!A:A,INT(RAND()*437)+2)&amp;INDEX(random!B:B,INT(RAND()*240)+2)&amp;IF(INT(RAND()+0.5),INDEX(random!C:C,INT(RAND()*174)+2),"")</f>
        <v>秋东风</v>
      </c>
      <c r="G100">
        <f>TRUNC(A100/student_count_per_calss)+1</f>
        <v>2</v>
      </c>
      <c r="H100">
        <f t="shared" ca="1" si="7"/>
        <v>15151878923</v>
      </c>
      <c r="I100" s="11" t="str">
        <f t="shared" ca="1" si="8"/>
        <v>秋东风爸爸</v>
      </c>
      <c r="J100" s="11" t="str">
        <f t="shared" ca="1" si="9"/>
        <v>秋东风妈妈</v>
      </c>
    </row>
    <row r="101" spans="1:10" x14ac:dyDescent="0.15">
      <c r="A101">
        <v>100</v>
      </c>
      <c r="B101" t="str">
        <f>CONCATENATE("uid",A101)</f>
        <v>uid100</v>
      </c>
      <c r="C101" t="str">
        <f t="shared" si="5"/>
        <v>uid100</v>
      </c>
      <c r="D101" t="str">
        <f t="shared" si="6"/>
        <v>uid100@elanglang.com</v>
      </c>
      <c r="E101">
        <f>(base_year+TRUNC(A101/(calss_count_per_grade*student_count_per_calss)))*10000+G101*100+MOD(A101,student_count_per_calss)</f>
        <v>20070300</v>
      </c>
      <c r="F101" s="11" t="str">
        <f ca="1">INDEX(random!A:A,INT(RAND()*437)+2)&amp;INDEX(random!B:B,INT(RAND()*240)+2)&amp;IF(INT(RAND()+0.5),INDEX(random!C:C,INT(RAND()*174)+2),"")</f>
        <v>勾克东</v>
      </c>
      <c r="G101">
        <f>TRUNC(A101/student_count_per_calss)+1</f>
        <v>3</v>
      </c>
      <c r="H101">
        <f t="shared" ca="1" si="7"/>
        <v>15896047419</v>
      </c>
      <c r="I101" s="11" t="str">
        <f t="shared" ca="1" si="8"/>
        <v>勾克东爸爸</v>
      </c>
      <c r="J101" s="11" t="str">
        <f t="shared" ca="1" si="9"/>
        <v>勾克东妈妈</v>
      </c>
    </row>
    <row r="102" spans="1:10" x14ac:dyDescent="0.15">
      <c r="A102">
        <v>101</v>
      </c>
      <c r="B102" t="str">
        <f>CONCATENATE("uid",A102)</f>
        <v>uid101</v>
      </c>
      <c r="C102" t="str">
        <f t="shared" si="5"/>
        <v>uid101</v>
      </c>
      <c r="D102" t="str">
        <f t="shared" si="6"/>
        <v>uid101@elanglang.com</v>
      </c>
      <c r="E102">
        <f>(base_year+TRUNC(A102/(calss_count_per_grade*student_count_per_calss)))*10000+G102*100+MOD(A102,student_count_per_calss)</f>
        <v>20070301</v>
      </c>
      <c r="F102" s="11" t="str">
        <f ca="1">INDEX(random!A:A,INT(RAND()*437)+2)&amp;INDEX(random!B:B,INT(RAND()*240)+2)&amp;IF(INT(RAND()+0.5),INDEX(random!C:C,INT(RAND()*174)+2),"")</f>
        <v>轩辕磊伯</v>
      </c>
      <c r="G102">
        <f>TRUNC(A102/student_count_per_calss)+1</f>
        <v>3</v>
      </c>
      <c r="H102">
        <f t="shared" ca="1" si="7"/>
        <v>15152065653</v>
      </c>
      <c r="I102" s="11" t="str">
        <f t="shared" ca="1" si="8"/>
        <v>轩辕磊伯爸爸</v>
      </c>
      <c r="J102" s="11" t="str">
        <f t="shared" ca="1" si="9"/>
        <v>轩辕磊伯妈妈</v>
      </c>
    </row>
    <row r="103" spans="1:10" x14ac:dyDescent="0.15">
      <c r="A103">
        <v>102</v>
      </c>
      <c r="B103" t="str">
        <f>CONCATENATE("uid",A103)</f>
        <v>uid102</v>
      </c>
      <c r="C103" t="str">
        <f t="shared" si="5"/>
        <v>uid102</v>
      </c>
      <c r="D103" t="str">
        <f t="shared" si="6"/>
        <v>uid102@elanglang.com</v>
      </c>
      <c r="E103">
        <f>(base_year+TRUNC(A103/(calss_count_per_grade*student_count_per_calss)))*10000+G103*100+MOD(A103,student_count_per_calss)</f>
        <v>20070302</v>
      </c>
      <c r="F103" s="11" t="str">
        <f ca="1">INDEX(random!A:A,INT(RAND()*437)+2)&amp;INDEX(random!B:B,INT(RAND()*240)+2)&amp;IF(INT(RAND()+0.5),INDEX(random!C:C,INT(RAND()*174)+2),"")</f>
        <v>申旭发</v>
      </c>
      <c r="G103">
        <f>TRUNC(A103/student_count_per_calss)+1</f>
        <v>3</v>
      </c>
      <c r="H103">
        <f t="shared" ca="1" si="7"/>
        <v>15151529023</v>
      </c>
      <c r="I103" s="11" t="str">
        <f t="shared" ca="1" si="8"/>
        <v>申旭发爸爸</v>
      </c>
      <c r="J103" s="11" t="str">
        <f t="shared" ca="1" si="9"/>
        <v>申旭发妈妈</v>
      </c>
    </row>
    <row r="104" spans="1:10" x14ac:dyDescent="0.15">
      <c r="A104">
        <v>103</v>
      </c>
      <c r="B104" t="str">
        <f>CONCATENATE("uid",A104)</f>
        <v>uid103</v>
      </c>
      <c r="C104" t="str">
        <f t="shared" si="5"/>
        <v>uid103</v>
      </c>
      <c r="D104" t="str">
        <f t="shared" si="6"/>
        <v>uid103@elanglang.com</v>
      </c>
      <c r="E104">
        <f>(base_year+TRUNC(A104/(calss_count_per_grade*student_count_per_calss)))*10000+G104*100+MOD(A104,student_count_per_calss)</f>
        <v>20070303</v>
      </c>
      <c r="F104" s="11" t="str">
        <f ca="1">INDEX(random!A:A,INT(RAND()*437)+2)&amp;INDEX(random!B:B,INT(RAND()*240)+2)&amp;IF(INT(RAND()+0.5),INDEX(random!C:C,INT(RAND()*174)+2),"")</f>
        <v>晏盛伦</v>
      </c>
      <c r="G104">
        <f>TRUNC(A104/student_count_per_calss)+1</f>
        <v>3</v>
      </c>
      <c r="H104">
        <f t="shared" ca="1" si="7"/>
        <v>15896075431</v>
      </c>
      <c r="I104" s="11" t="str">
        <f t="shared" ca="1" si="8"/>
        <v>晏盛伦爸爸</v>
      </c>
      <c r="J104" s="11" t="str">
        <f t="shared" ca="1" si="9"/>
        <v>晏盛伦妈妈</v>
      </c>
    </row>
    <row r="105" spans="1:10" x14ac:dyDescent="0.15">
      <c r="A105">
        <v>104</v>
      </c>
      <c r="B105" t="str">
        <f>CONCATENATE("uid",A105)</f>
        <v>uid104</v>
      </c>
      <c r="C105" t="str">
        <f t="shared" si="5"/>
        <v>uid104</v>
      </c>
      <c r="D105" t="str">
        <f t="shared" si="6"/>
        <v>uid104@elanglang.com</v>
      </c>
      <c r="E105">
        <f>(base_year+TRUNC(A105/(calss_count_per_grade*student_count_per_calss)))*10000+G105*100+MOD(A105,student_count_per_calss)</f>
        <v>20070304</v>
      </c>
      <c r="F105" s="11" t="str">
        <f ca="1">INDEX(random!A:A,INT(RAND()*437)+2)&amp;INDEX(random!B:B,INT(RAND()*240)+2)&amp;IF(INT(RAND()+0.5),INDEX(random!C:C,INT(RAND()*174)+2),"")</f>
        <v>符铭</v>
      </c>
      <c r="G105">
        <f>TRUNC(A105/student_count_per_calss)+1</f>
        <v>3</v>
      </c>
      <c r="H105">
        <f t="shared" ca="1" si="7"/>
        <v>15152311064</v>
      </c>
      <c r="I105" s="11" t="str">
        <f t="shared" ca="1" si="8"/>
        <v>符铭爸爸</v>
      </c>
      <c r="J105" s="11" t="str">
        <f t="shared" ca="1" si="9"/>
        <v>符铭妈妈</v>
      </c>
    </row>
    <row r="106" spans="1:10" x14ac:dyDescent="0.15">
      <c r="A106">
        <v>105</v>
      </c>
      <c r="B106" t="str">
        <f>CONCATENATE("uid",A106)</f>
        <v>uid105</v>
      </c>
      <c r="C106" t="str">
        <f t="shared" si="5"/>
        <v>uid105</v>
      </c>
      <c r="D106" t="str">
        <f t="shared" si="6"/>
        <v>uid105@elanglang.com</v>
      </c>
      <c r="E106">
        <f>(base_year+TRUNC(A106/(calss_count_per_grade*student_count_per_calss)))*10000+G106*100+MOD(A106,student_count_per_calss)</f>
        <v>20070305</v>
      </c>
      <c r="F106" s="11" t="str">
        <f ca="1">INDEX(random!A:A,INT(RAND()*437)+2)&amp;INDEX(random!B:B,INT(RAND()*240)+2)&amp;IF(INT(RAND()+0.5),INDEX(random!C:C,INT(RAND()*174)+2),"")</f>
        <v>穆固</v>
      </c>
      <c r="G106">
        <f>TRUNC(A106/student_count_per_calss)+1</f>
        <v>3</v>
      </c>
      <c r="H106">
        <f t="shared" ca="1" si="7"/>
        <v>15150497483</v>
      </c>
      <c r="I106" s="11" t="str">
        <f t="shared" ca="1" si="8"/>
        <v>穆固爸爸</v>
      </c>
      <c r="J106" s="11" t="str">
        <f t="shared" ca="1" si="9"/>
        <v>穆固妈妈</v>
      </c>
    </row>
    <row r="107" spans="1:10" x14ac:dyDescent="0.15">
      <c r="A107">
        <v>106</v>
      </c>
      <c r="B107" t="str">
        <f>CONCATENATE("uid",A107)</f>
        <v>uid106</v>
      </c>
      <c r="C107" t="str">
        <f t="shared" si="5"/>
        <v>uid106</v>
      </c>
      <c r="D107" t="str">
        <f t="shared" si="6"/>
        <v>uid106@elanglang.com</v>
      </c>
      <c r="E107">
        <f>(base_year+TRUNC(A107/(calss_count_per_grade*student_count_per_calss)))*10000+G107*100+MOD(A107,student_count_per_calss)</f>
        <v>20070306</v>
      </c>
      <c r="F107" s="11" t="str">
        <f ca="1">INDEX(random!A:A,INT(RAND()*437)+2)&amp;INDEX(random!B:B,INT(RAND()*240)+2)&amp;IF(INT(RAND()+0.5),INDEX(random!C:C,INT(RAND()*174)+2),"")</f>
        <v>桂恬</v>
      </c>
      <c r="G107">
        <f>TRUNC(A107/student_count_per_calss)+1</f>
        <v>3</v>
      </c>
      <c r="H107">
        <f t="shared" ca="1" si="7"/>
        <v>15897223710</v>
      </c>
      <c r="I107" s="11" t="str">
        <f t="shared" ca="1" si="8"/>
        <v>桂恬爸爸</v>
      </c>
      <c r="J107" s="11" t="str">
        <f t="shared" ca="1" si="9"/>
        <v>桂恬妈妈</v>
      </c>
    </row>
    <row r="108" spans="1:10" x14ac:dyDescent="0.15">
      <c r="A108">
        <v>107</v>
      </c>
      <c r="B108" t="str">
        <f>CONCATENATE("uid",A108)</f>
        <v>uid107</v>
      </c>
      <c r="C108" t="str">
        <f t="shared" si="5"/>
        <v>uid107</v>
      </c>
      <c r="D108" t="str">
        <f t="shared" si="6"/>
        <v>uid107@elanglang.com</v>
      </c>
      <c r="E108">
        <f>(base_year+TRUNC(A108/(calss_count_per_grade*student_count_per_calss)))*10000+G108*100+MOD(A108,student_count_per_calss)</f>
        <v>20070307</v>
      </c>
      <c r="F108" s="11" t="str">
        <f ca="1">INDEX(random!A:A,INT(RAND()*437)+2)&amp;INDEX(random!B:B,INT(RAND()*240)+2)&amp;IF(INT(RAND()+0.5),INDEX(random!C:C,INT(RAND()*174)+2),"")</f>
        <v>赖壮士</v>
      </c>
      <c r="G108">
        <f>TRUNC(A108/student_count_per_calss)+1</f>
        <v>3</v>
      </c>
      <c r="H108">
        <f t="shared" ca="1" si="7"/>
        <v>15892524546</v>
      </c>
      <c r="I108" s="11" t="str">
        <f t="shared" ca="1" si="8"/>
        <v>赖壮士爸爸</v>
      </c>
      <c r="J108" s="11" t="str">
        <f t="shared" ca="1" si="9"/>
        <v>赖壮士妈妈</v>
      </c>
    </row>
    <row r="109" spans="1:10" x14ac:dyDescent="0.15">
      <c r="A109">
        <v>108</v>
      </c>
      <c r="B109" t="str">
        <f>CONCATENATE("uid",A109)</f>
        <v>uid108</v>
      </c>
      <c r="C109" t="str">
        <f t="shared" si="5"/>
        <v>uid108</v>
      </c>
      <c r="D109" t="str">
        <f t="shared" si="6"/>
        <v>uid108@elanglang.com</v>
      </c>
      <c r="E109">
        <f>(base_year+TRUNC(A109/(calss_count_per_grade*student_count_per_calss)))*10000+G109*100+MOD(A109,student_count_per_calss)</f>
        <v>20070308</v>
      </c>
      <c r="F109" s="11" t="str">
        <f ca="1">INDEX(random!A:A,INT(RAND()*437)+2)&amp;INDEX(random!B:B,INT(RAND()*240)+2)&amp;IF(INT(RAND()+0.5),INDEX(random!C:C,INT(RAND()*174)+2),"")</f>
        <v xml:space="preserve">
叶新</v>
      </c>
      <c r="G109">
        <f>TRUNC(A109/student_count_per_calss)+1</f>
        <v>3</v>
      </c>
      <c r="H109">
        <f t="shared" ca="1" si="7"/>
        <v>15154729233</v>
      </c>
      <c r="I109" s="11" t="str">
        <f t="shared" ca="1" si="8"/>
        <v xml:space="preserve">
叶新爸爸</v>
      </c>
      <c r="J109" s="11" t="str">
        <f t="shared" ca="1" si="9"/>
        <v xml:space="preserve">
叶新妈妈</v>
      </c>
    </row>
    <row r="110" spans="1:10" x14ac:dyDescent="0.15">
      <c r="A110">
        <v>109</v>
      </c>
      <c r="B110" t="str">
        <f>CONCATENATE("uid",A110)</f>
        <v>uid109</v>
      </c>
      <c r="C110" t="str">
        <f t="shared" si="5"/>
        <v>uid109</v>
      </c>
      <c r="D110" t="str">
        <f t="shared" si="6"/>
        <v>uid109@elanglang.com</v>
      </c>
      <c r="E110">
        <f>(base_year+TRUNC(A110/(calss_count_per_grade*student_count_per_calss)))*10000+G110*100+MOD(A110,student_count_per_calss)</f>
        <v>20070309</v>
      </c>
      <c r="F110" s="11" t="str">
        <f ca="1">INDEX(random!A:A,INT(RAND()*437)+2)&amp;INDEX(random!B:B,INT(RAND()*240)+2)&amp;IF(INT(RAND()+0.5),INDEX(random!C:C,INT(RAND()*174)+2),"")</f>
        <v xml:space="preserve">
戚广</v>
      </c>
      <c r="G110">
        <f>TRUNC(A110/student_count_per_calss)+1</f>
        <v>3</v>
      </c>
      <c r="H110">
        <f t="shared" ca="1" si="7"/>
        <v>15155397689</v>
      </c>
      <c r="I110" s="11" t="str">
        <f t="shared" ca="1" si="8"/>
        <v xml:space="preserve">
戚广爸爸</v>
      </c>
      <c r="J110" s="11" t="str">
        <f t="shared" ca="1" si="9"/>
        <v xml:space="preserve">
戚广妈妈</v>
      </c>
    </row>
    <row r="111" spans="1:10" x14ac:dyDescent="0.15">
      <c r="A111">
        <v>110</v>
      </c>
      <c r="B111" t="str">
        <f>CONCATENATE("uid",A111)</f>
        <v>uid110</v>
      </c>
      <c r="C111" t="str">
        <f t="shared" si="5"/>
        <v>uid110</v>
      </c>
      <c r="D111" t="str">
        <f t="shared" si="6"/>
        <v>uid110@elanglang.com</v>
      </c>
      <c r="E111">
        <f>(base_year+TRUNC(A111/(calss_count_per_grade*student_count_per_calss)))*10000+G111*100+MOD(A111,student_count_per_calss)</f>
        <v>20070310</v>
      </c>
      <c r="F111" s="11" t="str">
        <f ca="1">INDEX(random!A:A,INT(RAND()*437)+2)&amp;INDEX(random!B:B,INT(RAND()*240)+2)&amp;IF(INT(RAND()+0.5),INDEX(random!C:C,INT(RAND()*174)+2),"")</f>
        <v>蒯河</v>
      </c>
      <c r="G111">
        <f>TRUNC(A111/student_count_per_calss)+1</f>
        <v>3</v>
      </c>
      <c r="H111">
        <f t="shared" ca="1" si="7"/>
        <v>15899544777</v>
      </c>
      <c r="I111" s="11" t="str">
        <f t="shared" ca="1" si="8"/>
        <v>蒯河爸爸</v>
      </c>
      <c r="J111" s="11" t="str">
        <f t="shared" ca="1" si="9"/>
        <v>蒯河妈妈</v>
      </c>
    </row>
    <row r="112" spans="1:10" x14ac:dyDescent="0.15">
      <c r="A112">
        <v>111</v>
      </c>
      <c r="B112" t="str">
        <f>CONCATENATE("uid",A112)</f>
        <v>uid111</v>
      </c>
      <c r="C112" t="str">
        <f t="shared" si="5"/>
        <v>uid111</v>
      </c>
      <c r="D112" t="str">
        <f t="shared" si="6"/>
        <v>uid111@elanglang.com</v>
      </c>
      <c r="E112">
        <f>(base_year+TRUNC(A112/(calss_count_per_grade*student_count_per_calss)))*10000+G112*100+MOD(A112,student_count_per_calss)</f>
        <v>20070311</v>
      </c>
      <c r="F112" s="11" t="str">
        <f ca="1">INDEX(random!A:A,INT(RAND()*437)+2)&amp;INDEX(random!B:B,INT(RAND()*240)+2)&amp;IF(INT(RAND()+0.5),INDEX(random!C:C,INT(RAND()*174)+2),"")</f>
        <v>易泓子</v>
      </c>
      <c r="G112">
        <f>TRUNC(A112/student_count_per_calss)+1</f>
        <v>3</v>
      </c>
      <c r="H112">
        <f t="shared" ca="1" si="7"/>
        <v>15896163910</v>
      </c>
      <c r="I112" s="11" t="str">
        <f t="shared" ca="1" si="8"/>
        <v>易泓子爸爸</v>
      </c>
      <c r="J112" s="11" t="str">
        <f t="shared" ca="1" si="9"/>
        <v>易泓子妈妈</v>
      </c>
    </row>
    <row r="113" spans="1:10" x14ac:dyDescent="0.15">
      <c r="A113">
        <v>112</v>
      </c>
      <c r="B113" t="str">
        <f>CONCATENATE("uid",A113)</f>
        <v>uid112</v>
      </c>
      <c r="C113" t="str">
        <f t="shared" si="5"/>
        <v>uid112</v>
      </c>
      <c r="D113" t="str">
        <f t="shared" si="6"/>
        <v>uid112@elanglang.com</v>
      </c>
      <c r="E113">
        <f>(base_year+TRUNC(A113/(calss_count_per_grade*student_count_per_calss)))*10000+G113*100+MOD(A113,student_count_per_calss)</f>
        <v>20070312</v>
      </c>
      <c r="F113" s="11" t="str">
        <f ca="1">INDEX(random!A:A,INT(RAND()*437)+2)&amp;INDEX(random!B:B,INT(RAND()*240)+2)&amp;IF(INT(RAND()+0.5),INDEX(random!C:C,INT(RAND()*174)+2),"")</f>
        <v xml:space="preserve">
乐伦</v>
      </c>
      <c r="G113">
        <f>TRUNC(A113/student_count_per_calss)+1</f>
        <v>3</v>
      </c>
      <c r="H113">
        <f t="shared" ca="1" si="7"/>
        <v>15153727406</v>
      </c>
      <c r="I113" s="11" t="str">
        <f t="shared" ca="1" si="8"/>
        <v xml:space="preserve">
乐伦爸爸</v>
      </c>
      <c r="J113" s="11" t="str">
        <f t="shared" ca="1" si="9"/>
        <v xml:space="preserve">
乐伦妈妈</v>
      </c>
    </row>
    <row r="114" spans="1:10" x14ac:dyDescent="0.15">
      <c r="A114">
        <v>113</v>
      </c>
      <c r="B114" t="str">
        <f>CONCATENATE("uid",A114)</f>
        <v>uid113</v>
      </c>
      <c r="C114" t="str">
        <f t="shared" si="5"/>
        <v>uid113</v>
      </c>
      <c r="D114" t="str">
        <f t="shared" si="6"/>
        <v>uid113@elanglang.com</v>
      </c>
      <c r="E114">
        <f>(base_year+TRUNC(A114/(calss_count_per_grade*student_count_per_calss)))*10000+G114*100+MOD(A114,student_count_per_calss)</f>
        <v>20070313</v>
      </c>
      <c r="F114" s="11" t="str">
        <f ca="1">INDEX(random!A:A,INT(RAND()*437)+2)&amp;INDEX(random!B:B,INT(RAND()*240)+2)&amp;IF(INT(RAND()+0.5),INDEX(random!C:C,INT(RAND()*174)+2),"")</f>
        <v>满海</v>
      </c>
      <c r="G114">
        <f>TRUNC(A114/student_count_per_calss)+1</f>
        <v>3</v>
      </c>
      <c r="H114">
        <f t="shared" ca="1" si="7"/>
        <v>15153848346</v>
      </c>
      <c r="I114" s="11" t="str">
        <f t="shared" ca="1" si="8"/>
        <v>满海爸爸</v>
      </c>
      <c r="J114" s="11" t="str">
        <f t="shared" ca="1" si="9"/>
        <v>满海妈妈</v>
      </c>
    </row>
    <row r="115" spans="1:10" x14ac:dyDescent="0.15">
      <c r="A115">
        <v>114</v>
      </c>
      <c r="B115" t="str">
        <f>CONCATENATE("uid",A115)</f>
        <v>uid114</v>
      </c>
      <c r="C115" t="str">
        <f t="shared" si="5"/>
        <v>uid114</v>
      </c>
      <c r="D115" t="str">
        <f t="shared" si="6"/>
        <v>uid114@elanglang.com</v>
      </c>
      <c r="E115">
        <f>(base_year+TRUNC(A115/(calss_count_per_grade*student_count_per_calss)))*10000+G115*100+MOD(A115,student_count_per_calss)</f>
        <v>20070314</v>
      </c>
      <c r="F115" s="11" t="str">
        <f ca="1">INDEX(random!A:A,INT(RAND()*437)+2)&amp;INDEX(random!B:B,INT(RAND()*240)+2)&amp;IF(INT(RAND()+0.5),INDEX(random!C:C,INT(RAND()*174)+2),"")</f>
        <v>吕聪</v>
      </c>
      <c r="G115">
        <f>TRUNC(A115/student_count_per_calss)+1</f>
        <v>3</v>
      </c>
      <c r="H115">
        <f t="shared" ca="1" si="7"/>
        <v>15895371937</v>
      </c>
      <c r="I115" s="11" t="str">
        <f t="shared" ca="1" si="8"/>
        <v>吕聪爸爸</v>
      </c>
      <c r="J115" s="11" t="str">
        <f t="shared" ca="1" si="9"/>
        <v>吕聪妈妈</v>
      </c>
    </row>
    <row r="116" spans="1:10" x14ac:dyDescent="0.15">
      <c r="A116">
        <v>115</v>
      </c>
      <c r="B116" t="str">
        <f>CONCATENATE("uid",A116)</f>
        <v>uid115</v>
      </c>
      <c r="C116" t="str">
        <f t="shared" si="5"/>
        <v>uid115</v>
      </c>
      <c r="D116" t="str">
        <f t="shared" si="6"/>
        <v>uid115@elanglang.com</v>
      </c>
      <c r="E116">
        <f>(base_year+TRUNC(A116/(calss_count_per_grade*student_count_per_calss)))*10000+G116*100+MOD(A116,student_count_per_calss)</f>
        <v>20070315</v>
      </c>
      <c r="F116" s="11" t="str">
        <f ca="1">INDEX(random!A:A,INT(RAND()*437)+2)&amp;INDEX(random!B:B,INT(RAND()*240)+2)&amp;IF(INT(RAND()+0.5),INDEX(random!C:C,INT(RAND()*174)+2),"")</f>
        <v>童枫达</v>
      </c>
      <c r="G116">
        <f>TRUNC(A116/student_count_per_calss)+1</f>
        <v>3</v>
      </c>
      <c r="H116">
        <f t="shared" ca="1" si="7"/>
        <v>15155450362</v>
      </c>
      <c r="I116" s="11" t="str">
        <f t="shared" ca="1" si="8"/>
        <v>童枫达爸爸</v>
      </c>
      <c r="J116" s="11" t="str">
        <f t="shared" ca="1" si="9"/>
        <v>童枫达妈妈</v>
      </c>
    </row>
    <row r="117" spans="1:10" x14ac:dyDescent="0.15">
      <c r="A117">
        <v>116</v>
      </c>
      <c r="B117" t="str">
        <f>CONCATENATE("uid",A117)</f>
        <v>uid116</v>
      </c>
      <c r="C117" t="str">
        <f t="shared" si="5"/>
        <v>uid116</v>
      </c>
      <c r="D117" t="str">
        <f t="shared" si="6"/>
        <v>uid116@elanglang.com</v>
      </c>
      <c r="E117">
        <f>(base_year+TRUNC(A117/(calss_count_per_grade*student_count_per_calss)))*10000+G117*100+MOD(A117,student_count_per_calss)</f>
        <v>20070316</v>
      </c>
      <c r="F117" s="11" t="str">
        <f ca="1">INDEX(random!A:A,INT(RAND()*437)+2)&amp;INDEX(random!B:B,INT(RAND()*240)+2)&amp;IF(INT(RAND()+0.5),INDEX(random!C:C,INT(RAND()*174)+2),"")</f>
        <v>任勋</v>
      </c>
      <c r="G117">
        <f>TRUNC(A117/student_count_per_calss)+1</f>
        <v>3</v>
      </c>
      <c r="H117">
        <f t="shared" ca="1" si="7"/>
        <v>15899105053</v>
      </c>
      <c r="I117" s="11" t="str">
        <f t="shared" ca="1" si="8"/>
        <v>任勋爸爸</v>
      </c>
      <c r="J117" s="11" t="str">
        <f t="shared" ca="1" si="9"/>
        <v>任勋妈妈</v>
      </c>
    </row>
    <row r="118" spans="1:10" x14ac:dyDescent="0.15">
      <c r="A118">
        <v>117</v>
      </c>
      <c r="B118" t="str">
        <f>CONCATENATE("uid",A118)</f>
        <v>uid117</v>
      </c>
      <c r="C118" t="str">
        <f t="shared" si="5"/>
        <v>uid117</v>
      </c>
      <c r="D118" t="str">
        <f t="shared" si="6"/>
        <v>uid117@elanglang.com</v>
      </c>
      <c r="E118">
        <f>(base_year+TRUNC(A118/(calss_count_per_grade*student_count_per_calss)))*10000+G118*100+MOD(A118,student_count_per_calss)</f>
        <v>20070317</v>
      </c>
      <c r="F118" s="11" t="str">
        <f ca="1">INDEX(random!A:A,INT(RAND()*437)+2)&amp;INDEX(random!B:B,INT(RAND()*240)+2)&amp;IF(INT(RAND()+0.5),INDEX(random!C:C,INT(RAND()*174)+2),"")</f>
        <v>唐康</v>
      </c>
      <c r="G118">
        <f>TRUNC(A118/student_count_per_calss)+1</f>
        <v>3</v>
      </c>
      <c r="H118">
        <f t="shared" ca="1" si="7"/>
        <v>15158911578</v>
      </c>
      <c r="I118" s="11" t="str">
        <f t="shared" ca="1" si="8"/>
        <v>唐康爸爸</v>
      </c>
      <c r="J118" s="11" t="str">
        <f t="shared" ca="1" si="9"/>
        <v>唐康妈妈</v>
      </c>
    </row>
    <row r="119" spans="1:10" x14ac:dyDescent="0.15">
      <c r="A119">
        <v>118</v>
      </c>
      <c r="B119" t="str">
        <f>CONCATENATE("uid",A119)</f>
        <v>uid118</v>
      </c>
      <c r="C119" t="str">
        <f t="shared" si="5"/>
        <v>uid118</v>
      </c>
      <c r="D119" t="str">
        <f t="shared" si="6"/>
        <v>uid118@elanglang.com</v>
      </c>
      <c r="E119">
        <f>(base_year+TRUNC(A119/(calss_count_per_grade*student_count_per_calss)))*10000+G119*100+MOD(A119,student_count_per_calss)</f>
        <v>20070318</v>
      </c>
      <c r="F119" s="11" t="str">
        <f ca="1">INDEX(random!A:A,INT(RAND()*437)+2)&amp;INDEX(random!B:B,INT(RAND()*240)+2)&amp;IF(INT(RAND()+0.5),INDEX(random!C:C,INT(RAND()*174)+2),"")</f>
        <v>姓梓霖</v>
      </c>
      <c r="G119">
        <f>TRUNC(A119/student_count_per_calss)+1</f>
        <v>3</v>
      </c>
      <c r="H119">
        <f t="shared" ca="1" si="7"/>
        <v>15892657572</v>
      </c>
      <c r="I119" s="11" t="str">
        <f t="shared" ca="1" si="8"/>
        <v>姓梓霖爸爸</v>
      </c>
      <c r="J119" s="11" t="str">
        <f t="shared" ca="1" si="9"/>
        <v>姓梓霖妈妈</v>
      </c>
    </row>
    <row r="120" spans="1:10" x14ac:dyDescent="0.15">
      <c r="A120">
        <v>119</v>
      </c>
      <c r="B120" t="str">
        <f>CONCATENATE("uid",A120)</f>
        <v>uid119</v>
      </c>
      <c r="C120" t="str">
        <f t="shared" si="5"/>
        <v>uid119</v>
      </c>
      <c r="D120" t="str">
        <f t="shared" si="6"/>
        <v>uid119@elanglang.com</v>
      </c>
      <c r="E120">
        <f>(base_year+TRUNC(A120/(calss_count_per_grade*student_count_per_calss)))*10000+G120*100+MOD(A120,student_count_per_calss)</f>
        <v>20070319</v>
      </c>
      <c r="F120" s="11" t="str">
        <f ca="1">INDEX(random!A:A,INT(RAND()*437)+2)&amp;INDEX(random!B:B,INT(RAND()*240)+2)&amp;IF(INT(RAND()+0.5),INDEX(random!C:C,INT(RAND()*174)+2),"")</f>
        <v>后政</v>
      </c>
      <c r="G120">
        <f>TRUNC(A120/student_count_per_calss)+1</f>
        <v>3</v>
      </c>
      <c r="H120">
        <f t="shared" ca="1" si="7"/>
        <v>15154606547</v>
      </c>
      <c r="I120" s="11" t="str">
        <f t="shared" ca="1" si="8"/>
        <v>后政爸爸</v>
      </c>
      <c r="J120" s="11" t="str">
        <f t="shared" ca="1" si="9"/>
        <v>后政妈妈</v>
      </c>
    </row>
    <row r="121" spans="1:10" x14ac:dyDescent="0.15">
      <c r="A121">
        <v>120</v>
      </c>
      <c r="B121" t="str">
        <f>CONCATENATE("uid",A121)</f>
        <v>uid120</v>
      </c>
      <c r="C121" t="str">
        <f t="shared" si="5"/>
        <v>uid120</v>
      </c>
      <c r="D121" t="str">
        <f t="shared" si="6"/>
        <v>uid120@elanglang.com</v>
      </c>
      <c r="E121">
        <f>(base_year+TRUNC(A121/(calss_count_per_grade*student_count_per_calss)))*10000+G121*100+MOD(A121,student_count_per_calss)</f>
        <v>20070320</v>
      </c>
      <c r="F121" s="11" t="str">
        <f ca="1">INDEX(random!A:A,INT(RAND()*437)+2)&amp;INDEX(random!B:B,INT(RAND()*240)+2)&amp;IF(INT(RAND()+0.5),INDEX(random!C:C,INT(RAND()*174)+2),"")</f>
        <v>裴景鹏</v>
      </c>
      <c r="G121">
        <f>TRUNC(A121/student_count_per_calss)+1</f>
        <v>3</v>
      </c>
      <c r="H121">
        <f t="shared" ca="1" si="7"/>
        <v>15890106532</v>
      </c>
      <c r="I121" s="11" t="str">
        <f t="shared" ca="1" si="8"/>
        <v>裴景鹏爸爸</v>
      </c>
      <c r="J121" s="11" t="str">
        <f t="shared" ca="1" si="9"/>
        <v>裴景鹏妈妈</v>
      </c>
    </row>
    <row r="122" spans="1:10" x14ac:dyDescent="0.15">
      <c r="A122">
        <v>121</v>
      </c>
      <c r="B122" t="str">
        <f>CONCATENATE("uid",A122)</f>
        <v>uid121</v>
      </c>
      <c r="C122" t="str">
        <f t="shared" si="5"/>
        <v>uid121</v>
      </c>
      <c r="D122" t="str">
        <f t="shared" si="6"/>
        <v>uid121@elanglang.com</v>
      </c>
      <c r="E122">
        <f>(base_year+TRUNC(A122/(calss_count_per_grade*student_count_per_calss)))*10000+G122*100+MOD(A122,student_count_per_calss)</f>
        <v>20070321</v>
      </c>
      <c r="F122" s="11" t="str">
        <f ca="1">INDEX(random!A:A,INT(RAND()*437)+2)&amp;INDEX(random!B:B,INT(RAND()*240)+2)&amp;IF(INT(RAND()+0.5),INDEX(random!C:C,INT(RAND()*174)+2),"")</f>
        <v>钭言</v>
      </c>
      <c r="G122">
        <f>TRUNC(A122/student_count_per_calss)+1</f>
        <v>3</v>
      </c>
      <c r="H122">
        <f t="shared" ca="1" si="7"/>
        <v>15159924530</v>
      </c>
      <c r="I122" s="11" t="str">
        <f t="shared" ca="1" si="8"/>
        <v>钭言爸爸</v>
      </c>
      <c r="J122" s="11" t="str">
        <f t="shared" ca="1" si="9"/>
        <v>钭言妈妈</v>
      </c>
    </row>
    <row r="123" spans="1:10" x14ac:dyDescent="0.15">
      <c r="A123">
        <v>122</v>
      </c>
      <c r="B123" t="str">
        <f>CONCATENATE("uid",A123)</f>
        <v>uid122</v>
      </c>
      <c r="C123" t="str">
        <f t="shared" si="5"/>
        <v>uid122</v>
      </c>
      <c r="D123" t="str">
        <f t="shared" si="6"/>
        <v>uid122@elanglang.com</v>
      </c>
      <c r="E123">
        <f>(base_year+TRUNC(A123/(calss_count_per_grade*student_count_per_calss)))*10000+G123*100+MOD(A123,student_count_per_calss)</f>
        <v>20070322</v>
      </c>
      <c r="F123" s="11" t="str">
        <f ca="1">INDEX(random!A:A,INT(RAND()*437)+2)&amp;INDEX(random!B:B,INT(RAND()*240)+2)&amp;IF(INT(RAND()+0.5),INDEX(random!C:C,INT(RAND()*174)+2),"")</f>
        <v>谷卓源</v>
      </c>
      <c r="G123">
        <f>TRUNC(A123/student_count_per_calss)+1</f>
        <v>3</v>
      </c>
      <c r="H123">
        <f t="shared" ca="1" si="7"/>
        <v>15899430001</v>
      </c>
      <c r="I123" s="11" t="str">
        <f t="shared" ca="1" si="8"/>
        <v>谷卓源爸爸</v>
      </c>
      <c r="J123" s="11" t="str">
        <f t="shared" ca="1" si="9"/>
        <v>谷卓源妈妈</v>
      </c>
    </row>
    <row r="124" spans="1:10" x14ac:dyDescent="0.15">
      <c r="A124">
        <v>123</v>
      </c>
      <c r="B124" t="str">
        <f>CONCATENATE("uid",A124)</f>
        <v>uid123</v>
      </c>
      <c r="C124" t="str">
        <f t="shared" si="5"/>
        <v>uid123</v>
      </c>
      <c r="D124" t="str">
        <f t="shared" si="6"/>
        <v>uid123@elanglang.com</v>
      </c>
      <c r="E124">
        <f>(base_year+TRUNC(A124/(calss_count_per_grade*student_count_per_calss)))*10000+G124*100+MOD(A124,student_count_per_calss)</f>
        <v>20070323</v>
      </c>
      <c r="F124" s="11" t="str">
        <f ca="1">INDEX(random!A:A,INT(RAND()*437)+2)&amp;INDEX(random!B:B,INT(RAND()*240)+2)&amp;IF(INT(RAND()+0.5),INDEX(random!C:C,INT(RAND()*174)+2),"")</f>
        <v>米亮</v>
      </c>
      <c r="G124">
        <f>TRUNC(A124/student_count_per_calss)+1</f>
        <v>3</v>
      </c>
      <c r="H124">
        <f t="shared" ca="1" si="7"/>
        <v>15892332889</v>
      </c>
      <c r="I124" s="11" t="str">
        <f t="shared" ca="1" si="8"/>
        <v>米亮爸爸</v>
      </c>
      <c r="J124" s="11" t="str">
        <f t="shared" ca="1" si="9"/>
        <v>米亮妈妈</v>
      </c>
    </row>
    <row r="125" spans="1:10" x14ac:dyDescent="0.15">
      <c r="A125">
        <v>124</v>
      </c>
      <c r="B125" t="str">
        <f>CONCATENATE("uid",A125)</f>
        <v>uid124</v>
      </c>
      <c r="C125" t="str">
        <f t="shared" si="5"/>
        <v>uid124</v>
      </c>
      <c r="D125" t="str">
        <f t="shared" si="6"/>
        <v>uid124@elanglang.com</v>
      </c>
      <c r="E125">
        <f>(base_year+TRUNC(A125/(calss_count_per_grade*student_count_per_calss)))*10000+G125*100+MOD(A125,student_count_per_calss)</f>
        <v>20070324</v>
      </c>
      <c r="F125" s="11" t="str">
        <f ca="1">INDEX(random!A:A,INT(RAND()*437)+2)&amp;INDEX(random!B:B,INT(RAND()*240)+2)&amp;IF(INT(RAND()+0.5),INDEX(random!C:C,INT(RAND()*174)+2),"")</f>
        <v>鄂忻</v>
      </c>
      <c r="G125">
        <f>TRUNC(A125/student_count_per_calss)+1</f>
        <v>3</v>
      </c>
      <c r="H125">
        <f t="shared" ca="1" si="7"/>
        <v>15899661316</v>
      </c>
      <c r="I125" s="11" t="str">
        <f t="shared" ca="1" si="8"/>
        <v>鄂忻爸爸</v>
      </c>
      <c r="J125" s="11" t="str">
        <f t="shared" ca="1" si="9"/>
        <v>鄂忻妈妈</v>
      </c>
    </row>
    <row r="126" spans="1:10" x14ac:dyDescent="0.15">
      <c r="A126">
        <v>125</v>
      </c>
      <c r="B126" t="str">
        <f>CONCATENATE("uid",A126)</f>
        <v>uid125</v>
      </c>
      <c r="C126" t="str">
        <f t="shared" si="5"/>
        <v>uid125</v>
      </c>
      <c r="D126" t="str">
        <f t="shared" si="6"/>
        <v>uid125@elanglang.com</v>
      </c>
      <c r="E126">
        <f>(base_year+TRUNC(A126/(calss_count_per_grade*student_count_per_calss)))*10000+G126*100+MOD(A126,student_count_per_calss)</f>
        <v>20070325</v>
      </c>
      <c r="F126" s="11" t="str">
        <f ca="1">INDEX(random!A:A,INT(RAND()*437)+2)&amp;INDEX(random!B:B,INT(RAND()*240)+2)&amp;IF(INT(RAND()+0.5),INDEX(random!C:C,INT(RAND()*174)+2),"")</f>
        <v>昌广</v>
      </c>
      <c r="G126">
        <f>TRUNC(A126/student_count_per_calss)+1</f>
        <v>3</v>
      </c>
      <c r="H126">
        <f t="shared" ca="1" si="7"/>
        <v>15159010870</v>
      </c>
      <c r="I126" s="11" t="str">
        <f t="shared" ca="1" si="8"/>
        <v>昌广爸爸</v>
      </c>
      <c r="J126" s="11" t="str">
        <f t="shared" ca="1" si="9"/>
        <v>昌广妈妈</v>
      </c>
    </row>
    <row r="127" spans="1:10" x14ac:dyDescent="0.15">
      <c r="A127">
        <v>126</v>
      </c>
      <c r="B127" t="str">
        <f>CONCATENATE("uid",A127)</f>
        <v>uid126</v>
      </c>
      <c r="C127" t="str">
        <f t="shared" si="5"/>
        <v>uid126</v>
      </c>
      <c r="D127" t="str">
        <f t="shared" si="6"/>
        <v>uid126@elanglang.com</v>
      </c>
      <c r="E127">
        <f>(base_year+TRUNC(A127/(calss_count_per_grade*student_count_per_calss)))*10000+G127*100+MOD(A127,student_count_per_calss)</f>
        <v>20070326</v>
      </c>
      <c r="F127" s="11" t="str">
        <f ca="1">INDEX(random!A:A,INT(RAND()*437)+2)&amp;INDEX(random!B:B,INT(RAND()*240)+2)&amp;IF(INT(RAND()+0.5),INDEX(random!C:C,INT(RAND()*174)+2),"")</f>
        <v>相函飞</v>
      </c>
      <c r="G127">
        <f>TRUNC(A127/student_count_per_calss)+1</f>
        <v>3</v>
      </c>
      <c r="H127">
        <f t="shared" ca="1" si="7"/>
        <v>15892261271</v>
      </c>
      <c r="I127" s="11" t="str">
        <f t="shared" ca="1" si="8"/>
        <v>相函飞爸爸</v>
      </c>
      <c r="J127" s="11" t="str">
        <f t="shared" ca="1" si="9"/>
        <v>相函飞妈妈</v>
      </c>
    </row>
    <row r="128" spans="1:10" x14ac:dyDescent="0.15">
      <c r="A128">
        <v>127</v>
      </c>
      <c r="B128" t="str">
        <f>CONCATENATE("uid",A128)</f>
        <v>uid127</v>
      </c>
      <c r="C128" t="str">
        <f t="shared" si="5"/>
        <v>uid127</v>
      </c>
      <c r="D128" t="str">
        <f t="shared" si="6"/>
        <v>uid127@elanglang.com</v>
      </c>
      <c r="E128">
        <f>(base_year+TRUNC(A128/(calss_count_per_grade*student_count_per_calss)))*10000+G128*100+MOD(A128,student_count_per_calss)</f>
        <v>20070327</v>
      </c>
      <c r="F128" s="11" t="str">
        <f ca="1">INDEX(random!A:A,INT(RAND()*437)+2)&amp;INDEX(random!B:B,INT(RAND()*240)+2)&amp;IF(INT(RAND()+0.5),INDEX(random!C:C,INT(RAND()*174)+2),"")</f>
        <v>应健豪</v>
      </c>
      <c r="G128">
        <f>TRUNC(A128/student_count_per_calss)+1</f>
        <v>3</v>
      </c>
      <c r="H128">
        <f t="shared" ca="1" si="7"/>
        <v>15157344595</v>
      </c>
      <c r="I128" s="11" t="str">
        <f t="shared" ca="1" si="8"/>
        <v>应健豪爸爸</v>
      </c>
      <c r="J128" s="11" t="str">
        <f t="shared" ca="1" si="9"/>
        <v>应健豪妈妈</v>
      </c>
    </row>
    <row r="129" spans="1:10" x14ac:dyDescent="0.15">
      <c r="A129">
        <v>128</v>
      </c>
      <c r="B129" t="str">
        <f>CONCATENATE("uid",A129)</f>
        <v>uid128</v>
      </c>
      <c r="C129" t="str">
        <f t="shared" si="5"/>
        <v>uid128</v>
      </c>
      <c r="D129" t="str">
        <f t="shared" si="6"/>
        <v>uid128@elanglang.com</v>
      </c>
      <c r="E129">
        <f>(base_year+TRUNC(A129/(calss_count_per_grade*student_count_per_calss)))*10000+G129*100+MOD(A129,student_count_per_calss)</f>
        <v>20070328</v>
      </c>
      <c r="F129" s="11" t="str">
        <f ca="1">INDEX(random!A:A,INT(RAND()*437)+2)&amp;INDEX(random!B:B,INT(RAND()*240)+2)&amp;IF(INT(RAND()+0.5),INDEX(random!C:C,INT(RAND()*174)+2),"")</f>
        <v>平然瑜</v>
      </c>
      <c r="G129">
        <f>TRUNC(A129/student_count_per_calss)+1</f>
        <v>3</v>
      </c>
      <c r="H129">
        <f t="shared" ca="1" si="7"/>
        <v>15897565354</v>
      </c>
      <c r="I129" s="11" t="str">
        <f t="shared" ca="1" si="8"/>
        <v>平然瑜爸爸</v>
      </c>
      <c r="J129" s="11" t="str">
        <f t="shared" ca="1" si="9"/>
        <v>平然瑜妈妈</v>
      </c>
    </row>
    <row r="130" spans="1:10" x14ac:dyDescent="0.15">
      <c r="A130">
        <v>129</v>
      </c>
      <c r="B130" t="str">
        <f>CONCATENATE("uid",A130)</f>
        <v>uid129</v>
      </c>
      <c r="C130" t="str">
        <f t="shared" ref="C130:C193" si="10">B130</f>
        <v>uid129</v>
      </c>
      <c r="D130" t="str">
        <f t="shared" ref="D130:D193" si="11">CONCATENATE(B130,"@elanglang.com")</f>
        <v>uid129@elanglang.com</v>
      </c>
      <c r="E130">
        <f>(base_year+TRUNC(A130/(calss_count_per_grade*student_count_per_calss)))*10000+G130*100+MOD(A130,student_count_per_calss)</f>
        <v>20070329</v>
      </c>
      <c r="F130" s="11" t="str">
        <f ca="1">INDEX(random!A:A,INT(RAND()*437)+2)&amp;INDEX(random!B:B,INT(RAND()*240)+2)&amp;IF(INT(RAND()+0.5),INDEX(random!C:C,INT(RAND()*174)+2),"")</f>
        <v>冯锋</v>
      </c>
      <c r="G130">
        <f>TRUNC(A130/student_count_per_calss)+1</f>
        <v>3</v>
      </c>
      <c r="H130">
        <f t="shared" ref="H130:H193" ca="1" si="12">CHOOSE(RAND()*2+1,15150000000,15890000000,13900000000)+ROUND(RAND()*10000000,0)</f>
        <v>15898557712</v>
      </c>
      <c r="I130" s="11" t="str">
        <f t="shared" ref="I130:I193" ca="1" si="13">CONCATENATE(F130,"爸爸")</f>
        <v>冯锋爸爸</v>
      </c>
      <c r="J130" s="11" t="str">
        <f t="shared" ref="J130:J193" ca="1" si="14">CONCATENATE(F130,"妈妈")</f>
        <v>冯锋妈妈</v>
      </c>
    </row>
    <row r="131" spans="1:10" x14ac:dyDescent="0.15">
      <c r="A131">
        <v>130</v>
      </c>
      <c r="B131" t="str">
        <f>CONCATENATE("uid",A131)</f>
        <v>uid130</v>
      </c>
      <c r="C131" t="str">
        <f t="shared" si="10"/>
        <v>uid130</v>
      </c>
      <c r="D131" t="str">
        <f t="shared" si="11"/>
        <v>uid130@elanglang.com</v>
      </c>
      <c r="E131">
        <f>(base_year+TRUNC(A131/(calss_count_per_grade*student_count_per_calss)))*10000+G131*100+MOD(A131,student_count_per_calss)</f>
        <v>20070330</v>
      </c>
      <c r="F131" s="11" t="str">
        <f ca="1">INDEX(random!A:A,INT(RAND()*437)+2)&amp;INDEX(random!B:B,INT(RAND()*240)+2)&amp;IF(INT(RAND()+0.5),INDEX(random!C:C,INT(RAND()*174)+2),"")</f>
        <v>益琦</v>
      </c>
      <c r="G131">
        <f>TRUNC(A131/student_count_per_calss)+1</f>
        <v>3</v>
      </c>
      <c r="H131">
        <f t="shared" ca="1" si="12"/>
        <v>15156335655</v>
      </c>
      <c r="I131" s="11" t="str">
        <f t="shared" ca="1" si="13"/>
        <v>益琦爸爸</v>
      </c>
      <c r="J131" s="11" t="str">
        <f t="shared" ca="1" si="14"/>
        <v>益琦妈妈</v>
      </c>
    </row>
    <row r="132" spans="1:10" x14ac:dyDescent="0.15">
      <c r="A132">
        <v>131</v>
      </c>
      <c r="B132" t="str">
        <f>CONCATENATE("uid",A132)</f>
        <v>uid131</v>
      </c>
      <c r="C132" t="str">
        <f t="shared" si="10"/>
        <v>uid131</v>
      </c>
      <c r="D132" t="str">
        <f t="shared" si="11"/>
        <v>uid131@elanglang.com</v>
      </c>
      <c r="E132">
        <f>(base_year+TRUNC(A132/(calss_count_per_grade*student_count_per_calss)))*10000+G132*100+MOD(A132,student_count_per_calss)</f>
        <v>20070331</v>
      </c>
      <c r="F132" s="11" t="str">
        <f ca="1">INDEX(random!A:A,INT(RAND()*437)+2)&amp;INDEX(random!B:B,INT(RAND()*240)+2)&amp;IF(INT(RAND()+0.5),INDEX(random!C:C,INT(RAND()*174)+2),"")</f>
        <v>邢羽和</v>
      </c>
      <c r="G132">
        <f>TRUNC(A132/student_count_per_calss)+1</f>
        <v>3</v>
      </c>
      <c r="H132">
        <f t="shared" ca="1" si="12"/>
        <v>15899143039</v>
      </c>
      <c r="I132" s="11" t="str">
        <f t="shared" ca="1" si="13"/>
        <v>邢羽和爸爸</v>
      </c>
      <c r="J132" s="11" t="str">
        <f t="shared" ca="1" si="14"/>
        <v>邢羽和妈妈</v>
      </c>
    </row>
    <row r="133" spans="1:10" x14ac:dyDescent="0.15">
      <c r="A133">
        <v>132</v>
      </c>
      <c r="B133" t="str">
        <f>CONCATENATE("uid",A133)</f>
        <v>uid132</v>
      </c>
      <c r="C133" t="str">
        <f t="shared" si="10"/>
        <v>uid132</v>
      </c>
      <c r="D133" t="str">
        <f t="shared" si="11"/>
        <v>uid132@elanglang.com</v>
      </c>
      <c r="E133">
        <f>(base_year+TRUNC(A133/(calss_count_per_grade*student_count_per_calss)))*10000+G133*100+MOD(A133,student_count_per_calss)</f>
        <v>20070332</v>
      </c>
      <c r="F133" s="11" t="str">
        <f ca="1">INDEX(random!A:A,INT(RAND()*437)+2)&amp;INDEX(random!B:B,INT(RAND()*240)+2)&amp;IF(INT(RAND()+0.5),INDEX(random!C:C,INT(RAND()*174)+2),"")</f>
        <v>令狐航</v>
      </c>
      <c r="G133">
        <f>TRUNC(A133/student_count_per_calss)+1</f>
        <v>3</v>
      </c>
      <c r="H133">
        <f t="shared" ca="1" si="12"/>
        <v>15152689768</v>
      </c>
      <c r="I133" s="11" t="str">
        <f t="shared" ca="1" si="13"/>
        <v>令狐航爸爸</v>
      </c>
      <c r="J133" s="11" t="str">
        <f t="shared" ca="1" si="14"/>
        <v>令狐航妈妈</v>
      </c>
    </row>
    <row r="134" spans="1:10" x14ac:dyDescent="0.15">
      <c r="A134">
        <v>133</v>
      </c>
      <c r="B134" t="str">
        <f>CONCATENATE("uid",A134)</f>
        <v>uid133</v>
      </c>
      <c r="C134" t="str">
        <f t="shared" si="10"/>
        <v>uid133</v>
      </c>
      <c r="D134" t="str">
        <f t="shared" si="11"/>
        <v>uid133@elanglang.com</v>
      </c>
      <c r="E134">
        <f>(base_year+TRUNC(A134/(calss_count_per_grade*student_count_per_calss)))*10000+G134*100+MOD(A134,student_count_per_calss)</f>
        <v>20070333</v>
      </c>
      <c r="F134" s="11" t="str">
        <f ca="1">INDEX(random!A:A,INT(RAND()*437)+2)&amp;INDEX(random!B:B,INT(RAND()*240)+2)&amp;IF(INT(RAND()+0.5),INDEX(random!C:C,INT(RAND()*174)+2),"")</f>
        <v>梁波</v>
      </c>
      <c r="G134">
        <f>TRUNC(A134/student_count_per_calss)+1</f>
        <v>3</v>
      </c>
      <c r="H134">
        <f t="shared" ca="1" si="12"/>
        <v>15898723022</v>
      </c>
      <c r="I134" s="11" t="str">
        <f t="shared" ca="1" si="13"/>
        <v>梁波爸爸</v>
      </c>
      <c r="J134" s="11" t="str">
        <f t="shared" ca="1" si="14"/>
        <v>梁波妈妈</v>
      </c>
    </row>
    <row r="135" spans="1:10" x14ac:dyDescent="0.15">
      <c r="A135">
        <v>134</v>
      </c>
      <c r="B135" t="str">
        <f>CONCATENATE("uid",A135)</f>
        <v>uid134</v>
      </c>
      <c r="C135" t="str">
        <f t="shared" si="10"/>
        <v>uid134</v>
      </c>
      <c r="D135" t="str">
        <f t="shared" si="11"/>
        <v>uid134@elanglang.com</v>
      </c>
      <c r="E135">
        <f>(base_year+TRUNC(A135/(calss_count_per_grade*student_count_per_calss)))*10000+G135*100+MOD(A135,student_count_per_calss)</f>
        <v>20070334</v>
      </c>
      <c r="F135" s="11" t="str">
        <f ca="1">INDEX(random!A:A,INT(RAND()*437)+2)&amp;INDEX(random!B:B,INT(RAND()*240)+2)&amp;IF(INT(RAND()+0.5),INDEX(random!C:C,INT(RAND()*174)+2),"")</f>
        <v>欧阳淳光</v>
      </c>
      <c r="G135">
        <f>TRUNC(A135/student_count_per_calss)+1</f>
        <v>3</v>
      </c>
      <c r="H135">
        <f t="shared" ca="1" si="12"/>
        <v>15896133644</v>
      </c>
      <c r="I135" s="11" t="str">
        <f t="shared" ca="1" si="13"/>
        <v>欧阳淳光爸爸</v>
      </c>
      <c r="J135" s="11" t="str">
        <f t="shared" ca="1" si="14"/>
        <v>欧阳淳光妈妈</v>
      </c>
    </row>
    <row r="136" spans="1:10" x14ac:dyDescent="0.15">
      <c r="A136">
        <v>135</v>
      </c>
      <c r="B136" t="str">
        <f>CONCATENATE("uid",A136)</f>
        <v>uid135</v>
      </c>
      <c r="C136" t="str">
        <f t="shared" si="10"/>
        <v>uid135</v>
      </c>
      <c r="D136" t="str">
        <f t="shared" si="11"/>
        <v>uid135@elanglang.com</v>
      </c>
      <c r="E136">
        <f>(base_year+TRUNC(A136/(calss_count_per_grade*student_count_per_calss)))*10000+G136*100+MOD(A136,student_count_per_calss)</f>
        <v>20070335</v>
      </c>
      <c r="F136" s="11" t="str">
        <f ca="1">INDEX(random!A:A,INT(RAND()*437)+2)&amp;INDEX(random!B:B,INT(RAND()*240)+2)&amp;IF(INT(RAND()+0.5),INDEX(random!C:C,INT(RAND()*174)+2),"")</f>
        <v>满乐</v>
      </c>
      <c r="G136">
        <f>TRUNC(A136/student_count_per_calss)+1</f>
        <v>3</v>
      </c>
      <c r="H136">
        <f t="shared" ca="1" si="12"/>
        <v>15896770363</v>
      </c>
      <c r="I136" s="11" t="str">
        <f t="shared" ca="1" si="13"/>
        <v>满乐爸爸</v>
      </c>
      <c r="J136" s="11" t="str">
        <f t="shared" ca="1" si="14"/>
        <v>满乐妈妈</v>
      </c>
    </row>
    <row r="137" spans="1:10" x14ac:dyDescent="0.15">
      <c r="A137">
        <v>136</v>
      </c>
      <c r="B137" t="str">
        <f>CONCATENATE("uid",A137)</f>
        <v>uid136</v>
      </c>
      <c r="C137" t="str">
        <f t="shared" si="10"/>
        <v>uid136</v>
      </c>
      <c r="D137" t="str">
        <f t="shared" si="11"/>
        <v>uid136@elanglang.com</v>
      </c>
      <c r="E137">
        <f>(base_year+TRUNC(A137/(calss_count_per_grade*student_count_per_calss)))*10000+G137*100+MOD(A137,student_count_per_calss)</f>
        <v>20070336</v>
      </c>
      <c r="F137" s="11" t="str">
        <f ca="1">INDEX(random!A:A,INT(RAND()*437)+2)&amp;INDEX(random!B:B,INT(RAND()*240)+2)&amp;IF(INT(RAND()+0.5),INDEX(random!C:C,INT(RAND()*174)+2),"")</f>
        <v>祖柏刚</v>
      </c>
      <c r="G137">
        <f>TRUNC(A137/student_count_per_calss)+1</f>
        <v>3</v>
      </c>
      <c r="H137">
        <f t="shared" ca="1" si="12"/>
        <v>15892659329</v>
      </c>
      <c r="I137" s="11" t="str">
        <f t="shared" ca="1" si="13"/>
        <v>祖柏刚爸爸</v>
      </c>
      <c r="J137" s="11" t="str">
        <f t="shared" ca="1" si="14"/>
        <v>祖柏刚妈妈</v>
      </c>
    </row>
    <row r="138" spans="1:10" x14ac:dyDescent="0.15">
      <c r="A138">
        <v>137</v>
      </c>
      <c r="B138" t="str">
        <f>CONCATENATE("uid",A138)</f>
        <v>uid137</v>
      </c>
      <c r="C138" t="str">
        <f t="shared" si="10"/>
        <v>uid137</v>
      </c>
      <c r="D138" t="str">
        <f t="shared" si="11"/>
        <v>uid137@elanglang.com</v>
      </c>
      <c r="E138">
        <f>(base_year+TRUNC(A138/(calss_count_per_grade*student_count_per_calss)))*10000+G138*100+MOD(A138,student_count_per_calss)</f>
        <v>20070337</v>
      </c>
      <c r="F138" s="11" t="str">
        <f ca="1">INDEX(random!A:A,INT(RAND()*437)+2)&amp;INDEX(random!B:B,INT(RAND()*240)+2)&amp;IF(INT(RAND()+0.5),INDEX(random!C:C,INT(RAND()*174)+2),"")</f>
        <v>陆腾</v>
      </c>
      <c r="G138">
        <f>TRUNC(A138/student_count_per_calss)+1</f>
        <v>3</v>
      </c>
      <c r="H138">
        <f t="shared" ca="1" si="12"/>
        <v>15893675018</v>
      </c>
      <c r="I138" s="11" t="str">
        <f t="shared" ca="1" si="13"/>
        <v>陆腾爸爸</v>
      </c>
      <c r="J138" s="11" t="str">
        <f t="shared" ca="1" si="14"/>
        <v>陆腾妈妈</v>
      </c>
    </row>
    <row r="139" spans="1:10" x14ac:dyDescent="0.15">
      <c r="A139">
        <v>138</v>
      </c>
      <c r="B139" t="str">
        <f>CONCATENATE("uid",A139)</f>
        <v>uid138</v>
      </c>
      <c r="C139" t="str">
        <f t="shared" si="10"/>
        <v>uid138</v>
      </c>
      <c r="D139" t="str">
        <f t="shared" si="11"/>
        <v>uid138@elanglang.com</v>
      </c>
      <c r="E139">
        <f>(base_year+TRUNC(A139/(calss_count_per_grade*student_count_per_calss)))*10000+G139*100+MOD(A139,student_count_per_calss)</f>
        <v>20070338</v>
      </c>
      <c r="F139" s="11" t="str">
        <f ca="1">INDEX(random!A:A,INT(RAND()*437)+2)&amp;INDEX(random!B:B,INT(RAND()*240)+2)&amp;IF(INT(RAND()+0.5),INDEX(random!C:C,INT(RAND()*174)+2),"")</f>
        <v>山瀚</v>
      </c>
      <c r="G139">
        <f>TRUNC(A139/student_count_per_calss)+1</f>
        <v>3</v>
      </c>
      <c r="H139">
        <f t="shared" ca="1" si="12"/>
        <v>15152062378</v>
      </c>
      <c r="I139" s="11" t="str">
        <f t="shared" ca="1" si="13"/>
        <v>山瀚爸爸</v>
      </c>
      <c r="J139" s="11" t="str">
        <f t="shared" ca="1" si="14"/>
        <v>山瀚妈妈</v>
      </c>
    </row>
    <row r="140" spans="1:10" x14ac:dyDescent="0.15">
      <c r="A140">
        <v>139</v>
      </c>
      <c r="B140" t="str">
        <f>CONCATENATE("uid",A140)</f>
        <v>uid139</v>
      </c>
      <c r="C140" t="str">
        <f t="shared" si="10"/>
        <v>uid139</v>
      </c>
      <c r="D140" t="str">
        <f t="shared" si="11"/>
        <v>uid139@elanglang.com</v>
      </c>
      <c r="E140">
        <f>(base_year+TRUNC(A140/(calss_count_per_grade*student_count_per_calss)))*10000+G140*100+MOD(A140,student_count_per_calss)</f>
        <v>20070339</v>
      </c>
      <c r="F140" s="11" t="str">
        <f ca="1">INDEX(random!A:A,INT(RAND()*437)+2)&amp;INDEX(random!B:B,INT(RAND()*240)+2)&amp;IF(INT(RAND()+0.5),INDEX(random!C:C,INT(RAND()*174)+2),"")</f>
        <v>习超振</v>
      </c>
      <c r="G140">
        <f>TRUNC(A140/student_count_per_calss)+1</f>
        <v>3</v>
      </c>
      <c r="H140">
        <f t="shared" ca="1" si="12"/>
        <v>15159892624</v>
      </c>
      <c r="I140" s="11" t="str">
        <f t="shared" ca="1" si="13"/>
        <v>习超振爸爸</v>
      </c>
      <c r="J140" s="11" t="str">
        <f t="shared" ca="1" si="14"/>
        <v>习超振妈妈</v>
      </c>
    </row>
    <row r="141" spans="1:10" x14ac:dyDescent="0.15">
      <c r="A141">
        <v>140</v>
      </c>
      <c r="B141" t="str">
        <f>CONCATENATE("uid",A141)</f>
        <v>uid140</v>
      </c>
      <c r="C141" t="str">
        <f t="shared" si="10"/>
        <v>uid140</v>
      </c>
      <c r="D141" t="str">
        <f t="shared" si="11"/>
        <v>uid140@elanglang.com</v>
      </c>
      <c r="E141">
        <f>(base_year+TRUNC(A141/(calss_count_per_grade*student_count_per_calss)))*10000+G141*100+MOD(A141,student_count_per_calss)</f>
        <v>20070340</v>
      </c>
      <c r="F141" s="11" t="str">
        <f ca="1">INDEX(random!A:A,INT(RAND()*437)+2)&amp;INDEX(random!B:B,INT(RAND()*240)+2)&amp;IF(INT(RAND()+0.5),INDEX(random!C:C,INT(RAND()*174)+2),"")</f>
        <v>陶凯</v>
      </c>
      <c r="G141">
        <f>TRUNC(A141/student_count_per_calss)+1</f>
        <v>3</v>
      </c>
      <c r="H141">
        <f t="shared" ca="1" si="12"/>
        <v>15158301643</v>
      </c>
      <c r="I141" s="11" t="str">
        <f t="shared" ca="1" si="13"/>
        <v>陶凯爸爸</v>
      </c>
      <c r="J141" s="11" t="str">
        <f t="shared" ca="1" si="14"/>
        <v>陶凯妈妈</v>
      </c>
    </row>
    <row r="142" spans="1:10" x14ac:dyDescent="0.15">
      <c r="A142">
        <v>141</v>
      </c>
      <c r="B142" t="str">
        <f>CONCATENATE("uid",A142)</f>
        <v>uid141</v>
      </c>
      <c r="C142" t="str">
        <f t="shared" si="10"/>
        <v>uid141</v>
      </c>
      <c r="D142" t="str">
        <f t="shared" si="11"/>
        <v>uid141@elanglang.com</v>
      </c>
      <c r="E142">
        <f>(base_year+TRUNC(A142/(calss_count_per_grade*student_count_per_calss)))*10000+G142*100+MOD(A142,student_count_per_calss)</f>
        <v>20070341</v>
      </c>
      <c r="F142" s="11" t="str">
        <f ca="1">INDEX(random!A:A,INT(RAND()*437)+2)&amp;INDEX(random!B:B,INT(RAND()*240)+2)&amp;IF(INT(RAND()+0.5),INDEX(random!C:C,INT(RAND()*174)+2),"")</f>
        <v>项言</v>
      </c>
      <c r="G142">
        <f>TRUNC(A142/student_count_per_calss)+1</f>
        <v>3</v>
      </c>
      <c r="H142">
        <f t="shared" ca="1" si="12"/>
        <v>15897153046</v>
      </c>
      <c r="I142" s="11" t="str">
        <f t="shared" ca="1" si="13"/>
        <v>项言爸爸</v>
      </c>
      <c r="J142" s="11" t="str">
        <f t="shared" ca="1" si="14"/>
        <v>项言妈妈</v>
      </c>
    </row>
    <row r="143" spans="1:10" x14ac:dyDescent="0.15">
      <c r="A143">
        <v>142</v>
      </c>
      <c r="B143" t="str">
        <f>CONCATENATE("uid",A143)</f>
        <v>uid142</v>
      </c>
      <c r="C143" t="str">
        <f t="shared" si="10"/>
        <v>uid142</v>
      </c>
      <c r="D143" t="str">
        <f t="shared" si="11"/>
        <v>uid142@elanglang.com</v>
      </c>
      <c r="E143">
        <f>(base_year+TRUNC(A143/(calss_count_per_grade*student_count_per_calss)))*10000+G143*100+MOD(A143,student_count_per_calss)</f>
        <v>20070342</v>
      </c>
      <c r="F143" s="11" t="str">
        <f ca="1">INDEX(random!A:A,INT(RAND()*437)+2)&amp;INDEX(random!B:B,INT(RAND()*240)+2)&amp;IF(INT(RAND()+0.5),INDEX(random!C:C,INT(RAND()*174)+2),"")</f>
        <v>陈乐盛</v>
      </c>
      <c r="G143">
        <f>TRUNC(A143/student_count_per_calss)+1</f>
        <v>3</v>
      </c>
      <c r="H143">
        <f t="shared" ca="1" si="12"/>
        <v>15154598594</v>
      </c>
      <c r="I143" s="11" t="str">
        <f t="shared" ca="1" si="13"/>
        <v>陈乐盛爸爸</v>
      </c>
      <c r="J143" s="11" t="str">
        <f t="shared" ca="1" si="14"/>
        <v>陈乐盛妈妈</v>
      </c>
    </row>
    <row r="144" spans="1:10" x14ac:dyDescent="0.15">
      <c r="A144">
        <v>143</v>
      </c>
      <c r="B144" t="str">
        <f>CONCATENATE("uid",A144)</f>
        <v>uid143</v>
      </c>
      <c r="C144" t="str">
        <f t="shared" si="10"/>
        <v>uid143</v>
      </c>
      <c r="D144" t="str">
        <f t="shared" si="11"/>
        <v>uid143@elanglang.com</v>
      </c>
      <c r="E144">
        <f>(base_year+TRUNC(A144/(calss_count_per_grade*student_count_per_calss)))*10000+G144*100+MOD(A144,student_count_per_calss)</f>
        <v>20070343</v>
      </c>
      <c r="F144" s="11" t="str">
        <f ca="1">INDEX(random!A:A,INT(RAND()*437)+2)&amp;INDEX(random!B:B,INT(RAND()*240)+2)&amp;IF(INT(RAND()+0.5),INDEX(random!C:C,INT(RAND()*174)+2),"")</f>
        <v>金星</v>
      </c>
      <c r="G144">
        <f>TRUNC(A144/student_count_per_calss)+1</f>
        <v>3</v>
      </c>
      <c r="H144">
        <f t="shared" ca="1" si="12"/>
        <v>15158202504</v>
      </c>
      <c r="I144" s="11" t="str">
        <f t="shared" ca="1" si="13"/>
        <v>金星爸爸</v>
      </c>
      <c r="J144" s="11" t="str">
        <f t="shared" ca="1" si="14"/>
        <v>金星妈妈</v>
      </c>
    </row>
    <row r="145" spans="1:10" x14ac:dyDescent="0.15">
      <c r="A145">
        <v>144</v>
      </c>
      <c r="B145" t="str">
        <f>CONCATENATE("uid",A145)</f>
        <v>uid144</v>
      </c>
      <c r="C145" t="str">
        <f t="shared" si="10"/>
        <v>uid144</v>
      </c>
      <c r="D145" t="str">
        <f t="shared" si="11"/>
        <v>uid144@elanglang.com</v>
      </c>
      <c r="E145">
        <f>(base_year+TRUNC(A145/(calss_count_per_grade*student_count_per_calss)))*10000+G145*100+MOD(A145,student_count_per_calss)</f>
        <v>20070344</v>
      </c>
      <c r="F145" s="11" t="str">
        <f ca="1">INDEX(random!A:A,INT(RAND()*437)+2)&amp;INDEX(random!B:B,INT(RAND()*240)+2)&amp;IF(INT(RAND()+0.5),INDEX(random!C:C,INT(RAND()*174)+2),"")</f>
        <v>霍保</v>
      </c>
      <c r="G145">
        <f>TRUNC(A145/student_count_per_calss)+1</f>
        <v>3</v>
      </c>
      <c r="H145">
        <f t="shared" ca="1" si="12"/>
        <v>15894569916</v>
      </c>
      <c r="I145" s="11" t="str">
        <f t="shared" ca="1" si="13"/>
        <v>霍保爸爸</v>
      </c>
      <c r="J145" s="11" t="str">
        <f t="shared" ca="1" si="14"/>
        <v>霍保妈妈</v>
      </c>
    </row>
    <row r="146" spans="1:10" x14ac:dyDescent="0.15">
      <c r="A146">
        <v>145</v>
      </c>
      <c r="B146" t="str">
        <f>CONCATENATE("uid",A146)</f>
        <v>uid145</v>
      </c>
      <c r="C146" t="str">
        <f t="shared" si="10"/>
        <v>uid145</v>
      </c>
      <c r="D146" t="str">
        <f t="shared" si="11"/>
        <v>uid145@elanglang.com</v>
      </c>
      <c r="E146">
        <f>(base_year+TRUNC(A146/(calss_count_per_grade*student_count_per_calss)))*10000+G146*100+MOD(A146,student_count_per_calss)</f>
        <v>20070345</v>
      </c>
      <c r="F146" s="11" t="str">
        <f ca="1">INDEX(random!A:A,INT(RAND()*437)+2)&amp;INDEX(random!B:B,INT(RAND()*240)+2)&amp;IF(INT(RAND()+0.5),INDEX(random!C:C,INT(RAND()*174)+2),"")</f>
        <v>贲承江</v>
      </c>
      <c r="G146">
        <f>TRUNC(A146/student_count_per_calss)+1</f>
        <v>3</v>
      </c>
      <c r="H146">
        <f t="shared" ca="1" si="12"/>
        <v>15896929143</v>
      </c>
      <c r="I146" s="11" t="str">
        <f t="shared" ca="1" si="13"/>
        <v>贲承江爸爸</v>
      </c>
      <c r="J146" s="11" t="str">
        <f t="shared" ca="1" si="14"/>
        <v>贲承江妈妈</v>
      </c>
    </row>
    <row r="147" spans="1:10" x14ac:dyDescent="0.15">
      <c r="A147">
        <v>146</v>
      </c>
      <c r="B147" t="str">
        <f>CONCATENATE("uid",A147)</f>
        <v>uid146</v>
      </c>
      <c r="C147" t="str">
        <f t="shared" si="10"/>
        <v>uid146</v>
      </c>
      <c r="D147" t="str">
        <f t="shared" si="11"/>
        <v>uid146@elanglang.com</v>
      </c>
      <c r="E147">
        <f>(base_year+TRUNC(A147/(calss_count_per_grade*student_count_per_calss)))*10000+G147*100+MOD(A147,student_count_per_calss)</f>
        <v>20070346</v>
      </c>
      <c r="F147" s="11" t="str">
        <f ca="1">INDEX(random!A:A,INT(RAND()*437)+2)&amp;INDEX(random!B:B,INT(RAND()*240)+2)&amp;IF(INT(RAND()+0.5),INDEX(random!C:C,INT(RAND()*174)+2),"")</f>
        <v>宗烨祥</v>
      </c>
      <c r="G147">
        <f>TRUNC(A147/student_count_per_calss)+1</f>
        <v>3</v>
      </c>
      <c r="H147">
        <f t="shared" ca="1" si="12"/>
        <v>15155304161</v>
      </c>
      <c r="I147" s="11" t="str">
        <f t="shared" ca="1" si="13"/>
        <v>宗烨祥爸爸</v>
      </c>
      <c r="J147" s="11" t="str">
        <f t="shared" ca="1" si="14"/>
        <v>宗烨祥妈妈</v>
      </c>
    </row>
    <row r="148" spans="1:10" x14ac:dyDescent="0.15">
      <c r="A148">
        <v>147</v>
      </c>
      <c r="B148" t="str">
        <f>CONCATENATE("uid",A148)</f>
        <v>uid147</v>
      </c>
      <c r="C148" t="str">
        <f t="shared" si="10"/>
        <v>uid147</v>
      </c>
      <c r="D148" t="str">
        <f t="shared" si="11"/>
        <v>uid147@elanglang.com</v>
      </c>
      <c r="E148">
        <f>(base_year+TRUNC(A148/(calss_count_per_grade*student_count_per_calss)))*10000+G148*100+MOD(A148,student_count_per_calss)</f>
        <v>20070347</v>
      </c>
      <c r="F148" s="11" t="str">
        <f ca="1">INDEX(random!A:A,INT(RAND()*437)+2)&amp;INDEX(random!B:B,INT(RAND()*240)+2)&amp;IF(INT(RAND()+0.5),INDEX(random!C:C,INT(RAND()*174)+2),"")</f>
        <v>仲鸿信</v>
      </c>
      <c r="G148">
        <f>TRUNC(A148/student_count_per_calss)+1</f>
        <v>3</v>
      </c>
      <c r="H148">
        <f t="shared" ca="1" si="12"/>
        <v>15891644647</v>
      </c>
      <c r="I148" s="11" t="str">
        <f t="shared" ca="1" si="13"/>
        <v>仲鸿信爸爸</v>
      </c>
      <c r="J148" s="11" t="str">
        <f t="shared" ca="1" si="14"/>
        <v>仲鸿信妈妈</v>
      </c>
    </row>
    <row r="149" spans="1:10" x14ac:dyDescent="0.15">
      <c r="A149">
        <v>148</v>
      </c>
      <c r="B149" t="str">
        <f>CONCATENATE("uid",A149)</f>
        <v>uid148</v>
      </c>
      <c r="C149" t="str">
        <f t="shared" si="10"/>
        <v>uid148</v>
      </c>
      <c r="D149" t="str">
        <f t="shared" si="11"/>
        <v>uid148@elanglang.com</v>
      </c>
      <c r="E149">
        <f>(base_year+TRUNC(A149/(calss_count_per_grade*student_count_per_calss)))*10000+G149*100+MOD(A149,student_count_per_calss)</f>
        <v>20070348</v>
      </c>
      <c r="F149" s="11" t="str">
        <f ca="1">INDEX(random!A:A,INT(RAND()*437)+2)&amp;INDEX(random!B:B,INT(RAND()*240)+2)&amp;IF(INT(RAND()+0.5),INDEX(random!C:C,INT(RAND()*174)+2),"")</f>
        <v>谈言国</v>
      </c>
      <c r="G149">
        <f>TRUNC(A149/student_count_per_calss)+1</f>
        <v>3</v>
      </c>
      <c r="H149">
        <f t="shared" ca="1" si="12"/>
        <v>15157989534</v>
      </c>
      <c r="I149" s="11" t="str">
        <f t="shared" ca="1" si="13"/>
        <v>谈言国爸爸</v>
      </c>
      <c r="J149" s="11" t="str">
        <f t="shared" ca="1" si="14"/>
        <v>谈言国妈妈</v>
      </c>
    </row>
    <row r="150" spans="1:10" x14ac:dyDescent="0.15">
      <c r="A150">
        <v>149</v>
      </c>
      <c r="B150" t="str">
        <f>CONCATENATE("uid",A150)</f>
        <v>uid149</v>
      </c>
      <c r="C150" t="str">
        <f t="shared" si="10"/>
        <v>uid149</v>
      </c>
      <c r="D150" t="str">
        <f t="shared" si="11"/>
        <v>uid149@elanglang.com</v>
      </c>
      <c r="E150">
        <f>(base_year+TRUNC(A150/(calss_count_per_grade*student_count_per_calss)))*10000+G150*100+MOD(A150,student_count_per_calss)</f>
        <v>20070349</v>
      </c>
      <c r="F150" s="11" t="str">
        <f ca="1">INDEX(random!A:A,INT(RAND()*437)+2)&amp;INDEX(random!B:B,INT(RAND()*240)+2)&amp;IF(INT(RAND()+0.5),INDEX(random!C:C,INT(RAND()*174)+2),"")</f>
        <v>穆朋</v>
      </c>
      <c r="G150">
        <f>TRUNC(A150/student_count_per_calss)+1</f>
        <v>3</v>
      </c>
      <c r="H150">
        <f t="shared" ca="1" si="12"/>
        <v>15157055245</v>
      </c>
      <c r="I150" s="11" t="str">
        <f t="shared" ca="1" si="13"/>
        <v>穆朋爸爸</v>
      </c>
      <c r="J150" s="11" t="str">
        <f t="shared" ca="1" si="14"/>
        <v>穆朋妈妈</v>
      </c>
    </row>
    <row r="151" spans="1:10" x14ac:dyDescent="0.15">
      <c r="A151">
        <v>150</v>
      </c>
      <c r="B151" t="str">
        <f>CONCATENATE("uid",A151)</f>
        <v>uid150</v>
      </c>
      <c r="C151" t="str">
        <f t="shared" si="10"/>
        <v>uid150</v>
      </c>
      <c r="D151" t="str">
        <f t="shared" si="11"/>
        <v>uid150@elanglang.com</v>
      </c>
      <c r="E151">
        <f>(base_year+TRUNC(A151/(calss_count_per_grade*student_count_per_calss)))*10000+G151*100+MOD(A151,student_count_per_calss)</f>
        <v>20070400</v>
      </c>
      <c r="F151" s="11" t="str">
        <f ca="1">INDEX(random!A:A,INT(RAND()*437)+2)&amp;INDEX(random!B:B,INT(RAND()*240)+2)&amp;IF(INT(RAND()+0.5),INDEX(random!C:C,INT(RAND()*174)+2),"")</f>
        <v>邬博梁</v>
      </c>
      <c r="G151">
        <f>TRUNC(A151/student_count_per_calss)+1</f>
        <v>4</v>
      </c>
      <c r="H151">
        <f t="shared" ca="1" si="12"/>
        <v>15151036756</v>
      </c>
      <c r="I151" s="11" t="str">
        <f t="shared" ca="1" si="13"/>
        <v>邬博梁爸爸</v>
      </c>
      <c r="J151" s="11" t="str">
        <f t="shared" ca="1" si="14"/>
        <v>邬博梁妈妈</v>
      </c>
    </row>
    <row r="152" spans="1:10" x14ac:dyDescent="0.15">
      <c r="A152">
        <v>151</v>
      </c>
      <c r="B152" t="str">
        <f>CONCATENATE("uid",A152)</f>
        <v>uid151</v>
      </c>
      <c r="C152" t="str">
        <f t="shared" si="10"/>
        <v>uid151</v>
      </c>
      <c r="D152" t="str">
        <f t="shared" si="11"/>
        <v>uid151@elanglang.com</v>
      </c>
      <c r="E152">
        <f>(base_year+TRUNC(A152/(calss_count_per_grade*student_count_per_calss)))*10000+G152*100+MOD(A152,student_count_per_calss)</f>
        <v>20070401</v>
      </c>
      <c r="F152" s="11" t="str">
        <f ca="1">INDEX(random!A:A,INT(RAND()*437)+2)&amp;INDEX(random!B:B,INT(RAND()*240)+2)&amp;IF(INT(RAND()+0.5),INDEX(random!C:C,INT(RAND()*174)+2),"")</f>
        <v>雍凡</v>
      </c>
      <c r="G152">
        <f>TRUNC(A152/student_count_per_calss)+1</f>
        <v>4</v>
      </c>
      <c r="H152">
        <f t="shared" ca="1" si="12"/>
        <v>15899691744</v>
      </c>
      <c r="I152" s="11" t="str">
        <f t="shared" ca="1" si="13"/>
        <v>雍凡爸爸</v>
      </c>
      <c r="J152" s="11" t="str">
        <f t="shared" ca="1" si="14"/>
        <v>雍凡妈妈</v>
      </c>
    </row>
    <row r="153" spans="1:10" x14ac:dyDescent="0.15">
      <c r="A153">
        <v>152</v>
      </c>
      <c r="B153" t="str">
        <f>CONCATENATE("uid",A153)</f>
        <v>uid152</v>
      </c>
      <c r="C153" t="str">
        <f t="shared" si="10"/>
        <v>uid152</v>
      </c>
      <c r="D153" t="str">
        <f t="shared" si="11"/>
        <v>uid152@elanglang.com</v>
      </c>
      <c r="E153">
        <f>(base_year+TRUNC(A153/(calss_count_per_grade*student_count_per_calss)))*10000+G153*100+MOD(A153,student_count_per_calss)</f>
        <v>20070402</v>
      </c>
      <c r="F153" s="11" t="str">
        <f ca="1">INDEX(random!A:A,INT(RAND()*437)+2)&amp;INDEX(random!B:B,INT(RAND()*240)+2)&amp;IF(INT(RAND()+0.5),INDEX(random!C:C,INT(RAND()*174)+2),"")</f>
        <v>栾茂</v>
      </c>
      <c r="G153">
        <f>TRUNC(A153/student_count_per_calss)+1</f>
        <v>4</v>
      </c>
      <c r="H153">
        <f t="shared" ca="1" si="12"/>
        <v>15896143631</v>
      </c>
      <c r="I153" s="11" t="str">
        <f t="shared" ca="1" si="13"/>
        <v>栾茂爸爸</v>
      </c>
      <c r="J153" s="11" t="str">
        <f t="shared" ca="1" si="14"/>
        <v>栾茂妈妈</v>
      </c>
    </row>
    <row r="154" spans="1:10" x14ac:dyDescent="0.15">
      <c r="A154">
        <v>153</v>
      </c>
      <c r="B154" t="str">
        <f>CONCATENATE("uid",A154)</f>
        <v>uid153</v>
      </c>
      <c r="C154" t="str">
        <f t="shared" si="10"/>
        <v>uid153</v>
      </c>
      <c r="D154" t="str">
        <f t="shared" si="11"/>
        <v>uid153@elanglang.com</v>
      </c>
      <c r="E154">
        <f>(base_year+TRUNC(A154/(calss_count_per_grade*student_count_per_calss)))*10000+G154*100+MOD(A154,student_count_per_calss)</f>
        <v>20070403</v>
      </c>
      <c r="F154" s="11" t="str">
        <f ca="1">INDEX(random!A:A,INT(RAND()*437)+2)&amp;INDEX(random!B:B,INT(RAND()*240)+2)&amp;IF(INT(RAND()+0.5),INDEX(random!C:C,INT(RAND()*174)+2),"")</f>
        <v>狄祥</v>
      </c>
      <c r="G154">
        <f>TRUNC(A154/student_count_per_calss)+1</f>
        <v>4</v>
      </c>
      <c r="H154">
        <f t="shared" ca="1" si="12"/>
        <v>15893264893</v>
      </c>
      <c r="I154" s="11" t="str">
        <f t="shared" ca="1" si="13"/>
        <v>狄祥爸爸</v>
      </c>
      <c r="J154" s="11" t="str">
        <f t="shared" ca="1" si="14"/>
        <v>狄祥妈妈</v>
      </c>
    </row>
    <row r="155" spans="1:10" x14ac:dyDescent="0.15">
      <c r="A155">
        <v>154</v>
      </c>
      <c r="B155" t="str">
        <f>CONCATENATE("uid",A155)</f>
        <v>uid154</v>
      </c>
      <c r="C155" t="str">
        <f t="shared" si="10"/>
        <v>uid154</v>
      </c>
      <c r="D155" t="str">
        <f t="shared" si="11"/>
        <v>uid154@elanglang.com</v>
      </c>
      <c r="E155">
        <f>(base_year+TRUNC(A155/(calss_count_per_grade*student_count_per_calss)))*10000+G155*100+MOD(A155,student_count_per_calss)</f>
        <v>20070404</v>
      </c>
      <c r="F155" s="11" t="str">
        <f ca="1">INDEX(random!A:A,INT(RAND()*437)+2)&amp;INDEX(random!B:B,INT(RAND()*240)+2)&amp;IF(INT(RAND()+0.5),INDEX(random!C:C,INT(RAND()*174)+2),"")</f>
        <v>姬沐润</v>
      </c>
      <c r="G155">
        <f>TRUNC(A155/student_count_per_calss)+1</f>
        <v>4</v>
      </c>
      <c r="H155">
        <f t="shared" ca="1" si="12"/>
        <v>15890406390</v>
      </c>
      <c r="I155" s="11" t="str">
        <f t="shared" ca="1" si="13"/>
        <v>姬沐润爸爸</v>
      </c>
      <c r="J155" s="11" t="str">
        <f t="shared" ca="1" si="14"/>
        <v>姬沐润妈妈</v>
      </c>
    </row>
    <row r="156" spans="1:10" x14ac:dyDescent="0.15">
      <c r="A156">
        <v>155</v>
      </c>
      <c r="B156" t="str">
        <f>CONCATENATE("uid",A156)</f>
        <v>uid155</v>
      </c>
      <c r="C156" t="str">
        <f t="shared" si="10"/>
        <v>uid155</v>
      </c>
      <c r="D156" t="str">
        <f t="shared" si="11"/>
        <v>uid155@elanglang.com</v>
      </c>
      <c r="E156">
        <f>(base_year+TRUNC(A156/(calss_count_per_grade*student_count_per_calss)))*10000+G156*100+MOD(A156,student_count_per_calss)</f>
        <v>20070405</v>
      </c>
      <c r="F156" s="11" t="str">
        <f ca="1">INDEX(random!A:A,INT(RAND()*437)+2)&amp;INDEX(random!B:B,INT(RAND()*240)+2)&amp;IF(INT(RAND()+0.5),INDEX(random!C:C,INT(RAND()*174)+2),"")</f>
        <v>茹友武</v>
      </c>
      <c r="G156">
        <f>TRUNC(A156/student_count_per_calss)+1</f>
        <v>4</v>
      </c>
      <c r="H156">
        <f t="shared" ca="1" si="12"/>
        <v>15154206524</v>
      </c>
      <c r="I156" s="11" t="str">
        <f t="shared" ca="1" si="13"/>
        <v>茹友武爸爸</v>
      </c>
      <c r="J156" s="11" t="str">
        <f t="shared" ca="1" si="14"/>
        <v>茹友武妈妈</v>
      </c>
    </row>
    <row r="157" spans="1:10" x14ac:dyDescent="0.15">
      <c r="A157">
        <v>156</v>
      </c>
      <c r="B157" t="str">
        <f>CONCATENATE("uid",A157)</f>
        <v>uid156</v>
      </c>
      <c r="C157" t="str">
        <f t="shared" si="10"/>
        <v>uid156</v>
      </c>
      <c r="D157" t="str">
        <f t="shared" si="11"/>
        <v>uid156@elanglang.com</v>
      </c>
      <c r="E157">
        <f>(base_year+TRUNC(A157/(calss_count_per_grade*student_count_per_calss)))*10000+G157*100+MOD(A157,student_count_per_calss)</f>
        <v>20070406</v>
      </c>
      <c r="F157" s="11" t="str">
        <f ca="1">INDEX(random!A:A,INT(RAND()*437)+2)&amp;INDEX(random!B:B,INT(RAND()*240)+2)&amp;IF(INT(RAND()+0.5),INDEX(random!C:C,INT(RAND()*174)+2),"")</f>
        <v>苍琦</v>
      </c>
      <c r="G157">
        <f>TRUNC(A157/student_count_per_calss)+1</f>
        <v>4</v>
      </c>
      <c r="H157">
        <f t="shared" ca="1" si="12"/>
        <v>15895972431</v>
      </c>
      <c r="I157" s="11" t="str">
        <f t="shared" ca="1" si="13"/>
        <v>苍琦爸爸</v>
      </c>
      <c r="J157" s="11" t="str">
        <f t="shared" ca="1" si="14"/>
        <v>苍琦妈妈</v>
      </c>
    </row>
    <row r="158" spans="1:10" x14ac:dyDescent="0.15">
      <c r="A158">
        <v>157</v>
      </c>
      <c r="B158" t="str">
        <f>CONCATENATE("uid",A158)</f>
        <v>uid157</v>
      </c>
      <c r="C158" t="str">
        <f t="shared" si="10"/>
        <v>uid157</v>
      </c>
      <c r="D158" t="str">
        <f t="shared" si="11"/>
        <v>uid157@elanglang.com</v>
      </c>
      <c r="E158">
        <f>(base_year+TRUNC(A158/(calss_count_per_grade*student_count_per_calss)))*10000+G158*100+MOD(A158,student_count_per_calss)</f>
        <v>20070407</v>
      </c>
      <c r="F158" s="11" t="str">
        <f ca="1">INDEX(random!A:A,INT(RAND()*437)+2)&amp;INDEX(random!B:B,INT(RAND()*240)+2)&amp;IF(INT(RAND()+0.5),INDEX(random!C:C,INT(RAND()*174)+2),"")</f>
        <v>籍以宇</v>
      </c>
      <c r="G158">
        <f>TRUNC(A158/student_count_per_calss)+1</f>
        <v>4</v>
      </c>
      <c r="H158">
        <f t="shared" ca="1" si="12"/>
        <v>15157194411</v>
      </c>
      <c r="I158" s="11" t="str">
        <f t="shared" ca="1" si="13"/>
        <v>籍以宇爸爸</v>
      </c>
      <c r="J158" s="11" t="str">
        <f t="shared" ca="1" si="14"/>
        <v>籍以宇妈妈</v>
      </c>
    </row>
    <row r="159" spans="1:10" x14ac:dyDescent="0.15">
      <c r="A159">
        <v>158</v>
      </c>
      <c r="B159" t="str">
        <f>CONCATENATE("uid",A159)</f>
        <v>uid158</v>
      </c>
      <c r="C159" t="str">
        <f t="shared" si="10"/>
        <v>uid158</v>
      </c>
      <c r="D159" t="str">
        <f t="shared" si="11"/>
        <v>uid158@elanglang.com</v>
      </c>
      <c r="E159">
        <f>(base_year+TRUNC(A159/(calss_count_per_grade*student_count_per_calss)))*10000+G159*100+MOD(A159,student_count_per_calss)</f>
        <v>20070408</v>
      </c>
      <c r="F159" s="11" t="str">
        <f ca="1">INDEX(random!A:A,INT(RAND()*437)+2)&amp;INDEX(random!B:B,INT(RAND()*240)+2)&amp;IF(INT(RAND()+0.5),INDEX(random!C:C,INT(RAND()*174)+2),"")</f>
        <v>家颢飞</v>
      </c>
      <c r="G159">
        <f>TRUNC(A159/student_count_per_calss)+1</f>
        <v>4</v>
      </c>
      <c r="H159">
        <f t="shared" ca="1" si="12"/>
        <v>15159905122</v>
      </c>
      <c r="I159" s="11" t="str">
        <f t="shared" ca="1" si="13"/>
        <v>家颢飞爸爸</v>
      </c>
      <c r="J159" s="11" t="str">
        <f t="shared" ca="1" si="14"/>
        <v>家颢飞妈妈</v>
      </c>
    </row>
    <row r="160" spans="1:10" x14ac:dyDescent="0.15">
      <c r="A160">
        <v>159</v>
      </c>
      <c r="B160" t="str">
        <f>CONCATENATE("uid",A160)</f>
        <v>uid159</v>
      </c>
      <c r="C160" t="str">
        <f t="shared" si="10"/>
        <v>uid159</v>
      </c>
      <c r="D160" t="str">
        <f t="shared" si="11"/>
        <v>uid159@elanglang.com</v>
      </c>
      <c r="E160">
        <f>(base_year+TRUNC(A160/(calss_count_per_grade*student_count_per_calss)))*10000+G160*100+MOD(A160,student_count_per_calss)</f>
        <v>20070409</v>
      </c>
      <c r="F160" s="11" t="str">
        <f ca="1">INDEX(random!A:A,INT(RAND()*437)+2)&amp;INDEX(random!B:B,INT(RAND()*240)+2)&amp;IF(INT(RAND()+0.5),INDEX(random!C:C,INT(RAND()*174)+2),"")</f>
        <v>桓彦</v>
      </c>
      <c r="G160">
        <f>TRUNC(A160/student_count_per_calss)+1</f>
        <v>4</v>
      </c>
      <c r="H160">
        <f t="shared" ca="1" si="12"/>
        <v>15155305331</v>
      </c>
      <c r="I160" s="11" t="str">
        <f t="shared" ca="1" si="13"/>
        <v>桓彦爸爸</v>
      </c>
      <c r="J160" s="11" t="str">
        <f t="shared" ca="1" si="14"/>
        <v>桓彦妈妈</v>
      </c>
    </row>
    <row r="161" spans="1:10" x14ac:dyDescent="0.15">
      <c r="A161">
        <v>160</v>
      </c>
      <c r="B161" t="str">
        <f>CONCATENATE("uid",A161)</f>
        <v>uid160</v>
      </c>
      <c r="C161" t="str">
        <f t="shared" si="10"/>
        <v>uid160</v>
      </c>
      <c r="D161" t="str">
        <f t="shared" si="11"/>
        <v>uid160@elanglang.com</v>
      </c>
      <c r="E161">
        <f>(base_year+TRUNC(A161/(calss_count_per_grade*student_count_per_calss)))*10000+G161*100+MOD(A161,student_count_per_calss)</f>
        <v>20070410</v>
      </c>
      <c r="F161" s="11" t="str">
        <f ca="1">INDEX(random!A:A,INT(RAND()*437)+2)&amp;INDEX(random!B:B,INT(RAND()*240)+2)&amp;IF(INT(RAND()+0.5),INDEX(random!C:C,INT(RAND()*174)+2),"")</f>
        <v>于乐振</v>
      </c>
      <c r="G161">
        <f>TRUNC(A161/student_count_per_calss)+1</f>
        <v>4</v>
      </c>
      <c r="H161">
        <f t="shared" ca="1" si="12"/>
        <v>15152793451</v>
      </c>
      <c r="I161" s="11" t="str">
        <f t="shared" ca="1" si="13"/>
        <v>于乐振爸爸</v>
      </c>
      <c r="J161" s="11" t="str">
        <f t="shared" ca="1" si="14"/>
        <v>于乐振妈妈</v>
      </c>
    </row>
    <row r="162" spans="1:10" x14ac:dyDescent="0.15">
      <c r="A162">
        <v>161</v>
      </c>
      <c r="B162" t="str">
        <f>CONCATENATE("uid",A162)</f>
        <v>uid161</v>
      </c>
      <c r="C162" t="str">
        <f t="shared" si="10"/>
        <v>uid161</v>
      </c>
      <c r="D162" t="str">
        <f t="shared" si="11"/>
        <v>uid161@elanglang.com</v>
      </c>
      <c r="E162">
        <f>(base_year+TRUNC(A162/(calss_count_per_grade*student_count_per_calss)))*10000+G162*100+MOD(A162,student_count_per_calss)</f>
        <v>20070411</v>
      </c>
      <c r="F162" s="11" t="str">
        <f ca="1">INDEX(random!A:A,INT(RAND()*437)+2)&amp;INDEX(random!B:B,INT(RAND()*240)+2)&amp;IF(INT(RAND()+0.5),INDEX(random!C:C,INT(RAND()*174)+2),"")</f>
        <v>刁宜全</v>
      </c>
      <c r="G162">
        <f>TRUNC(A162/student_count_per_calss)+1</f>
        <v>4</v>
      </c>
      <c r="H162">
        <f t="shared" ca="1" si="12"/>
        <v>15155847927</v>
      </c>
      <c r="I162" s="11" t="str">
        <f t="shared" ca="1" si="13"/>
        <v>刁宜全爸爸</v>
      </c>
      <c r="J162" s="11" t="str">
        <f t="shared" ca="1" si="14"/>
        <v>刁宜全妈妈</v>
      </c>
    </row>
    <row r="163" spans="1:10" x14ac:dyDescent="0.15">
      <c r="A163">
        <v>162</v>
      </c>
      <c r="B163" t="str">
        <f>CONCATENATE("uid",A163)</f>
        <v>uid162</v>
      </c>
      <c r="C163" t="str">
        <f t="shared" si="10"/>
        <v>uid162</v>
      </c>
      <c r="D163" t="str">
        <f t="shared" si="11"/>
        <v>uid162@elanglang.com</v>
      </c>
      <c r="E163">
        <f>(base_year+TRUNC(A163/(calss_count_per_grade*student_count_per_calss)))*10000+G163*100+MOD(A163,student_count_per_calss)</f>
        <v>20070412</v>
      </c>
      <c r="F163" s="11" t="str">
        <f ca="1">INDEX(random!A:A,INT(RAND()*437)+2)&amp;INDEX(random!B:B,INT(RAND()*240)+2)&amp;IF(INT(RAND()+0.5),INDEX(random!C:C,INT(RAND()*174)+2),"")</f>
        <v>屠利</v>
      </c>
      <c r="G163">
        <f>TRUNC(A163/student_count_per_calss)+1</f>
        <v>4</v>
      </c>
      <c r="H163">
        <f t="shared" ca="1" si="12"/>
        <v>15893706113</v>
      </c>
      <c r="I163" s="11" t="str">
        <f t="shared" ca="1" si="13"/>
        <v>屠利爸爸</v>
      </c>
      <c r="J163" s="11" t="str">
        <f t="shared" ca="1" si="14"/>
        <v>屠利妈妈</v>
      </c>
    </row>
    <row r="164" spans="1:10" x14ac:dyDescent="0.15">
      <c r="A164">
        <v>163</v>
      </c>
      <c r="B164" t="str">
        <f>CONCATENATE("uid",A164)</f>
        <v>uid163</v>
      </c>
      <c r="C164" t="str">
        <f t="shared" si="10"/>
        <v>uid163</v>
      </c>
      <c r="D164" t="str">
        <f t="shared" si="11"/>
        <v>uid163@elanglang.com</v>
      </c>
      <c r="E164">
        <f>(base_year+TRUNC(A164/(calss_count_per_grade*student_count_per_calss)))*10000+G164*100+MOD(A164,student_count_per_calss)</f>
        <v>20070413</v>
      </c>
      <c r="F164" s="11" t="str">
        <f ca="1">INDEX(random!A:A,INT(RAND()*437)+2)&amp;INDEX(random!B:B,INT(RAND()*240)+2)&amp;IF(INT(RAND()+0.5),INDEX(random!C:C,INT(RAND()*174)+2),"")</f>
        <v>岑佑世</v>
      </c>
      <c r="G164">
        <f>TRUNC(A164/student_count_per_calss)+1</f>
        <v>4</v>
      </c>
      <c r="H164">
        <f t="shared" ca="1" si="12"/>
        <v>15893760397</v>
      </c>
      <c r="I164" s="11" t="str">
        <f t="shared" ca="1" si="13"/>
        <v>岑佑世爸爸</v>
      </c>
      <c r="J164" s="11" t="str">
        <f t="shared" ca="1" si="14"/>
        <v>岑佑世妈妈</v>
      </c>
    </row>
    <row r="165" spans="1:10" x14ac:dyDescent="0.15">
      <c r="A165">
        <v>164</v>
      </c>
      <c r="B165" t="str">
        <f>CONCATENATE("uid",A165)</f>
        <v>uid164</v>
      </c>
      <c r="C165" t="str">
        <f t="shared" si="10"/>
        <v>uid164</v>
      </c>
      <c r="D165" t="str">
        <f t="shared" si="11"/>
        <v>uid164@elanglang.com</v>
      </c>
      <c r="E165">
        <f>(base_year+TRUNC(A165/(calss_count_per_grade*student_count_per_calss)))*10000+G165*100+MOD(A165,student_count_per_calss)</f>
        <v>20070414</v>
      </c>
      <c r="F165" s="11" t="str">
        <f ca="1">INDEX(random!A:A,INT(RAND()*437)+2)&amp;INDEX(random!B:B,INT(RAND()*240)+2)&amp;IF(INT(RAND()+0.5),INDEX(random!C:C,INT(RAND()*174)+2),"")</f>
        <v>莫文</v>
      </c>
      <c r="G165">
        <f>TRUNC(A165/student_count_per_calss)+1</f>
        <v>4</v>
      </c>
      <c r="H165">
        <f t="shared" ca="1" si="12"/>
        <v>15897412990</v>
      </c>
      <c r="I165" s="11" t="str">
        <f t="shared" ca="1" si="13"/>
        <v>莫文爸爸</v>
      </c>
      <c r="J165" s="11" t="str">
        <f t="shared" ca="1" si="14"/>
        <v>莫文妈妈</v>
      </c>
    </row>
    <row r="166" spans="1:10" x14ac:dyDescent="0.15">
      <c r="A166">
        <v>165</v>
      </c>
      <c r="B166" t="str">
        <f>CONCATENATE("uid",A166)</f>
        <v>uid165</v>
      </c>
      <c r="C166" t="str">
        <f t="shared" si="10"/>
        <v>uid165</v>
      </c>
      <c r="D166" t="str">
        <f t="shared" si="11"/>
        <v>uid165@elanglang.com</v>
      </c>
      <c r="E166">
        <f>(base_year+TRUNC(A166/(calss_count_per_grade*student_count_per_calss)))*10000+G166*100+MOD(A166,student_count_per_calss)</f>
        <v>20070415</v>
      </c>
      <c r="F166" s="11" t="str">
        <f ca="1">INDEX(random!A:A,INT(RAND()*437)+2)&amp;INDEX(random!B:B,INT(RAND()*240)+2)&amp;IF(INT(RAND()+0.5),INDEX(random!C:C,INT(RAND()*174)+2),"")</f>
        <v>空谦谦</v>
      </c>
      <c r="G166">
        <f>TRUNC(A166/student_count_per_calss)+1</f>
        <v>4</v>
      </c>
      <c r="H166">
        <f t="shared" ca="1" si="12"/>
        <v>15158187110</v>
      </c>
      <c r="I166" s="11" t="str">
        <f t="shared" ca="1" si="13"/>
        <v>空谦谦爸爸</v>
      </c>
      <c r="J166" s="11" t="str">
        <f t="shared" ca="1" si="14"/>
        <v>空谦谦妈妈</v>
      </c>
    </row>
    <row r="167" spans="1:10" x14ac:dyDescent="0.15">
      <c r="A167">
        <v>166</v>
      </c>
      <c r="B167" t="str">
        <f>CONCATENATE("uid",A167)</f>
        <v>uid166</v>
      </c>
      <c r="C167" t="str">
        <f t="shared" si="10"/>
        <v>uid166</v>
      </c>
      <c r="D167" t="str">
        <f t="shared" si="11"/>
        <v>uid166@elanglang.com</v>
      </c>
      <c r="E167">
        <f>(base_year+TRUNC(A167/(calss_count_per_grade*student_count_per_calss)))*10000+G167*100+MOD(A167,student_count_per_calss)</f>
        <v>20070416</v>
      </c>
      <c r="F167" s="11" t="str">
        <f ca="1">INDEX(random!A:A,INT(RAND()*437)+2)&amp;INDEX(random!B:B,INT(RAND()*240)+2)&amp;IF(INT(RAND()+0.5),INDEX(random!C:C,INT(RAND()*174)+2),"")</f>
        <v>黄洋良</v>
      </c>
      <c r="G167">
        <f>TRUNC(A167/student_count_per_calss)+1</f>
        <v>4</v>
      </c>
      <c r="H167">
        <f t="shared" ca="1" si="12"/>
        <v>15154921311</v>
      </c>
      <c r="I167" s="11" t="str">
        <f t="shared" ca="1" si="13"/>
        <v>黄洋良爸爸</v>
      </c>
      <c r="J167" s="11" t="str">
        <f t="shared" ca="1" si="14"/>
        <v>黄洋良妈妈</v>
      </c>
    </row>
    <row r="168" spans="1:10" x14ac:dyDescent="0.15">
      <c r="A168">
        <v>167</v>
      </c>
      <c r="B168" t="str">
        <f>CONCATENATE("uid",A168)</f>
        <v>uid167</v>
      </c>
      <c r="C168" t="str">
        <f t="shared" si="10"/>
        <v>uid167</v>
      </c>
      <c r="D168" t="str">
        <f t="shared" si="11"/>
        <v>uid167@elanglang.com</v>
      </c>
      <c r="E168">
        <f>(base_year+TRUNC(A168/(calss_count_per_grade*student_count_per_calss)))*10000+G168*100+MOD(A168,student_count_per_calss)</f>
        <v>20070417</v>
      </c>
      <c r="F168" s="11" t="str">
        <f ca="1">INDEX(random!A:A,INT(RAND()*437)+2)&amp;INDEX(random!B:B,INT(RAND()*240)+2)&amp;IF(INT(RAND()+0.5),INDEX(random!C:C,INT(RAND()*174)+2),"")</f>
        <v>温武</v>
      </c>
      <c r="G168">
        <f>TRUNC(A168/student_count_per_calss)+1</f>
        <v>4</v>
      </c>
      <c r="H168">
        <f t="shared" ca="1" si="12"/>
        <v>15894911571</v>
      </c>
      <c r="I168" s="11" t="str">
        <f t="shared" ca="1" si="13"/>
        <v>温武爸爸</v>
      </c>
      <c r="J168" s="11" t="str">
        <f t="shared" ca="1" si="14"/>
        <v>温武妈妈</v>
      </c>
    </row>
    <row r="169" spans="1:10" x14ac:dyDescent="0.15">
      <c r="A169">
        <v>168</v>
      </c>
      <c r="B169" t="str">
        <f>CONCATENATE("uid",A169)</f>
        <v>uid168</v>
      </c>
      <c r="C169" t="str">
        <f t="shared" si="10"/>
        <v>uid168</v>
      </c>
      <c r="D169" t="str">
        <f t="shared" si="11"/>
        <v>uid168@elanglang.com</v>
      </c>
      <c r="E169">
        <f>(base_year+TRUNC(A169/(calss_count_per_grade*student_count_per_calss)))*10000+G169*100+MOD(A169,student_count_per_calss)</f>
        <v>20070418</v>
      </c>
      <c r="F169" s="11" t="str">
        <f ca="1">INDEX(random!A:A,INT(RAND()*437)+2)&amp;INDEX(random!B:B,INT(RAND()*240)+2)&amp;IF(INT(RAND()+0.5),INDEX(random!C:C,INT(RAND()*174)+2),"")</f>
        <v>靳畅</v>
      </c>
      <c r="G169">
        <f>TRUNC(A169/student_count_per_calss)+1</f>
        <v>4</v>
      </c>
      <c r="H169">
        <f t="shared" ca="1" si="12"/>
        <v>15892604630</v>
      </c>
      <c r="I169" s="11" t="str">
        <f t="shared" ca="1" si="13"/>
        <v>靳畅爸爸</v>
      </c>
      <c r="J169" s="11" t="str">
        <f t="shared" ca="1" si="14"/>
        <v>靳畅妈妈</v>
      </c>
    </row>
    <row r="170" spans="1:10" x14ac:dyDescent="0.15">
      <c r="A170">
        <v>169</v>
      </c>
      <c r="B170" t="str">
        <f>CONCATENATE("uid",A170)</f>
        <v>uid169</v>
      </c>
      <c r="C170" t="str">
        <f t="shared" si="10"/>
        <v>uid169</v>
      </c>
      <c r="D170" t="str">
        <f t="shared" si="11"/>
        <v>uid169@elanglang.com</v>
      </c>
      <c r="E170">
        <f>(base_year+TRUNC(A170/(calss_count_per_grade*student_count_per_calss)))*10000+G170*100+MOD(A170,student_count_per_calss)</f>
        <v>20070419</v>
      </c>
      <c r="F170" s="11" t="str">
        <f ca="1">INDEX(random!A:A,INT(RAND()*437)+2)&amp;INDEX(random!B:B,INT(RAND()*240)+2)&amp;IF(INT(RAND()+0.5),INDEX(random!C:C,INT(RAND()*174)+2),"")</f>
        <v>萧宇策</v>
      </c>
      <c r="G170">
        <f>TRUNC(A170/student_count_per_calss)+1</f>
        <v>4</v>
      </c>
      <c r="H170">
        <f t="shared" ca="1" si="12"/>
        <v>15897030761</v>
      </c>
      <c r="I170" s="11" t="str">
        <f t="shared" ca="1" si="13"/>
        <v>萧宇策爸爸</v>
      </c>
      <c r="J170" s="11" t="str">
        <f t="shared" ca="1" si="14"/>
        <v>萧宇策妈妈</v>
      </c>
    </row>
    <row r="171" spans="1:10" x14ac:dyDescent="0.15">
      <c r="A171">
        <v>170</v>
      </c>
      <c r="B171" t="str">
        <f>CONCATENATE("uid",A171)</f>
        <v>uid170</v>
      </c>
      <c r="C171" t="str">
        <f t="shared" si="10"/>
        <v>uid170</v>
      </c>
      <c r="D171" t="str">
        <f t="shared" si="11"/>
        <v>uid170@elanglang.com</v>
      </c>
      <c r="E171">
        <f>(base_year+TRUNC(A171/(calss_count_per_grade*student_count_per_calss)))*10000+G171*100+MOD(A171,student_count_per_calss)</f>
        <v>20070420</v>
      </c>
      <c r="F171" s="11" t="str">
        <f ca="1">INDEX(random!A:A,INT(RAND()*437)+2)&amp;INDEX(random!B:B,INT(RAND()*240)+2)&amp;IF(INT(RAND()+0.5),INDEX(random!C:C,INT(RAND()*174)+2),"")</f>
        <v>赖瀚朋</v>
      </c>
      <c r="G171">
        <f>TRUNC(A171/student_count_per_calss)+1</f>
        <v>4</v>
      </c>
      <c r="H171">
        <f t="shared" ca="1" si="12"/>
        <v>15152981411</v>
      </c>
      <c r="I171" s="11" t="str">
        <f t="shared" ca="1" si="13"/>
        <v>赖瀚朋爸爸</v>
      </c>
      <c r="J171" s="11" t="str">
        <f t="shared" ca="1" si="14"/>
        <v>赖瀚朋妈妈</v>
      </c>
    </row>
    <row r="172" spans="1:10" x14ac:dyDescent="0.15">
      <c r="A172">
        <v>171</v>
      </c>
      <c r="B172" t="str">
        <f>CONCATENATE("uid",A172)</f>
        <v>uid171</v>
      </c>
      <c r="C172" t="str">
        <f t="shared" si="10"/>
        <v>uid171</v>
      </c>
      <c r="D172" t="str">
        <f t="shared" si="11"/>
        <v>uid171@elanglang.com</v>
      </c>
      <c r="E172">
        <f>(base_year+TRUNC(A172/(calss_count_per_grade*student_count_per_calss)))*10000+G172*100+MOD(A172,student_count_per_calss)</f>
        <v>20070421</v>
      </c>
      <c r="F172" s="11" t="str">
        <f ca="1">INDEX(random!A:A,INT(RAND()*437)+2)&amp;INDEX(random!B:B,INT(RAND()*240)+2)&amp;IF(INT(RAND()+0.5),INDEX(random!C:C,INT(RAND()*174)+2),"")</f>
        <v>王之</v>
      </c>
      <c r="G172">
        <f>TRUNC(A172/student_count_per_calss)+1</f>
        <v>4</v>
      </c>
      <c r="H172">
        <f t="shared" ca="1" si="12"/>
        <v>15894088054</v>
      </c>
      <c r="I172" s="11" t="str">
        <f t="shared" ca="1" si="13"/>
        <v>王之爸爸</v>
      </c>
      <c r="J172" s="11" t="str">
        <f t="shared" ca="1" si="14"/>
        <v>王之妈妈</v>
      </c>
    </row>
    <row r="173" spans="1:10" x14ac:dyDescent="0.15">
      <c r="A173">
        <v>172</v>
      </c>
      <c r="B173" t="str">
        <f>CONCATENATE("uid",A173)</f>
        <v>uid172</v>
      </c>
      <c r="C173" t="str">
        <f t="shared" si="10"/>
        <v>uid172</v>
      </c>
      <c r="D173" t="str">
        <f t="shared" si="11"/>
        <v>uid172@elanglang.com</v>
      </c>
      <c r="E173">
        <f>(base_year+TRUNC(A173/(calss_count_per_grade*student_count_per_calss)))*10000+G173*100+MOD(A173,student_count_per_calss)</f>
        <v>20070422</v>
      </c>
      <c r="F173" s="11" t="str">
        <f ca="1">INDEX(random!A:A,INT(RAND()*437)+2)&amp;INDEX(random!B:B,INT(RAND()*240)+2)&amp;IF(INT(RAND()+0.5),INDEX(random!C:C,INT(RAND()*174)+2),"")</f>
        <v>蓝力</v>
      </c>
      <c r="G173">
        <f>TRUNC(A173/student_count_per_calss)+1</f>
        <v>4</v>
      </c>
      <c r="H173">
        <f t="shared" ca="1" si="12"/>
        <v>15895319246</v>
      </c>
      <c r="I173" s="11" t="str">
        <f t="shared" ca="1" si="13"/>
        <v>蓝力爸爸</v>
      </c>
      <c r="J173" s="11" t="str">
        <f t="shared" ca="1" si="14"/>
        <v>蓝力妈妈</v>
      </c>
    </row>
    <row r="174" spans="1:10" x14ac:dyDescent="0.15">
      <c r="A174">
        <v>173</v>
      </c>
      <c r="B174" t="str">
        <f>CONCATENATE("uid",A174)</f>
        <v>uid173</v>
      </c>
      <c r="C174" t="str">
        <f t="shared" si="10"/>
        <v>uid173</v>
      </c>
      <c r="D174" t="str">
        <f t="shared" si="11"/>
        <v>uid173@elanglang.com</v>
      </c>
      <c r="E174">
        <f>(base_year+TRUNC(A174/(calss_count_per_grade*student_count_per_calss)))*10000+G174*100+MOD(A174,student_count_per_calss)</f>
        <v>20070423</v>
      </c>
      <c r="F174" s="11" t="str">
        <f ca="1">INDEX(random!A:A,INT(RAND()*437)+2)&amp;INDEX(random!B:B,INT(RAND()*240)+2)&amp;IF(INT(RAND()+0.5),INDEX(random!C:C,INT(RAND()*174)+2),"")</f>
        <v xml:space="preserve">
丁彦</v>
      </c>
      <c r="G174">
        <f>TRUNC(A174/student_count_per_calss)+1</f>
        <v>4</v>
      </c>
      <c r="H174">
        <f t="shared" ca="1" si="12"/>
        <v>15891527864</v>
      </c>
      <c r="I174" s="11" t="str">
        <f t="shared" ca="1" si="13"/>
        <v xml:space="preserve">
丁彦爸爸</v>
      </c>
      <c r="J174" s="11" t="str">
        <f t="shared" ca="1" si="14"/>
        <v xml:space="preserve">
丁彦妈妈</v>
      </c>
    </row>
    <row r="175" spans="1:10" x14ac:dyDescent="0.15">
      <c r="A175">
        <v>174</v>
      </c>
      <c r="B175" t="str">
        <f>CONCATENATE("uid",A175)</f>
        <v>uid174</v>
      </c>
      <c r="C175" t="str">
        <f t="shared" si="10"/>
        <v>uid174</v>
      </c>
      <c r="D175" t="str">
        <f t="shared" si="11"/>
        <v>uid174@elanglang.com</v>
      </c>
      <c r="E175">
        <f>(base_year+TRUNC(A175/(calss_count_per_grade*student_count_per_calss)))*10000+G175*100+MOD(A175,student_count_per_calss)</f>
        <v>20070424</v>
      </c>
      <c r="F175" s="11" t="str">
        <f ca="1">INDEX(random!A:A,INT(RAND()*437)+2)&amp;INDEX(random!B:B,INT(RAND()*240)+2)&amp;IF(INT(RAND()+0.5),INDEX(random!C:C,INT(RAND()*174)+2),"")</f>
        <v>隆超阳</v>
      </c>
      <c r="G175">
        <f>TRUNC(A175/student_count_per_calss)+1</f>
        <v>4</v>
      </c>
      <c r="H175">
        <f t="shared" ca="1" si="12"/>
        <v>15892085838</v>
      </c>
      <c r="I175" s="11" t="str">
        <f t="shared" ca="1" si="13"/>
        <v>隆超阳爸爸</v>
      </c>
      <c r="J175" s="11" t="str">
        <f t="shared" ca="1" si="14"/>
        <v>隆超阳妈妈</v>
      </c>
    </row>
    <row r="176" spans="1:10" x14ac:dyDescent="0.15">
      <c r="A176">
        <v>175</v>
      </c>
      <c r="B176" t="str">
        <f>CONCATENATE("uid",A176)</f>
        <v>uid175</v>
      </c>
      <c r="C176" t="str">
        <f t="shared" si="10"/>
        <v>uid175</v>
      </c>
      <c r="D176" t="str">
        <f t="shared" si="11"/>
        <v>uid175@elanglang.com</v>
      </c>
      <c r="E176">
        <f>(base_year+TRUNC(A176/(calss_count_per_grade*student_count_per_calss)))*10000+G176*100+MOD(A176,student_count_per_calss)</f>
        <v>20070425</v>
      </c>
      <c r="F176" s="11" t="str">
        <f ca="1">INDEX(random!A:A,INT(RAND()*437)+2)&amp;INDEX(random!B:B,INT(RAND()*240)+2)&amp;IF(INT(RAND()+0.5),INDEX(random!C:C,INT(RAND()*174)+2),"")</f>
        <v>澹台贤</v>
      </c>
      <c r="G176">
        <f>TRUNC(A176/student_count_per_calss)+1</f>
        <v>4</v>
      </c>
      <c r="H176">
        <f t="shared" ca="1" si="12"/>
        <v>15154615107</v>
      </c>
      <c r="I176" s="11" t="str">
        <f t="shared" ca="1" si="13"/>
        <v>澹台贤爸爸</v>
      </c>
      <c r="J176" s="11" t="str">
        <f t="shared" ca="1" si="14"/>
        <v>澹台贤妈妈</v>
      </c>
    </row>
    <row r="177" spans="1:10" x14ac:dyDescent="0.15">
      <c r="A177">
        <v>176</v>
      </c>
      <c r="B177" t="str">
        <f>CONCATENATE("uid",A177)</f>
        <v>uid176</v>
      </c>
      <c r="C177" t="str">
        <f t="shared" si="10"/>
        <v>uid176</v>
      </c>
      <c r="D177" t="str">
        <f t="shared" si="11"/>
        <v>uid176@elanglang.com</v>
      </c>
      <c r="E177">
        <f>(base_year+TRUNC(A177/(calss_count_per_grade*student_count_per_calss)))*10000+G177*100+MOD(A177,student_count_per_calss)</f>
        <v>20070426</v>
      </c>
      <c r="F177" s="11" t="str">
        <f ca="1">INDEX(random!A:A,INT(RAND()*437)+2)&amp;INDEX(random!B:B,INT(RAND()*240)+2)&amp;IF(INT(RAND()+0.5),INDEX(random!C:C,INT(RAND()*174)+2),"")</f>
        <v>平泓</v>
      </c>
      <c r="G177">
        <f>TRUNC(A177/student_count_per_calss)+1</f>
        <v>4</v>
      </c>
      <c r="H177">
        <f t="shared" ca="1" si="12"/>
        <v>15152463331</v>
      </c>
      <c r="I177" s="11" t="str">
        <f t="shared" ca="1" si="13"/>
        <v>平泓爸爸</v>
      </c>
      <c r="J177" s="11" t="str">
        <f t="shared" ca="1" si="14"/>
        <v>平泓妈妈</v>
      </c>
    </row>
    <row r="178" spans="1:10" x14ac:dyDescent="0.15">
      <c r="A178">
        <v>177</v>
      </c>
      <c r="B178" t="str">
        <f>CONCATENATE("uid",A178)</f>
        <v>uid177</v>
      </c>
      <c r="C178" t="str">
        <f t="shared" si="10"/>
        <v>uid177</v>
      </c>
      <c r="D178" t="str">
        <f t="shared" si="11"/>
        <v>uid177@elanglang.com</v>
      </c>
      <c r="E178">
        <f>(base_year+TRUNC(A178/(calss_count_per_grade*student_count_per_calss)))*10000+G178*100+MOD(A178,student_count_per_calss)</f>
        <v>20070427</v>
      </c>
      <c r="F178" s="11" t="str">
        <f ca="1">INDEX(random!A:A,INT(RAND()*437)+2)&amp;INDEX(random!B:B,INT(RAND()*240)+2)&amp;IF(INT(RAND()+0.5),INDEX(random!C:C,INT(RAND()*174)+2),"")</f>
        <v>蔡雨光</v>
      </c>
      <c r="G178">
        <f>TRUNC(A178/student_count_per_calss)+1</f>
        <v>4</v>
      </c>
      <c r="H178">
        <f t="shared" ca="1" si="12"/>
        <v>15154832663</v>
      </c>
      <c r="I178" s="11" t="str">
        <f t="shared" ca="1" si="13"/>
        <v>蔡雨光爸爸</v>
      </c>
      <c r="J178" s="11" t="str">
        <f t="shared" ca="1" si="14"/>
        <v>蔡雨光妈妈</v>
      </c>
    </row>
    <row r="179" spans="1:10" x14ac:dyDescent="0.15">
      <c r="A179">
        <v>178</v>
      </c>
      <c r="B179" t="str">
        <f>CONCATENATE("uid",A179)</f>
        <v>uid178</v>
      </c>
      <c r="C179" t="str">
        <f t="shared" si="10"/>
        <v>uid178</v>
      </c>
      <c r="D179" t="str">
        <f t="shared" si="11"/>
        <v>uid178@elanglang.com</v>
      </c>
      <c r="E179">
        <f>(base_year+TRUNC(A179/(calss_count_per_grade*student_count_per_calss)))*10000+G179*100+MOD(A179,student_count_per_calss)</f>
        <v>20070428</v>
      </c>
      <c r="F179" s="11" t="str">
        <f ca="1">INDEX(random!A:A,INT(RAND()*437)+2)&amp;INDEX(random!B:B,INT(RAND()*240)+2)&amp;IF(INT(RAND()+0.5),INDEX(random!C:C,INT(RAND()*174)+2),"")</f>
        <v>庄雄国</v>
      </c>
      <c r="G179">
        <f>TRUNC(A179/student_count_per_calss)+1</f>
        <v>4</v>
      </c>
      <c r="H179">
        <f t="shared" ca="1" si="12"/>
        <v>15156874416</v>
      </c>
      <c r="I179" s="11" t="str">
        <f t="shared" ca="1" si="13"/>
        <v>庄雄国爸爸</v>
      </c>
      <c r="J179" s="11" t="str">
        <f t="shared" ca="1" si="14"/>
        <v>庄雄国妈妈</v>
      </c>
    </row>
    <row r="180" spans="1:10" x14ac:dyDescent="0.15">
      <c r="A180">
        <v>179</v>
      </c>
      <c r="B180" t="str">
        <f>CONCATENATE("uid",A180)</f>
        <v>uid179</v>
      </c>
      <c r="C180" t="str">
        <f t="shared" si="10"/>
        <v>uid179</v>
      </c>
      <c r="D180" t="str">
        <f t="shared" si="11"/>
        <v>uid179@elanglang.com</v>
      </c>
      <c r="E180">
        <f>(base_year+TRUNC(A180/(calss_count_per_grade*student_count_per_calss)))*10000+G180*100+MOD(A180,student_count_per_calss)</f>
        <v>20070429</v>
      </c>
      <c r="F180" s="11" t="str">
        <f ca="1">INDEX(random!A:A,INT(RAND()*437)+2)&amp;INDEX(random!B:B,INT(RAND()*240)+2)&amp;IF(INT(RAND()+0.5),INDEX(random!C:C,INT(RAND()*174)+2),"")</f>
        <v>秦庆朋</v>
      </c>
      <c r="G180">
        <f>TRUNC(A180/student_count_per_calss)+1</f>
        <v>4</v>
      </c>
      <c r="H180">
        <f t="shared" ca="1" si="12"/>
        <v>15899558808</v>
      </c>
      <c r="I180" s="11" t="str">
        <f t="shared" ca="1" si="13"/>
        <v>秦庆朋爸爸</v>
      </c>
      <c r="J180" s="11" t="str">
        <f t="shared" ca="1" si="14"/>
        <v>秦庆朋妈妈</v>
      </c>
    </row>
    <row r="181" spans="1:10" x14ac:dyDescent="0.15">
      <c r="A181">
        <v>180</v>
      </c>
      <c r="B181" t="str">
        <f>CONCATENATE("uid",A181)</f>
        <v>uid180</v>
      </c>
      <c r="C181" t="str">
        <f t="shared" si="10"/>
        <v>uid180</v>
      </c>
      <c r="D181" t="str">
        <f t="shared" si="11"/>
        <v>uid180@elanglang.com</v>
      </c>
      <c r="E181">
        <f>(base_year+TRUNC(A181/(calss_count_per_grade*student_count_per_calss)))*10000+G181*100+MOD(A181,student_count_per_calss)</f>
        <v>20070430</v>
      </c>
      <c r="F181" s="11" t="str">
        <f ca="1">INDEX(random!A:A,INT(RAND()*437)+2)&amp;INDEX(random!B:B,INT(RAND()*240)+2)&amp;IF(INT(RAND()+0.5),INDEX(random!C:C,INT(RAND()*174)+2),"")</f>
        <v>何楠</v>
      </c>
      <c r="G181">
        <f>TRUNC(A181/student_count_per_calss)+1</f>
        <v>4</v>
      </c>
      <c r="H181">
        <f t="shared" ca="1" si="12"/>
        <v>15896350281</v>
      </c>
      <c r="I181" s="11" t="str">
        <f t="shared" ca="1" si="13"/>
        <v>何楠爸爸</v>
      </c>
      <c r="J181" s="11" t="str">
        <f t="shared" ca="1" si="14"/>
        <v>何楠妈妈</v>
      </c>
    </row>
    <row r="182" spans="1:10" x14ac:dyDescent="0.15">
      <c r="A182">
        <v>181</v>
      </c>
      <c r="B182" t="str">
        <f>CONCATENATE("uid",A182)</f>
        <v>uid181</v>
      </c>
      <c r="C182" t="str">
        <f t="shared" si="10"/>
        <v>uid181</v>
      </c>
      <c r="D182" t="str">
        <f t="shared" si="11"/>
        <v>uid181@elanglang.com</v>
      </c>
      <c r="E182">
        <f>(base_year+TRUNC(A182/(calss_count_per_grade*student_count_per_calss)))*10000+G182*100+MOD(A182,student_count_per_calss)</f>
        <v>20070431</v>
      </c>
      <c r="F182" s="11" t="str">
        <f ca="1">INDEX(random!A:A,INT(RAND()*437)+2)&amp;INDEX(random!B:B,INT(RAND()*240)+2)&amp;IF(INT(RAND()+0.5),INDEX(random!C:C,INT(RAND()*174)+2),"")</f>
        <v>杨政</v>
      </c>
      <c r="G182">
        <f>TRUNC(A182/student_count_per_calss)+1</f>
        <v>4</v>
      </c>
      <c r="H182">
        <f t="shared" ca="1" si="12"/>
        <v>15157083467</v>
      </c>
      <c r="I182" s="11" t="str">
        <f t="shared" ca="1" si="13"/>
        <v>杨政爸爸</v>
      </c>
      <c r="J182" s="11" t="str">
        <f t="shared" ca="1" si="14"/>
        <v>杨政妈妈</v>
      </c>
    </row>
    <row r="183" spans="1:10" x14ac:dyDescent="0.15">
      <c r="A183">
        <v>182</v>
      </c>
      <c r="B183" t="str">
        <f>CONCATENATE("uid",A183)</f>
        <v>uid182</v>
      </c>
      <c r="C183" t="str">
        <f t="shared" si="10"/>
        <v>uid182</v>
      </c>
      <c r="D183" t="str">
        <f t="shared" si="11"/>
        <v>uid182@elanglang.com</v>
      </c>
      <c r="E183">
        <f>(base_year+TRUNC(A183/(calss_count_per_grade*student_count_per_calss)))*10000+G183*100+MOD(A183,student_count_per_calss)</f>
        <v>20070432</v>
      </c>
      <c r="F183" s="11" t="str">
        <f ca="1">INDEX(random!A:A,INT(RAND()*437)+2)&amp;INDEX(random!B:B,INT(RAND()*240)+2)&amp;IF(INT(RAND()+0.5),INDEX(random!C:C,INT(RAND()*174)+2),"")</f>
        <v>聂琦</v>
      </c>
      <c r="G183">
        <f>TRUNC(A183/student_count_per_calss)+1</f>
        <v>4</v>
      </c>
      <c r="H183">
        <f t="shared" ca="1" si="12"/>
        <v>15897138312</v>
      </c>
      <c r="I183" s="11" t="str">
        <f t="shared" ca="1" si="13"/>
        <v>聂琦爸爸</v>
      </c>
      <c r="J183" s="11" t="str">
        <f t="shared" ca="1" si="14"/>
        <v>聂琦妈妈</v>
      </c>
    </row>
    <row r="184" spans="1:10" x14ac:dyDescent="0.15">
      <c r="A184">
        <v>183</v>
      </c>
      <c r="B184" t="str">
        <f>CONCATENATE("uid",A184)</f>
        <v>uid183</v>
      </c>
      <c r="C184" t="str">
        <f t="shared" si="10"/>
        <v>uid183</v>
      </c>
      <c r="D184" t="str">
        <f t="shared" si="11"/>
        <v>uid183@elanglang.com</v>
      </c>
      <c r="E184">
        <f>(base_year+TRUNC(A184/(calss_count_per_grade*student_count_per_calss)))*10000+G184*100+MOD(A184,student_count_per_calss)</f>
        <v>20070433</v>
      </c>
      <c r="F184" s="11" t="str">
        <f ca="1">INDEX(random!A:A,INT(RAND()*437)+2)&amp;INDEX(random!B:B,INT(RAND()*240)+2)&amp;IF(INT(RAND()+0.5),INDEX(random!C:C,INT(RAND()*174)+2),"")</f>
        <v>张谦庆</v>
      </c>
      <c r="G184">
        <f>TRUNC(A184/student_count_per_calss)+1</f>
        <v>4</v>
      </c>
      <c r="H184">
        <f t="shared" ca="1" si="12"/>
        <v>15896526094</v>
      </c>
      <c r="I184" s="11" t="str">
        <f t="shared" ca="1" si="13"/>
        <v>张谦庆爸爸</v>
      </c>
      <c r="J184" s="11" t="str">
        <f t="shared" ca="1" si="14"/>
        <v>张谦庆妈妈</v>
      </c>
    </row>
    <row r="185" spans="1:10" x14ac:dyDescent="0.15">
      <c r="A185">
        <v>184</v>
      </c>
      <c r="B185" t="str">
        <f>CONCATENATE("uid",A185)</f>
        <v>uid184</v>
      </c>
      <c r="C185" t="str">
        <f t="shared" si="10"/>
        <v>uid184</v>
      </c>
      <c r="D185" t="str">
        <f t="shared" si="11"/>
        <v>uid184@elanglang.com</v>
      </c>
      <c r="E185">
        <f>(base_year+TRUNC(A185/(calss_count_per_grade*student_count_per_calss)))*10000+G185*100+MOD(A185,student_count_per_calss)</f>
        <v>20070434</v>
      </c>
      <c r="F185" s="11" t="str">
        <f ca="1">INDEX(random!A:A,INT(RAND()*437)+2)&amp;INDEX(random!B:B,INT(RAND()*240)+2)&amp;IF(INT(RAND()+0.5),INDEX(random!C:C,INT(RAND()*174)+2),"")</f>
        <v>敖行梁</v>
      </c>
      <c r="G185">
        <f>TRUNC(A185/student_count_per_calss)+1</f>
        <v>4</v>
      </c>
      <c r="H185">
        <f t="shared" ca="1" si="12"/>
        <v>15151030268</v>
      </c>
      <c r="I185" s="11" t="str">
        <f t="shared" ca="1" si="13"/>
        <v>敖行梁爸爸</v>
      </c>
      <c r="J185" s="11" t="str">
        <f t="shared" ca="1" si="14"/>
        <v>敖行梁妈妈</v>
      </c>
    </row>
    <row r="186" spans="1:10" x14ac:dyDescent="0.15">
      <c r="A186">
        <v>185</v>
      </c>
      <c r="B186" t="str">
        <f>CONCATENATE("uid",A186)</f>
        <v>uid185</v>
      </c>
      <c r="C186" t="str">
        <f t="shared" si="10"/>
        <v>uid185</v>
      </c>
      <c r="D186" t="str">
        <f t="shared" si="11"/>
        <v>uid185@elanglang.com</v>
      </c>
      <c r="E186">
        <f>(base_year+TRUNC(A186/(calss_count_per_grade*student_count_per_calss)))*10000+G186*100+MOD(A186,student_count_per_calss)</f>
        <v>20070435</v>
      </c>
      <c r="F186" s="11" t="str">
        <f ca="1">INDEX(random!A:A,INT(RAND()*437)+2)&amp;INDEX(random!B:B,INT(RAND()*240)+2)&amp;IF(INT(RAND()+0.5),INDEX(random!C:C,INT(RAND()*174)+2),"")</f>
        <v xml:space="preserve">
费煜江</v>
      </c>
      <c r="G186">
        <f>TRUNC(A186/student_count_per_calss)+1</f>
        <v>4</v>
      </c>
      <c r="H186">
        <f t="shared" ca="1" si="12"/>
        <v>15159640987</v>
      </c>
      <c r="I186" s="11" t="str">
        <f t="shared" ca="1" si="13"/>
        <v xml:space="preserve">
费煜江爸爸</v>
      </c>
      <c r="J186" s="11" t="str">
        <f t="shared" ca="1" si="14"/>
        <v xml:space="preserve">
费煜江妈妈</v>
      </c>
    </row>
    <row r="187" spans="1:10" x14ac:dyDescent="0.15">
      <c r="A187">
        <v>186</v>
      </c>
      <c r="B187" t="str">
        <f>CONCATENATE("uid",A187)</f>
        <v>uid186</v>
      </c>
      <c r="C187" t="str">
        <f t="shared" si="10"/>
        <v>uid186</v>
      </c>
      <c r="D187" t="str">
        <f t="shared" si="11"/>
        <v>uid186@elanglang.com</v>
      </c>
      <c r="E187">
        <f>(base_year+TRUNC(A187/(calss_count_per_grade*student_count_per_calss)))*10000+G187*100+MOD(A187,student_count_per_calss)</f>
        <v>20070436</v>
      </c>
      <c r="F187" s="11" t="str">
        <f ca="1">INDEX(random!A:A,INT(RAND()*437)+2)&amp;INDEX(random!B:B,INT(RAND()*240)+2)&amp;IF(INT(RAND()+0.5),INDEX(random!C:C,INT(RAND()*174)+2),"")</f>
        <v>邵亮</v>
      </c>
      <c r="G187">
        <f>TRUNC(A187/student_count_per_calss)+1</f>
        <v>4</v>
      </c>
      <c r="H187">
        <f t="shared" ca="1" si="12"/>
        <v>15897490961</v>
      </c>
      <c r="I187" s="11" t="str">
        <f t="shared" ca="1" si="13"/>
        <v>邵亮爸爸</v>
      </c>
      <c r="J187" s="11" t="str">
        <f t="shared" ca="1" si="14"/>
        <v>邵亮妈妈</v>
      </c>
    </row>
    <row r="188" spans="1:10" x14ac:dyDescent="0.15">
      <c r="A188">
        <v>187</v>
      </c>
      <c r="B188" t="str">
        <f>CONCATENATE("uid",A188)</f>
        <v>uid187</v>
      </c>
      <c r="C188" t="str">
        <f t="shared" si="10"/>
        <v>uid187</v>
      </c>
      <c r="D188" t="str">
        <f t="shared" si="11"/>
        <v>uid187@elanglang.com</v>
      </c>
      <c r="E188">
        <f>(base_year+TRUNC(A188/(calss_count_per_grade*student_count_per_calss)))*10000+G188*100+MOD(A188,student_count_per_calss)</f>
        <v>20070437</v>
      </c>
      <c r="F188" s="11" t="str">
        <f ca="1">INDEX(random!A:A,INT(RAND()*437)+2)&amp;INDEX(random!B:B,INT(RAND()*240)+2)&amp;IF(INT(RAND()+0.5),INDEX(random!C:C,INT(RAND()*174)+2),"")</f>
        <v>章邦</v>
      </c>
      <c r="G188">
        <f>TRUNC(A188/student_count_per_calss)+1</f>
        <v>4</v>
      </c>
      <c r="H188">
        <f t="shared" ca="1" si="12"/>
        <v>15155299148</v>
      </c>
      <c r="I188" s="11" t="str">
        <f t="shared" ca="1" si="13"/>
        <v>章邦爸爸</v>
      </c>
      <c r="J188" s="11" t="str">
        <f t="shared" ca="1" si="14"/>
        <v>章邦妈妈</v>
      </c>
    </row>
    <row r="189" spans="1:10" x14ac:dyDescent="0.15">
      <c r="A189">
        <v>188</v>
      </c>
      <c r="B189" t="str">
        <f>CONCATENATE("uid",A189)</f>
        <v>uid188</v>
      </c>
      <c r="C189" t="str">
        <f t="shared" si="10"/>
        <v>uid188</v>
      </c>
      <c r="D189" t="str">
        <f t="shared" si="11"/>
        <v>uid188@elanglang.com</v>
      </c>
      <c r="E189">
        <f>(base_year+TRUNC(A189/(calss_count_per_grade*student_count_per_calss)))*10000+G189*100+MOD(A189,student_count_per_calss)</f>
        <v>20070438</v>
      </c>
      <c r="F189" s="11" t="str">
        <f ca="1">INDEX(random!A:A,INT(RAND()*437)+2)&amp;INDEX(random!B:B,INT(RAND()*240)+2)&amp;IF(INT(RAND()+0.5),INDEX(random!C:C,INT(RAND()*174)+2),"")</f>
        <v>融晟士</v>
      </c>
      <c r="G189">
        <f>TRUNC(A189/student_count_per_calss)+1</f>
        <v>4</v>
      </c>
      <c r="H189">
        <f t="shared" ca="1" si="12"/>
        <v>15157160441</v>
      </c>
      <c r="I189" s="11" t="str">
        <f t="shared" ca="1" si="13"/>
        <v>融晟士爸爸</v>
      </c>
      <c r="J189" s="11" t="str">
        <f t="shared" ca="1" si="14"/>
        <v>融晟士妈妈</v>
      </c>
    </row>
    <row r="190" spans="1:10" x14ac:dyDescent="0.15">
      <c r="A190">
        <v>189</v>
      </c>
      <c r="B190" t="str">
        <f>CONCATENATE("uid",A190)</f>
        <v>uid189</v>
      </c>
      <c r="C190" t="str">
        <f t="shared" si="10"/>
        <v>uid189</v>
      </c>
      <c r="D190" t="str">
        <f t="shared" si="11"/>
        <v>uid189@elanglang.com</v>
      </c>
      <c r="E190">
        <f>(base_year+TRUNC(A190/(calss_count_per_grade*student_count_per_calss)))*10000+G190*100+MOD(A190,student_count_per_calss)</f>
        <v>20070439</v>
      </c>
      <c r="F190" s="11" t="str">
        <f ca="1">INDEX(random!A:A,INT(RAND()*437)+2)&amp;INDEX(random!B:B,INT(RAND()*240)+2)&amp;IF(INT(RAND()+0.5),INDEX(random!C:C,INT(RAND()*174)+2),"")</f>
        <v>越功</v>
      </c>
      <c r="G190">
        <f>TRUNC(A190/student_count_per_calss)+1</f>
        <v>4</v>
      </c>
      <c r="H190">
        <f t="shared" ca="1" si="12"/>
        <v>15899057179</v>
      </c>
      <c r="I190" s="11" t="str">
        <f t="shared" ca="1" si="13"/>
        <v>越功爸爸</v>
      </c>
      <c r="J190" s="11" t="str">
        <f t="shared" ca="1" si="14"/>
        <v>越功妈妈</v>
      </c>
    </row>
    <row r="191" spans="1:10" x14ac:dyDescent="0.15">
      <c r="A191">
        <v>190</v>
      </c>
      <c r="B191" t="str">
        <f>CONCATENATE("uid",A191)</f>
        <v>uid190</v>
      </c>
      <c r="C191" t="str">
        <f t="shared" si="10"/>
        <v>uid190</v>
      </c>
      <c r="D191" t="str">
        <f t="shared" si="11"/>
        <v>uid190@elanglang.com</v>
      </c>
      <c r="E191">
        <f>(base_year+TRUNC(A191/(calss_count_per_grade*student_count_per_calss)))*10000+G191*100+MOD(A191,student_count_per_calss)</f>
        <v>20070440</v>
      </c>
      <c r="F191" s="11" t="str">
        <f ca="1">INDEX(random!A:A,INT(RAND()*437)+2)&amp;INDEX(random!B:B,INT(RAND()*240)+2)&amp;IF(INT(RAND()+0.5),INDEX(random!C:C,INT(RAND()*174)+2),"")</f>
        <v>庄斌瑞</v>
      </c>
      <c r="G191">
        <f>TRUNC(A191/student_count_per_calss)+1</f>
        <v>4</v>
      </c>
      <c r="H191">
        <f t="shared" ca="1" si="12"/>
        <v>15159977638</v>
      </c>
      <c r="I191" s="11" t="str">
        <f t="shared" ca="1" si="13"/>
        <v>庄斌瑞爸爸</v>
      </c>
      <c r="J191" s="11" t="str">
        <f t="shared" ca="1" si="14"/>
        <v>庄斌瑞妈妈</v>
      </c>
    </row>
    <row r="192" spans="1:10" x14ac:dyDescent="0.15">
      <c r="A192">
        <v>191</v>
      </c>
      <c r="B192" t="str">
        <f>CONCATENATE("uid",A192)</f>
        <v>uid191</v>
      </c>
      <c r="C192" t="str">
        <f t="shared" si="10"/>
        <v>uid191</v>
      </c>
      <c r="D192" t="str">
        <f t="shared" si="11"/>
        <v>uid191@elanglang.com</v>
      </c>
      <c r="E192">
        <f>(base_year+TRUNC(A192/(calss_count_per_grade*student_count_per_calss)))*10000+G192*100+MOD(A192,student_count_per_calss)</f>
        <v>20070441</v>
      </c>
      <c r="F192" s="11" t="str">
        <f ca="1">INDEX(random!A:A,INT(RAND()*437)+2)&amp;INDEX(random!B:B,INT(RAND()*240)+2)&amp;IF(INT(RAND()+0.5),INDEX(random!C:C,INT(RAND()*174)+2),"")</f>
        <v>衡羽</v>
      </c>
      <c r="G192">
        <f>TRUNC(A192/student_count_per_calss)+1</f>
        <v>4</v>
      </c>
      <c r="H192">
        <f t="shared" ca="1" si="12"/>
        <v>15150806418</v>
      </c>
      <c r="I192" s="11" t="str">
        <f t="shared" ca="1" si="13"/>
        <v>衡羽爸爸</v>
      </c>
      <c r="J192" s="11" t="str">
        <f t="shared" ca="1" si="14"/>
        <v>衡羽妈妈</v>
      </c>
    </row>
    <row r="193" spans="1:10" x14ac:dyDescent="0.15">
      <c r="A193">
        <v>192</v>
      </c>
      <c r="B193" t="str">
        <f>CONCATENATE("uid",A193)</f>
        <v>uid192</v>
      </c>
      <c r="C193" t="str">
        <f t="shared" si="10"/>
        <v>uid192</v>
      </c>
      <c r="D193" t="str">
        <f t="shared" si="11"/>
        <v>uid192@elanglang.com</v>
      </c>
      <c r="E193">
        <f>(base_year+TRUNC(A193/(calss_count_per_grade*student_count_per_calss)))*10000+G193*100+MOD(A193,student_count_per_calss)</f>
        <v>20070442</v>
      </c>
      <c r="F193" s="11" t="str">
        <f ca="1">INDEX(random!A:A,INT(RAND()*437)+2)&amp;INDEX(random!B:B,INT(RAND()*240)+2)&amp;IF(INT(RAND()+0.5),INDEX(random!C:C,INT(RAND()*174)+2),"")</f>
        <v>甄朋</v>
      </c>
      <c r="G193">
        <f>TRUNC(A193/student_count_per_calss)+1</f>
        <v>4</v>
      </c>
      <c r="H193">
        <f t="shared" ca="1" si="12"/>
        <v>15151410849</v>
      </c>
      <c r="I193" s="11" t="str">
        <f t="shared" ca="1" si="13"/>
        <v>甄朋爸爸</v>
      </c>
      <c r="J193" s="11" t="str">
        <f t="shared" ca="1" si="14"/>
        <v>甄朋妈妈</v>
      </c>
    </row>
    <row r="194" spans="1:10" x14ac:dyDescent="0.15">
      <c r="A194">
        <v>193</v>
      </c>
      <c r="B194" t="str">
        <f>CONCATENATE("uid",A194)</f>
        <v>uid193</v>
      </c>
      <c r="C194" t="str">
        <f t="shared" ref="C194:C257" si="15">B194</f>
        <v>uid193</v>
      </c>
      <c r="D194" t="str">
        <f t="shared" ref="D194:D257" si="16">CONCATENATE(B194,"@elanglang.com")</f>
        <v>uid193@elanglang.com</v>
      </c>
      <c r="E194">
        <f>(base_year+TRUNC(A194/(calss_count_per_grade*student_count_per_calss)))*10000+G194*100+MOD(A194,student_count_per_calss)</f>
        <v>20070443</v>
      </c>
      <c r="F194" s="11" t="str">
        <f ca="1">INDEX(random!A:A,INT(RAND()*437)+2)&amp;INDEX(random!B:B,INT(RAND()*240)+2)&amp;IF(INT(RAND()+0.5),INDEX(random!C:C,INT(RAND()*174)+2),"")</f>
        <v>惠庆辉</v>
      </c>
      <c r="G194">
        <f>TRUNC(A194/student_count_per_calss)+1</f>
        <v>4</v>
      </c>
      <c r="H194">
        <f t="shared" ref="H194:H257" ca="1" si="17">CHOOSE(RAND()*2+1,15150000000,15890000000,13900000000)+ROUND(RAND()*10000000,0)</f>
        <v>15153358346</v>
      </c>
      <c r="I194" s="11" t="str">
        <f t="shared" ref="I194:I257" ca="1" si="18">CONCATENATE(F194,"爸爸")</f>
        <v>惠庆辉爸爸</v>
      </c>
      <c r="J194" s="11" t="str">
        <f t="shared" ref="J194:J257" ca="1" si="19">CONCATENATE(F194,"妈妈")</f>
        <v>惠庆辉妈妈</v>
      </c>
    </row>
    <row r="195" spans="1:10" x14ac:dyDescent="0.15">
      <c r="A195">
        <v>194</v>
      </c>
      <c r="B195" t="str">
        <f>CONCATENATE("uid",A195)</f>
        <v>uid194</v>
      </c>
      <c r="C195" t="str">
        <f t="shared" si="15"/>
        <v>uid194</v>
      </c>
      <c r="D195" t="str">
        <f t="shared" si="16"/>
        <v>uid194@elanglang.com</v>
      </c>
      <c r="E195">
        <f>(base_year+TRUNC(A195/(calss_count_per_grade*student_count_per_calss)))*10000+G195*100+MOD(A195,student_count_per_calss)</f>
        <v>20070444</v>
      </c>
      <c r="F195" s="11" t="str">
        <f ca="1">INDEX(random!A:A,INT(RAND()*437)+2)&amp;INDEX(random!B:B,INT(RAND()*240)+2)&amp;IF(INT(RAND()+0.5),INDEX(random!C:C,INT(RAND()*174)+2),"")</f>
        <v>封新伯</v>
      </c>
      <c r="G195">
        <f>TRUNC(A195/student_count_per_calss)+1</f>
        <v>4</v>
      </c>
      <c r="H195">
        <f t="shared" ca="1" si="17"/>
        <v>15156040624</v>
      </c>
      <c r="I195" s="11" t="str">
        <f t="shared" ca="1" si="18"/>
        <v>封新伯爸爸</v>
      </c>
      <c r="J195" s="11" t="str">
        <f t="shared" ca="1" si="19"/>
        <v>封新伯妈妈</v>
      </c>
    </row>
    <row r="196" spans="1:10" x14ac:dyDescent="0.15">
      <c r="A196">
        <v>195</v>
      </c>
      <c r="B196" t="str">
        <f>CONCATENATE("uid",A196)</f>
        <v>uid195</v>
      </c>
      <c r="C196" t="str">
        <f t="shared" si="15"/>
        <v>uid195</v>
      </c>
      <c r="D196" t="str">
        <f t="shared" si="16"/>
        <v>uid195@elanglang.com</v>
      </c>
      <c r="E196">
        <f>(base_year+TRUNC(A196/(calss_count_per_grade*student_count_per_calss)))*10000+G196*100+MOD(A196,student_count_per_calss)</f>
        <v>20070445</v>
      </c>
      <c r="F196" s="11" t="str">
        <f ca="1">INDEX(random!A:A,INT(RAND()*437)+2)&amp;INDEX(random!B:B,INT(RAND()*240)+2)&amp;IF(INT(RAND()+0.5),INDEX(random!C:C,INT(RAND()*174)+2),"")</f>
        <v>方亨彪</v>
      </c>
      <c r="G196">
        <f>TRUNC(A196/student_count_per_calss)+1</f>
        <v>4</v>
      </c>
      <c r="H196">
        <f t="shared" ca="1" si="17"/>
        <v>15153170907</v>
      </c>
      <c r="I196" s="11" t="str">
        <f t="shared" ca="1" si="18"/>
        <v>方亨彪爸爸</v>
      </c>
      <c r="J196" s="11" t="str">
        <f t="shared" ca="1" si="19"/>
        <v>方亨彪妈妈</v>
      </c>
    </row>
    <row r="197" spans="1:10" x14ac:dyDescent="0.15">
      <c r="A197">
        <v>196</v>
      </c>
      <c r="B197" t="str">
        <f>CONCATENATE("uid",A197)</f>
        <v>uid196</v>
      </c>
      <c r="C197" t="str">
        <f t="shared" si="15"/>
        <v>uid196</v>
      </c>
      <c r="D197" t="str">
        <f t="shared" si="16"/>
        <v>uid196@elanglang.com</v>
      </c>
      <c r="E197">
        <f>(base_year+TRUNC(A197/(calss_count_per_grade*student_count_per_calss)))*10000+G197*100+MOD(A197,student_count_per_calss)</f>
        <v>20070446</v>
      </c>
      <c r="F197" s="11" t="str">
        <f ca="1">INDEX(random!A:A,INT(RAND()*437)+2)&amp;INDEX(random!B:B,INT(RAND()*240)+2)&amp;IF(INT(RAND()+0.5),INDEX(random!C:C,INT(RAND()*174)+2),"")</f>
        <v>华星义</v>
      </c>
      <c r="G197">
        <f>TRUNC(A197/student_count_per_calss)+1</f>
        <v>4</v>
      </c>
      <c r="H197">
        <f t="shared" ca="1" si="17"/>
        <v>15156975585</v>
      </c>
      <c r="I197" s="11" t="str">
        <f t="shared" ca="1" si="18"/>
        <v>华星义爸爸</v>
      </c>
      <c r="J197" s="11" t="str">
        <f t="shared" ca="1" si="19"/>
        <v>华星义妈妈</v>
      </c>
    </row>
    <row r="198" spans="1:10" x14ac:dyDescent="0.15">
      <c r="A198">
        <v>197</v>
      </c>
      <c r="B198" t="str">
        <f>CONCATENATE("uid",A198)</f>
        <v>uid197</v>
      </c>
      <c r="C198" t="str">
        <f t="shared" si="15"/>
        <v>uid197</v>
      </c>
      <c r="D198" t="str">
        <f t="shared" si="16"/>
        <v>uid197@elanglang.com</v>
      </c>
      <c r="E198">
        <f>(base_year+TRUNC(A198/(calss_count_per_grade*student_count_per_calss)))*10000+G198*100+MOD(A198,student_count_per_calss)</f>
        <v>20070447</v>
      </c>
      <c r="F198" s="11" t="str">
        <f ca="1">INDEX(random!A:A,INT(RAND()*437)+2)&amp;INDEX(random!B:B,INT(RAND()*240)+2)&amp;IF(INT(RAND()+0.5),INDEX(random!C:C,INT(RAND()*174)+2),"")</f>
        <v>左皓</v>
      </c>
      <c r="G198">
        <f>TRUNC(A198/student_count_per_calss)+1</f>
        <v>4</v>
      </c>
      <c r="H198">
        <f t="shared" ca="1" si="17"/>
        <v>15151255452</v>
      </c>
      <c r="I198" s="11" t="str">
        <f t="shared" ca="1" si="18"/>
        <v>左皓爸爸</v>
      </c>
      <c r="J198" s="11" t="str">
        <f t="shared" ca="1" si="19"/>
        <v>左皓妈妈</v>
      </c>
    </row>
    <row r="199" spans="1:10" x14ac:dyDescent="0.15">
      <c r="A199">
        <v>198</v>
      </c>
      <c r="B199" t="str">
        <f>CONCATENATE("uid",A199)</f>
        <v>uid198</v>
      </c>
      <c r="C199" t="str">
        <f t="shared" si="15"/>
        <v>uid198</v>
      </c>
      <c r="D199" t="str">
        <f t="shared" si="16"/>
        <v>uid198@elanglang.com</v>
      </c>
      <c r="E199">
        <f>(base_year+TRUNC(A199/(calss_count_per_grade*student_count_per_calss)))*10000+G199*100+MOD(A199,student_count_per_calss)</f>
        <v>20070448</v>
      </c>
      <c r="F199" s="11" t="str">
        <f ca="1">INDEX(random!A:A,INT(RAND()*437)+2)&amp;INDEX(random!B:B,INT(RAND()*240)+2)&amp;IF(INT(RAND()+0.5),INDEX(random!C:C,INT(RAND()*174)+2),"")</f>
        <v>潘树</v>
      </c>
      <c r="G199">
        <f>TRUNC(A199/student_count_per_calss)+1</f>
        <v>4</v>
      </c>
      <c r="H199">
        <f t="shared" ca="1" si="17"/>
        <v>15892615208</v>
      </c>
      <c r="I199" s="11" t="str">
        <f t="shared" ca="1" si="18"/>
        <v>潘树爸爸</v>
      </c>
      <c r="J199" s="11" t="str">
        <f t="shared" ca="1" si="19"/>
        <v>潘树妈妈</v>
      </c>
    </row>
    <row r="200" spans="1:10" x14ac:dyDescent="0.15">
      <c r="A200">
        <v>199</v>
      </c>
      <c r="B200" t="str">
        <f>CONCATENATE("uid",A200)</f>
        <v>uid199</v>
      </c>
      <c r="C200" t="str">
        <f t="shared" si="15"/>
        <v>uid199</v>
      </c>
      <c r="D200" t="str">
        <f t="shared" si="16"/>
        <v>uid199@elanglang.com</v>
      </c>
      <c r="E200">
        <f>(base_year+TRUNC(A200/(calss_count_per_grade*student_count_per_calss)))*10000+G200*100+MOD(A200,student_count_per_calss)</f>
        <v>20070449</v>
      </c>
      <c r="F200" s="11" t="str">
        <f ca="1">INDEX(random!A:A,INT(RAND()*437)+2)&amp;INDEX(random!B:B,INT(RAND()*240)+2)&amp;IF(INT(RAND()+0.5),INDEX(random!C:C,INT(RAND()*174)+2),"")</f>
        <v>熊凡</v>
      </c>
      <c r="G200">
        <f>TRUNC(A200/student_count_per_calss)+1</f>
        <v>4</v>
      </c>
      <c r="H200">
        <f t="shared" ca="1" si="17"/>
        <v>15891854011</v>
      </c>
      <c r="I200" s="11" t="str">
        <f t="shared" ca="1" si="18"/>
        <v>熊凡爸爸</v>
      </c>
      <c r="J200" s="11" t="str">
        <f t="shared" ca="1" si="19"/>
        <v>熊凡妈妈</v>
      </c>
    </row>
    <row r="201" spans="1:10" x14ac:dyDescent="0.15">
      <c r="A201">
        <v>200</v>
      </c>
      <c r="B201" t="str">
        <f>CONCATENATE("uid",A201)</f>
        <v>uid200</v>
      </c>
      <c r="C201" t="str">
        <f t="shared" si="15"/>
        <v>uid200</v>
      </c>
      <c r="D201" t="str">
        <f t="shared" si="16"/>
        <v>uid200@elanglang.com</v>
      </c>
      <c r="E201">
        <f>(base_year+TRUNC(A201/(calss_count_per_grade*student_count_per_calss)))*10000+G201*100+MOD(A201,student_count_per_calss)</f>
        <v>20080500</v>
      </c>
      <c r="F201" s="11" t="str">
        <f ca="1">INDEX(random!A:A,INT(RAND()*437)+2)&amp;INDEX(random!B:B,INT(RAND()*240)+2)&amp;IF(INT(RAND()+0.5),INDEX(random!C:C,INT(RAND()*174)+2),"")</f>
        <v>羿峰志</v>
      </c>
      <c r="G201">
        <f>TRUNC(A201/student_count_per_calss)+1</f>
        <v>5</v>
      </c>
      <c r="H201">
        <f t="shared" ca="1" si="17"/>
        <v>15159599590</v>
      </c>
      <c r="I201" s="11" t="str">
        <f t="shared" ca="1" si="18"/>
        <v>羿峰志爸爸</v>
      </c>
      <c r="J201" s="11" t="str">
        <f t="shared" ca="1" si="19"/>
        <v>羿峰志妈妈</v>
      </c>
    </row>
    <row r="202" spans="1:10" x14ac:dyDescent="0.15">
      <c r="A202">
        <v>201</v>
      </c>
      <c r="B202" t="str">
        <f>CONCATENATE("uid",A202)</f>
        <v>uid201</v>
      </c>
      <c r="C202" t="str">
        <f t="shared" si="15"/>
        <v>uid201</v>
      </c>
      <c r="D202" t="str">
        <f t="shared" si="16"/>
        <v>uid201@elanglang.com</v>
      </c>
      <c r="E202">
        <f>(base_year+TRUNC(A202/(calss_count_per_grade*student_count_per_calss)))*10000+G202*100+MOD(A202,student_count_per_calss)</f>
        <v>20080501</v>
      </c>
      <c r="F202" s="11" t="str">
        <f ca="1">INDEX(random!A:A,INT(RAND()*437)+2)&amp;INDEX(random!B:B,INT(RAND()*240)+2)&amp;IF(INT(RAND()+0.5),INDEX(random!C:C,INT(RAND()*174)+2),"")</f>
        <v>项希伟</v>
      </c>
      <c r="G202">
        <f>TRUNC(A202/student_count_per_calss)+1</f>
        <v>5</v>
      </c>
      <c r="H202">
        <f t="shared" ca="1" si="17"/>
        <v>15898542686</v>
      </c>
      <c r="I202" s="11" t="str">
        <f t="shared" ca="1" si="18"/>
        <v>项希伟爸爸</v>
      </c>
      <c r="J202" s="11" t="str">
        <f t="shared" ca="1" si="19"/>
        <v>项希伟妈妈</v>
      </c>
    </row>
    <row r="203" spans="1:10" x14ac:dyDescent="0.15">
      <c r="A203">
        <v>202</v>
      </c>
      <c r="B203" t="str">
        <f>CONCATENATE("uid",A203)</f>
        <v>uid202</v>
      </c>
      <c r="C203" t="str">
        <f t="shared" si="15"/>
        <v>uid202</v>
      </c>
      <c r="D203" t="str">
        <f t="shared" si="16"/>
        <v>uid202@elanglang.com</v>
      </c>
      <c r="E203">
        <f>(base_year+TRUNC(A203/(calss_count_per_grade*student_count_per_calss)))*10000+G203*100+MOD(A203,student_count_per_calss)</f>
        <v>20080502</v>
      </c>
      <c r="F203" s="11" t="str">
        <f ca="1">INDEX(random!A:A,INT(RAND()*437)+2)&amp;INDEX(random!B:B,INT(RAND()*240)+2)&amp;IF(INT(RAND()+0.5),INDEX(random!C:C,INT(RAND()*174)+2),"")</f>
        <v>米迪朋</v>
      </c>
      <c r="G203">
        <f>TRUNC(A203/student_count_per_calss)+1</f>
        <v>5</v>
      </c>
      <c r="H203">
        <f t="shared" ca="1" si="17"/>
        <v>15896875016</v>
      </c>
      <c r="I203" s="11" t="str">
        <f t="shared" ca="1" si="18"/>
        <v>米迪朋爸爸</v>
      </c>
      <c r="J203" s="11" t="str">
        <f t="shared" ca="1" si="19"/>
        <v>米迪朋妈妈</v>
      </c>
    </row>
    <row r="204" spans="1:10" x14ac:dyDescent="0.15">
      <c r="A204">
        <v>203</v>
      </c>
      <c r="B204" t="str">
        <f>CONCATENATE("uid",A204)</f>
        <v>uid203</v>
      </c>
      <c r="C204" t="str">
        <f t="shared" si="15"/>
        <v>uid203</v>
      </c>
      <c r="D204" t="str">
        <f t="shared" si="16"/>
        <v>uid203@elanglang.com</v>
      </c>
      <c r="E204">
        <f>(base_year+TRUNC(A204/(calss_count_per_grade*student_count_per_calss)))*10000+G204*100+MOD(A204,student_count_per_calss)</f>
        <v>20080503</v>
      </c>
      <c r="F204" s="11" t="str">
        <f ca="1">INDEX(random!A:A,INT(RAND()*437)+2)&amp;INDEX(random!B:B,INT(RAND()*240)+2)&amp;IF(INT(RAND()+0.5),INDEX(random!C:C,INT(RAND()*174)+2),"")</f>
        <v>诸瑜楠</v>
      </c>
      <c r="G204">
        <f>TRUNC(A204/student_count_per_calss)+1</f>
        <v>5</v>
      </c>
      <c r="H204">
        <f t="shared" ca="1" si="17"/>
        <v>15152565269</v>
      </c>
      <c r="I204" s="11" t="str">
        <f t="shared" ca="1" si="18"/>
        <v>诸瑜楠爸爸</v>
      </c>
      <c r="J204" s="11" t="str">
        <f t="shared" ca="1" si="19"/>
        <v>诸瑜楠妈妈</v>
      </c>
    </row>
    <row r="205" spans="1:10" x14ac:dyDescent="0.15">
      <c r="A205">
        <v>204</v>
      </c>
      <c r="B205" t="str">
        <f>CONCATENATE("uid",A205)</f>
        <v>uid204</v>
      </c>
      <c r="C205" t="str">
        <f t="shared" si="15"/>
        <v>uid204</v>
      </c>
      <c r="D205" t="str">
        <f t="shared" si="16"/>
        <v>uid204@elanglang.com</v>
      </c>
      <c r="E205">
        <f>(base_year+TRUNC(A205/(calss_count_per_grade*student_count_per_calss)))*10000+G205*100+MOD(A205,student_count_per_calss)</f>
        <v>20080504</v>
      </c>
      <c r="F205" s="11" t="str">
        <f ca="1">INDEX(random!A:A,INT(RAND()*437)+2)&amp;INDEX(random!B:B,INT(RAND()*240)+2)&amp;IF(INT(RAND()+0.5),INDEX(random!C:C,INT(RAND()*174)+2),"")</f>
        <v>公羊行</v>
      </c>
      <c r="G205">
        <f>TRUNC(A205/student_count_per_calss)+1</f>
        <v>5</v>
      </c>
      <c r="H205">
        <f t="shared" ca="1" si="17"/>
        <v>15892756653</v>
      </c>
      <c r="I205" s="11" t="str">
        <f t="shared" ca="1" si="18"/>
        <v>公羊行爸爸</v>
      </c>
      <c r="J205" s="11" t="str">
        <f t="shared" ca="1" si="19"/>
        <v>公羊行妈妈</v>
      </c>
    </row>
    <row r="206" spans="1:10" x14ac:dyDescent="0.15">
      <c r="A206">
        <v>205</v>
      </c>
      <c r="B206" t="str">
        <f>CONCATENATE("uid",A206)</f>
        <v>uid205</v>
      </c>
      <c r="C206" t="str">
        <f t="shared" si="15"/>
        <v>uid205</v>
      </c>
      <c r="D206" t="str">
        <f t="shared" si="16"/>
        <v>uid205@elanglang.com</v>
      </c>
      <c r="E206">
        <f>(base_year+TRUNC(A206/(calss_count_per_grade*student_count_per_calss)))*10000+G206*100+MOD(A206,student_count_per_calss)</f>
        <v>20080505</v>
      </c>
      <c r="F206" s="11" t="str">
        <f ca="1">INDEX(random!A:A,INT(RAND()*437)+2)&amp;INDEX(random!B:B,INT(RAND()*240)+2)&amp;IF(INT(RAND()+0.5),INDEX(random!C:C,INT(RAND()*174)+2),"")</f>
        <v>时志</v>
      </c>
      <c r="G206">
        <f>TRUNC(A206/student_count_per_calss)+1</f>
        <v>5</v>
      </c>
      <c r="H206">
        <f t="shared" ca="1" si="17"/>
        <v>15154866920</v>
      </c>
      <c r="I206" s="11" t="str">
        <f t="shared" ca="1" si="18"/>
        <v>时志爸爸</v>
      </c>
      <c r="J206" s="11" t="str">
        <f t="shared" ca="1" si="19"/>
        <v>时志妈妈</v>
      </c>
    </row>
    <row r="207" spans="1:10" x14ac:dyDescent="0.15">
      <c r="A207">
        <v>206</v>
      </c>
      <c r="B207" t="str">
        <f>CONCATENATE("uid",A207)</f>
        <v>uid206</v>
      </c>
      <c r="C207" t="str">
        <f t="shared" si="15"/>
        <v>uid206</v>
      </c>
      <c r="D207" t="str">
        <f t="shared" si="16"/>
        <v>uid206@elanglang.com</v>
      </c>
      <c r="E207">
        <f>(base_year+TRUNC(A207/(calss_count_per_grade*student_count_per_calss)))*10000+G207*100+MOD(A207,student_count_per_calss)</f>
        <v>20080506</v>
      </c>
      <c r="F207" s="11" t="str">
        <f ca="1">INDEX(random!A:A,INT(RAND()*437)+2)&amp;INDEX(random!B:B,INT(RAND()*240)+2)&amp;IF(INT(RAND()+0.5),INDEX(random!C:C,INT(RAND()*174)+2),"")</f>
        <v>鱼河亮</v>
      </c>
      <c r="G207">
        <f>TRUNC(A207/student_count_per_calss)+1</f>
        <v>5</v>
      </c>
      <c r="H207">
        <f t="shared" ca="1" si="17"/>
        <v>15152584281</v>
      </c>
      <c r="I207" s="11" t="str">
        <f t="shared" ca="1" si="18"/>
        <v>鱼河亮爸爸</v>
      </c>
      <c r="J207" s="11" t="str">
        <f t="shared" ca="1" si="19"/>
        <v>鱼河亮妈妈</v>
      </c>
    </row>
    <row r="208" spans="1:10" x14ac:dyDescent="0.15">
      <c r="A208">
        <v>207</v>
      </c>
      <c r="B208" t="str">
        <f>CONCATENATE("uid",A208)</f>
        <v>uid207</v>
      </c>
      <c r="C208" t="str">
        <f t="shared" si="15"/>
        <v>uid207</v>
      </c>
      <c r="D208" t="str">
        <f t="shared" si="16"/>
        <v>uid207@elanglang.com</v>
      </c>
      <c r="E208">
        <f>(base_year+TRUNC(A208/(calss_count_per_grade*student_count_per_calss)))*10000+G208*100+MOD(A208,student_count_per_calss)</f>
        <v>20080507</v>
      </c>
      <c r="F208" s="11" t="str">
        <f ca="1">INDEX(random!A:A,INT(RAND()*437)+2)&amp;INDEX(random!B:B,INT(RAND()*240)+2)&amp;IF(INT(RAND()+0.5),INDEX(random!C:C,INT(RAND()*174)+2),"")</f>
        <v>单于光山</v>
      </c>
      <c r="G208">
        <f>TRUNC(A208/student_count_per_calss)+1</f>
        <v>5</v>
      </c>
      <c r="H208">
        <f t="shared" ca="1" si="17"/>
        <v>15156549409</v>
      </c>
      <c r="I208" s="11" t="str">
        <f t="shared" ca="1" si="18"/>
        <v>单于光山爸爸</v>
      </c>
      <c r="J208" s="11" t="str">
        <f t="shared" ca="1" si="19"/>
        <v>单于光山妈妈</v>
      </c>
    </row>
    <row r="209" spans="1:10" x14ac:dyDescent="0.15">
      <c r="A209">
        <v>208</v>
      </c>
      <c r="B209" t="str">
        <f>CONCATENATE("uid",A209)</f>
        <v>uid208</v>
      </c>
      <c r="C209" t="str">
        <f t="shared" si="15"/>
        <v>uid208</v>
      </c>
      <c r="D209" t="str">
        <f t="shared" si="16"/>
        <v>uid208@elanglang.com</v>
      </c>
      <c r="E209">
        <f>(base_year+TRUNC(A209/(calss_count_per_grade*student_count_per_calss)))*10000+G209*100+MOD(A209,student_count_per_calss)</f>
        <v>20080508</v>
      </c>
      <c r="F209" s="11" t="str">
        <f ca="1">INDEX(random!A:A,INT(RAND()*437)+2)&amp;INDEX(random!B:B,INT(RAND()*240)+2)&amp;IF(INT(RAND()+0.5),INDEX(random!C:C,INT(RAND()*174)+2),"")</f>
        <v>羿毅</v>
      </c>
      <c r="G209">
        <f>TRUNC(A209/student_count_per_calss)+1</f>
        <v>5</v>
      </c>
      <c r="H209">
        <f t="shared" ca="1" si="17"/>
        <v>15159272295</v>
      </c>
      <c r="I209" s="11" t="str">
        <f t="shared" ca="1" si="18"/>
        <v>羿毅爸爸</v>
      </c>
      <c r="J209" s="11" t="str">
        <f t="shared" ca="1" si="19"/>
        <v>羿毅妈妈</v>
      </c>
    </row>
    <row r="210" spans="1:10" x14ac:dyDescent="0.15">
      <c r="A210">
        <v>209</v>
      </c>
      <c r="B210" t="str">
        <f>CONCATENATE("uid",A210)</f>
        <v>uid209</v>
      </c>
      <c r="C210" t="str">
        <f t="shared" si="15"/>
        <v>uid209</v>
      </c>
      <c r="D210" t="str">
        <f t="shared" si="16"/>
        <v>uid209@elanglang.com</v>
      </c>
      <c r="E210">
        <f>(base_year+TRUNC(A210/(calss_count_per_grade*student_count_per_calss)))*10000+G210*100+MOD(A210,student_count_per_calss)</f>
        <v>20080509</v>
      </c>
      <c r="F210" s="11" t="str">
        <f ca="1">INDEX(random!A:A,INT(RAND()*437)+2)&amp;INDEX(random!B:B,INT(RAND()*240)+2)&amp;IF(INT(RAND()+0.5),INDEX(random!C:C,INT(RAND()*174)+2),"")</f>
        <v>高健</v>
      </c>
      <c r="G210">
        <f>TRUNC(A210/student_count_per_calss)+1</f>
        <v>5</v>
      </c>
      <c r="H210">
        <f t="shared" ca="1" si="17"/>
        <v>15150828491</v>
      </c>
      <c r="I210" s="11" t="str">
        <f t="shared" ca="1" si="18"/>
        <v>高健爸爸</v>
      </c>
      <c r="J210" s="11" t="str">
        <f t="shared" ca="1" si="19"/>
        <v>高健妈妈</v>
      </c>
    </row>
    <row r="211" spans="1:10" x14ac:dyDescent="0.15">
      <c r="A211">
        <v>210</v>
      </c>
      <c r="B211" t="str">
        <f>CONCATENATE("uid",A211)</f>
        <v>uid210</v>
      </c>
      <c r="C211" t="str">
        <f t="shared" si="15"/>
        <v>uid210</v>
      </c>
      <c r="D211" t="str">
        <f t="shared" si="16"/>
        <v>uid210@elanglang.com</v>
      </c>
      <c r="E211">
        <f>(base_year+TRUNC(A211/(calss_count_per_grade*student_count_per_calss)))*10000+G211*100+MOD(A211,student_count_per_calss)</f>
        <v>20080510</v>
      </c>
      <c r="F211" s="11" t="str">
        <f ca="1">INDEX(random!A:A,INT(RAND()*437)+2)&amp;INDEX(random!B:B,INT(RAND()*240)+2)&amp;IF(INT(RAND()+0.5),INDEX(random!C:C,INT(RAND()*174)+2),"")</f>
        <v>凤云伟</v>
      </c>
      <c r="G211">
        <f>TRUNC(A211/student_count_per_calss)+1</f>
        <v>5</v>
      </c>
      <c r="H211">
        <f t="shared" ca="1" si="17"/>
        <v>15890258013</v>
      </c>
      <c r="I211" s="11" t="str">
        <f t="shared" ca="1" si="18"/>
        <v>凤云伟爸爸</v>
      </c>
      <c r="J211" s="11" t="str">
        <f t="shared" ca="1" si="19"/>
        <v>凤云伟妈妈</v>
      </c>
    </row>
    <row r="212" spans="1:10" x14ac:dyDescent="0.15">
      <c r="A212">
        <v>211</v>
      </c>
      <c r="B212" t="str">
        <f>CONCATENATE("uid",A212)</f>
        <v>uid211</v>
      </c>
      <c r="C212" t="str">
        <f t="shared" si="15"/>
        <v>uid211</v>
      </c>
      <c r="D212" t="str">
        <f t="shared" si="16"/>
        <v>uid211@elanglang.com</v>
      </c>
      <c r="E212">
        <f>(base_year+TRUNC(A212/(calss_count_per_grade*student_count_per_calss)))*10000+G212*100+MOD(A212,student_count_per_calss)</f>
        <v>20080511</v>
      </c>
      <c r="F212" s="11" t="str">
        <f ca="1">INDEX(random!A:A,INT(RAND()*437)+2)&amp;INDEX(random!B:B,INT(RAND()*240)+2)&amp;IF(INT(RAND()+0.5),INDEX(random!C:C,INT(RAND()*174)+2),"")</f>
        <v>李绮心</v>
      </c>
      <c r="G212">
        <f>TRUNC(A212/student_count_per_calss)+1</f>
        <v>5</v>
      </c>
      <c r="H212">
        <f t="shared" ca="1" si="17"/>
        <v>15892902359</v>
      </c>
      <c r="I212" s="11" t="str">
        <f t="shared" ca="1" si="18"/>
        <v>李绮心爸爸</v>
      </c>
      <c r="J212" s="11" t="str">
        <f t="shared" ca="1" si="19"/>
        <v>李绮心妈妈</v>
      </c>
    </row>
    <row r="213" spans="1:10" x14ac:dyDescent="0.15">
      <c r="A213">
        <v>212</v>
      </c>
      <c r="B213" t="str">
        <f>CONCATENATE("uid",A213)</f>
        <v>uid212</v>
      </c>
      <c r="C213" t="str">
        <f t="shared" si="15"/>
        <v>uid212</v>
      </c>
      <c r="D213" t="str">
        <f t="shared" si="16"/>
        <v>uid212@elanglang.com</v>
      </c>
      <c r="E213">
        <f>(base_year+TRUNC(A213/(calss_count_per_grade*student_count_per_calss)))*10000+G213*100+MOD(A213,student_count_per_calss)</f>
        <v>20080512</v>
      </c>
      <c r="F213" s="11" t="str">
        <f ca="1">INDEX(random!A:A,INT(RAND()*437)+2)&amp;INDEX(random!B:B,INT(RAND()*240)+2)&amp;IF(INT(RAND()+0.5),INDEX(random!C:C,INT(RAND()*174)+2),"")</f>
        <v>全先</v>
      </c>
      <c r="G213">
        <f>TRUNC(A213/student_count_per_calss)+1</f>
        <v>5</v>
      </c>
      <c r="H213">
        <f t="shared" ca="1" si="17"/>
        <v>15150062016</v>
      </c>
      <c r="I213" s="11" t="str">
        <f t="shared" ca="1" si="18"/>
        <v>全先爸爸</v>
      </c>
      <c r="J213" s="11" t="str">
        <f t="shared" ca="1" si="19"/>
        <v>全先妈妈</v>
      </c>
    </row>
    <row r="214" spans="1:10" x14ac:dyDescent="0.15">
      <c r="A214">
        <v>213</v>
      </c>
      <c r="B214" t="str">
        <f>CONCATENATE("uid",A214)</f>
        <v>uid213</v>
      </c>
      <c r="C214" t="str">
        <f t="shared" si="15"/>
        <v>uid213</v>
      </c>
      <c r="D214" t="str">
        <f t="shared" si="16"/>
        <v>uid213@elanglang.com</v>
      </c>
      <c r="E214">
        <f>(base_year+TRUNC(A214/(calss_count_per_grade*student_count_per_calss)))*10000+G214*100+MOD(A214,student_count_per_calss)</f>
        <v>20080513</v>
      </c>
      <c r="F214" s="11" t="str">
        <f ca="1">INDEX(random!A:A,INT(RAND()*437)+2)&amp;INDEX(random!B:B,INT(RAND()*240)+2)&amp;IF(INT(RAND()+0.5),INDEX(random!C:C,INT(RAND()*174)+2),"")</f>
        <v>云泽</v>
      </c>
      <c r="G214">
        <f>TRUNC(A214/student_count_per_calss)+1</f>
        <v>5</v>
      </c>
      <c r="H214">
        <f t="shared" ca="1" si="17"/>
        <v>15150089565</v>
      </c>
      <c r="I214" s="11" t="str">
        <f t="shared" ca="1" si="18"/>
        <v>云泽爸爸</v>
      </c>
      <c r="J214" s="11" t="str">
        <f t="shared" ca="1" si="19"/>
        <v>云泽妈妈</v>
      </c>
    </row>
    <row r="215" spans="1:10" x14ac:dyDescent="0.15">
      <c r="A215">
        <v>214</v>
      </c>
      <c r="B215" t="str">
        <f>CONCATENATE("uid",A215)</f>
        <v>uid214</v>
      </c>
      <c r="C215" t="str">
        <f t="shared" si="15"/>
        <v>uid214</v>
      </c>
      <c r="D215" t="str">
        <f t="shared" si="16"/>
        <v>uid214@elanglang.com</v>
      </c>
      <c r="E215">
        <f>(base_year+TRUNC(A215/(calss_count_per_grade*student_count_per_calss)))*10000+G215*100+MOD(A215,student_count_per_calss)</f>
        <v>20080514</v>
      </c>
      <c r="F215" s="11" t="str">
        <f ca="1">INDEX(random!A:A,INT(RAND()*437)+2)&amp;INDEX(random!B:B,INT(RAND()*240)+2)&amp;IF(INT(RAND()+0.5),INDEX(random!C:C,INT(RAND()*174)+2),"")</f>
        <v>璩固海</v>
      </c>
      <c r="G215">
        <f>TRUNC(A215/student_count_per_calss)+1</f>
        <v>5</v>
      </c>
      <c r="H215">
        <f t="shared" ca="1" si="17"/>
        <v>15152873888</v>
      </c>
      <c r="I215" s="11" t="str">
        <f t="shared" ca="1" si="18"/>
        <v>璩固海爸爸</v>
      </c>
      <c r="J215" s="11" t="str">
        <f t="shared" ca="1" si="19"/>
        <v>璩固海妈妈</v>
      </c>
    </row>
    <row r="216" spans="1:10" x14ac:dyDescent="0.15">
      <c r="A216">
        <v>215</v>
      </c>
      <c r="B216" t="str">
        <f>CONCATENATE("uid",A216)</f>
        <v>uid215</v>
      </c>
      <c r="C216" t="str">
        <f t="shared" si="15"/>
        <v>uid215</v>
      </c>
      <c r="D216" t="str">
        <f t="shared" si="16"/>
        <v>uid215@elanglang.com</v>
      </c>
      <c r="E216">
        <f>(base_year+TRUNC(A216/(calss_count_per_grade*student_count_per_calss)))*10000+G216*100+MOD(A216,student_count_per_calss)</f>
        <v>20080515</v>
      </c>
      <c r="F216" s="11" t="str">
        <f ca="1">INDEX(random!A:A,INT(RAND()*437)+2)&amp;INDEX(random!B:B,INT(RAND()*240)+2)&amp;IF(INT(RAND()+0.5),INDEX(random!C:C,INT(RAND()*174)+2),"")</f>
        <v>别鑫</v>
      </c>
      <c r="G216">
        <f>TRUNC(A216/student_count_per_calss)+1</f>
        <v>5</v>
      </c>
      <c r="H216">
        <f t="shared" ca="1" si="17"/>
        <v>15891012621</v>
      </c>
      <c r="I216" s="11" t="str">
        <f t="shared" ca="1" si="18"/>
        <v>别鑫爸爸</v>
      </c>
      <c r="J216" s="11" t="str">
        <f t="shared" ca="1" si="19"/>
        <v>别鑫妈妈</v>
      </c>
    </row>
    <row r="217" spans="1:10" x14ac:dyDescent="0.15">
      <c r="A217">
        <v>216</v>
      </c>
      <c r="B217" t="str">
        <f>CONCATENATE("uid",A217)</f>
        <v>uid216</v>
      </c>
      <c r="C217" t="str">
        <f t="shared" si="15"/>
        <v>uid216</v>
      </c>
      <c r="D217" t="str">
        <f t="shared" si="16"/>
        <v>uid216@elanglang.com</v>
      </c>
      <c r="E217">
        <f>(base_year+TRUNC(A217/(calss_count_per_grade*student_count_per_calss)))*10000+G217*100+MOD(A217,student_count_per_calss)</f>
        <v>20080516</v>
      </c>
      <c r="F217" s="11" t="str">
        <f ca="1">INDEX(random!A:A,INT(RAND()*437)+2)&amp;INDEX(random!B:B,INT(RAND()*240)+2)&amp;IF(INT(RAND()+0.5),INDEX(random!C:C,INT(RAND()*174)+2),"")</f>
        <v>皇甫睿</v>
      </c>
      <c r="G217">
        <f>TRUNC(A217/student_count_per_calss)+1</f>
        <v>5</v>
      </c>
      <c r="H217">
        <f t="shared" ca="1" si="17"/>
        <v>15156970334</v>
      </c>
      <c r="I217" s="11" t="str">
        <f t="shared" ca="1" si="18"/>
        <v>皇甫睿爸爸</v>
      </c>
      <c r="J217" s="11" t="str">
        <f t="shared" ca="1" si="19"/>
        <v>皇甫睿妈妈</v>
      </c>
    </row>
    <row r="218" spans="1:10" x14ac:dyDescent="0.15">
      <c r="A218">
        <v>217</v>
      </c>
      <c r="B218" t="str">
        <f>CONCATENATE("uid",A218)</f>
        <v>uid217</v>
      </c>
      <c r="C218" t="str">
        <f t="shared" si="15"/>
        <v>uid217</v>
      </c>
      <c r="D218" t="str">
        <f t="shared" si="16"/>
        <v>uid217@elanglang.com</v>
      </c>
      <c r="E218">
        <f>(base_year+TRUNC(A218/(calss_count_per_grade*student_count_per_calss)))*10000+G218*100+MOD(A218,student_count_per_calss)</f>
        <v>20080517</v>
      </c>
      <c r="F218" s="11" t="str">
        <f ca="1">INDEX(random!A:A,INT(RAND()*437)+2)&amp;INDEX(random!B:B,INT(RAND()*240)+2)&amp;IF(INT(RAND()+0.5),INDEX(random!C:C,INT(RAND()*174)+2),"")</f>
        <v>席博</v>
      </c>
      <c r="G218">
        <f>TRUNC(A218/student_count_per_calss)+1</f>
        <v>5</v>
      </c>
      <c r="H218">
        <f t="shared" ca="1" si="17"/>
        <v>15159751325</v>
      </c>
      <c r="I218" s="11" t="str">
        <f t="shared" ca="1" si="18"/>
        <v>席博爸爸</v>
      </c>
      <c r="J218" s="11" t="str">
        <f t="shared" ca="1" si="19"/>
        <v>席博妈妈</v>
      </c>
    </row>
    <row r="219" spans="1:10" x14ac:dyDescent="0.15">
      <c r="A219">
        <v>218</v>
      </c>
      <c r="B219" t="str">
        <f>CONCATENATE("uid",A219)</f>
        <v>uid218</v>
      </c>
      <c r="C219" t="str">
        <f t="shared" si="15"/>
        <v>uid218</v>
      </c>
      <c r="D219" t="str">
        <f t="shared" si="16"/>
        <v>uid218@elanglang.com</v>
      </c>
      <c r="E219">
        <f>(base_year+TRUNC(A219/(calss_count_per_grade*student_count_per_calss)))*10000+G219*100+MOD(A219,student_count_per_calss)</f>
        <v>20080518</v>
      </c>
      <c r="F219" s="11" t="str">
        <f ca="1">INDEX(random!A:A,INT(RAND()*437)+2)&amp;INDEX(random!B:B,INT(RAND()*240)+2)&amp;IF(INT(RAND()+0.5),INDEX(random!C:C,INT(RAND()*174)+2),"")</f>
        <v>汲健善</v>
      </c>
      <c r="G219">
        <f>TRUNC(A219/student_count_per_calss)+1</f>
        <v>5</v>
      </c>
      <c r="H219">
        <f t="shared" ca="1" si="17"/>
        <v>15891172762</v>
      </c>
      <c r="I219" s="11" t="str">
        <f t="shared" ca="1" si="18"/>
        <v>汲健善爸爸</v>
      </c>
      <c r="J219" s="11" t="str">
        <f t="shared" ca="1" si="19"/>
        <v>汲健善妈妈</v>
      </c>
    </row>
    <row r="220" spans="1:10" x14ac:dyDescent="0.15">
      <c r="A220">
        <v>219</v>
      </c>
      <c r="B220" t="str">
        <f>CONCATENATE("uid",A220)</f>
        <v>uid219</v>
      </c>
      <c r="C220" t="str">
        <f t="shared" si="15"/>
        <v>uid219</v>
      </c>
      <c r="D220" t="str">
        <f t="shared" si="16"/>
        <v>uid219@elanglang.com</v>
      </c>
      <c r="E220">
        <f>(base_year+TRUNC(A220/(calss_count_per_grade*student_count_per_calss)))*10000+G220*100+MOD(A220,student_count_per_calss)</f>
        <v>20080519</v>
      </c>
      <c r="F220" s="11" t="str">
        <f ca="1">INDEX(random!A:A,INT(RAND()*437)+2)&amp;INDEX(random!B:B,INT(RAND()*240)+2)&amp;IF(INT(RAND()+0.5),INDEX(random!C:C,INT(RAND()*174)+2),"")</f>
        <v>皇甫有</v>
      </c>
      <c r="G220">
        <f>TRUNC(A220/student_count_per_calss)+1</f>
        <v>5</v>
      </c>
      <c r="H220">
        <f t="shared" ca="1" si="17"/>
        <v>15897750558</v>
      </c>
      <c r="I220" s="11" t="str">
        <f t="shared" ca="1" si="18"/>
        <v>皇甫有爸爸</v>
      </c>
      <c r="J220" s="11" t="str">
        <f t="shared" ca="1" si="19"/>
        <v>皇甫有妈妈</v>
      </c>
    </row>
    <row r="221" spans="1:10" x14ac:dyDescent="0.15">
      <c r="A221">
        <v>220</v>
      </c>
      <c r="B221" t="str">
        <f>CONCATENATE("uid",A221)</f>
        <v>uid220</v>
      </c>
      <c r="C221" t="str">
        <f t="shared" si="15"/>
        <v>uid220</v>
      </c>
      <c r="D221" t="str">
        <f t="shared" si="16"/>
        <v>uid220@elanglang.com</v>
      </c>
      <c r="E221">
        <f>(base_year+TRUNC(A221/(calss_count_per_grade*student_count_per_calss)))*10000+G221*100+MOD(A221,student_count_per_calss)</f>
        <v>20080520</v>
      </c>
      <c r="F221" s="11" t="str">
        <f ca="1">INDEX(random!A:A,INT(RAND()*437)+2)&amp;INDEX(random!B:B,INT(RAND()*240)+2)&amp;IF(INT(RAND()+0.5),INDEX(random!C:C,INT(RAND()*174)+2),"")</f>
        <v>咸信</v>
      </c>
      <c r="G221">
        <f>TRUNC(A221/student_count_per_calss)+1</f>
        <v>5</v>
      </c>
      <c r="H221">
        <f t="shared" ca="1" si="17"/>
        <v>15894507233</v>
      </c>
      <c r="I221" s="11" t="str">
        <f t="shared" ca="1" si="18"/>
        <v>咸信爸爸</v>
      </c>
      <c r="J221" s="11" t="str">
        <f t="shared" ca="1" si="19"/>
        <v>咸信妈妈</v>
      </c>
    </row>
    <row r="222" spans="1:10" x14ac:dyDescent="0.15">
      <c r="A222">
        <v>221</v>
      </c>
      <c r="B222" t="str">
        <f>CONCATENATE("uid",A222)</f>
        <v>uid221</v>
      </c>
      <c r="C222" t="str">
        <f t="shared" si="15"/>
        <v>uid221</v>
      </c>
      <c r="D222" t="str">
        <f t="shared" si="16"/>
        <v>uid221@elanglang.com</v>
      </c>
      <c r="E222">
        <f>(base_year+TRUNC(A222/(calss_count_per_grade*student_count_per_calss)))*10000+G222*100+MOD(A222,student_count_per_calss)</f>
        <v>20080521</v>
      </c>
      <c r="F222" s="11" t="str">
        <f ca="1">INDEX(random!A:A,INT(RAND()*437)+2)&amp;INDEX(random!B:B,INT(RAND()*240)+2)&amp;IF(INT(RAND()+0.5),INDEX(random!C:C,INT(RAND()*174)+2),"")</f>
        <v>文希</v>
      </c>
      <c r="G222">
        <f>TRUNC(A222/student_count_per_calss)+1</f>
        <v>5</v>
      </c>
      <c r="H222">
        <f t="shared" ca="1" si="17"/>
        <v>15890156556</v>
      </c>
      <c r="I222" s="11" t="str">
        <f t="shared" ca="1" si="18"/>
        <v>文希爸爸</v>
      </c>
      <c r="J222" s="11" t="str">
        <f t="shared" ca="1" si="19"/>
        <v>文希妈妈</v>
      </c>
    </row>
    <row r="223" spans="1:10" x14ac:dyDescent="0.15">
      <c r="A223">
        <v>222</v>
      </c>
      <c r="B223" t="str">
        <f>CONCATENATE("uid",A223)</f>
        <v>uid222</v>
      </c>
      <c r="C223" t="str">
        <f t="shared" si="15"/>
        <v>uid222</v>
      </c>
      <c r="D223" t="str">
        <f t="shared" si="16"/>
        <v>uid222@elanglang.com</v>
      </c>
      <c r="E223">
        <f>(base_year+TRUNC(A223/(calss_count_per_grade*student_count_per_calss)))*10000+G223*100+MOD(A223,student_count_per_calss)</f>
        <v>20080522</v>
      </c>
      <c r="F223" s="11" t="str">
        <f ca="1">INDEX(random!A:A,INT(RAND()*437)+2)&amp;INDEX(random!B:B,INT(RAND()*240)+2)&amp;IF(INT(RAND()+0.5),INDEX(random!C:C,INT(RAND()*174)+2),"")</f>
        <v>包峰</v>
      </c>
      <c r="G223">
        <f>TRUNC(A223/student_count_per_calss)+1</f>
        <v>5</v>
      </c>
      <c r="H223">
        <f t="shared" ca="1" si="17"/>
        <v>15899004825</v>
      </c>
      <c r="I223" s="11" t="str">
        <f t="shared" ca="1" si="18"/>
        <v>包峰爸爸</v>
      </c>
      <c r="J223" s="11" t="str">
        <f t="shared" ca="1" si="19"/>
        <v>包峰妈妈</v>
      </c>
    </row>
    <row r="224" spans="1:10" x14ac:dyDescent="0.15">
      <c r="A224">
        <v>223</v>
      </c>
      <c r="B224" t="str">
        <f>CONCATENATE("uid",A224)</f>
        <v>uid223</v>
      </c>
      <c r="C224" t="str">
        <f t="shared" si="15"/>
        <v>uid223</v>
      </c>
      <c r="D224" t="str">
        <f t="shared" si="16"/>
        <v>uid223@elanglang.com</v>
      </c>
      <c r="E224">
        <f>(base_year+TRUNC(A224/(calss_count_per_grade*student_count_per_calss)))*10000+G224*100+MOD(A224,student_count_per_calss)</f>
        <v>20080523</v>
      </c>
      <c r="F224" s="11" t="str">
        <f ca="1">INDEX(random!A:A,INT(RAND()*437)+2)&amp;INDEX(random!B:B,INT(RAND()*240)+2)&amp;IF(INT(RAND()+0.5),INDEX(random!C:C,INT(RAND()*174)+2),"")</f>
        <v>安克博</v>
      </c>
      <c r="G224">
        <f>TRUNC(A224/student_count_per_calss)+1</f>
        <v>5</v>
      </c>
      <c r="H224">
        <f t="shared" ca="1" si="17"/>
        <v>15151241776</v>
      </c>
      <c r="I224" s="11" t="str">
        <f t="shared" ca="1" si="18"/>
        <v>安克博爸爸</v>
      </c>
      <c r="J224" s="11" t="str">
        <f t="shared" ca="1" si="19"/>
        <v>安克博妈妈</v>
      </c>
    </row>
    <row r="225" spans="1:10" x14ac:dyDescent="0.15">
      <c r="A225">
        <v>224</v>
      </c>
      <c r="B225" t="str">
        <f>CONCATENATE("uid",A225)</f>
        <v>uid224</v>
      </c>
      <c r="C225" t="str">
        <f t="shared" si="15"/>
        <v>uid224</v>
      </c>
      <c r="D225" t="str">
        <f t="shared" si="16"/>
        <v>uid224@elanglang.com</v>
      </c>
      <c r="E225">
        <f>(base_year+TRUNC(A225/(calss_count_per_grade*student_count_per_calss)))*10000+G225*100+MOD(A225,student_count_per_calss)</f>
        <v>20080524</v>
      </c>
      <c r="F225" s="11" t="str">
        <f ca="1">INDEX(random!A:A,INT(RAND()*437)+2)&amp;INDEX(random!B:B,INT(RAND()*240)+2)&amp;IF(INT(RAND()+0.5),INDEX(random!C:C,INT(RAND()*174)+2),"")</f>
        <v>米志友</v>
      </c>
      <c r="G225">
        <f>TRUNC(A225/student_count_per_calss)+1</f>
        <v>5</v>
      </c>
      <c r="H225">
        <f t="shared" ca="1" si="17"/>
        <v>15894467089</v>
      </c>
      <c r="I225" s="11" t="str">
        <f t="shared" ca="1" si="18"/>
        <v>米志友爸爸</v>
      </c>
      <c r="J225" s="11" t="str">
        <f t="shared" ca="1" si="19"/>
        <v>米志友妈妈</v>
      </c>
    </row>
    <row r="226" spans="1:10" x14ac:dyDescent="0.15">
      <c r="A226">
        <v>225</v>
      </c>
      <c r="B226" t="str">
        <f>CONCATENATE("uid",A226)</f>
        <v>uid225</v>
      </c>
      <c r="C226" t="str">
        <f t="shared" si="15"/>
        <v>uid225</v>
      </c>
      <c r="D226" t="str">
        <f t="shared" si="16"/>
        <v>uid225@elanglang.com</v>
      </c>
      <c r="E226">
        <f>(base_year+TRUNC(A226/(calss_count_per_grade*student_count_per_calss)))*10000+G226*100+MOD(A226,student_count_per_calss)</f>
        <v>20080525</v>
      </c>
      <c r="F226" s="11" t="str">
        <f ca="1">INDEX(random!A:A,INT(RAND()*437)+2)&amp;INDEX(random!B:B,INT(RAND()*240)+2)&amp;IF(INT(RAND()+0.5),INDEX(random!C:C,INT(RAND()*174)+2),"")</f>
        <v>解茂中</v>
      </c>
      <c r="G226">
        <f>TRUNC(A226/student_count_per_calss)+1</f>
        <v>5</v>
      </c>
      <c r="H226">
        <f t="shared" ca="1" si="17"/>
        <v>15150907212</v>
      </c>
      <c r="I226" s="11" t="str">
        <f t="shared" ca="1" si="18"/>
        <v>解茂中爸爸</v>
      </c>
      <c r="J226" s="11" t="str">
        <f t="shared" ca="1" si="19"/>
        <v>解茂中妈妈</v>
      </c>
    </row>
    <row r="227" spans="1:10" x14ac:dyDescent="0.15">
      <c r="A227">
        <v>226</v>
      </c>
      <c r="B227" t="str">
        <f>CONCATENATE("uid",A227)</f>
        <v>uid226</v>
      </c>
      <c r="C227" t="str">
        <f t="shared" si="15"/>
        <v>uid226</v>
      </c>
      <c r="D227" t="str">
        <f t="shared" si="16"/>
        <v>uid226@elanglang.com</v>
      </c>
      <c r="E227">
        <f>(base_year+TRUNC(A227/(calss_count_per_grade*student_count_per_calss)))*10000+G227*100+MOD(A227,student_count_per_calss)</f>
        <v>20080526</v>
      </c>
      <c r="F227" s="11" t="str">
        <f ca="1">INDEX(random!A:A,INT(RAND()*437)+2)&amp;INDEX(random!B:B,INT(RAND()*240)+2)&amp;IF(INT(RAND()+0.5),INDEX(random!C:C,INT(RAND()*174)+2),"")</f>
        <v>隆树洋</v>
      </c>
      <c r="G227">
        <f>TRUNC(A227/student_count_per_calss)+1</f>
        <v>5</v>
      </c>
      <c r="H227">
        <f t="shared" ca="1" si="17"/>
        <v>15897685132</v>
      </c>
      <c r="I227" s="11" t="str">
        <f t="shared" ca="1" si="18"/>
        <v>隆树洋爸爸</v>
      </c>
      <c r="J227" s="11" t="str">
        <f t="shared" ca="1" si="19"/>
        <v>隆树洋妈妈</v>
      </c>
    </row>
    <row r="228" spans="1:10" x14ac:dyDescent="0.15">
      <c r="A228">
        <v>227</v>
      </c>
      <c r="B228" t="str">
        <f>CONCATENATE("uid",A228)</f>
        <v>uid227</v>
      </c>
      <c r="C228" t="str">
        <f t="shared" si="15"/>
        <v>uid227</v>
      </c>
      <c r="D228" t="str">
        <f t="shared" si="16"/>
        <v>uid227@elanglang.com</v>
      </c>
      <c r="E228">
        <f>(base_year+TRUNC(A228/(calss_count_per_grade*student_count_per_calss)))*10000+G228*100+MOD(A228,student_count_per_calss)</f>
        <v>20080527</v>
      </c>
      <c r="F228" s="11" t="str">
        <f ca="1">INDEX(random!A:A,INT(RAND()*437)+2)&amp;INDEX(random!B:B,INT(RAND()*240)+2)&amp;IF(INT(RAND()+0.5),INDEX(random!C:C,INT(RAND()*174)+2),"")</f>
        <v>印乾朗</v>
      </c>
      <c r="G228">
        <f>TRUNC(A228/student_count_per_calss)+1</f>
        <v>5</v>
      </c>
      <c r="H228">
        <f t="shared" ca="1" si="17"/>
        <v>15894768935</v>
      </c>
      <c r="I228" s="11" t="str">
        <f t="shared" ca="1" si="18"/>
        <v>印乾朗爸爸</v>
      </c>
      <c r="J228" s="11" t="str">
        <f t="shared" ca="1" si="19"/>
        <v>印乾朗妈妈</v>
      </c>
    </row>
    <row r="229" spans="1:10" x14ac:dyDescent="0.15">
      <c r="A229">
        <v>228</v>
      </c>
      <c r="B229" t="str">
        <f>CONCATENATE("uid",A229)</f>
        <v>uid228</v>
      </c>
      <c r="C229" t="str">
        <f t="shared" si="15"/>
        <v>uid228</v>
      </c>
      <c r="D229" t="str">
        <f t="shared" si="16"/>
        <v>uid228@elanglang.com</v>
      </c>
      <c r="E229">
        <f>(base_year+TRUNC(A229/(calss_count_per_grade*student_count_per_calss)))*10000+G229*100+MOD(A229,student_count_per_calss)</f>
        <v>20080528</v>
      </c>
      <c r="F229" s="11" t="str">
        <f ca="1">INDEX(random!A:A,INT(RAND()*437)+2)&amp;INDEX(random!B:B,INT(RAND()*240)+2)&amp;IF(INT(RAND()+0.5),INDEX(random!C:C,INT(RAND()*174)+2),"")</f>
        <v>宰绮</v>
      </c>
      <c r="G229">
        <f>TRUNC(A229/student_count_per_calss)+1</f>
        <v>5</v>
      </c>
      <c r="H229">
        <f t="shared" ca="1" si="17"/>
        <v>15893063014</v>
      </c>
      <c r="I229" s="11" t="str">
        <f t="shared" ca="1" si="18"/>
        <v>宰绮爸爸</v>
      </c>
      <c r="J229" s="11" t="str">
        <f t="shared" ca="1" si="19"/>
        <v>宰绮妈妈</v>
      </c>
    </row>
    <row r="230" spans="1:10" x14ac:dyDescent="0.15">
      <c r="A230">
        <v>229</v>
      </c>
      <c r="B230" t="str">
        <f>CONCATENATE("uid",A230)</f>
        <v>uid229</v>
      </c>
      <c r="C230" t="str">
        <f t="shared" si="15"/>
        <v>uid229</v>
      </c>
      <c r="D230" t="str">
        <f t="shared" si="16"/>
        <v>uid229@elanglang.com</v>
      </c>
      <c r="E230">
        <f>(base_year+TRUNC(A230/(calss_count_per_grade*student_count_per_calss)))*10000+G230*100+MOD(A230,student_count_per_calss)</f>
        <v>20080529</v>
      </c>
      <c r="F230" s="11" t="str">
        <f ca="1">INDEX(random!A:A,INT(RAND()*437)+2)&amp;INDEX(random!B:B,INT(RAND()*240)+2)&amp;IF(INT(RAND()+0.5),INDEX(random!C:C,INT(RAND()*174)+2),"")</f>
        <v>康松</v>
      </c>
      <c r="G230">
        <f>TRUNC(A230/student_count_per_calss)+1</f>
        <v>5</v>
      </c>
      <c r="H230">
        <f t="shared" ca="1" si="17"/>
        <v>15152201372</v>
      </c>
      <c r="I230" s="11" t="str">
        <f t="shared" ca="1" si="18"/>
        <v>康松爸爸</v>
      </c>
      <c r="J230" s="11" t="str">
        <f t="shared" ca="1" si="19"/>
        <v>康松妈妈</v>
      </c>
    </row>
    <row r="231" spans="1:10" x14ac:dyDescent="0.15">
      <c r="A231">
        <v>230</v>
      </c>
      <c r="B231" t="str">
        <f>CONCATENATE("uid",A231)</f>
        <v>uid230</v>
      </c>
      <c r="C231" t="str">
        <f t="shared" si="15"/>
        <v>uid230</v>
      </c>
      <c r="D231" t="str">
        <f t="shared" si="16"/>
        <v>uid230@elanglang.com</v>
      </c>
      <c r="E231">
        <f>(base_year+TRUNC(A231/(calss_count_per_grade*student_count_per_calss)))*10000+G231*100+MOD(A231,student_count_per_calss)</f>
        <v>20080530</v>
      </c>
      <c r="F231" s="11" t="str">
        <f ca="1">INDEX(random!A:A,INT(RAND()*437)+2)&amp;INDEX(random!B:B,INT(RAND()*240)+2)&amp;IF(INT(RAND()+0.5),INDEX(random!C:C,INT(RAND()*174)+2),"")</f>
        <v>龚鸿</v>
      </c>
      <c r="G231">
        <f>TRUNC(A231/student_count_per_calss)+1</f>
        <v>5</v>
      </c>
      <c r="H231">
        <f t="shared" ca="1" si="17"/>
        <v>15897537326</v>
      </c>
      <c r="I231" s="11" t="str">
        <f t="shared" ca="1" si="18"/>
        <v>龚鸿爸爸</v>
      </c>
      <c r="J231" s="11" t="str">
        <f t="shared" ca="1" si="19"/>
        <v>龚鸿妈妈</v>
      </c>
    </row>
    <row r="232" spans="1:10" x14ac:dyDescent="0.15">
      <c r="A232">
        <v>231</v>
      </c>
      <c r="B232" t="str">
        <f>CONCATENATE("uid",A232)</f>
        <v>uid231</v>
      </c>
      <c r="C232" t="str">
        <f t="shared" si="15"/>
        <v>uid231</v>
      </c>
      <c r="D232" t="str">
        <f t="shared" si="16"/>
        <v>uid231@elanglang.com</v>
      </c>
      <c r="E232">
        <f>(base_year+TRUNC(A232/(calss_count_per_grade*student_count_per_calss)))*10000+G232*100+MOD(A232,student_count_per_calss)</f>
        <v>20080531</v>
      </c>
      <c r="F232" s="11" t="str">
        <f ca="1">INDEX(random!A:A,INT(RAND()*437)+2)&amp;INDEX(random!B:B,INT(RAND()*240)+2)&amp;IF(INT(RAND()+0.5),INDEX(random!C:C,INT(RAND()*174)+2),"")</f>
        <v>习硕腾</v>
      </c>
      <c r="G232">
        <f>TRUNC(A232/student_count_per_calss)+1</f>
        <v>5</v>
      </c>
      <c r="H232">
        <f t="shared" ca="1" si="17"/>
        <v>15154790078</v>
      </c>
      <c r="I232" s="11" t="str">
        <f t="shared" ca="1" si="18"/>
        <v>习硕腾爸爸</v>
      </c>
      <c r="J232" s="11" t="str">
        <f t="shared" ca="1" si="19"/>
        <v>习硕腾妈妈</v>
      </c>
    </row>
    <row r="233" spans="1:10" x14ac:dyDescent="0.15">
      <c r="A233">
        <v>232</v>
      </c>
      <c r="B233" t="str">
        <f>CONCATENATE("uid",A233)</f>
        <v>uid232</v>
      </c>
      <c r="C233" t="str">
        <f t="shared" si="15"/>
        <v>uid232</v>
      </c>
      <c r="D233" t="str">
        <f t="shared" si="16"/>
        <v>uid232@elanglang.com</v>
      </c>
      <c r="E233">
        <f>(base_year+TRUNC(A233/(calss_count_per_grade*student_count_per_calss)))*10000+G233*100+MOD(A233,student_count_per_calss)</f>
        <v>20080532</v>
      </c>
      <c r="F233" s="11" t="str">
        <f ca="1">INDEX(random!A:A,INT(RAND()*437)+2)&amp;INDEX(random!B:B,INT(RAND()*240)+2)&amp;IF(INT(RAND()+0.5),INDEX(random!C:C,INT(RAND()*174)+2),"")</f>
        <v xml:space="preserve">
师昱福</v>
      </c>
      <c r="G233">
        <f>TRUNC(A233/student_count_per_calss)+1</f>
        <v>5</v>
      </c>
      <c r="H233">
        <f t="shared" ca="1" si="17"/>
        <v>15158967300</v>
      </c>
      <c r="I233" s="11" t="str">
        <f t="shared" ca="1" si="18"/>
        <v xml:space="preserve">
师昱福爸爸</v>
      </c>
      <c r="J233" s="11" t="str">
        <f t="shared" ca="1" si="19"/>
        <v xml:space="preserve">
师昱福妈妈</v>
      </c>
    </row>
    <row r="234" spans="1:10" x14ac:dyDescent="0.15">
      <c r="A234">
        <v>233</v>
      </c>
      <c r="B234" t="str">
        <f>CONCATENATE("uid",A234)</f>
        <v>uid233</v>
      </c>
      <c r="C234" t="str">
        <f t="shared" si="15"/>
        <v>uid233</v>
      </c>
      <c r="D234" t="str">
        <f t="shared" si="16"/>
        <v>uid233@elanglang.com</v>
      </c>
      <c r="E234">
        <f>(base_year+TRUNC(A234/(calss_count_per_grade*student_count_per_calss)))*10000+G234*100+MOD(A234,student_count_per_calss)</f>
        <v>20080533</v>
      </c>
      <c r="F234" s="11" t="str">
        <f ca="1">INDEX(random!A:A,INT(RAND()*437)+2)&amp;INDEX(random!B:B,INT(RAND()*240)+2)&amp;IF(INT(RAND()+0.5),INDEX(random!C:C,INT(RAND()*174)+2),"")</f>
        <v>邢先</v>
      </c>
      <c r="G234">
        <f>TRUNC(A234/student_count_per_calss)+1</f>
        <v>5</v>
      </c>
      <c r="H234">
        <f t="shared" ca="1" si="17"/>
        <v>15156896582</v>
      </c>
      <c r="I234" s="11" t="str">
        <f t="shared" ca="1" si="18"/>
        <v>邢先爸爸</v>
      </c>
      <c r="J234" s="11" t="str">
        <f t="shared" ca="1" si="19"/>
        <v>邢先妈妈</v>
      </c>
    </row>
    <row r="235" spans="1:10" x14ac:dyDescent="0.15">
      <c r="A235">
        <v>234</v>
      </c>
      <c r="B235" t="str">
        <f>CONCATENATE("uid",A235)</f>
        <v>uid234</v>
      </c>
      <c r="C235" t="str">
        <f t="shared" si="15"/>
        <v>uid234</v>
      </c>
      <c r="D235" t="str">
        <f t="shared" si="16"/>
        <v>uid234@elanglang.com</v>
      </c>
      <c r="E235">
        <f>(base_year+TRUNC(A235/(calss_count_per_grade*student_count_per_calss)))*10000+G235*100+MOD(A235,student_count_per_calss)</f>
        <v>20080534</v>
      </c>
      <c r="F235" s="11" t="str">
        <f ca="1">INDEX(random!A:A,INT(RAND()*437)+2)&amp;INDEX(random!B:B,INT(RAND()*240)+2)&amp;IF(INT(RAND()+0.5),INDEX(random!C:C,INT(RAND()*174)+2),"")</f>
        <v>都琦</v>
      </c>
      <c r="G235">
        <f>TRUNC(A235/student_count_per_calss)+1</f>
        <v>5</v>
      </c>
      <c r="H235">
        <f t="shared" ca="1" si="17"/>
        <v>15150356013</v>
      </c>
      <c r="I235" s="11" t="str">
        <f t="shared" ca="1" si="18"/>
        <v>都琦爸爸</v>
      </c>
      <c r="J235" s="11" t="str">
        <f t="shared" ca="1" si="19"/>
        <v>都琦妈妈</v>
      </c>
    </row>
    <row r="236" spans="1:10" x14ac:dyDescent="0.15">
      <c r="A236">
        <v>235</v>
      </c>
      <c r="B236" t="str">
        <f>CONCATENATE("uid",A236)</f>
        <v>uid235</v>
      </c>
      <c r="C236" t="str">
        <f t="shared" si="15"/>
        <v>uid235</v>
      </c>
      <c r="D236" t="str">
        <f t="shared" si="16"/>
        <v>uid235@elanglang.com</v>
      </c>
      <c r="E236">
        <f>(base_year+TRUNC(A236/(calss_count_per_grade*student_count_per_calss)))*10000+G236*100+MOD(A236,student_count_per_calss)</f>
        <v>20080535</v>
      </c>
      <c r="F236" s="11" t="str">
        <f ca="1">INDEX(random!A:A,INT(RAND()*437)+2)&amp;INDEX(random!B:B,INT(RAND()*240)+2)&amp;IF(INT(RAND()+0.5),INDEX(random!C:C,INT(RAND()*174)+2),"")</f>
        <v xml:space="preserve">
和明</v>
      </c>
      <c r="G236">
        <f>TRUNC(A236/student_count_per_calss)+1</f>
        <v>5</v>
      </c>
      <c r="H236">
        <f t="shared" ca="1" si="17"/>
        <v>15892886968</v>
      </c>
      <c r="I236" s="11" t="str">
        <f t="shared" ca="1" si="18"/>
        <v xml:space="preserve">
和明爸爸</v>
      </c>
      <c r="J236" s="11" t="str">
        <f t="shared" ca="1" si="19"/>
        <v xml:space="preserve">
和明妈妈</v>
      </c>
    </row>
    <row r="237" spans="1:10" x14ac:dyDescent="0.15">
      <c r="A237">
        <v>236</v>
      </c>
      <c r="B237" t="str">
        <f>CONCATENATE("uid",A237)</f>
        <v>uid236</v>
      </c>
      <c r="C237" t="str">
        <f t="shared" si="15"/>
        <v>uid236</v>
      </c>
      <c r="D237" t="str">
        <f t="shared" si="16"/>
        <v>uid236@elanglang.com</v>
      </c>
      <c r="E237">
        <f>(base_year+TRUNC(A237/(calss_count_per_grade*student_count_per_calss)))*10000+G237*100+MOD(A237,student_count_per_calss)</f>
        <v>20080536</v>
      </c>
      <c r="F237" s="11" t="str">
        <f ca="1">INDEX(random!A:A,INT(RAND()*437)+2)&amp;INDEX(random!B:B,INT(RAND()*240)+2)&amp;IF(INT(RAND()+0.5),INDEX(random!C:C,INT(RAND()*174)+2),"")</f>
        <v>鞠诚立</v>
      </c>
      <c r="G237">
        <f>TRUNC(A237/student_count_per_calss)+1</f>
        <v>5</v>
      </c>
      <c r="H237">
        <f t="shared" ca="1" si="17"/>
        <v>15899611574</v>
      </c>
      <c r="I237" s="11" t="str">
        <f t="shared" ca="1" si="18"/>
        <v>鞠诚立爸爸</v>
      </c>
      <c r="J237" s="11" t="str">
        <f t="shared" ca="1" si="19"/>
        <v>鞠诚立妈妈</v>
      </c>
    </row>
    <row r="238" spans="1:10" x14ac:dyDescent="0.15">
      <c r="A238">
        <v>237</v>
      </c>
      <c r="B238" t="str">
        <f>CONCATENATE("uid",A238)</f>
        <v>uid237</v>
      </c>
      <c r="C238" t="str">
        <f t="shared" si="15"/>
        <v>uid237</v>
      </c>
      <c r="D238" t="str">
        <f t="shared" si="16"/>
        <v>uid237@elanglang.com</v>
      </c>
      <c r="E238">
        <f>(base_year+TRUNC(A238/(calss_count_per_grade*student_count_per_calss)))*10000+G238*100+MOD(A238,student_count_per_calss)</f>
        <v>20080537</v>
      </c>
      <c r="F238" s="11" t="str">
        <f ca="1">INDEX(random!A:A,INT(RAND()*437)+2)&amp;INDEX(random!B:B,INT(RAND()*240)+2)&amp;IF(INT(RAND()+0.5),INDEX(random!C:C,INT(RAND()*174)+2),"")</f>
        <v>屈鸣</v>
      </c>
      <c r="G238">
        <f>TRUNC(A238/student_count_per_calss)+1</f>
        <v>5</v>
      </c>
      <c r="H238">
        <f t="shared" ca="1" si="17"/>
        <v>15893371983</v>
      </c>
      <c r="I238" s="11" t="str">
        <f t="shared" ca="1" si="18"/>
        <v>屈鸣爸爸</v>
      </c>
      <c r="J238" s="11" t="str">
        <f t="shared" ca="1" si="19"/>
        <v>屈鸣妈妈</v>
      </c>
    </row>
    <row r="239" spans="1:10" x14ac:dyDescent="0.15">
      <c r="A239">
        <v>238</v>
      </c>
      <c r="B239" t="str">
        <f>CONCATENATE("uid",A239)</f>
        <v>uid238</v>
      </c>
      <c r="C239" t="str">
        <f t="shared" si="15"/>
        <v>uid238</v>
      </c>
      <c r="D239" t="str">
        <f t="shared" si="16"/>
        <v>uid238@elanglang.com</v>
      </c>
      <c r="E239">
        <f>(base_year+TRUNC(A239/(calss_count_per_grade*student_count_per_calss)))*10000+G239*100+MOD(A239,student_count_per_calss)</f>
        <v>20080538</v>
      </c>
      <c r="F239" s="11" t="str">
        <f ca="1">INDEX(random!A:A,INT(RAND()*437)+2)&amp;INDEX(random!B:B,INT(RAND()*240)+2)&amp;IF(INT(RAND()+0.5),INDEX(random!C:C,INT(RAND()*174)+2),"")</f>
        <v>步俊成</v>
      </c>
      <c r="G239">
        <f>TRUNC(A239/student_count_per_calss)+1</f>
        <v>5</v>
      </c>
      <c r="H239">
        <f t="shared" ca="1" si="17"/>
        <v>15894164322</v>
      </c>
      <c r="I239" s="11" t="str">
        <f t="shared" ca="1" si="18"/>
        <v>步俊成爸爸</v>
      </c>
      <c r="J239" s="11" t="str">
        <f t="shared" ca="1" si="19"/>
        <v>步俊成妈妈</v>
      </c>
    </row>
    <row r="240" spans="1:10" x14ac:dyDescent="0.15">
      <c r="A240">
        <v>239</v>
      </c>
      <c r="B240" t="str">
        <f>CONCATENATE("uid",A240)</f>
        <v>uid239</v>
      </c>
      <c r="C240" t="str">
        <f t="shared" si="15"/>
        <v>uid239</v>
      </c>
      <c r="D240" t="str">
        <f t="shared" si="16"/>
        <v>uid239@elanglang.com</v>
      </c>
      <c r="E240">
        <f>(base_year+TRUNC(A240/(calss_count_per_grade*student_count_per_calss)))*10000+G240*100+MOD(A240,student_count_per_calss)</f>
        <v>20080539</v>
      </c>
      <c r="F240" s="11" t="str">
        <f ca="1">INDEX(random!A:A,INT(RAND()*437)+2)&amp;INDEX(random!B:B,INT(RAND()*240)+2)&amp;IF(INT(RAND()+0.5),INDEX(random!C:C,INT(RAND()*174)+2),"")</f>
        <v>汪榕</v>
      </c>
      <c r="G240">
        <f>TRUNC(A240/student_count_per_calss)+1</f>
        <v>5</v>
      </c>
      <c r="H240">
        <f t="shared" ca="1" si="17"/>
        <v>15895844949</v>
      </c>
      <c r="I240" s="11" t="str">
        <f t="shared" ca="1" si="18"/>
        <v>汪榕爸爸</v>
      </c>
      <c r="J240" s="11" t="str">
        <f t="shared" ca="1" si="19"/>
        <v>汪榕妈妈</v>
      </c>
    </row>
    <row r="241" spans="1:10" x14ac:dyDescent="0.15">
      <c r="A241">
        <v>240</v>
      </c>
      <c r="B241" t="str">
        <f>CONCATENATE("uid",A241)</f>
        <v>uid240</v>
      </c>
      <c r="C241" t="str">
        <f t="shared" si="15"/>
        <v>uid240</v>
      </c>
      <c r="D241" t="str">
        <f t="shared" si="16"/>
        <v>uid240@elanglang.com</v>
      </c>
      <c r="E241">
        <f>(base_year+TRUNC(A241/(calss_count_per_grade*student_count_per_calss)))*10000+G241*100+MOD(A241,student_count_per_calss)</f>
        <v>20080540</v>
      </c>
      <c r="F241" s="11" t="str">
        <f ca="1">INDEX(random!A:A,INT(RAND()*437)+2)&amp;INDEX(random!B:B,INT(RAND()*240)+2)&amp;IF(INT(RAND()+0.5),INDEX(random!C:C,INT(RAND()*174)+2),"")</f>
        <v>昝朗士</v>
      </c>
      <c r="G241">
        <f>TRUNC(A241/student_count_per_calss)+1</f>
        <v>5</v>
      </c>
      <c r="H241">
        <f t="shared" ca="1" si="17"/>
        <v>15159132242</v>
      </c>
      <c r="I241" s="11" t="str">
        <f t="shared" ca="1" si="18"/>
        <v>昝朗士爸爸</v>
      </c>
      <c r="J241" s="11" t="str">
        <f t="shared" ca="1" si="19"/>
        <v>昝朗士妈妈</v>
      </c>
    </row>
    <row r="242" spans="1:10" x14ac:dyDescent="0.15">
      <c r="A242">
        <v>241</v>
      </c>
      <c r="B242" t="str">
        <f>CONCATENATE("uid",A242)</f>
        <v>uid241</v>
      </c>
      <c r="C242" t="str">
        <f t="shared" si="15"/>
        <v>uid241</v>
      </c>
      <c r="D242" t="str">
        <f t="shared" si="16"/>
        <v>uid241@elanglang.com</v>
      </c>
      <c r="E242">
        <f>(base_year+TRUNC(A242/(calss_count_per_grade*student_count_per_calss)))*10000+G242*100+MOD(A242,student_count_per_calss)</f>
        <v>20080541</v>
      </c>
      <c r="F242" s="11" t="str">
        <f ca="1">INDEX(random!A:A,INT(RAND()*437)+2)&amp;INDEX(random!B:B,INT(RAND()*240)+2)&amp;IF(INT(RAND()+0.5),INDEX(random!C:C,INT(RAND()*174)+2),"")</f>
        <v>施茂</v>
      </c>
      <c r="G242">
        <f>TRUNC(A242/student_count_per_calss)+1</f>
        <v>5</v>
      </c>
      <c r="H242">
        <f t="shared" ca="1" si="17"/>
        <v>15154404964</v>
      </c>
      <c r="I242" s="11" t="str">
        <f t="shared" ca="1" si="18"/>
        <v>施茂爸爸</v>
      </c>
      <c r="J242" s="11" t="str">
        <f t="shared" ca="1" si="19"/>
        <v>施茂妈妈</v>
      </c>
    </row>
    <row r="243" spans="1:10" x14ac:dyDescent="0.15">
      <c r="A243">
        <v>242</v>
      </c>
      <c r="B243" t="str">
        <f>CONCATENATE("uid",A243)</f>
        <v>uid242</v>
      </c>
      <c r="C243" t="str">
        <f t="shared" si="15"/>
        <v>uid242</v>
      </c>
      <c r="D243" t="str">
        <f t="shared" si="16"/>
        <v>uid242@elanglang.com</v>
      </c>
      <c r="E243">
        <f>(base_year+TRUNC(A243/(calss_count_per_grade*student_count_per_calss)))*10000+G243*100+MOD(A243,student_count_per_calss)</f>
        <v>20080542</v>
      </c>
      <c r="F243" s="11" t="str">
        <f ca="1">INDEX(random!A:A,INT(RAND()*437)+2)&amp;INDEX(random!B:B,INT(RAND()*240)+2)&amp;IF(INT(RAND()+0.5),INDEX(random!C:C,INT(RAND()*174)+2),"")</f>
        <v>司马彦壮</v>
      </c>
      <c r="G243">
        <f>TRUNC(A243/student_count_per_calss)+1</f>
        <v>5</v>
      </c>
      <c r="H243">
        <f t="shared" ca="1" si="17"/>
        <v>15150733073</v>
      </c>
      <c r="I243" s="11" t="str">
        <f t="shared" ca="1" si="18"/>
        <v>司马彦壮爸爸</v>
      </c>
      <c r="J243" s="11" t="str">
        <f t="shared" ca="1" si="19"/>
        <v>司马彦壮妈妈</v>
      </c>
    </row>
    <row r="244" spans="1:10" x14ac:dyDescent="0.15">
      <c r="A244">
        <v>243</v>
      </c>
      <c r="B244" t="str">
        <f>CONCATENATE("uid",A244)</f>
        <v>uid243</v>
      </c>
      <c r="C244" t="str">
        <f t="shared" si="15"/>
        <v>uid243</v>
      </c>
      <c r="D244" t="str">
        <f t="shared" si="16"/>
        <v>uid243@elanglang.com</v>
      </c>
      <c r="E244">
        <f>(base_year+TRUNC(A244/(calss_count_per_grade*student_count_per_calss)))*10000+G244*100+MOD(A244,student_count_per_calss)</f>
        <v>20080543</v>
      </c>
      <c r="F244" s="11" t="str">
        <f ca="1">INDEX(random!A:A,INT(RAND()*437)+2)&amp;INDEX(random!B:B,INT(RAND()*240)+2)&amp;IF(INT(RAND()+0.5),INDEX(random!C:C,INT(RAND()*174)+2),"")</f>
        <v>后兴腾</v>
      </c>
      <c r="G244">
        <f>TRUNC(A244/student_count_per_calss)+1</f>
        <v>5</v>
      </c>
      <c r="H244">
        <f t="shared" ca="1" si="17"/>
        <v>15891758757</v>
      </c>
      <c r="I244" s="11" t="str">
        <f t="shared" ca="1" si="18"/>
        <v>后兴腾爸爸</v>
      </c>
      <c r="J244" s="11" t="str">
        <f t="shared" ca="1" si="19"/>
        <v>后兴腾妈妈</v>
      </c>
    </row>
    <row r="245" spans="1:10" x14ac:dyDescent="0.15">
      <c r="A245">
        <v>244</v>
      </c>
      <c r="B245" t="str">
        <f>CONCATENATE("uid",A245)</f>
        <v>uid244</v>
      </c>
      <c r="C245" t="str">
        <f t="shared" si="15"/>
        <v>uid244</v>
      </c>
      <c r="D245" t="str">
        <f t="shared" si="16"/>
        <v>uid244@elanglang.com</v>
      </c>
      <c r="E245">
        <f>(base_year+TRUNC(A245/(calss_count_per_grade*student_count_per_calss)))*10000+G245*100+MOD(A245,student_count_per_calss)</f>
        <v>20080544</v>
      </c>
      <c r="F245" s="11" t="str">
        <f ca="1">INDEX(random!A:A,INT(RAND()*437)+2)&amp;INDEX(random!B:B,INT(RAND()*240)+2)&amp;IF(INT(RAND()+0.5),INDEX(random!C:C,INT(RAND()*174)+2),"")</f>
        <v>白润</v>
      </c>
      <c r="G245">
        <f>TRUNC(A245/student_count_per_calss)+1</f>
        <v>5</v>
      </c>
      <c r="H245">
        <f t="shared" ca="1" si="17"/>
        <v>15159092637</v>
      </c>
      <c r="I245" s="11" t="str">
        <f t="shared" ca="1" si="18"/>
        <v>白润爸爸</v>
      </c>
      <c r="J245" s="11" t="str">
        <f t="shared" ca="1" si="19"/>
        <v>白润妈妈</v>
      </c>
    </row>
    <row r="246" spans="1:10" x14ac:dyDescent="0.15">
      <c r="A246">
        <v>245</v>
      </c>
      <c r="B246" t="str">
        <f>CONCATENATE("uid",A246)</f>
        <v>uid245</v>
      </c>
      <c r="C246" t="str">
        <f t="shared" si="15"/>
        <v>uid245</v>
      </c>
      <c r="D246" t="str">
        <f t="shared" si="16"/>
        <v>uid245@elanglang.com</v>
      </c>
      <c r="E246">
        <f>(base_year+TRUNC(A246/(calss_count_per_grade*student_count_per_calss)))*10000+G246*100+MOD(A246,student_count_per_calss)</f>
        <v>20080545</v>
      </c>
      <c r="F246" s="11" t="str">
        <f ca="1">INDEX(random!A:A,INT(RAND()*437)+2)&amp;INDEX(random!B:B,INT(RAND()*240)+2)&amp;IF(INT(RAND()+0.5),INDEX(random!C:C,INT(RAND()*174)+2),"")</f>
        <v>齐建</v>
      </c>
      <c r="G246">
        <f>TRUNC(A246/student_count_per_calss)+1</f>
        <v>5</v>
      </c>
      <c r="H246">
        <f t="shared" ca="1" si="17"/>
        <v>15157417778</v>
      </c>
      <c r="I246" s="11" t="str">
        <f t="shared" ca="1" si="18"/>
        <v>齐建爸爸</v>
      </c>
      <c r="J246" s="11" t="str">
        <f t="shared" ca="1" si="19"/>
        <v>齐建妈妈</v>
      </c>
    </row>
    <row r="247" spans="1:10" x14ac:dyDescent="0.15">
      <c r="A247">
        <v>246</v>
      </c>
      <c r="B247" t="str">
        <f>CONCATENATE("uid",A247)</f>
        <v>uid246</v>
      </c>
      <c r="C247" t="str">
        <f t="shared" si="15"/>
        <v>uid246</v>
      </c>
      <c r="D247" t="str">
        <f t="shared" si="16"/>
        <v>uid246@elanglang.com</v>
      </c>
      <c r="E247">
        <f>(base_year+TRUNC(A247/(calss_count_per_grade*student_count_per_calss)))*10000+G247*100+MOD(A247,student_count_per_calss)</f>
        <v>20080546</v>
      </c>
      <c r="F247" s="11" t="str">
        <f ca="1">INDEX(random!A:A,INT(RAND()*437)+2)&amp;INDEX(random!B:B,INT(RAND()*240)+2)&amp;IF(INT(RAND()+0.5),INDEX(random!C:C,INT(RAND()*174)+2),"")</f>
        <v>羿柏</v>
      </c>
      <c r="G247">
        <f>TRUNC(A247/student_count_per_calss)+1</f>
        <v>5</v>
      </c>
      <c r="H247">
        <f t="shared" ca="1" si="17"/>
        <v>15899714767</v>
      </c>
      <c r="I247" s="11" t="str">
        <f t="shared" ca="1" si="18"/>
        <v>羿柏爸爸</v>
      </c>
      <c r="J247" s="11" t="str">
        <f t="shared" ca="1" si="19"/>
        <v>羿柏妈妈</v>
      </c>
    </row>
    <row r="248" spans="1:10" x14ac:dyDescent="0.15">
      <c r="A248">
        <v>247</v>
      </c>
      <c r="B248" t="str">
        <f>CONCATENATE("uid",A248)</f>
        <v>uid247</v>
      </c>
      <c r="C248" t="str">
        <f t="shared" si="15"/>
        <v>uid247</v>
      </c>
      <c r="D248" t="str">
        <f t="shared" si="16"/>
        <v>uid247@elanglang.com</v>
      </c>
      <c r="E248">
        <f>(base_year+TRUNC(A248/(calss_count_per_grade*student_count_per_calss)))*10000+G248*100+MOD(A248,student_count_per_calss)</f>
        <v>20080547</v>
      </c>
      <c r="F248" s="11" t="str">
        <f ca="1">INDEX(random!A:A,INT(RAND()*437)+2)&amp;INDEX(random!B:B,INT(RAND()*240)+2)&amp;IF(INT(RAND()+0.5),INDEX(random!C:C,INT(RAND()*174)+2),"")</f>
        <v>陆嘉达</v>
      </c>
      <c r="G248">
        <f>TRUNC(A248/student_count_per_calss)+1</f>
        <v>5</v>
      </c>
      <c r="H248">
        <f t="shared" ca="1" si="17"/>
        <v>15151749368</v>
      </c>
      <c r="I248" s="11" t="str">
        <f t="shared" ca="1" si="18"/>
        <v>陆嘉达爸爸</v>
      </c>
      <c r="J248" s="11" t="str">
        <f t="shared" ca="1" si="19"/>
        <v>陆嘉达妈妈</v>
      </c>
    </row>
    <row r="249" spans="1:10" x14ac:dyDescent="0.15">
      <c r="A249">
        <v>248</v>
      </c>
      <c r="B249" t="str">
        <f>CONCATENATE("uid",A249)</f>
        <v>uid248</v>
      </c>
      <c r="C249" t="str">
        <f t="shared" si="15"/>
        <v>uid248</v>
      </c>
      <c r="D249" t="str">
        <f t="shared" si="16"/>
        <v>uid248@elanglang.com</v>
      </c>
      <c r="E249">
        <f>(base_year+TRUNC(A249/(calss_count_per_grade*student_count_per_calss)))*10000+G249*100+MOD(A249,student_count_per_calss)</f>
        <v>20080548</v>
      </c>
      <c r="F249" s="11" t="str">
        <f ca="1">INDEX(random!A:A,INT(RAND()*437)+2)&amp;INDEX(random!B:B,INT(RAND()*240)+2)&amp;IF(INT(RAND()+0.5),INDEX(random!C:C,INT(RAND()*174)+2),"")</f>
        <v>羿奕</v>
      </c>
      <c r="G249">
        <f>TRUNC(A249/student_count_per_calss)+1</f>
        <v>5</v>
      </c>
      <c r="H249">
        <f t="shared" ca="1" si="17"/>
        <v>15894616903</v>
      </c>
      <c r="I249" s="11" t="str">
        <f t="shared" ca="1" si="18"/>
        <v>羿奕爸爸</v>
      </c>
      <c r="J249" s="11" t="str">
        <f t="shared" ca="1" si="19"/>
        <v>羿奕妈妈</v>
      </c>
    </row>
    <row r="250" spans="1:10" x14ac:dyDescent="0.15">
      <c r="A250">
        <v>249</v>
      </c>
      <c r="B250" t="str">
        <f>CONCATENATE("uid",A250)</f>
        <v>uid249</v>
      </c>
      <c r="C250" t="str">
        <f t="shared" si="15"/>
        <v>uid249</v>
      </c>
      <c r="D250" t="str">
        <f t="shared" si="16"/>
        <v>uid249@elanglang.com</v>
      </c>
      <c r="E250">
        <f>(base_year+TRUNC(A250/(calss_count_per_grade*student_count_per_calss)))*10000+G250*100+MOD(A250,student_count_per_calss)</f>
        <v>20080549</v>
      </c>
      <c r="F250" s="11" t="str">
        <f ca="1">INDEX(random!A:A,INT(RAND()*437)+2)&amp;INDEX(random!B:B,INT(RAND()*240)+2)&amp;IF(INT(RAND()+0.5),INDEX(random!C:C,INT(RAND()*174)+2),"")</f>
        <v>简昕彪</v>
      </c>
      <c r="G250">
        <f>TRUNC(A250/student_count_per_calss)+1</f>
        <v>5</v>
      </c>
      <c r="H250">
        <f t="shared" ca="1" si="17"/>
        <v>15150284831</v>
      </c>
      <c r="I250" s="11" t="str">
        <f t="shared" ca="1" si="18"/>
        <v>简昕彪爸爸</v>
      </c>
      <c r="J250" s="11" t="str">
        <f t="shared" ca="1" si="19"/>
        <v>简昕彪妈妈</v>
      </c>
    </row>
    <row r="251" spans="1:10" x14ac:dyDescent="0.15">
      <c r="A251">
        <v>250</v>
      </c>
      <c r="B251" t="str">
        <f>CONCATENATE("uid",A251)</f>
        <v>uid250</v>
      </c>
      <c r="C251" t="str">
        <f t="shared" si="15"/>
        <v>uid250</v>
      </c>
      <c r="D251" t="str">
        <f t="shared" si="16"/>
        <v>uid250@elanglang.com</v>
      </c>
      <c r="E251">
        <f>(base_year+TRUNC(A251/(calss_count_per_grade*student_count_per_calss)))*10000+G251*100+MOD(A251,student_count_per_calss)</f>
        <v>20080600</v>
      </c>
      <c r="F251" s="11" t="str">
        <f ca="1">INDEX(random!A:A,INT(RAND()*437)+2)&amp;INDEX(random!B:B,INT(RAND()*240)+2)&amp;IF(INT(RAND()+0.5),INDEX(random!C:C,INT(RAND()*174)+2),"")</f>
        <v>红立天</v>
      </c>
      <c r="G251">
        <f>TRUNC(A251/student_count_per_calss)+1</f>
        <v>6</v>
      </c>
      <c r="H251">
        <f t="shared" ca="1" si="17"/>
        <v>15156371879</v>
      </c>
      <c r="I251" s="11" t="str">
        <f t="shared" ca="1" si="18"/>
        <v>红立天爸爸</v>
      </c>
      <c r="J251" s="11" t="str">
        <f t="shared" ca="1" si="19"/>
        <v>红立天妈妈</v>
      </c>
    </row>
    <row r="252" spans="1:10" x14ac:dyDescent="0.15">
      <c r="A252">
        <v>251</v>
      </c>
      <c r="B252" t="str">
        <f>CONCATENATE("uid",A252)</f>
        <v>uid251</v>
      </c>
      <c r="C252" t="str">
        <f t="shared" si="15"/>
        <v>uid251</v>
      </c>
      <c r="D252" t="str">
        <f t="shared" si="16"/>
        <v>uid251@elanglang.com</v>
      </c>
      <c r="E252">
        <f>(base_year+TRUNC(A252/(calss_count_per_grade*student_count_per_calss)))*10000+G252*100+MOD(A252,student_count_per_calss)</f>
        <v>20080601</v>
      </c>
      <c r="F252" s="11" t="str">
        <f ca="1">INDEX(random!A:A,INT(RAND()*437)+2)&amp;INDEX(random!B:B,INT(RAND()*240)+2)&amp;IF(INT(RAND()+0.5),INDEX(random!C:C,INT(RAND()*174)+2),"")</f>
        <v>尉迟鸣峰</v>
      </c>
      <c r="G252">
        <f>TRUNC(A252/student_count_per_calss)+1</f>
        <v>6</v>
      </c>
      <c r="H252">
        <f t="shared" ca="1" si="17"/>
        <v>15898205302</v>
      </c>
      <c r="I252" s="11" t="str">
        <f t="shared" ca="1" si="18"/>
        <v>尉迟鸣峰爸爸</v>
      </c>
      <c r="J252" s="11" t="str">
        <f t="shared" ca="1" si="19"/>
        <v>尉迟鸣峰妈妈</v>
      </c>
    </row>
    <row r="253" spans="1:10" x14ac:dyDescent="0.15">
      <c r="A253">
        <v>252</v>
      </c>
      <c r="B253" t="str">
        <f>CONCATENATE("uid",A253)</f>
        <v>uid252</v>
      </c>
      <c r="C253" t="str">
        <f t="shared" si="15"/>
        <v>uid252</v>
      </c>
      <c r="D253" t="str">
        <f t="shared" si="16"/>
        <v>uid252@elanglang.com</v>
      </c>
      <c r="E253">
        <f>(base_year+TRUNC(A253/(calss_count_per_grade*student_count_per_calss)))*10000+G253*100+MOD(A253,student_count_per_calss)</f>
        <v>20080602</v>
      </c>
      <c r="F253" s="11" t="str">
        <f ca="1">INDEX(random!A:A,INT(RAND()*437)+2)&amp;INDEX(random!B:B,INT(RAND()*240)+2)&amp;IF(INT(RAND()+0.5),INDEX(random!C:C,INT(RAND()*174)+2),"")</f>
        <v>白和</v>
      </c>
      <c r="G253">
        <f>TRUNC(A253/student_count_per_calss)+1</f>
        <v>6</v>
      </c>
      <c r="H253">
        <f t="shared" ca="1" si="17"/>
        <v>15890773507</v>
      </c>
      <c r="I253" s="11" t="str">
        <f t="shared" ca="1" si="18"/>
        <v>白和爸爸</v>
      </c>
      <c r="J253" s="11" t="str">
        <f t="shared" ca="1" si="19"/>
        <v>白和妈妈</v>
      </c>
    </row>
    <row r="254" spans="1:10" x14ac:dyDescent="0.15">
      <c r="A254">
        <v>253</v>
      </c>
      <c r="B254" t="str">
        <f>CONCATENATE("uid",A254)</f>
        <v>uid253</v>
      </c>
      <c r="C254" t="str">
        <f t="shared" si="15"/>
        <v>uid253</v>
      </c>
      <c r="D254" t="str">
        <f t="shared" si="16"/>
        <v>uid253@elanglang.com</v>
      </c>
      <c r="E254">
        <f>(base_year+TRUNC(A254/(calss_count_per_grade*student_count_per_calss)))*10000+G254*100+MOD(A254,student_count_per_calss)</f>
        <v>20080603</v>
      </c>
      <c r="F254" s="11" t="str">
        <f ca="1">INDEX(random!A:A,INT(RAND()*437)+2)&amp;INDEX(random!B:B,INT(RAND()*240)+2)&amp;IF(INT(RAND()+0.5),INDEX(random!C:C,INT(RAND()*174)+2),"")</f>
        <v>周才时</v>
      </c>
      <c r="G254">
        <f>TRUNC(A254/student_count_per_calss)+1</f>
        <v>6</v>
      </c>
      <c r="H254">
        <f t="shared" ca="1" si="17"/>
        <v>15894620719</v>
      </c>
      <c r="I254" s="11" t="str">
        <f t="shared" ca="1" si="18"/>
        <v>周才时爸爸</v>
      </c>
      <c r="J254" s="11" t="str">
        <f t="shared" ca="1" si="19"/>
        <v>周才时妈妈</v>
      </c>
    </row>
    <row r="255" spans="1:10" x14ac:dyDescent="0.15">
      <c r="A255">
        <v>254</v>
      </c>
      <c r="B255" t="str">
        <f>CONCATENATE("uid",A255)</f>
        <v>uid254</v>
      </c>
      <c r="C255" t="str">
        <f t="shared" si="15"/>
        <v>uid254</v>
      </c>
      <c r="D255" t="str">
        <f t="shared" si="16"/>
        <v>uid254@elanglang.com</v>
      </c>
      <c r="E255">
        <f>(base_year+TRUNC(A255/(calss_count_per_grade*student_count_per_calss)))*10000+G255*100+MOD(A255,student_count_per_calss)</f>
        <v>20080604</v>
      </c>
      <c r="F255" s="11" t="str">
        <f ca="1">INDEX(random!A:A,INT(RAND()*437)+2)&amp;INDEX(random!B:B,INT(RAND()*240)+2)&amp;IF(INT(RAND()+0.5),INDEX(random!C:C,INT(RAND()*174)+2),"")</f>
        <v>逮绍武</v>
      </c>
      <c r="G255">
        <f>TRUNC(A255/student_count_per_calss)+1</f>
        <v>6</v>
      </c>
      <c r="H255">
        <f t="shared" ca="1" si="17"/>
        <v>15152054611</v>
      </c>
      <c r="I255" s="11" t="str">
        <f t="shared" ca="1" si="18"/>
        <v>逮绍武爸爸</v>
      </c>
      <c r="J255" s="11" t="str">
        <f t="shared" ca="1" si="19"/>
        <v>逮绍武妈妈</v>
      </c>
    </row>
    <row r="256" spans="1:10" x14ac:dyDescent="0.15">
      <c r="A256">
        <v>255</v>
      </c>
      <c r="B256" t="str">
        <f>CONCATENATE("uid",A256)</f>
        <v>uid255</v>
      </c>
      <c r="C256" t="str">
        <f t="shared" si="15"/>
        <v>uid255</v>
      </c>
      <c r="D256" t="str">
        <f t="shared" si="16"/>
        <v>uid255@elanglang.com</v>
      </c>
      <c r="E256">
        <f>(base_year+TRUNC(A256/(calss_count_per_grade*student_count_per_calss)))*10000+G256*100+MOD(A256,student_count_per_calss)</f>
        <v>20080605</v>
      </c>
      <c r="F256" s="11" t="str">
        <f ca="1">INDEX(random!A:A,INT(RAND()*437)+2)&amp;INDEX(random!B:B,INT(RAND()*240)+2)&amp;IF(INT(RAND()+0.5),INDEX(random!C:C,INT(RAND()*174)+2),"")</f>
        <v>钭武</v>
      </c>
      <c r="G256">
        <f>TRUNC(A256/student_count_per_calss)+1</f>
        <v>6</v>
      </c>
      <c r="H256">
        <f t="shared" ca="1" si="17"/>
        <v>15899527201</v>
      </c>
      <c r="I256" s="11" t="str">
        <f t="shared" ca="1" si="18"/>
        <v>钭武爸爸</v>
      </c>
      <c r="J256" s="11" t="str">
        <f t="shared" ca="1" si="19"/>
        <v>钭武妈妈</v>
      </c>
    </row>
    <row r="257" spans="1:10" x14ac:dyDescent="0.15">
      <c r="A257">
        <v>256</v>
      </c>
      <c r="B257" t="str">
        <f>CONCATENATE("uid",A257)</f>
        <v>uid256</v>
      </c>
      <c r="C257" t="str">
        <f t="shared" si="15"/>
        <v>uid256</v>
      </c>
      <c r="D257" t="str">
        <f t="shared" si="16"/>
        <v>uid256@elanglang.com</v>
      </c>
      <c r="E257">
        <f>(base_year+TRUNC(A257/(calss_count_per_grade*student_count_per_calss)))*10000+G257*100+MOD(A257,student_count_per_calss)</f>
        <v>20080606</v>
      </c>
      <c r="F257" s="11" t="str">
        <f ca="1">INDEX(random!A:A,INT(RAND()*437)+2)&amp;INDEX(random!B:B,INT(RAND()*240)+2)&amp;IF(INT(RAND()+0.5),INDEX(random!C:C,INT(RAND()*174)+2),"")</f>
        <v>越沐</v>
      </c>
      <c r="G257">
        <f>TRUNC(A257/student_count_per_calss)+1</f>
        <v>6</v>
      </c>
      <c r="H257">
        <f t="shared" ca="1" si="17"/>
        <v>15151760382</v>
      </c>
      <c r="I257" s="11" t="str">
        <f t="shared" ca="1" si="18"/>
        <v>越沐爸爸</v>
      </c>
      <c r="J257" s="11" t="str">
        <f t="shared" ca="1" si="19"/>
        <v>越沐妈妈</v>
      </c>
    </row>
    <row r="258" spans="1:10" x14ac:dyDescent="0.15">
      <c r="A258">
        <v>257</v>
      </c>
      <c r="B258" t="str">
        <f>CONCATENATE("uid",A258)</f>
        <v>uid257</v>
      </c>
      <c r="C258" t="str">
        <f t="shared" ref="C258:C321" si="20">B258</f>
        <v>uid257</v>
      </c>
      <c r="D258" t="str">
        <f t="shared" ref="D258:D321" si="21">CONCATENATE(B258,"@elanglang.com")</f>
        <v>uid257@elanglang.com</v>
      </c>
      <c r="E258">
        <f>(base_year+TRUNC(A258/(calss_count_per_grade*student_count_per_calss)))*10000+G258*100+MOD(A258,student_count_per_calss)</f>
        <v>20080607</v>
      </c>
      <c r="F258" s="11" t="str">
        <f ca="1">INDEX(random!A:A,INT(RAND()*437)+2)&amp;INDEX(random!B:B,INT(RAND()*240)+2)&amp;IF(INT(RAND()+0.5),INDEX(random!C:C,INT(RAND()*174)+2),"")</f>
        <v>籍瑞</v>
      </c>
      <c r="G258">
        <f>TRUNC(A258/student_count_per_calss)+1</f>
        <v>6</v>
      </c>
      <c r="H258">
        <f t="shared" ref="H258:H321" ca="1" si="22">CHOOSE(RAND()*2+1,15150000000,15890000000,13900000000)+ROUND(RAND()*10000000,0)</f>
        <v>15896950888</v>
      </c>
      <c r="I258" s="11" t="str">
        <f t="shared" ref="I258:I321" ca="1" si="23">CONCATENATE(F258,"爸爸")</f>
        <v>籍瑞爸爸</v>
      </c>
      <c r="J258" s="11" t="str">
        <f t="shared" ref="J258:J321" ca="1" si="24">CONCATENATE(F258,"妈妈")</f>
        <v>籍瑞妈妈</v>
      </c>
    </row>
    <row r="259" spans="1:10" x14ac:dyDescent="0.15">
      <c r="A259">
        <v>258</v>
      </c>
      <c r="B259" t="str">
        <f>CONCATENATE("uid",A259)</f>
        <v>uid258</v>
      </c>
      <c r="C259" t="str">
        <f t="shared" si="20"/>
        <v>uid258</v>
      </c>
      <c r="D259" t="str">
        <f t="shared" si="21"/>
        <v>uid258@elanglang.com</v>
      </c>
      <c r="E259">
        <f>(base_year+TRUNC(A259/(calss_count_per_grade*student_count_per_calss)))*10000+G259*100+MOD(A259,student_count_per_calss)</f>
        <v>20080608</v>
      </c>
      <c r="F259" s="11" t="str">
        <f ca="1">INDEX(random!A:A,INT(RAND()*437)+2)&amp;INDEX(random!B:B,INT(RAND()*240)+2)&amp;IF(INT(RAND()+0.5),INDEX(random!C:C,INT(RAND()*174)+2),"")</f>
        <v>怀宜策</v>
      </c>
      <c r="G259">
        <f>TRUNC(A259/student_count_per_calss)+1</f>
        <v>6</v>
      </c>
      <c r="H259">
        <f t="shared" ca="1" si="22"/>
        <v>15152196315</v>
      </c>
      <c r="I259" s="11" t="str">
        <f t="shared" ca="1" si="23"/>
        <v>怀宜策爸爸</v>
      </c>
      <c r="J259" s="11" t="str">
        <f t="shared" ca="1" si="24"/>
        <v>怀宜策妈妈</v>
      </c>
    </row>
    <row r="260" spans="1:10" x14ac:dyDescent="0.15">
      <c r="A260">
        <v>259</v>
      </c>
      <c r="B260" t="str">
        <f>CONCATENATE("uid",A260)</f>
        <v>uid259</v>
      </c>
      <c r="C260" t="str">
        <f t="shared" si="20"/>
        <v>uid259</v>
      </c>
      <c r="D260" t="str">
        <f t="shared" si="21"/>
        <v>uid259@elanglang.com</v>
      </c>
      <c r="E260">
        <f>(base_year+TRUNC(A260/(calss_count_per_grade*student_count_per_calss)))*10000+G260*100+MOD(A260,student_count_per_calss)</f>
        <v>20080609</v>
      </c>
      <c r="F260" s="11" t="str">
        <f ca="1">INDEX(random!A:A,INT(RAND()*437)+2)&amp;INDEX(random!B:B,INT(RAND()*240)+2)&amp;IF(INT(RAND()+0.5),INDEX(random!C:C,INT(RAND()*174)+2),"")</f>
        <v>蔡嘉和</v>
      </c>
      <c r="G260">
        <f>TRUNC(A260/student_count_per_calss)+1</f>
        <v>6</v>
      </c>
      <c r="H260">
        <f t="shared" ca="1" si="22"/>
        <v>15899174963</v>
      </c>
      <c r="I260" s="11" t="str">
        <f t="shared" ca="1" si="23"/>
        <v>蔡嘉和爸爸</v>
      </c>
      <c r="J260" s="11" t="str">
        <f t="shared" ca="1" si="24"/>
        <v>蔡嘉和妈妈</v>
      </c>
    </row>
    <row r="261" spans="1:10" x14ac:dyDescent="0.15">
      <c r="A261">
        <v>260</v>
      </c>
      <c r="B261" t="str">
        <f>CONCATENATE("uid",A261)</f>
        <v>uid260</v>
      </c>
      <c r="C261" t="str">
        <f t="shared" si="20"/>
        <v>uid260</v>
      </c>
      <c r="D261" t="str">
        <f t="shared" si="21"/>
        <v>uid260@elanglang.com</v>
      </c>
      <c r="E261">
        <f>(base_year+TRUNC(A261/(calss_count_per_grade*student_count_per_calss)))*10000+G261*100+MOD(A261,student_count_per_calss)</f>
        <v>20080610</v>
      </c>
      <c r="F261" s="11" t="str">
        <f ca="1">INDEX(random!A:A,INT(RAND()*437)+2)&amp;INDEX(random!B:B,INT(RAND()*240)+2)&amp;IF(INT(RAND()+0.5),INDEX(random!C:C,INT(RAND()*174)+2),"")</f>
        <v>王洋立</v>
      </c>
      <c r="G261">
        <f>TRUNC(A261/student_count_per_calss)+1</f>
        <v>6</v>
      </c>
      <c r="H261">
        <f t="shared" ca="1" si="22"/>
        <v>15158708268</v>
      </c>
      <c r="I261" s="11" t="str">
        <f t="shared" ca="1" si="23"/>
        <v>王洋立爸爸</v>
      </c>
      <c r="J261" s="11" t="str">
        <f t="shared" ca="1" si="24"/>
        <v>王洋立妈妈</v>
      </c>
    </row>
    <row r="262" spans="1:10" x14ac:dyDescent="0.15">
      <c r="A262">
        <v>261</v>
      </c>
      <c r="B262" t="str">
        <f>CONCATENATE("uid",A262)</f>
        <v>uid261</v>
      </c>
      <c r="C262" t="str">
        <f t="shared" si="20"/>
        <v>uid261</v>
      </c>
      <c r="D262" t="str">
        <f t="shared" si="21"/>
        <v>uid261@elanglang.com</v>
      </c>
      <c r="E262">
        <f>(base_year+TRUNC(A262/(calss_count_per_grade*student_count_per_calss)))*10000+G262*100+MOD(A262,student_count_per_calss)</f>
        <v>20080611</v>
      </c>
      <c r="F262" s="11" t="str">
        <f ca="1">INDEX(random!A:A,INT(RAND()*437)+2)&amp;INDEX(random!B:B,INT(RAND()*240)+2)&amp;IF(INT(RAND()+0.5),INDEX(random!C:C,INT(RAND()*174)+2),"")</f>
        <v>雷锦</v>
      </c>
      <c r="G262">
        <f>TRUNC(A262/student_count_per_calss)+1</f>
        <v>6</v>
      </c>
      <c r="H262">
        <f t="shared" ca="1" si="22"/>
        <v>15154675655</v>
      </c>
      <c r="I262" s="11" t="str">
        <f t="shared" ca="1" si="23"/>
        <v>雷锦爸爸</v>
      </c>
      <c r="J262" s="11" t="str">
        <f t="shared" ca="1" si="24"/>
        <v>雷锦妈妈</v>
      </c>
    </row>
    <row r="263" spans="1:10" x14ac:dyDescent="0.15">
      <c r="A263">
        <v>262</v>
      </c>
      <c r="B263" t="str">
        <f>CONCATENATE("uid",A263)</f>
        <v>uid262</v>
      </c>
      <c r="C263" t="str">
        <f t="shared" si="20"/>
        <v>uid262</v>
      </c>
      <c r="D263" t="str">
        <f t="shared" si="21"/>
        <v>uid262@elanglang.com</v>
      </c>
      <c r="E263">
        <f>(base_year+TRUNC(A263/(calss_count_per_grade*student_count_per_calss)))*10000+G263*100+MOD(A263,student_count_per_calss)</f>
        <v>20080612</v>
      </c>
      <c r="F263" s="11" t="str">
        <f ca="1">INDEX(random!A:A,INT(RAND()*437)+2)&amp;INDEX(random!B:B,INT(RAND()*240)+2)&amp;IF(INT(RAND()+0.5),INDEX(random!C:C,INT(RAND()*174)+2),"")</f>
        <v>郦圣启</v>
      </c>
      <c r="G263">
        <f>TRUNC(A263/student_count_per_calss)+1</f>
        <v>6</v>
      </c>
      <c r="H263">
        <f t="shared" ca="1" si="22"/>
        <v>15157349632</v>
      </c>
      <c r="I263" s="11" t="str">
        <f t="shared" ca="1" si="23"/>
        <v>郦圣启爸爸</v>
      </c>
      <c r="J263" s="11" t="str">
        <f t="shared" ca="1" si="24"/>
        <v>郦圣启妈妈</v>
      </c>
    </row>
    <row r="264" spans="1:10" x14ac:dyDescent="0.15">
      <c r="A264">
        <v>263</v>
      </c>
      <c r="B264" t="str">
        <f>CONCATENATE("uid",A264)</f>
        <v>uid263</v>
      </c>
      <c r="C264" t="str">
        <f t="shared" si="20"/>
        <v>uid263</v>
      </c>
      <c r="D264" t="str">
        <f t="shared" si="21"/>
        <v>uid263@elanglang.com</v>
      </c>
      <c r="E264">
        <f>(base_year+TRUNC(A264/(calss_count_per_grade*student_count_per_calss)))*10000+G264*100+MOD(A264,student_count_per_calss)</f>
        <v>20080613</v>
      </c>
      <c r="F264" s="11" t="str">
        <f ca="1">INDEX(random!A:A,INT(RAND()*437)+2)&amp;INDEX(random!B:B,INT(RAND()*240)+2)&amp;IF(INT(RAND()+0.5),INDEX(random!C:C,INT(RAND()*174)+2),"")</f>
        <v>富志江</v>
      </c>
      <c r="G264">
        <f>TRUNC(A264/student_count_per_calss)+1</f>
        <v>6</v>
      </c>
      <c r="H264">
        <f t="shared" ca="1" si="22"/>
        <v>15150652055</v>
      </c>
      <c r="I264" s="11" t="str">
        <f t="shared" ca="1" si="23"/>
        <v>富志江爸爸</v>
      </c>
      <c r="J264" s="11" t="str">
        <f t="shared" ca="1" si="24"/>
        <v>富志江妈妈</v>
      </c>
    </row>
    <row r="265" spans="1:10" x14ac:dyDescent="0.15">
      <c r="A265">
        <v>264</v>
      </c>
      <c r="B265" t="str">
        <f>CONCATENATE("uid",A265)</f>
        <v>uid264</v>
      </c>
      <c r="C265" t="str">
        <f t="shared" si="20"/>
        <v>uid264</v>
      </c>
      <c r="D265" t="str">
        <f t="shared" si="21"/>
        <v>uid264@elanglang.com</v>
      </c>
      <c r="E265">
        <f>(base_year+TRUNC(A265/(calss_count_per_grade*student_count_per_calss)))*10000+G265*100+MOD(A265,student_count_per_calss)</f>
        <v>20080614</v>
      </c>
      <c r="F265" s="11" t="str">
        <f ca="1">INDEX(random!A:A,INT(RAND()*437)+2)&amp;INDEX(random!B:B,INT(RAND()*240)+2)&amp;IF(INT(RAND()+0.5),INDEX(random!C:C,INT(RAND()*174)+2),"")</f>
        <v>万俟羽</v>
      </c>
      <c r="G265">
        <f>TRUNC(A265/student_count_per_calss)+1</f>
        <v>6</v>
      </c>
      <c r="H265">
        <f t="shared" ca="1" si="22"/>
        <v>15898420495</v>
      </c>
      <c r="I265" s="11" t="str">
        <f t="shared" ca="1" si="23"/>
        <v>万俟羽爸爸</v>
      </c>
      <c r="J265" s="11" t="str">
        <f t="shared" ca="1" si="24"/>
        <v>万俟羽妈妈</v>
      </c>
    </row>
    <row r="266" spans="1:10" x14ac:dyDescent="0.15">
      <c r="A266">
        <v>265</v>
      </c>
      <c r="B266" t="str">
        <f>CONCATENATE("uid",A266)</f>
        <v>uid265</v>
      </c>
      <c r="C266" t="str">
        <f t="shared" si="20"/>
        <v>uid265</v>
      </c>
      <c r="D266" t="str">
        <f t="shared" si="21"/>
        <v>uid265@elanglang.com</v>
      </c>
      <c r="E266">
        <f>(base_year+TRUNC(A266/(calss_count_per_grade*student_count_per_calss)))*10000+G266*100+MOD(A266,student_count_per_calss)</f>
        <v>20080615</v>
      </c>
      <c r="F266" s="11" t="str">
        <f ca="1">INDEX(random!A:A,INT(RAND()*437)+2)&amp;INDEX(random!B:B,INT(RAND()*240)+2)&amp;IF(INT(RAND()+0.5),INDEX(random!C:C,INT(RAND()*174)+2),"")</f>
        <v>柴岩</v>
      </c>
      <c r="G266">
        <f>TRUNC(A266/student_count_per_calss)+1</f>
        <v>6</v>
      </c>
      <c r="H266">
        <f t="shared" ca="1" si="22"/>
        <v>15895474818</v>
      </c>
      <c r="I266" s="11" t="str">
        <f t="shared" ca="1" si="23"/>
        <v>柴岩爸爸</v>
      </c>
      <c r="J266" s="11" t="str">
        <f t="shared" ca="1" si="24"/>
        <v>柴岩妈妈</v>
      </c>
    </row>
    <row r="267" spans="1:10" x14ac:dyDescent="0.15">
      <c r="A267">
        <v>266</v>
      </c>
      <c r="B267" t="str">
        <f>CONCATENATE("uid",A267)</f>
        <v>uid266</v>
      </c>
      <c r="C267" t="str">
        <f t="shared" si="20"/>
        <v>uid266</v>
      </c>
      <c r="D267" t="str">
        <f t="shared" si="21"/>
        <v>uid266@elanglang.com</v>
      </c>
      <c r="E267">
        <f>(base_year+TRUNC(A267/(calss_count_per_grade*student_count_per_calss)))*10000+G267*100+MOD(A267,student_count_per_calss)</f>
        <v>20080616</v>
      </c>
      <c r="F267" s="11" t="str">
        <f ca="1">INDEX(random!A:A,INT(RAND()*437)+2)&amp;INDEX(random!B:B,INT(RAND()*240)+2)&amp;IF(INT(RAND()+0.5),INDEX(random!C:C,INT(RAND()*174)+2),"")</f>
        <v>莘源栋</v>
      </c>
      <c r="G267">
        <f>TRUNC(A267/student_count_per_calss)+1</f>
        <v>6</v>
      </c>
      <c r="H267">
        <f t="shared" ca="1" si="22"/>
        <v>15890911571</v>
      </c>
      <c r="I267" s="11" t="str">
        <f t="shared" ca="1" si="23"/>
        <v>莘源栋爸爸</v>
      </c>
      <c r="J267" s="11" t="str">
        <f t="shared" ca="1" si="24"/>
        <v>莘源栋妈妈</v>
      </c>
    </row>
    <row r="268" spans="1:10" x14ac:dyDescent="0.15">
      <c r="A268">
        <v>267</v>
      </c>
      <c r="B268" t="str">
        <f>CONCATENATE("uid",A268)</f>
        <v>uid267</v>
      </c>
      <c r="C268" t="str">
        <f t="shared" si="20"/>
        <v>uid267</v>
      </c>
      <c r="D268" t="str">
        <f t="shared" si="21"/>
        <v>uid267@elanglang.com</v>
      </c>
      <c r="E268">
        <f>(base_year+TRUNC(A268/(calss_count_per_grade*student_count_per_calss)))*10000+G268*100+MOD(A268,student_count_per_calss)</f>
        <v>20080617</v>
      </c>
      <c r="F268" s="11" t="str">
        <f ca="1">INDEX(random!A:A,INT(RAND()*437)+2)&amp;INDEX(random!B:B,INT(RAND()*240)+2)&amp;IF(INT(RAND()+0.5),INDEX(random!C:C,INT(RAND()*174)+2),"")</f>
        <v>黎顺</v>
      </c>
      <c r="G268">
        <f>TRUNC(A268/student_count_per_calss)+1</f>
        <v>6</v>
      </c>
      <c r="H268">
        <f t="shared" ca="1" si="22"/>
        <v>15893708207</v>
      </c>
      <c r="I268" s="11" t="str">
        <f t="shared" ca="1" si="23"/>
        <v>黎顺爸爸</v>
      </c>
      <c r="J268" s="11" t="str">
        <f t="shared" ca="1" si="24"/>
        <v>黎顺妈妈</v>
      </c>
    </row>
    <row r="269" spans="1:10" x14ac:dyDescent="0.15">
      <c r="A269">
        <v>268</v>
      </c>
      <c r="B269" t="str">
        <f>CONCATENATE("uid",A269)</f>
        <v>uid268</v>
      </c>
      <c r="C269" t="str">
        <f t="shared" si="20"/>
        <v>uid268</v>
      </c>
      <c r="D269" t="str">
        <f t="shared" si="21"/>
        <v>uid268@elanglang.com</v>
      </c>
      <c r="E269">
        <f>(base_year+TRUNC(A269/(calss_count_per_grade*student_count_per_calss)))*10000+G269*100+MOD(A269,student_count_per_calss)</f>
        <v>20080618</v>
      </c>
      <c r="F269" s="11" t="str">
        <f ca="1">INDEX(random!A:A,INT(RAND()*437)+2)&amp;INDEX(random!B:B,INT(RAND()*240)+2)&amp;IF(INT(RAND()+0.5),INDEX(random!C:C,INT(RAND()*174)+2),"")</f>
        <v>仇潇洋</v>
      </c>
      <c r="G269">
        <f>TRUNC(A269/student_count_per_calss)+1</f>
        <v>6</v>
      </c>
      <c r="H269">
        <f t="shared" ca="1" si="22"/>
        <v>15156807931</v>
      </c>
      <c r="I269" s="11" t="str">
        <f t="shared" ca="1" si="23"/>
        <v>仇潇洋爸爸</v>
      </c>
      <c r="J269" s="11" t="str">
        <f t="shared" ca="1" si="24"/>
        <v>仇潇洋妈妈</v>
      </c>
    </row>
    <row r="270" spans="1:10" x14ac:dyDescent="0.15">
      <c r="A270">
        <v>269</v>
      </c>
      <c r="B270" t="str">
        <f>CONCATENATE("uid",A270)</f>
        <v>uid269</v>
      </c>
      <c r="C270" t="str">
        <f t="shared" si="20"/>
        <v>uid269</v>
      </c>
      <c r="D270" t="str">
        <f t="shared" si="21"/>
        <v>uid269@elanglang.com</v>
      </c>
      <c r="E270">
        <f>(base_year+TRUNC(A270/(calss_count_per_grade*student_count_per_calss)))*10000+G270*100+MOD(A270,student_count_per_calss)</f>
        <v>20080619</v>
      </c>
      <c r="F270" s="11" t="str">
        <f ca="1">INDEX(random!A:A,INT(RAND()*437)+2)&amp;INDEX(random!B:B,INT(RAND()*240)+2)&amp;IF(INT(RAND()+0.5),INDEX(random!C:C,INT(RAND()*174)+2),"")</f>
        <v>辛旭</v>
      </c>
      <c r="G270">
        <f>TRUNC(A270/student_count_per_calss)+1</f>
        <v>6</v>
      </c>
      <c r="H270">
        <f t="shared" ca="1" si="22"/>
        <v>15157523703</v>
      </c>
      <c r="I270" s="11" t="str">
        <f t="shared" ca="1" si="23"/>
        <v>辛旭爸爸</v>
      </c>
      <c r="J270" s="11" t="str">
        <f t="shared" ca="1" si="24"/>
        <v>辛旭妈妈</v>
      </c>
    </row>
    <row r="271" spans="1:10" x14ac:dyDescent="0.15">
      <c r="A271">
        <v>270</v>
      </c>
      <c r="B271" t="str">
        <f>CONCATENATE("uid",A271)</f>
        <v>uid270</v>
      </c>
      <c r="C271" t="str">
        <f t="shared" si="20"/>
        <v>uid270</v>
      </c>
      <c r="D271" t="str">
        <f t="shared" si="21"/>
        <v>uid270@elanglang.com</v>
      </c>
      <c r="E271">
        <f>(base_year+TRUNC(A271/(calss_count_per_grade*student_count_per_calss)))*10000+G271*100+MOD(A271,student_count_per_calss)</f>
        <v>20080620</v>
      </c>
      <c r="F271" s="11" t="str">
        <f ca="1">INDEX(random!A:A,INT(RAND()*437)+2)&amp;INDEX(random!B:B,INT(RAND()*240)+2)&amp;IF(INT(RAND()+0.5),INDEX(random!C:C,INT(RAND()*174)+2),"")</f>
        <v>钱亮厚</v>
      </c>
      <c r="G271">
        <f>TRUNC(A271/student_count_per_calss)+1</f>
        <v>6</v>
      </c>
      <c r="H271">
        <f t="shared" ca="1" si="22"/>
        <v>15152454297</v>
      </c>
      <c r="I271" s="11" t="str">
        <f t="shared" ca="1" si="23"/>
        <v>钱亮厚爸爸</v>
      </c>
      <c r="J271" s="11" t="str">
        <f t="shared" ca="1" si="24"/>
        <v>钱亮厚妈妈</v>
      </c>
    </row>
    <row r="272" spans="1:10" x14ac:dyDescent="0.15">
      <c r="A272">
        <v>271</v>
      </c>
      <c r="B272" t="str">
        <f>CONCATENATE("uid",A272)</f>
        <v>uid271</v>
      </c>
      <c r="C272" t="str">
        <f t="shared" si="20"/>
        <v>uid271</v>
      </c>
      <c r="D272" t="str">
        <f t="shared" si="21"/>
        <v>uid271@elanglang.com</v>
      </c>
      <c r="E272">
        <f>(base_year+TRUNC(A272/(calss_count_per_grade*student_count_per_calss)))*10000+G272*100+MOD(A272,student_count_per_calss)</f>
        <v>20080621</v>
      </c>
      <c r="F272" s="11" t="str">
        <f ca="1">INDEX(random!A:A,INT(RAND()*437)+2)&amp;INDEX(random!B:B,INT(RAND()*240)+2)&amp;IF(INT(RAND()+0.5),INDEX(random!C:C,INT(RAND()*174)+2),"")</f>
        <v>卫博子</v>
      </c>
      <c r="G272">
        <f>TRUNC(A272/student_count_per_calss)+1</f>
        <v>6</v>
      </c>
      <c r="H272">
        <f t="shared" ca="1" si="22"/>
        <v>15892596193</v>
      </c>
      <c r="I272" s="11" t="str">
        <f t="shared" ca="1" si="23"/>
        <v>卫博子爸爸</v>
      </c>
      <c r="J272" s="11" t="str">
        <f t="shared" ca="1" si="24"/>
        <v>卫博子妈妈</v>
      </c>
    </row>
    <row r="273" spans="1:10" x14ac:dyDescent="0.15">
      <c r="A273">
        <v>272</v>
      </c>
      <c r="B273" t="str">
        <f>CONCATENATE("uid",A273)</f>
        <v>uid272</v>
      </c>
      <c r="C273" t="str">
        <f t="shared" si="20"/>
        <v>uid272</v>
      </c>
      <c r="D273" t="str">
        <f t="shared" si="21"/>
        <v>uid272@elanglang.com</v>
      </c>
      <c r="E273">
        <f>(base_year+TRUNC(A273/(calss_count_per_grade*student_count_per_calss)))*10000+G273*100+MOD(A273,student_count_per_calss)</f>
        <v>20080622</v>
      </c>
      <c r="F273" s="11" t="str">
        <f ca="1">INDEX(random!A:A,INT(RAND()*437)+2)&amp;INDEX(random!B:B,INT(RAND()*240)+2)&amp;IF(INT(RAND()+0.5),INDEX(random!C:C,INT(RAND()*174)+2),"")</f>
        <v>苗朗琛</v>
      </c>
      <c r="G273">
        <f>TRUNC(A273/student_count_per_calss)+1</f>
        <v>6</v>
      </c>
      <c r="H273">
        <f t="shared" ca="1" si="22"/>
        <v>15151421946</v>
      </c>
      <c r="I273" s="11" t="str">
        <f t="shared" ca="1" si="23"/>
        <v>苗朗琛爸爸</v>
      </c>
      <c r="J273" s="11" t="str">
        <f t="shared" ca="1" si="24"/>
        <v>苗朗琛妈妈</v>
      </c>
    </row>
    <row r="274" spans="1:10" x14ac:dyDescent="0.15">
      <c r="A274">
        <v>273</v>
      </c>
      <c r="B274" t="str">
        <f>CONCATENATE("uid",A274)</f>
        <v>uid273</v>
      </c>
      <c r="C274" t="str">
        <f t="shared" si="20"/>
        <v>uid273</v>
      </c>
      <c r="D274" t="str">
        <f t="shared" si="21"/>
        <v>uid273@elanglang.com</v>
      </c>
      <c r="E274">
        <f>(base_year+TRUNC(A274/(calss_count_per_grade*student_count_per_calss)))*10000+G274*100+MOD(A274,student_count_per_calss)</f>
        <v>20080623</v>
      </c>
      <c r="F274" s="11" t="str">
        <f ca="1">INDEX(random!A:A,INT(RAND()*437)+2)&amp;INDEX(random!B:B,INT(RAND()*240)+2)&amp;IF(INT(RAND()+0.5),INDEX(random!C:C,INT(RAND()*174)+2),"")</f>
        <v>廖信</v>
      </c>
      <c r="G274">
        <f>TRUNC(A274/student_count_per_calss)+1</f>
        <v>6</v>
      </c>
      <c r="H274">
        <f t="shared" ca="1" si="22"/>
        <v>15895222487</v>
      </c>
      <c r="I274" s="11" t="str">
        <f t="shared" ca="1" si="23"/>
        <v>廖信爸爸</v>
      </c>
      <c r="J274" s="11" t="str">
        <f t="shared" ca="1" si="24"/>
        <v>廖信妈妈</v>
      </c>
    </row>
    <row r="275" spans="1:10" x14ac:dyDescent="0.15">
      <c r="A275">
        <v>274</v>
      </c>
      <c r="B275" t="str">
        <f>CONCATENATE("uid",A275)</f>
        <v>uid274</v>
      </c>
      <c r="C275" t="str">
        <f t="shared" si="20"/>
        <v>uid274</v>
      </c>
      <c r="D275" t="str">
        <f t="shared" si="21"/>
        <v>uid274@elanglang.com</v>
      </c>
      <c r="E275">
        <f>(base_year+TRUNC(A275/(calss_count_per_grade*student_count_per_calss)))*10000+G275*100+MOD(A275,student_count_per_calss)</f>
        <v>20080624</v>
      </c>
      <c r="F275" s="11" t="str">
        <f ca="1">INDEX(random!A:A,INT(RAND()*437)+2)&amp;INDEX(random!B:B,INT(RAND()*240)+2)&amp;IF(INT(RAND()+0.5),INDEX(random!C:C,INT(RAND()*174)+2),"")</f>
        <v>尚聪睿</v>
      </c>
      <c r="G275">
        <f>TRUNC(A275/student_count_per_calss)+1</f>
        <v>6</v>
      </c>
      <c r="H275">
        <f t="shared" ca="1" si="22"/>
        <v>15157088647</v>
      </c>
      <c r="I275" s="11" t="str">
        <f t="shared" ca="1" si="23"/>
        <v>尚聪睿爸爸</v>
      </c>
      <c r="J275" s="11" t="str">
        <f t="shared" ca="1" si="24"/>
        <v>尚聪睿妈妈</v>
      </c>
    </row>
    <row r="276" spans="1:10" x14ac:dyDescent="0.15">
      <c r="A276">
        <v>275</v>
      </c>
      <c r="B276" t="str">
        <f>CONCATENATE("uid",A276)</f>
        <v>uid275</v>
      </c>
      <c r="C276" t="str">
        <f t="shared" si="20"/>
        <v>uid275</v>
      </c>
      <c r="D276" t="str">
        <f t="shared" si="21"/>
        <v>uid275@elanglang.com</v>
      </c>
      <c r="E276">
        <f>(base_year+TRUNC(A276/(calss_count_per_grade*student_count_per_calss)))*10000+G276*100+MOD(A276,student_count_per_calss)</f>
        <v>20080625</v>
      </c>
      <c r="F276" s="11" t="str">
        <f ca="1">INDEX(random!A:A,INT(RAND()*437)+2)&amp;INDEX(random!B:B,INT(RAND()*240)+2)&amp;IF(INT(RAND()+0.5),INDEX(random!C:C,INT(RAND()*174)+2),"")</f>
        <v>荀筠</v>
      </c>
      <c r="G276">
        <f>TRUNC(A276/student_count_per_calss)+1</f>
        <v>6</v>
      </c>
      <c r="H276">
        <f t="shared" ca="1" si="22"/>
        <v>15896492993</v>
      </c>
      <c r="I276" s="11" t="str">
        <f t="shared" ca="1" si="23"/>
        <v>荀筠爸爸</v>
      </c>
      <c r="J276" s="11" t="str">
        <f t="shared" ca="1" si="24"/>
        <v>荀筠妈妈</v>
      </c>
    </row>
    <row r="277" spans="1:10" x14ac:dyDescent="0.15">
      <c r="A277">
        <v>276</v>
      </c>
      <c r="B277" t="str">
        <f>CONCATENATE("uid",A277)</f>
        <v>uid276</v>
      </c>
      <c r="C277" t="str">
        <f t="shared" si="20"/>
        <v>uid276</v>
      </c>
      <c r="D277" t="str">
        <f t="shared" si="21"/>
        <v>uid276@elanglang.com</v>
      </c>
      <c r="E277">
        <f>(base_year+TRUNC(A277/(calss_count_per_grade*student_count_per_calss)))*10000+G277*100+MOD(A277,student_count_per_calss)</f>
        <v>20080626</v>
      </c>
      <c r="F277" s="11" t="str">
        <f ca="1">INDEX(random!A:A,INT(RAND()*437)+2)&amp;INDEX(random!B:B,INT(RAND()*240)+2)&amp;IF(INT(RAND()+0.5),INDEX(random!C:C,INT(RAND()*174)+2),"")</f>
        <v>洪裕</v>
      </c>
      <c r="G277">
        <f>TRUNC(A277/student_count_per_calss)+1</f>
        <v>6</v>
      </c>
      <c r="H277">
        <f t="shared" ca="1" si="22"/>
        <v>15893202145</v>
      </c>
      <c r="I277" s="11" t="str">
        <f t="shared" ca="1" si="23"/>
        <v>洪裕爸爸</v>
      </c>
      <c r="J277" s="11" t="str">
        <f t="shared" ca="1" si="24"/>
        <v>洪裕妈妈</v>
      </c>
    </row>
    <row r="278" spans="1:10" x14ac:dyDescent="0.15">
      <c r="A278">
        <v>277</v>
      </c>
      <c r="B278" t="str">
        <f>CONCATENATE("uid",A278)</f>
        <v>uid277</v>
      </c>
      <c r="C278" t="str">
        <f t="shared" si="20"/>
        <v>uid277</v>
      </c>
      <c r="D278" t="str">
        <f t="shared" si="21"/>
        <v>uid277@elanglang.com</v>
      </c>
      <c r="E278">
        <f>(base_year+TRUNC(A278/(calss_count_per_grade*student_count_per_calss)))*10000+G278*100+MOD(A278,student_count_per_calss)</f>
        <v>20080627</v>
      </c>
      <c r="F278" s="11" t="str">
        <f ca="1">INDEX(random!A:A,INT(RAND()*437)+2)&amp;INDEX(random!B:B,INT(RAND()*240)+2)&amp;IF(INT(RAND()+0.5),INDEX(random!C:C,INT(RAND()*174)+2),"")</f>
        <v>黎祥博</v>
      </c>
      <c r="G278">
        <f>TRUNC(A278/student_count_per_calss)+1</f>
        <v>6</v>
      </c>
      <c r="H278">
        <f t="shared" ca="1" si="22"/>
        <v>15891057200</v>
      </c>
      <c r="I278" s="11" t="str">
        <f t="shared" ca="1" si="23"/>
        <v>黎祥博爸爸</v>
      </c>
      <c r="J278" s="11" t="str">
        <f t="shared" ca="1" si="24"/>
        <v>黎祥博妈妈</v>
      </c>
    </row>
    <row r="279" spans="1:10" x14ac:dyDescent="0.15">
      <c r="A279">
        <v>278</v>
      </c>
      <c r="B279" t="str">
        <f>CONCATENATE("uid",A279)</f>
        <v>uid278</v>
      </c>
      <c r="C279" t="str">
        <f t="shared" si="20"/>
        <v>uid278</v>
      </c>
      <c r="D279" t="str">
        <f t="shared" si="21"/>
        <v>uid278@elanglang.com</v>
      </c>
      <c r="E279">
        <f>(base_year+TRUNC(A279/(calss_count_per_grade*student_count_per_calss)))*10000+G279*100+MOD(A279,student_count_per_calss)</f>
        <v>20080628</v>
      </c>
      <c r="F279" s="11" t="str">
        <f ca="1">INDEX(random!A:A,INT(RAND()*437)+2)&amp;INDEX(random!B:B,INT(RAND()*240)+2)&amp;IF(INT(RAND()+0.5),INDEX(random!C:C,INT(RAND()*174)+2),"")</f>
        <v>骆乐辰</v>
      </c>
      <c r="G279">
        <f>TRUNC(A279/student_count_per_calss)+1</f>
        <v>6</v>
      </c>
      <c r="H279">
        <f t="shared" ca="1" si="22"/>
        <v>15151055521</v>
      </c>
      <c r="I279" s="11" t="str">
        <f t="shared" ca="1" si="23"/>
        <v>骆乐辰爸爸</v>
      </c>
      <c r="J279" s="11" t="str">
        <f t="shared" ca="1" si="24"/>
        <v>骆乐辰妈妈</v>
      </c>
    </row>
    <row r="280" spans="1:10" x14ac:dyDescent="0.15">
      <c r="A280">
        <v>279</v>
      </c>
      <c r="B280" t="str">
        <f>CONCATENATE("uid",A280)</f>
        <v>uid279</v>
      </c>
      <c r="C280" t="str">
        <f t="shared" si="20"/>
        <v>uid279</v>
      </c>
      <c r="D280" t="str">
        <f t="shared" si="21"/>
        <v>uid279@elanglang.com</v>
      </c>
      <c r="E280">
        <f>(base_year+TRUNC(A280/(calss_count_per_grade*student_count_per_calss)))*10000+G280*100+MOD(A280,student_count_per_calss)</f>
        <v>20080629</v>
      </c>
      <c r="F280" s="11" t="str">
        <f ca="1">INDEX(random!A:A,INT(RAND()*437)+2)&amp;INDEX(random!B:B,INT(RAND()*240)+2)&amp;IF(INT(RAND()+0.5),INDEX(random!C:C,INT(RAND()*174)+2),"")</f>
        <v>苗然</v>
      </c>
      <c r="G280">
        <f>TRUNC(A280/student_count_per_calss)+1</f>
        <v>6</v>
      </c>
      <c r="H280">
        <f t="shared" ca="1" si="22"/>
        <v>15155832361</v>
      </c>
      <c r="I280" s="11" t="str">
        <f t="shared" ca="1" si="23"/>
        <v>苗然爸爸</v>
      </c>
      <c r="J280" s="11" t="str">
        <f t="shared" ca="1" si="24"/>
        <v>苗然妈妈</v>
      </c>
    </row>
    <row r="281" spans="1:10" x14ac:dyDescent="0.15">
      <c r="A281">
        <v>280</v>
      </c>
      <c r="B281" t="str">
        <f>CONCATENATE("uid",A281)</f>
        <v>uid280</v>
      </c>
      <c r="C281" t="str">
        <f t="shared" si="20"/>
        <v>uid280</v>
      </c>
      <c r="D281" t="str">
        <f t="shared" si="21"/>
        <v>uid280@elanglang.com</v>
      </c>
      <c r="E281">
        <f>(base_year+TRUNC(A281/(calss_count_per_grade*student_count_per_calss)))*10000+G281*100+MOD(A281,student_count_per_calss)</f>
        <v>20080630</v>
      </c>
      <c r="F281" s="11" t="str">
        <f ca="1">INDEX(random!A:A,INT(RAND()*437)+2)&amp;INDEX(random!B:B,INT(RAND()*240)+2)&amp;IF(INT(RAND()+0.5),INDEX(random!C:C,INT(RAND()*174)+2),"")</f>
        <v>双昀壮</v>
      </c>
      <c r="G281">
        <f>TRUNC(A281/student_count_per_calss)+1</f>
        <v>6</v>
      </c>
      <c r="H281">
        <f t="shared" ca="1" si="22"/>
        <v>15899408659</v>
      </c>
      <c r="I281" s="11" t="str">
        <f t="shared" ca="1" si="23"/>
        <v>双昀壮爸爸</v>
      </c>
      <c r="J281" s="11" t="str">
        <f t="shared" ca="1" si="24"/>
        <v>双昀壮妈妈</v>
      </c>
    </row>
    <row r="282" spans="1:10" x14ac:dyDescent="0.15">
      <c r="A282">
        <v>281</v>
      </c>
      <c r="B282" t="str">
        <f>CONCATENATE("uid",A282)</f>
        <v>uid281</v>
      </c>
      <c r="C282" t="str">
        <f t="shared" si="20"/>
        <v>uid281</v>
      </c>
      <c r="D282" t="str">
        <f t="shared" si="21"/>
        <v>uid281@elanglang.com</v>
      </c>
      <c r="E282">
        <f>(base_year+TRUNC(A282/(calss_count_per_grade*student_count_per_calss)))*10000+G282*100+MOD(A282,student_count_per_calss)</f>
        <v>20080631</v>
      </c>
      <c r="F282" s="11" t="str">
        <f ca="1">INDEX(random!A:A,INT(RAND()*437)+2)&amp;INDEX(random!B:B,INT(RAND()*240)+2)&amp;IF(INT(RAND()+0.5),INDEX(random!C:C,INT(RAND()*174)+2),"")</f>
        <v>广刚</v>
      </c>
      <c r="G282">
        <f>TRUNC(A282/student_count_per_calss)+1</f>
        <v>6</v>
      </c>
      <c r="H282">
        <f t="shared" ca="1" si="22"/>
        <v>15158278477</v>
      </c>
      <c r="I282" s="11" t="str">
        <f t="shared" ca="1" si="23"/>
        <v>广刚爸爸</v>
      </c>
      <c r="J282" s="11" t="str">
        <f t="shared" ca="1" si="24"/>
        <v>广刚妈妈</v>
      </c>
    </row>
    <row r="283" spans="1:10" x14ac:dyDescent="0.15">
      <c r="A283">
        <v>282</v>
      </c>
      <c r="B283" t="str">
        <f>CONCATENATE("uid",A283)</f>
        <v>uid282</v>
      </c>
      <c r="C283" t="str">
        <f t="shared" si="20"/>
        <v>uid282</v>
      </c>
      <c r="D283" t="str">
        <f t="shared" si="21"/>
        <v>uid282@elanglang.com</v>
      </c>
      <c r="E283">
        <f>(base_year+TRUNC(A283/(calss_count_per_grade*student_count_per_calss)))*10000+G283*100+MOD(A283,student_count_per_calss)</f>
        <v>20080632</v>
      </c>
      <c r="F283" s="11" t="str">
        <f ca="1">INDEX(random!A:A,INT(RAND()*437)+2)&amp;INDEX(random!B:B,INT(RAND()*240)+2)&amp;IF(INT(RAND()+0.5),INDEX(random!C:C,INT(RAND()*174)+2),"")</f>
        <v>王江</v>
      </c>
      <c r="G283">
        <f>TRUNC(A283/student_count_per_calss)+1</f>
        <v>6</v>
      </c>
      <c r="H283">
        <f t="shared" ca="1" si="22"/>
        <v>15159817438</v>
      </c>
      <c r="I283" s="11" t="str">
        <f t="shared" ca="1" si="23"/>
        <v>王江爸爸</v>
      </c>
      <c r="J283" s="11" t="str">
        <f t="shared" ca="1" si="24"/>
        <v>王江妈妈</v>
      </c>
    </row>
    <row r="284" spans="1:10" x14ac:dyDescent="0.15">
      <c r="A284">
        <v>283</v>
      </c>
      <c r="B284" t="str">
        <f>CONCATENATE("uid",A284)</f>
        <v>uid283</v>
      </c>
      <c r="C284" t="str">
        <f t="shared" si="20"/>
        <v>uid283</v>
      </c>
      <c r="D284" t="str">
        <f t="shared" si="21"/>
        <v>uid283@elanglang.com</v>
      </c>
      <c r="E284">
        <f>(base_year+TRUNC(A284/(calss_count_per_grade*student_count_per_calss)))*10000+G284*100+MOD(A284,student_count_per_calss)</f>
        <v>20080633</v>
      </c>
      <c r="F284" s="11" t="str">
        <f ca="1">INDEX(random!A:A,INT(RAND()*437)+2)&amp;INDEX(random!B:B,INT(RAND()*240)+2)&amp;IF(INT(RAND()+0.5),INDEX(random!C:C,INT(RAND()*174)+2),"")</f>
        <v>韦华震</v>
      </c>
      <c r="G284">
        <f>TRUNC(A284/student_count_per_calss)+1</f>
        <v>6</v>
      </c>
      <c r="H284">
        <f t="shared" ca="1" si="22"/>
        <v>15150488286</v>
      </c>
      <c r="I284" s="11" t="str">
        <f t="shared" ca="1" si="23"/>
        <v>韦华震爸爸</v>
      </c>
      <c r="J284" s="11" t="str">
        <f t="shared" ca="1" si="24"/>
        <v>韦华震妈妈</v>
      </c>
    </row>
    <row r="285" spans="1:10" x14ac:dyDescent="0.15">
      <c r="A285">
        <v>284</v>
      </c>
      <c r="B285" t="str">
        <f>CONCATENATE("uid",A285)</f>
        <v>uid284</v>
      </c>
      <c r="C285" t="str">
        <f t="shared" si="20"/>
        <v>uid284</v>
      </c>
      <c r="D285" t="str">
        <f t="shared" si="21"/>
        <v>uid284@elanglang.com</v>
      </c>
      <c r="E285">
        <f>(base_year+TRUNC(A285/(calss_count_per_grade*student_count_per_calss)))*10000+G285*100+MOD(A285,student_count_per_calss)</f>
        <v>20080634</v>
      </c>
      <c r="F285" s="11" t="str">
        <f ca="1">INDEX(random!A:A,INT(RAND()*437)+2)&amp;INDEX(random!B:B,INT(RAND()*240)+2)&amp;IF(INT(RAND()+0.5),INDEX(random!C:C,INT(RAND()*174)+2),"")</f>
        <v>常梓群</v>
      </c>
      <c r="G285">
        <f>TRUNC(A285/student_count_per_calss)+1</f>
        <v>6</v>
      </c>
      <c r="H285">
        <f t="shared" ca="1" si="22"/>
        <v>15898077579</v>
      </c>
      <c r="I285" s="11" t="str">
        <f t="shared" ca="1" si="23"/>
        <v>常梓群爸爸</v>
      </c>
      <c r="J285" s="11" t="str">
        <f t="shared" ca="1" si="24"/>
        <v>常梓群妈妈</v>
      </c>
    </row>
    <row r="286" spans="1:10" x14ac:dyDescent="0.15">
      <c r="A286">
        <v>285</v>
      </c>
      <c r="B286" t="str">
        <f>CONCATENATE("uid",A286)</f>
        <v>uid285</v>
      </c>
      <c r="C286" t="str">
        <f t="shared" si="20"/>
        <v>uid285</v>
      </c>
      <c r="D286" t="str">
        <f t="shared" si="21"/>
        <v>uid285@elanglang.com</v>
      </c>
      <c r="E286">
        <f>(base_year+TRUNC(A286/(calss_count_per_grade*student_count_per_calss)))*10000+G286*100+MOD(A286,student_count_per_calss)</f>
        <v>20080635</v>
      </c>
      <c r="F286" s="11" t="str">
        <f ca="1">INDEX(random!A:A,INT(RAND()*437)+2)&amp;INDEX(random!B:B,INT(RAND()*240)+2)&amp;IF(INT(RAND()+0.5),INDEX(random!C:C,INT(RAND()*174)+2),"")</f>
        <v>雷冰</v>
      </c>
      <c r="G286">
        <f>TRUNC(A286/student_count_per_calss)+1</f>
        <v>6</v>
      </c>
      <c r="H286">
        <f t="shared" ca="1" si="22"/>
        <v>15156973276</v>
      </c>
      <c r="I286" s="11" t="str">
        <f t="shared" ca="1" si="23"/>
        <v>雷冰爸爸</v>
      </c>
      <c r="J286" s="11" t="str">
        <f t="shared" ca="1" si="24"/>
        <v>雷冰妈妈</v>
      </c>
    </row>
    <row r="287" spans="1:10" x14ac:dyDescent="0.15">
      <c r="A287">
        <v>286</v>
      </c>
      <c r="B287" t="str">
        <f>CONCATENATE("uid",A287)</f>
        <v>uid286</v>
      </c>
      <c r="C287" t="str">
        <f t="shared" si="20"/>
        <v>uid286</v>
      </c>
      <c r="D287" t="str">
        <f t="shared" si="21"/>
        <v>uid286@elanglang.com</v>
      </c>
      <c r="E287">
        <f>(base_year+TRUNC(A287/(calss_count_per_grade*student_count_per_calss)))*10000+G287*100+MOD(A287,student_count_per_calss)</f>
        <v>20080636</v>
      </c>
      <c r="F287" s="11" t="str">
        <f ca="1">INDEX(random!A:A,INT(RAND()*437)+2)&amp;INDEX(random!B:B,INT(RAND()*240)+2)&amp;IF(INT(RAND()+0.5),INDEX(random!C:C,INT(RAND()*174)+2),"")</f>
        <v>郑伯</v>
      </c>
      <c r="G287">
        <f>TRUNC(A287/student_count_per_calss)+1</f>
        <v>6</v>
      </c>
      <c r="H287">
        <f t="shared" ca="1" si="22"/>
        <v>15154707585</v>
      </c>
      <c r="I287" s="11" t="str">
        <f t="shared" ca="1" si="23"/>
        <v>郑伯爸爸</v>
      </c>
      <c r="J287" s="11" t="str">
        <f t="shared" ca="1" si="24"/>
        <v>郑伯妈妈</v>
      </c>
    </row>
    <row r="288" spans="1:10" x14ac:dyDescent="0.15">
      <c r="A288">
        <v>287</v>
      </c>
      <c r="B288" t="str">
        <f>CONCATENATE("uid",A288)</f>
        <v>uid287</v>
      </c>
      <c r="C288" t="str">
        <f t="shared" si="20"/>
        <v>uid287</v>
      </c>
      <c r="D288" t="str">
        <f t="shared" si="21"/>
        <v>uid287@elanglang.com</v>
      </c>
      <c r="E288">
        <f>(base_year+TRUNC(A288/(calss_count_per_grade*student_count_per_calss)))*10000+G288*100+MOD(A288,student_count_per_calss)</f>
        <v>20080637</v>
      </c>
      <c r="F288" s="11" t="str">
        <f ca="1">INDEX(random!A:A,INT(RAND()*437)+2)&amp;INDEX(random!B:B,INT(RAND()*240)+2)&amp;IF(INT(RAND()+0.5),INDEX(random!C:C,INT(RAND()*174)+2),"")</f>
        <v>浦祥</v>
      </c>
      <c r="G288">
        <f>TRUNC(A288/student_count_per_calss)+1</f>
        <v>6</v>
      </c>
      <c r="H288">
        <f t="shared" ca="1" si="22"/>
        <v>15154180669</v>
      </c>
      <c r="I288" s="11" t="str">
        <f t="shared" ca="1" si="23"/>
        <v>浦祥爸爸</v>
      </c>
      <c r="J288" s="11" t="str">
        <f t="shared" ca="1" si="24"/>
        <v>浦祥妈妈</v>
      </c>
    </row>
    <row r="289" spans="1:10" x14ac:dyDescent="0.15">
      <c r="A289">
        <v>288</v>
      </c>
      <c r="B289" t="str">
        <f>CONCATENATE("uid",A289)</f>
        <v>uid288</v>
      </c>
      <c r="C289" t="str">
        <f t="shared" si="20"/>
        <v>uid288</v>
      </c>
      <c r="D289" t="str">
        <f t="shared" si="21"/>
        <v>uid288@elanglang.com</v>
      </c>
      <c r="E289">
        <f>(base_year+TRUNC(A289/(calss_count_per_grade*student_count_per_calss)))*10000+G289*100+MOD(A289,student_count_per_calss)</f>
        <v>20080638</v>
      </c>
      <c r="F289" s="11" t="str">
        <f ca="1">INDEX(random!A:A,INT(RAND()*437)+2)&amp;INDEX(random!B:B,INT(RAND()*240)+2)&amp;IF(INT(RAND()+0.5),INDEX(random!C:C,INT(RAND()*174)+2),"")</f>
        <v>国贤</v>
      </c>
      <c r="G289">
        <f>TRUNC(A289/student_count_per_calss)+1</f>
        <v>6</v>
      </c>
      <c r="H289">
        <f t="shared" ca="1" si="22"/>
        <v>15899345042</v>
      </c>
      <c r="I289" s="11" t="str">
        <f t="shared" ca="1" si="23"/>
        <v>国贤爸爸</v>
      </c>
      <c r="J289" s="11" t="str">
        <f t="shared" ca="1" si="24"/>
        <v>国贤妈妈</v>
      </c>
    </row>
    <row r="290" spans="1:10" x14ac:dyDescent="0.15">
      <c r="A290">
        <v>289</v>
      </c>
      <c r="B290" t="str">
        <f>CONCATENATE("uid",A290)</f>
        <v>uid289</v>
      </c>
      <c r="C290" t="str">
        <f t="shared" si="20"/>
        <v>uid289</v>
      </c>
      <c r="D290" t="str">
        <f t="shared" si="21"/>
        <v>uid289@elanglang.com</v>
      </c>
      <c r="E290">
        <f>(base_year+TRUNC(A290/(calss_count_per_grade*student_count_per_calss)))*10000+G290*100+MOD(A290,student_count_per_calss)</f>
        <v>20080639</v>
      </c>
      <c r="F290" s="11" t="str">
        <f ca="1">INDEX(random!A:A,INT(RAND()*437)+2)&amp;INDEX(random!B:B,INT(RAND()*240)+2)&amp;IF(INT(RAND()+0.5),INDEX(random!C:C,INT(RAND()*174)+2),"")</f>
        <v>华邦文</v>
      </c>
      <c r="G290">
        <f>TRUNC(A290/student_count_per_calss)+1</f>
        <v>6</v>
      </c>
      <c r="H290">
        <f t="shared" ca="1" si="22"/>
        <v>15155012662</v>
      </c>
      <c r="I290" s="11" t="str">
        <f t="shared" ca="1" si="23"/>
        <v>华邦文爸爸</v>
      </c>
      <c r="J290" s="11" t="str">
        <f t="shared" ca="1" si="24"/>
        <v>华邦文妈妈</v>
      </c>
    </row>
    <row r="291" spans="1:10" x14ac:dyDescent="0.15">
      <c r="A291">
        <v>290</v>
      </c>
      <c r="B291" t="str">
        <f>CONCATENATE("uid",A291)</f>
        <v>uid290</v>
      </c>
      <c r="C291" t="str">
        <f t="shared" si="20"/>
        <v>uid290</v>
      </c>
      <c r="D291" t="str">
        <f t="shared" si="21"/>
        <v>uid290@elanglang.com</v>
      </c>
      <c r="E291">
        <f>(base_year+TRUNC(A291/(calss_count_per_grade*student_count_per_calss)))*10000+G291*100+MOD(A291,student_count_per_calss)</f>
        <v>20080640</v>
      </c>
      <c r="F291" s="11" t="str">
        <f ca="1">INDEX(random!A:A,INT(RAND()*437)+2)&amp;INDEX(random!B:B,INT(RAND()*240)+2)&amp;IF(INT(RAND()+0.5),INDEX(random!C:C,INT(RAND()*174)+2),"")</f>
        <v>双煜全</v>
      </c>
      <c r="G291">
        <f>TRUNC(A291/student_count_per_calss)+1</f>
        <v>6</v>
      </c>
      <c r="H291">
        <f t="shared" ca="1" si="22"/>
        <v>15897064436</v>
      </c>
      <c r="I291" s="11" t="str">
        <f t="shared" ca="1" si="23"/>
        <v>双煜全爸爸</v>
      </c>
      <c r="J291" s="11" t="str">
        <f t="shared" ca="1" si="24"/>
        <v>双煜全妈妈</v>
      </c>
    </row>
    <row r="292" spans="1:10" x14ac:dyDescent="0.15">
      <c r="A292">
        <v>291</v>
      </c>
      <c r="B292" t="str">
        <f>CONCATENATE("uid",A292)</f>
        <v>uid291</v>
      </c>
      <c r="C292" t="str">
        <f t="shared" si="20"/>
        <v>uid291</v>
      </c>
      <c r="D292" t="str">
        <f t="shared" si="21"/>
        <v>uid291@elanglang.com</v>
      </c>
      <c r="E292">
        <f>(base_year+TRUNC(A292/(calss_count_per_grade*student_count_per_calss)))*10000+G292*100+MOD(A292,student_count_per_calss)</f>
        <v>20080641</v>
      </c>
      <c r="F292" s="11" t="str">
        <f ca="1">INDEX(random!A:A,INT(RAND()*437)+2)&amp;INDEX(random!B:B,INT(RAND()*240)+2)&amp;IF(INT(RAND()+0.5),INDEX(random!C:C,INT(RAND()*174)+2),"")</f>
        <v>冯飞</v>
      </c>
      <c r="G292">
        <f>TRUNC(A292/student_count_per_calss)+1</f>
        <v>6</v>
      </c>
      <c r="H292">
        <f t="shared" ca="1" si="22"/>
        <v>15152089240</v>
      </c>
      <c r="I292" s="11" t="str">
        <f t="shared" ca="1" si="23"/>
        <v>冯飞爸爸</v>
      </c>
      <c r="J292" s="11" t="str">
        <f t="shared" ca="1" si="24"/>
        <v>冯飞妈妈</v>
      </c>
    </row>
    <row r="293" spans="1:10" x14ac:dyDescent="0.15">
      <c r="A293">
        <v>292</v>
      </c>
      <c r="B293" t="str">
        <f>CONCATENATE("uid",A293)</f>
        <v>uid292</v>
      </c>
      <c r="C293" t="str">
        <f t="shared" si="20"/>
        <v>uid292</v>
      </c>
      <c r="D293" t="str">
        <f t="shared" si="21"/>
        <v>uid292@elanglang.com</v>
      </c>
      <c r="E293">
        <f>(base_year+TRUNC(A293/(calss_count_per_grade*student_count_per_calss)))*10000+G293*100+MOD(A293,student_count_per_calss)</f>
        <v>20080642</v>
      </c>
      <c r="F293" s="11" t="str">
        <f ca="1">INDEX(random!A:A,INT(RAND()*437)+2)&amp;INDEX(random!B:B,INT(RAND()*240)+2)&amp;IF(INT(RAND()+0.5),INDEX(random!C:C,INT(RAND()*174)+2),"")</f>
        <v>贾铭</v>
      </c>
      <c r="G293">
        <f>TRUNC(A293/student_count_per_calss)+1</f>
        <v>6</v>
      </c>
      <c r="H293">
        <f t="shared" ca="1" si="22"/>
        <v>15155782479</v>
      </c>
      <c r="I293" s="11" t="str">
        <f t="shared" ca="1" si="23"/>
        <v>贾铭爸爸</v>
      </c>
      <c r="J293" s="11" t="str">
        <f t="shared" ca="1" si="24"/>
        <v>贾铭妈妈</v>
      </c>
    </row>
    <row r="294" spans="1:10" x14ac:dyDescent="0.15">
      <c r="A294">
        <v>293</v>
      </c>
      <c r="B294" t="str">
        <f>CONCATENATE("uid",A294)</f>
        <v>uid293</v>
      </c>
      <c r="C294" t="str">
        <f t="shared" si="20"/>
        <v>uid293</v>
      </c>
      <c r="D294" t="str">
        <f t="shared" si="21"/>
        <v>uid293@elanglang.com</v>
      </c>
      <c r="E294">
        <f>(base_year+TRUNC(A294/(calss_count_per_grade*student_count_per_calss)))*10000+G294*100+MOD(A294,student_count_per_calss)</f>
        <v>20080643</v>
      </c>
      <c r="F294" s="11" t="str">
        <f ca="1">INDEX(random!A:A,INT(RAND()*437)+2)&amp;INDEX(random!B:B,INT(RAND()*240)+2)&amp;IF(INT(RAND()+0.5),INDEX(random!C:C,INT(RAND()*174)+2),"")</f>
        <v>阙震</v>
      </c>
      <c r="G294">
        <f>TRUNC(A294/student_count_per_calss)+1</f>
        <v>6</v>
      </c>
      <c r="H294">
        <f t="shared" ca="1" si="22"/>
        <v>15156058274</v>
      </c>
      <c r="I294" s="11" t="str">
        <f t="shared" ca="1" si="23"/>
        <v>阙震爸爸</v>
      </c>
      <c r="J294" s="11" t="str">
        <f t="shared" ca="1" si="24"/>
        <v>阙震妈妈</v>
      </c>
    </row>
    <row r="295" spans="1:10" x14ac:dyDescent="0.15">
      <c r="A295">
        <v>294</v>
      </c>
      <c r="B295" t="str">
        <f>CONCATENATE("uid",A295)</f>
        <v>uid294</v>
      </c>
      <c r="C295" t="str">
        <f t="shared" si="20"/>
        <v>uid294</v>
      </c>
      <c r="D295" t="str">
        <f t="shared" si="21"/>
        <v>uid294@elanglang.com</v>
      </c>
      <c r="E295">
        <f>(base_year+TRUNC(A295/(calss_count_per_grade*student_count_per_calss)))*10000+G295*100+MOD(A295,student_count_per_calss)</f>
        <v>20080644</v>
      </c>
      <c r="F295" s="11" t="str">
        <f ca="1">INDEX(random!A:A,INT(RAND()*437)+2)&amp;INDEX(random!B:B,INT(RAND()*240)+2)&amp;IF(INT(RAND()+0.5),INDEX(random!C:C,INT(RAND()*174)+2),"")</f>
        <v>樊润</v>
      </c>
      <c r="G295">
        <f>TRUNC(A295/student_count_per_calss)+1</f>
        <v>6</v>
      </c>
      <c r="H295">
        <f t="shared" ca="1" si="22"/>
        <v>15155787402</v>
      </c>
      <c r="I295" s="11" t="str">
        <f t="shared" ca="1" si="23"/>
        <v>樊润爸爸</v>
      </c>
      <c r="J295" s="11" t="str">
        <f t="shared" ca="1" si="24"/>
        <v>樊润妈妈</v>
      </c>
    </row>
    <row r="296" spans="1:10" x14ac:dyDescent="0.15">
      <c r="A296">
        <v>295</v>
      </c>
      <c r="B296" t="str">
        <f>CONCATENATE("uid",A296)</f>
        <v>uid295</v>
      </c>
      <c r="C296" t="str">
        <f t="shared" si="20"/>
        <v>uid295</v>
      </c>
      <c r="D296" t="str">
        <f t="shared" si="21"/>
        <v>uid295@elanglang.com</v>
      </c>
      <c r="E296">
        <f>(base_year+TRUNC(A296/(calss_count_per_grade*student_count_per_calss)))*10000+G296*100+MOD(A296,student_count_per_calss)</f>
        <v>20080645</v>
      </c>
      <c r="F296" s="11" t="str">
        <f ca="1">INDEX(random!A:A,INT(RAND()*437)+2)&amp;INDEX(random!B:B,INT(RAND()*240)+2)&amp;IF(INT(RAND()+0.5),INDEX(random!C:C,INT(RAND()*174)+2),"")</f>
        <v>习亦松</v>
      </c>
      <c r="G296">
        <f>TRUNC(A296/student_count_per_calss)+1</f>
        <v>6</v>
      </c>
      <c r="H296">
        <f t="shared" ca="1" si="22"/>
        <v>15891646620</v>
      </c>
      <c r="I296" s="11" t="str">
        <f t="shared" ca="1" si="23"/>
        <v>习亦松爸爸</v>
      </c>
      <c r="J296" s="11" t="str">
        <f t="shared" ca="1" si="24"/>
        <v>习亦松妈妈</v>
      </c>
    </row>
    <row r="297" spans="1:10" x14ac:dyDescent="0.15">
      <c r="A297">
        <v>296</v>
      </c>
      <c r="B297" t="str">
        <f>CONCATENATE("uid",A297)</f>
        <v>uid296</v>
      </c>
      <c r="C297" t="str">
        <f t="shared" si="20"/>
        <v>uid296</v>
      </c>
      <c r="D297" t="str">
        <f t="shared" si="21"/>
        <v>uid296@elanglang.com</v>
      </c>
      <c r="E297">
        <f>(base_year+TRUNC(A297/(calss_count_per_grade*student_count_per_calss)))*10000+G297*100+MOD(A297,student_count_per_calss)</f>
        <v>20080646</v>
      </c>
      <c r="F297" s="11" t="str">
        <f ca="1">INDEX(random!A:A,INT(RAND()*437)+2)&amp;INDEX(random!B:B,INT(RAND()*240)+2)&amp;IF(INT(RAND()+0.5),INDEX(random!C:C,INT(RAND()*174)+2),"")</f>
        <v>荆冠</v>
      </c>
      <c r="G297">
        <f>TRUNC(A297/student_count_per_calss)+1</f>
        <v>6</v>
      </c>
      <c r="H297">
        <f t="shared" ca="1" si="22"/>
        <v>15154750841</v>
      </c>
      <c r="I297" s="11" t="str">
        <f t="shared" ca="1" si="23"/>
        <v>荆冠爸爸</v>
      </c>
      <c r="J297" s="11" t="str">
        <f t="shared" ca="1" si="24"/>
        <v>荆冠妈妈</v>
      </c>
    </row>
    <row r="298" spans="1:10" x14ac:dyDescent="0.15">
      <c r="A298">
        <v>297</v>
      </c>
      <c r="B298" t="str">
        <f>CONCATENATE("uid",A298)</f>
        <v>uid297</v>
      </c>
      <c r="C298" t="str">
        <f t="shared" si="20"/>
        <v>uid297</v>
      </c>
      <c r="D298" t="str">
        <f t="shared" si="21"/>
        <v>uid297@elanglang.com</v>
      </c>
      <c r="E298">
        <f>(base_year+TRUNC(A298/(calss_count_per_grade*student_count_per_calss)))*10000+G298*100+MOD(A298,student_count_per_calss)</f>
        <v>20080647</v>
      </c>
      <c r="F298" s="11" t="str">
        <f ca="1">INDEX(random!A:A,INT(RAND()*437)+2)&amp;INDEX(random!B:B,INT(RAND()*240)+2)&amp;IF(INT(RAND()+0.5),INDEX(random!C:C,INT(RAND()*174)+2),"")</f>
        <v>晁乐</v>
      </c>
      <c r="G298">
        <f>TRUNC(A298/student_count_per_calss)+1</f>
        <v>6</v>
      </c>
      <c r="H298">
        <f t="shared" ca="1" si="22"/>
        <v>15153820024</v>
      </c>
      <c r="I298" s="11" t="str">
        <f t="shared" ca="1" si="23"/>
        <v>晁乐爸爸</v>
      </c>
      <c r="J298" s="11" t="str">
        <f t="shared" ca="1" si="24"/>
        <v>晁乐妈妈</v>
      </c>
    </row>
    <row r="299" spans="1:10" x14ac:dyDescent="0.15">
      <c r="A299">
        <v>298</v>
      </c>
      <c r="B299" t="str">
        <f>CONCATENATE("uid",A299)</f>
        <v>uid298</v>
      </c>
      <c r="C299" t="str">
        <f t="shared" si="20"/>
        <v>uid298</v>
      </c>
      <c r="D299" t="str">
        <f t="shared" si="21"/>
        <v>uid298@elanglang.com</v>
      </c>
      <c r="E299">
        <f>(base_year+TRUNC(A299/(calss_count_per_grade*student_count_per_calss)))*10000+G299*100+MOD(A299,student_count_per_calss)</f>
        <v>20080648</v>
      </c>
      <c r="F299" s="11" t="str">
        <f ca="1">INDEX(random!A:A,INT(RAND()*437)+2)&amp;INDEX(random!B:B,INT(RAND()*240)+2)&amp;IF(INT(RAND()+0.5),INDEX(random!C:C,INT(RAND()*174)+2),"")</f>
        <v>井勇世</v>
      </c>
      <c r="G299">
        <f>TRUNC(A299/student_count_per_calss)+1</f>
        <v>6</v>
      </c>
      <c r="H299">
        <f t="shared" ca="1" si="22"/>
        <v>15891374501</v>
      </c>
      <c r="I299" s="11" t="str">
        <f t="shared" ca="1" si="23"/>
        <v>井勇世爸爸</v>
      </c>
      <c r="J299" s="11" t="str">
        <f t="shared" ca="1" si="24"/>
        <v>井勇世妈妈</v>
      </c>
    </row>
    <row r="300" spans="1:10" x14ac:dyDescent="0.15">
      <c r="A300">
        <v>299</v>
      </c>
      <c r="B300" t="str">
        <f>CONCATENATE("uid",A300)</f>
        <v>uid299</v>
      </c>
      <c r="C300" t="str">
        <f t="shared" si="20"/>
        <v>uid299</v>
      </c>
      <c r="D300" t="str">
        <f t="shared" si="21"/>
        <v>uid299@elanglang.com</v>
      </c>
      <c r="E300">
        <f>(base_year+TRUNC(A300/(calss_count_per_grade*student_count_per_calss)))*10000+G300*100+MOD(A300,student_count_per_calss)</f>
        <v>20080649</v>
      </c>
      <c r="F300" s="11" t="str">
        <f ca="1">INDEX(random!A:A,INT(RAND()*437)+2)&amp;INDEX(random!B:B,INT(RAND()*240)+2)&amp;IF(INT(RAND()+0.5),INDEX(random!C:C,INT(RAND()*174)+2),"")</f>
        <v xml:space="preserve">
和恬</v>
      </c>
      <c r="G300">
        <f>TRUNC(A300/student_count_per_calss)+1</f>
        <v>6</v>
      </c>
      <c r="H300">
        <f t="shared" ca="1" si="22"/>
        <v>15897188532</v>
      </c>
      <c r="I300" s="11" t="str">
        <f t="shared" ca="1" si="23"/>
        <v xml:space="preserve">
和恬爸爸</v>
      </c>
      <c r="J300" s="11" t="str">
        <f t="shared" ca="1" si="24"/>
        <v xml:space="preserve">
和恬妈妈</v>
      </c>
    </row>
    <row r="301" spans="1:10" x14ac:dyDescent="0.15">
      <c r="A301">
        <v>300</v>
      </c>
      <c r="B301" t="str">
        <f>CONCATENATE("uid",A301)</f>
        <v>uid300</v>
      </c>
      <c r="C301" t="str">
        <f t="shared" si="20"/>
        <v>uid300</v>
      </c>
      <c r="D301" t="str">
        <f t="shared" si="21"/>
        <v>uid300@elanglang.com</v>
      </c>
      <c r="E301">
        <f>(base_year+TRUNC(A301/(calss_count_per_grade*student_count_per_calss)))*10000+G301*100+MOD(A301,student_count_per_calss)</f>
        <v>20080700</v>
      </c>
      <c r="F301" s="11" t="str">
        <f ca="1">INDEX(random!A:A,INT(RAND()*437)+2)&amp;INDEX(random!B:B,INT(RAND()*240)+2)&amp;IF(INT(RAND()+0.5),INDEX(random!C:C,INT(RAND()*174)+2),"")</f>
        <v xml:space="preserve">
戚宜</v>
      </c>
      <c r="G301">
        <f>TRUNC(A301/student_count_per_calss)+1</f>
        <v>7</v>
      </c>
      <c r="H301">
        <f t="shared" ca="1" si="22"/>
        <v>15158077572</v>
      </c>
      <c r="I301" s="11" t="str">
        <f t="shared" ca="1" si="23"/>
        <v xml:space="preserve">
戚宜爸爸</v>
      </c>
      <c r="J301" s="11" t="str">
        <f t="shared" ca="1" si="24"/>
        <v xml:space="preserve">
戚宜妈妈</v>
      </c>
    </row>
    <row r="302" spans="1:10" x14ac:dyDescent="0.15">
      <c r="A302">
        <v>301</v>
      </c>
      <c r="B302" t="str">
        <f>CONCATENATE("uid",A302)</f>
        <v>uid301</v>
      </c>
      <c r="C302" t="str">
        <f t="shared" si="20"/>
        <v>uid301</v>
      </c>
      <c r="D302" t="str">
        <f t="shared" si="21"/>
        <v>uid301@elanglang.com</v>
      </c>
      <c r="E302">
        <f>(base_year+TRUNC(A302/(calss_count_per_grade*student_count_per_calss)))*10000+G302*100+MOD(A302,student_count_per_calss)</f>
        <v>20080701</v>
      </c>
      <c r="F302" s="11" t="str">
        <f ca="1">INDEX(random!A:A,INT(RAND()*437)+2)&amp;INDEX(random!B:B,INT(RAND()*240)+2)&amp;IF(INT(RAND()+0.5),INDEX(random!C:C,INT(RAND()*174)+2),"")</f>
        <v>庾迪贤</v>
      </c>
      <c r="G302">
        <f>TRUNC(A302/student_count_per_calss)+1</f>
        <v>7</v>
      </c>
      <c r="H302">
        <f t="shared" ca="1" si="22"/>
        <v>15899729188</v>
      </c>
      <c r="I302" s="11" t="str">
        <f t="shared" ca="1" si="23"/>
        <v>庾迪贤爸爸</v>
      </c>
      <c r="J302" s="11" t="str">
        <f t="shared" ca="1" si="24"/>
        <v>庾迪贤妈妈</v>
      </c>
    </row>
    <row r="303" spans="1:10" x14ac:dyDescent="0.15">
      <c r="A303">
        <v>302</v>
      </c>
      <c r="B303" t="str">
        <f>CONCATENATE("uid",A303)</f>
        <v>uid302</v>
      </c>
      <c r="C303" t="str">
        <f t="shared" si="20"/>
        <v>uid302</v>
      </c>
      <c r="D303" t="str">
        <f t="shared" si="21"/>
        <v>uid302@elanglang.com</v>
      </c>
      <c r="E303">
        <f>(base_year+TRUNC(A303/(calss_count_per_grade*student_count_per_calss)))*10000+G303*100+MOD(A303,student_count_per_calss)</f>
        <v>20080702</v>
      </c>
      <c r="F303" s="11" t="str">
        <f ca="1">INDEX(random!A:A,INT(RAND()*437)+2)&amp;INDEX(random!B:B,INT(RAND()*240)+2)&amp;IF(INT(RAND()+0.5),INDEX(random!C:C,INT(RAND()*174)+2),"")</f>
        <v>平曦</v>
      </c>
      <c r="G303">
        <f>TRUNC(A303/student_count_per_calss)+1</f>
        <v>7</v>
      </c>
      <c r="H303">
        <f t="shared" ca="1" si="22"/>
        <v>15153871716</v>
      </c>
      <c r="I303" s="11" t="str">
        <f t="shared" ca="1" si="23"/>
        <v>平曦爸爸</v>
      </c>
      <c r="J303" s="11" t="str">
        <f t="shared" ca="1" si="24"/>
        <v>平曦妈妈</v>
      </c>
    </row>
    <row r="304" spans="1:10" x14ac:dyDescent="0.15">
      <c r="A304">
        <v>303</v>
      </c>
      <c r="B304" t="str">
        <f>CONCATENATE("uid",A304)</f>
        <v>uid303</v>
      </c>
      <c r="C304" t="str">
        <f t="shared" si="20"/>
        <v>uid303</v>
      </c>
      <c r="D304" t="str">
        <f t="shared" si="21"/>
        <v>uid303@elanglang.com</v>
      </c>
      <c r="E304">
        <f>(base_year+TRUNC(A304/(calss_count_per_grade*student_count_per_calss)))*10000+G304*100+MOD(A304,student_count_per_calss)</f>
        <v>20080703</v>
      </c>
      <c r="F304" s="11" t="str">
        <f ca="1">INDEX(random!A:A,INT(RAND()*437)+2)&amp;INDEX(random!B:B,INT(RAND()*240)+2)&amp;IF(INT(RAND()+0.5),INDEX(random!C:C,INT(RAND()*174)+2),"")</f>
        <v>萧盛乐</v>
      </c>
      <c r="G304">
        <f>TRUNC(A304/student_count_per_calss)+1</f>
        <v>7</v>
      </c>
      <c r="H304">
        <f t="shared" ca="1" si="22"/>
        <v>15892303596</v>
      </c>
      <c r="I304" s="11" t="str">
        <f t="shared" ca="1" si="23"/>
        <v>萧盛乐爸爸</v>
      </c>
      <c r="J304" s="11" t="str">
        <f t="shared" ca="1" si="24"/>
        <v>萧盛乐妈妈</v>
      </c>
    </row>
    <row r="305" spans="1:10" x14ac:dyDescent="0.15">
      <c r="A305">
        <v>304</v>
      </c>
      <c r="B305" t="str">
        <f>CONCATENATE("uid",A305)</f>
        <v>uid304</v>
      </c>
      <c r="C305" t="str">
        <f t="shared" si="20"/>
        <v>uid304</v>
      </c>
      <c r="D305" t="str">
        <f t="shared" si="21"/>
        <v>uid304@elanglang.com</v>
      </c>
      <c r="E305">
        <f>(base_year+TRUNC(A305/(calss_count_per_grade*student_count_per_calss)))*10000+G305*100+MOD(A305,student_count_per_calss)</f>
        <v>20080704</v>
      </c>
      <c r="F305" s="11" t="str">
        <f ca="1">INDEX(random!A:A,INT(RAND()*437)+2)&amp;INDEX(random!B:B,INT(RAND()*240)+2)&amp;IF(INT(RAND()+0.5),INDEX(random!C:C,INT(RAND()*174)+2),"")</f>
        <v>毋生</v>
      </c>
      <c r="G305">
        <f>TRUNC(A305/student_count_per_calss)+1</f>
        <v>7</v>
      </c>
      <c r="H305">
        <f t="shared" ca="1" si="22"/>
        <v>15890618503</v>
      </c>
      <c r="I305" s="11" t="str">
        <f t="shared" ca="1" si="23"/>
        <v>毋生爸爸</v>
      </c>
      <c r="J305" s="11" t="str">
        <f t="shared" ca="1" si="24"/>
        <v>毋生妈妈</v>
      </c>
    </row>
    <row r="306" spans="1:10" x14ac:dyDescent="0.15">
      <c r="A306">
        <v>305</v>
      </c>
      <c r="B306" t="str">
        <f>CONCATENATE("uid",A306)</f>
        <v>uid305</v>
      </c>
      <c r="C306" t="str">
        <f t="shared" si="20"/>
        <v>uid305</v>
      </c>
      <c r="D306" t="str">
        <f t="shared" si="21"/>
        <v>uid305@elanglang.com</v>
      </c>
      <c r="E306">
        <f>(base_year+TRUNC(A306/(calss_count_per_grade*student_count_per_calss)))*10000+G306*100+MOD(A306,student_count_per_calss)</f>
        <v>20080705</v>
      </c>
      <c r="F306" s="11" t="str">
        <f ca="1">INDEX(random!A:A,INT(RAND()*437)+2)&amp;INDEX(random!B:B,INT(RAND()*240)+2)&amp;IF(INT(RAND()+0.5),INDEX(random!C:C,INT(RAND()*174)+2),"")</f>
        <v>常震星</v>
      </c>
      <c r="G306">
        <f>TRUNC(A306/student_count_per_calss)+1</f>
        <v>7</v>
      </c>
      <c r="H306">
        <f t="shared" ca="1" si="22"/>
        <v>15150435685</v>
      </c>
      <c r="I306" s="11" t="str">
        <f t="shared" ca="1" si="23"/>
        <v>常震星爸爸</v>
      </c>
      <c r="J306" s="11" t="str">
        <f t="shared" ca="1" si="24"/>
        <v>常震星妈妈</v>
      </c>
    </row>
    <row r="307" spans="1:10" x14ac:dyDescent="0.15">
      <c r="A307">
        <v>306</v>
      </c>
      <c r="B307" t="str">
        <f>CONCATENATE("uid",A307)</f>
        <v>uid306</v>
      </c>
      <c r="C307" t="str">
        <f t="shared" si="20"/>
        <v>uid306</v>
      </c>
      <c r="D307" t="str">
        <f t="shared" si="21"/>
        <v>uid306@elanglang.com</v>
      </c>
      <c r="E307">
        <f>(base_year+TRUNC(A307/(calss_count_per_grade*student_count_per_calss)))*10000+G307*100+MOD(A307,student_count_per_calss)</f>
        <v>20080706</v>
      </c>
      <c r="F307" s="11" t="str">
        <f ca="1">INDEX(random!A:A,INT(RAND()*437)+2)&amp;INDEX(random!B:B,INT(RAND()*240)+2)&amp;IF(INT(RAND()+0.5),INDEX(random!C:C,INT(RAND()*174)+2),"")</f>
        <v>羿亦</v>
      </c>
      <c r="G307">
        <f>TRUNC(A307/student_count_per_calss)+1</f>
        <v>7</v>
      </c>
      <c r="H307">
        <f t="shared" ca="1" si="22"/>
        <v>15154528677</v>
      </c>
      <c r="I307" s="11" t="str">
        <f t="shared" ca="1" si="23"/>
        <v>羿亦爸爸</v>
      </c>
      <c r="J307" s="11" t="str">
        <f t="shared" ca="1" si="24"/>
        <v>羿亦妈妈</v>
      </c>
    </row>
    <row r="308" spans="1:10" x14ac:dyDescent="0.15">
      <c r="A308">
        <v>307</v>
      </c>
      <c r="B308" t="str">
        <f>CONCATENATE("uid",A308)</f>
        <v>uid307</v>
      </c>
      <c r="C308" t="str">
        <f t="shared" si="20"/>
        <v>uid307</v>
      </c>
      <c r="D308" t="str">
        <f t="shared" si="21"/>
        <v>uid307@elanglang.com</v>
      </c>
      <c r="E308">
        <f>(base_year+TRUNC(A308/(calss_count_per_grade*student_count_per_calss)))*10000+G308*100+MOD(A308,student_count_per_calss)</f>
        <v>20080707</v>
      </c>
      <c r="F308" s="11" t="str">
        <f ca="1">INDEX(random!A:A,INT(RAND()*437)+2)&amp;INDEX(random!B:B,INT(RAND()*240)+2)&amp;IF(INT(RAND()+0.5),INDEX(random!C:C,INT(RAND()*174)+2),"")</f>
        <v>裘冠</v>
      </c>
      <c r="G308">
        <f>TRUNC(A308/student_count_per_calss)+1</f>
        <v>7</v>
      </c>
      <c r="H308">
        <f t="shared" ca="1" si="22"/>
        <v>15894422004</v>
      </c>
      <c r="I308" s="11" t="str">
        <f t="shared" ca="1" si="23"/>
        <v>裘冠爸爸</v>
      </c>
      <c r="J308" s="11" t="str">
        <f t="shared" ca="1" si="24"/>
        <v>裘冠妈妈</v>
      </c>
    </row>
    <row r="309" spans="1:10" x14ac:dyDescent="0.15">
      <c r="A309">
        <v>308</v>
      </c>
      <c r="B309" t="str">
        <f>CONCATENATE("uid",A309)</f>
        <v>uid308</v>
      </c>
      <c r="C309" t="str">
        <f t="shared" si="20"/>
        <v>uid308</v>
      </c>
      <c r="D309" t="str">
        <f t="shared" si="21"/>
        <v>uid308@elanglang.com</v>
      </c>
      <c r="E309">
        <f>(base_year+TRUNC(A309/(calss_count_per_grade*student_count_per_calss)))*10000+G309*100+MOD(A309,student_count_per_calss)</f>
        <v>20080708</v>
      </c>
      <c r="F309" s="11" t="str">
        <f ca="1">INDEX(random!A:A,INT(RAND()*437)+2)&amp;INDEX(random!B:B,INT(RAND()*240)+2)&amp;IF(INT(RAND()+0.5),INDEX(random!C:C,INT(RAND()*174)+2),"")</f>
        <v>嵇锦</v>
      </c>
      <c r="G309">
        <f>TRUNC(A309/student_count_per_calss)+1</f>
        <v>7</v>
      </c>
      <c r="H309">
        <f t="shared" ca="1" si="22"/>
        <v>15151390400</v>
      </c>
      <c r="I309" s="11" t="str">
        <f t="shared" ca="1" si="23"/>
        <v>嵇锦爸爸</v>
      </c>
      <c r="J309" s="11" t="str">
        <f t="shared" ca="1" si="24"/>
        <v>嵇锦妈妈</v>
      </c>
    </row>
    <row r="310" spans="1:10" x14ac:dyDescent="0.15">
      <c r="A310">
        <v>309</v>
      </c>
      <c r="B310" t="str">
        <f>CONCATENATE("uid",A310)</f>
        <v>uid309</v>
      </c>
      <c r="C310" t="str">
        <f t="shared" si="20"/>
        <v>uid309</v>
      </c>
      <c r="D310" t="str">
        <f t="shared" si="21"/>
        <v>uid309@elanglang.com</v>
      </c>
      <c r="E310">
        <f>(base_year+TRUNC(A310/(calss_count_per_grade*student_count_per_calss)))*10000+G310*100+MOD(A310,student_count_per_calss)</f>
        <v>20080709</v>
      </c>
      <c r="F310" s="11" t="str">
        <f ca="1">INDEX(random!A:A,INT(RAND()*437)+2)&amp;INDEX(random!B:B,INT(RAND()*240)+2)&amp;IF(INT(RAND()+0.5),INDEX(random!C:C,INT(RAND()*174)+2),"")</f>
        <v>顾杰行</v>
      </c>
      <c r="G310">
        <f>TRUNC(A310/student_count_per_calss)+1</f>
        <v>7</v>
      </c>
      <c r="H310">
        <f t="shared" ca="1" si="22"/>
        <v>15158498692</v>
      </c>
      <c r="I310" s="11" t="str">
        <f t="shared" ca="1" si="23"/>
        <v>顾杰行爸爸</v>
      </c>
      <c r="J310" s="11" t="str">
        <f t="shared" ca="1" si="24"/>
        <v>顾杰行妈妈</v>
      </c>
    </row>
    <row r="311" spans="1:10" x14ac:dyDescent="0.15">
      <c r="A311">
        <v>310</v>
      </c>
      <c r="B311" t="str">
        <f>CONCATENATE("uid",A311)</f>
        <v>uid310</v>
      </c>
      <c r="C311" t="str">
        <f t="shared" si="20"/>
        <v>uid310</v>
      </c>
      <c r="D311" t="str">
        <f t="shared" si="21"/>
        <v>uid310@elanglang.com</v>
      </c>
      <c r="E311">
        <f>(base_year+TRUNC(A311/(calss_count_per_grade*student_count_per_calss)))*10000+G311*100+MOD(A311,student_count_per_calss)</f>
        <v>20080710</v>
      </c>
      <c r="F311" s="11" t="str">
        <f ca="1">INDEX(random!A:A,INT(RAND()*437)+2)&amp;INDEX(random!B:B,INT(RAND()*240)+2)&amp;IF(INT(RAND()+0.5),INDEX(random!C:C,INT(RAND()*174)+2),"")</f>
        <v>富旭</v>
      </c>
      <c r="G311">
        <f>TRUNC(A311/student_count_per_calss)+1</f>
        <v>7</v>
      </c>
      <c r="H311">
        <f t="shared" ca="1" si="22"/>
        <v>15155488982</v>
      </c>
      <c r="I311" s="11" t="str">
        <f t="shared" ca="1" si="23"/>
        <v>富旭爸爸</v>
      </c>
      <c r="J311" s="11" t="str">
        <f t="shared" ca="1" si="24"/>
        <v>富旭妈妈</v>
      </c>
    </row>
    <row r="312" spans="1:10" x14ac:dyDescent="0.15">
      <c r="A312">
        <v>311</v>
      </c>
      <c r="B312" t="str">
        <f>CONCATENATE("uid",A312)</f>
        <v>uid311</v>
      </c>
      <c r="C312" t="str">
        <f t="shared" si="20"/>
        <v>uid311</v>
      </c>
      <c r="D312" t="str">
        <f t="shared" si="21"/>
        <v>uid311@elanglang.com</v>
      </c>
      <c r="E312">
        <f>(base_year+TRUNC(A312/(calss_count_per_grade*student_count_per_calss)))*10000+G312*100+MOD(A312,student_count_per_calss)</f>
        <v>20080711</v>
      </c>
      <c r="F312" s="11" t="str">
        <f ca="1">INDEX(random!A:A,INT(RAND()*437)+2)&amp;INDEX(random!B:B,INT(RAND()*240)+2)&amp;IF(INT(RAND()+0.5),INDEX(random!C:C,INT(RAND()*174)+2),"")</f>
        <v>仲孙坚</v>
      </c>
      <c r="G312">
        <f>TRUNC(A312/student_count_per_calss)+1</f>
        <v>7</v>
      </c>
      <c r="H312">
        <f t="shared" ca="1" si="22"/>
        <v>15896139428</v>
      </c>
      <c r="I312" s="11" t="str">
        <f t="shared" ca="1" si="23"/>
        <v>仲孙坚爸爸</v>
      </c>
      <c r="J312" s="11" t="str">
        <f t="shared" ca="1" si="24"/>
        <v>仲孙坚妈妈</v>
      </c>
    </row>
    <row r="313" spans="1:10" x14ac:dyDescent="0.15">
      <c r="A313">
        <v>312</v>
      </c>
      <c r="B313" t="str">
        <f>CONCATENATE("uid",A313)</f>
        <v>uid312</v>
      </c>
      <c r="C313" t="str">
        <f t="shared" si="20"/>
        <v>uid312</v>
      </c>
      <c r="D313" t="str">
        <f t="shared" si="21"/>
        <v>uid312@elanglang.com</v>
      </c>
      <c r="E313">
        <f>(base_year+TRUNC(A313/(calss_count_per_grade*student_count_per_calss)))*10000+G313*100+MOD(A313,student_count_per_calss)</f>
        <v>20080712</v>
      </c>
      <c r="F313" s="11" t="str">
        <f ca="1">INDEX(random!A:A,INT(RAND()*437)+2)&amp;INDEX(random!B:B,INT(RAND()*240)+2)&amp;IF(INT(RAND()+0.5),INDEX(random!C:C,INT(RAND()*174)+2),"")</f>
        <v>贝旭源</v>
      </c>
      <c r="G313">
        <f>TRUNC(A313/student_count_per_calss)+1</f>
        <v>7</v>
      </c>
      <c r="H313">
        <f t="shared" ca="1" si="22"/>
        <v>15157490411</v>
      </c>
      <c r="I313" s="11" t="str">
        <f t="shared" ca="1" si="23"/>
        <v>贝旭源爸爸</v>
      </c>
      <c r="J313" s="11" t="str">
        <f t="shared" ca="1" si="24"/>
        <v>贝旭源妈妈</v>
      </c>
    </row>
    <row r="314" spans="1:10" x14ac:dyDescent="0.15">
      <c r="A314">
        <v>313</v>
      </c>
      <c r="B314" t="str">
        <f>CONCATENATE("uid",A314)</f>
        <v>uid313</v>
      </c>
      <c r="C314" t="str">
        <f t="shared" si="20"/>
        <v>uid313</v>
      </c>
      <c r="D314" t="str">
        <f t="shared" si="21"/>
        <v>uid313@elanglang.com</v>
      </c>
      <c r="E314">
        <f>(base_year+TRUNC(A314/(calss_count_per_grade*student_count_per_calss)))*10000+G314*100+MOD(A314,student_count_per_calss)</f>
        <v>20080713</v>
      </c>
      <c r="F314" s="11" t="str">
        <f ca="1">INDEX(random!A:A,INT(RAND()*437)+2)&amp;INDEX(random!B:B,INT(RAND()*240)+2)&amp;IF(INT(RAND()+0.5),INDEX(random!C:C,INT(RAND()*174)+2),"")</f>
        <v>上官思</v>
      </c>
      <c r="G314">
        <f>TRUNC(A314/student_count_per_calss)+1</f>
        <v>7</v>
      </c>
      <c r="H314">
        <f t="shared" ca="1" si="22"/>
        <v>15893234641</v>
      </c>
      <c r="I314" s="11" t="str">
        <f t="shared" ca="1" si="23"/>
        <v>上官思爸爸</v>
      </c>
      <c r="J314" s="11" t="str">
        <f t="shared" ca="1" si="24"/>
        <v>上官思妈妈</v>
      </c>
    </row>
    <row r="315" spans="1:10" x14ac:dyDescent="0.15">
      <c r="A315">
        <v>314</v>
      </c>
      <c r="B315" t="str">
        <f>CONCATENATE("uid",A315)</f>
        <v>uid314</v>
      </c>
      <c r="C315" t="str">
        <f t="shared" si="20"/>
        <v>uid314</v>
      </c>
      <c r="D315" t="str">
        <f t="shared" si="21"/>
        <v>uid314@elanglang.com</v>
      </c>
      <c r="E315">
        <f>(base_year+TRUNC(A315/(calss_count_per_grade*student_count_per_calss)))*10000+G315*100+MOD(A315,student_count_per_calss)</f>
        <v>20080714</v>
      </c>
      <c r="F315" s="11" t="str">
        <f ca="1">INDEX(random!A:A,INT(RAND()*437)+2)&amp;INDEX(random!B:B,INT(RAND()*240)+2)&amp;IF(INT(RAND()+0.5),INDEX(random!C:C,INT(RAND()*174)+2),"")</f>
        <v>谭宣</v>
      </c>
      <c r="G315">
        <f>TRUNC(A315/student_count_per_calss)+1</f>
        <v>7</v>
      </c>
      <c r="H315">
        <f t="shared" ca="1" si="22"/>
        <v>15156578279</v>
      </c>
      <c r="I315" s="11" t="str">
        <f t="shared" ca="1" si="23"/>
        <v>谭宣爸爸</v>
      </c>
      <c r="J315" s="11" t="str">
        <f t="shared" ca="1" si="24"/>
        <v>谭宣妈妈</v>
      </c>
    </row>
    <row r="316" spans="1:10" x14ac:dyDescent="0.15">
      <c r="A316">
        <v>315</v>
      </c>
      <c r="B316" t="str">
        <f>CONCATENATE("uid",A316)</f>
        <v>uid315</v>
      </c>
      <c r="C316" t="str">
        <f t="shared" si="20"/>
        <v>uid315</v>
      </c>
      <c r="D316" t="str">
        <f t="shared" si="21"/>
        <v>uid315@elanglang.com</v>
      </c>
      <c r="E316">
        <f>(base_year+TRUNC(A316/(calss_count_per_grade*student_count_per_calss)))*10000+G316*100+MOD(A316,student_count_per_calss)</f>
        <v>20080715</v>
      </c>
      <c r="F316" s="11" t="str">
        <f ca="1">INDEX(random!A:A,INT(RAND()*437)+2)&amp;INDEX(random!B:B,INT(RAND()*240)+2)&amp;IF(INT(RAND()+0.5),INDEX(random!C:C,INT(RAND()*174)+2),"")</f>
        <v>彭新全</v>
      </c>
      <c r="G316">
        <f>TRUNC(A316/student_count_per_calss)+1</f>
        <v>7</v>
      </c>
      <c r="H316">
        <f t="shared" ca="1" si="22"/>
        <v>15155890186</v>
      </c>
      <c r="I316" s="11" t="str">
        <f t="shared" ca="1" si="23"/>
        <v>彭新全爸爸</v>
      </c>
      <c r="J316" s="11" t="str">
        <f t="shared" ca="1" si="24"/>
        <v>彭新全妈妈</v>
      </c>
    </row>
    <row r="317" spans="1:10" x14ac:dyDescent="0.15">
      <c r="A317">
        <v>316</v>
      </c>
      <c r="B317" t="str">
        <f>CONCATENATE("uid",A317)</f>
        <v>uid316</v>
      </c>
      <c r="C317" t="str">
        <f t="shared" si="20"/>
        <v>uid316</v>
      </c>
      <c r="D317" t="str">
        <f t="shared" si="21"/>
        <v>uid316@elanglang.com</v>
      </c>
      <c r="E317">
        <f>(base_year+TRUNC(A317/(calss_count_per_grade*student_count_per_calss)))*10000+G317*100+MOD(A317,student_count_per_calss)</f>
        <v>20080716</v>
      </c>
      <c r="F317" s="11" t="str">
        <f ca="1">INDEX(random!A:A,INT(RAND()*437)+2)&amp;INDEX(random!B:B,INT(RAND()*240)+2)&amp;IF(INT(RAND()+0.5),INDEX(random!C:C,INT(RAND()*174)+2),"")</f>
        <v>宋函飞</v>
      </c>
      <c r="G317">
        <f>TRUNC(A317/student_count_per_calss)+1</f>
        <v>7</v>
      </c>
      <c r="H317">
        <f t="shared" ca="1" si="22"/>
        <v>15159360595</v>
      </c>
      <c r="I317" s="11" t="str">
        <f t="shared" ca="1" si="23"/>
        <v>宋函飞爸爸</v>
      </c>
      <c r="J317" s="11" t="str">
        <f t="shared" ca="1" si="24"/>
        <v>宋函飞妈妈</v>
      </c>
    </row>
    <row r="318" spans="1:10" x14ac:dyDescent="0.15">
      <c r="A318">
        <v>317</v>
      </c>
      <c r="B318" t="str">
        <f>CONCATENATE("uid",A318)</f>
        <v>uid317</v>
      </c>
      <c r="C318" t="str">
        <f t="shared" si="20"/>
        <v>uid317</v>
      </c>
      <c r="D318" t="str">
        <f t="shared" si="21"/>
        <v>uid317@elanglang.com</v>
      </c>
      <c r="E318">
        <f>(base_year+TRUNC(A318/(calss_count_per_grade*student_count_per_calss)))*10000+G318*100+MOD(A318,student_count_per_calss)</f>
        <v>20080717</v>
      </c>
      <c r="F318" s="11" t="str">
        <f ca="1">INDEX(random!A:A,INT(RAND()*437)+2)&amp;INDEX(random!B:B,INT(RAND()*240)+2)&amp;IF(INT(RAND()+0.5),INDEX(random!C:C,INT(RAND()*174)+2),"")</f>
        <v>吕子</v>
      </c>
      <c r="G318">
        <f>TRUNC(A318/student_count_per_calss)+1</f>
        <v>7</v>
      </c>
      <c r="H318">
        <f t="shared" ca="1" si="22"/>
        <v>15890221624</v>
      </c>
      <c r="I318" s="11" t="str">
        <f t="shared" ca="1" si="23"/>
        <v>吕子爸爸</v>
      </c>
      <c r="J318" s="11" t="str">
        <f t="shared" ca="1" si="24"/>
        <v>吕子妈妈</v>
      </c>
    </row>
    <row r="319" spans="1:10" x14ac:dyDescent="0.15">
      <c r="A319">
        <v>318</v>
      </c>
      <c r="B319" t="str">
        <f>CONCATENATE("uid",A319)</f>
        <v>uid318</v>
      </c>
      <c r="C319" t="str">
        <f t="shared" si="20"/>
        <v>uid318</v>
      </c>
      <c r="D319" t="str">
        <f t="shared" si="21"/>
        <v>uid318@elanglang.com</v>
      </c>
      <c r="E319">
        <f>(base_year+TRUNC(A319/(calss_count_per_grade*student_count_per_calss)))*10000+G319*100+MOD(A319,student_count_per_calss)</f>
        <v>20080718</v>
      </c>
      <c r="F319" s="11" t="str">
        <f ca="1">INDEX(random!A:A,INT(RAND()*437)+2)&amp;INDEX(random!B:B,INT(RAND()*240)+2)&amp;IF(INT(RAND()+0.5),INDEX(random!C:C,INT(RAND()*174)+2),"")</f>
        <v>桑金</v>
      </c>
      <c r="G319">
        <f>TRUNC(A319/student_count_per_calss)+1</f>
        <v>7</v>
      </c>
      <c r="H319">
        <f t="shared" ca="1" si="22"/>
        <v>15156084639</v>
      </c>
      <c r="I319" s="11" t="str">
        <f t="shared" ca="1" si="23"/>
        <v>桑金爸爸</v>
      </c>
      <c r="J319" s="11" t="str">
        <f t="shared" ca="1" si="24"/>
        <v>桑金妈妈</v>
      </c>
    </row>
    <row r="320" spans="1:10" x14ac:dyDescent="0.15">
      <c r="A320">
        <v>319</v>
      </c>
      <c r="B320" t="str">
        <f>CONCATENATE("uid",A320)</f>
        <v>uid319</v>
      </c>
      <c r="C320" t="str">
        <f t="shared" si="20"/>
        <v>uid319</v>
      </c>
      <c r="D320" t="str">
        <f t="shared" si="21"/>
        <v>uid319@elanglang.com</v>
      </c>
      <c r="E320">
        <f>(base_year+TRUNC(A320/(calss_count_per_grade*student_count_per_calss)))*10000+G320*100+MOD(A320,student_count_per_calss)</f>
        <v>20080719</v>
      </c>
      <c r="F320" s="11" t="str">
        <f ca="1">INDEX(random!A:A,INT(RAND()*437)+2)&amp;INDEX(random!B:B,INT(RAND()*240)+2)&amp;IF(INT(RAND()+0.5),INDEX(random!C:C,INT(RAND()*174)+2),"")</f>
        <v>黄圣之</v>
      </c>
      <c r="G320">
        <f>TRUNC(A320/student_count_per_calss)+1</f>
        <v>7</v>
      </c>
      <c r="H320">
        <f t="shared" ca="1" si="22"/>
        <v>15897984905</v>
      </c>
      <c r="I320" s="11" t="str">
        <f t="shared" ca="1" si="23"/>
        <v>黄圣之爸爸</v>
      </c>
      <c r="J320" s="11" t="str">
        <f t="shared" ca="1" si="24"/>
        <v>黄圣之妈妈</v>
      </c>
    </row>
    <row r="321" spans="1:10" x14ac:dyDescent="0.15">
      <c r="A321">
        <v>320</v>
      </c>
      <c r="B321" t="str">
        <f>CONCATENATE("uid",A321)</f>
        <v>uid320</v>
      </c>
      <c r="C321" t="str">
        <f t="shared" si="20"/>
        <v>uid320</v>
      </c>
      <c r="D321" t="str">
        <f t="shared" si="21"/>
        <v>uid320@elanglang.com</v>
      </c>
      <c r="E321">
        <f>(base_year+TRUNC(A321/(calss_count_per_grade*student_count_per_calss)))*10000+G321*100+MOD(A321,student_count_per_calss)</f>
        <v>20080720</v>
      </c>
      <c r="F321" s="11" t="str">
        <f ca="1">INDEX(random!A:A,INT(RAND()*437)+2)&amp;INDEX(random!B:B,INT(RAND()*240)+2)&amp;IF(INT(RAND()+0.5),INDEX(random!C:C,INT(RAND()*174)+2),"")</f>
        <v>梁佑德</v>
      </c>
      <c r="G321">
        <f>TRUNC(A321/student_count_per_calss)+1</f>
        <v>7</v>
      </c>
      <c r="H321">
        <f t="shared" ca="1" si="22"/>
        <v>15896034123</v>
      </c>
      <c r="I321" s="11" t="str">
        <f t="shared" ca="1" si="23"/>
        <v>梁佑德爸爸</v>
      </c>
      <c r="J321" s="11" t="str">
        <f t="shared" ca="1" si="24"/>
        <v>梁佑德妈妈</v>
      </c>
    </row>
    <row r="322" spans="1:10" x14ac:dyDescent="0.15">
      <c r="A322">
        <v>321</v>
      </c>
      <c r="B322" t="str">
        <f>CONCATENATE("uid",A322)</f>
        <v>uid321</v>
      </c>
      <c r="C322" t="str">
        <f t="shared" ref="C322:C385" si="25">B322</f>
        <v>uid321</v>
      </c>
      <c r="D322" t="str">
        <f t="shared" ref="D322:D385" si="26">CONCATENATE(B322,"@elanglang.com")</f>
        <v>uid321@elanglang.com</v>
      </c>
      <c r="E322">
        <f>(base_year+TRUNC(A322/(calss_count_per_grade*student_count_per_calss)))*10000+G322*100+MOD(A322,student_count_per_calss)</f>
        <v>20080721</v>
      </c>
      <c r="F322" s="11" t="str">
        <f ca="1">INDEX(random!A:A,INT(RAND()*437)+2)&amp;INDEX(random!B:B,INT(RAND()*240)+2)&amp;IF(INT(RAND()+0.5),INDEX(random!C:C,INT(RAND()*174)+2),"")</f>
        <v>昌曦</v>
      </c>
      <c r="G322">
        <f>TRUNC(A322/student_count_per_calss)+1</f>
        <v>7</v>
      </c>
      <c r="H322">
        <f t="shared" ref="H322:H385" ca="1" si="27">CHOOSE(RAND()*2+1,15150000000,15890000000,13900000000)+ROUND(RAND()*10000000,0)</f>
        <v>15898903721</v>
      </c>
      <c r="I322" s="11" t="str">
        <f t="shared" ref="I322:I385" ca="1" si="28">CONCATENATE(F322,"爸爸")</f>
        <v>昌曦爸爸</v>
      </c>
      <c r="J322" s="11" t="str">
        <f t="shared" ref="J322:J385" ca="1" si="29">CONCATENATE(F322,"妈妈")</f>
        <v>昌曦妈妈</v>
      </c>
    </row>
    <row r="323" spans="1:10" x14ac:dyDescent="0.15">
      <c r="A323">
        <v>322</v>
      </c>
      <c r="B323" t="str">
        <f>CONCATENATE("uid",A323)</f>
        <v>uid322</v>
      </c>
      <c r="C323" t="str">
        <f t="shared" si="25"/>
        <v>uid322</v>
      </c>
      <c r="D323" t="str">
        <f t="shared" si="26"/>
        <v>uid322@elanglang.com</v>
      </c>
      <c r="E323">
        <f>(base_year+TRUNC(A323/(calss_count_per_grade*student_count_per_calss)))*10000+G323*100+MOD(A323,student_count_per_calss)</f>
        <v>20080722</v>
      </c>
      <c r="F323" s="11" t="str">
        <f ca="1">INDEX(random!A:A,INT(RAND()*437)+2)&amp;INDEX(random!B:B,INT(RAND()*240)+2)&amp;IF(INT(RAND()+0.5),INDEX(random!C:C,INT(RAND()*174)+2),"")</f>
        <v>金嘉</v>
      </c>
      <c r="G323">
        <f>TRUNC(A323/student_count_per_calss)+1</f>
        <v>7</v>
      </c>
      <c r="H323">
        <f t="shared" ca="1" si="27"/>
        <v>15158867190</v>
      </c>
      <c r="I323" s="11" t="str">
        <f t="shared" ca="1" si="28"/>
        <v>金嘉爸爸</v>
      </c>
      <c r="J323" s="11" t="str">
        <f t="shared" ca="1" si="29"/>
        <v>金嘉妈妈</v>
      </c>
    </row>
    <row r="324" spans="1:10" x14ac:dyDescent="0.15">
      <c r="A324">
        <v>323</v>
      </c>
      <c r="B324" t="str">
        <f>CONCATENATE("uid",A324)</f>
        <v>uid323</v>
      </c>
      <c r="C324" t="str">
        <f t="shared" si="25"/>
        <v>uid323</v>
      </c>
      <c r="D324" t="str">
        <f t="shared" si="26"/>
        <v>uid323@elanglang.com</v>
      </c>
      <c r="E324">
        <f>(base_year+TRUNC(A324/(calss_count_per_grade*student_count_per_calss)))*10000+G324*100+MOD(A324,student_count_per_calss)</f>
        <v>20080723</v>
      </c>
      <c r="F324" s="11" t="str">
        <f ca="1">INDEX(random!A:A,INT(RAND()*437)+2)&amp;INDEX(random!B:B,INT(RAND()*240)+2)&amp;IF(INT(RAND()+0.5),INDEX(random!C:C,INT(RAND()*174)+2),"")</f>
        <v>莫忻安</v>
      </c>
      <c r="G324">
        <f>TRUNC(A324/student_count_per_calss)+1</f>
        <v>7</v>
      </c>
      <c r="H324">
        <f t="shared" ca="1" si="27"/>
        <v>15892440594</v>
      </c>
      <c r="I324" s="11" t="str">
        <f t="shared" ca="1" si="28"/>
        <v>莫忻安爸爸</v>
      </c>
      <c r="J324" s="11" t="str">
        <f t="shared" ca="1" si="29"/>
        <v>莫忻安妈妈</v>
      </c>
    </row>
    <row r="325" spans="1:10" x14ac:dyDescent="0.15">
      <c r="A325">
        <v>324</v>
      </c>
      <c r="B325" t="str">
        <f>CONCATENATE("uid",A325)</f>
        <v>uid324</v>
      </c>
      <c r="C325" t="str">
        <f t="shared" si="25"/>
        <v>uid324</v>
      </c>
      <c r="D325" t="str">
        <f t="shared" si="26"/>
        <v>uid324@elanglang.com</v>
      </c>
      <c r="E325">
        <f>(base_year+TRUNC(A325/(calss_count_per_grade*student_count_per_calss)))*10000+G325*100+MOD(A325,student_count_per_calss)</f>
        <v>20080724</v>
      </c>
      <c r="F325" s="11" t="str">
        <f ca="1">INDEX(random!A:A,INT(RAND()*437)+2)&amp;INDEX(random!B:B,INT(RAND()*240)+2)&amp;IF(INT(RAND()+0.5),INDEX(random!C:C,INT(RAND()*174)+2),"")</f>
        <v>巫福</v>
      </c>
      <c r="G325">
        <f>TRUNC(A325/student_count_per_calss)+1</f>
        <v>7</v>
      </c>
      <c r="H325">
        <f t="shared" ca="1" si="27"/>
        <v>15893535570</v>
      </c>
      <c r="I325" s="11" t="str">
        <f t="shared" ca="1" si="28"/>
        <v>巫福爸爸</v>
      </c>
      <c r="J325" s="11" t="str">
        <f t="shared" ca="1" si="29"/>
        <v>巫福妈妈</v>
      </c>
    </row>
    <row r="326" spans="1:10" x14ac:dyDescent="0.15">
      <c r="A326">
        <v>325</v>
      </c>
      <c r="B326" t="str">
        <f>CONCATENATE("uid",A326)</f>
        <v>uid325</v>
      </c>
      <c r="C326" t="str">
        <f t="shared" si="25"/>
        <v>uid325</v>
      </c>
      <c r="D326" t="str">
        <f t="shared" si="26"/>
        <v>uid325@elanglang.com</v>
      </c>
      <c r="E326">
        <f>(base_year+TRUNC(A326/(calss_count_per_grade*student_count_per_calss)))*10000+G326*100+MOD(A326,student_count_per_calss)</f>
        <v>20080725</v>
      </c>
      <c r="F326" s="11" t="str">
        <f ca="1">INDEX(random!A:A,INT(RAND()*437)+2)&amp;INDEX(random!B:B,INT(RAND()*240)+2)&amp;IF(INT(RAND()+0.5),INDEX(random!C:C,INT(RAND()*174)+2),"")</f>
        <v>暴建</v>
      </c>
      <c r="G326">
        <f>TRUNC(A326/student_count_per_calss)+1</f>
        <v>7</v>
      </c>
      <c r="H326">
        <f t="shared" ca="1" si="27"/>
        <v>15159660708</v>
      </c>
      <c r="I326" s="11" t="str">
        <f t="shared" ca="1" si="28"/>
        <v>暴建爸爸</v>
      </c>
      <c r="J326" s="11" t="str">
        <f t="shared" ca="1" si="29"/>
        <v>暴建妈妈</v>
      </c>
    </row>
    <row r="327" spans="1:10" x14ac:dyDescent="0.15">
      <c r="A327">
        <v>326</v>
      </c>
      <c r="B327" t="str">
        <f>CONCATENATE("uid",A327)</f>
        <v>uid326</v>
      </c>
      <c r="C327" t="str">
        <f t="shared" si="25"/>
        <v>uid326</v>
      </c>
      <c r="D327" t="str">
        <f t="shared" si="26"/>
        <v>uid326@elanglang.com</v>
      </c>
      <c r="E327">
        <f>(base_year+TRUNC(A327/(calss_count_per_grade*student_count_per_calss)))*10000+G327*100+MOD(A327,student_count_per_calss)</f>
        <v>20080726</v>
      </c>
      <c r="F327" s="11" t="str">
        <f ca="1">INDEX(random!A:A,INT(RAND()*437)+2)&amp;INDEX(random!B:B,INT(RAND()*240)+2)&amp;IF(INT(RAND()+0.5),INDEX(random!C:C,INT(RAND()*174)+2),"")</f>
        <v>阙力榕</v>
      </c>
      <c r="G327">
        <f>TRUNC(A327/student_count_per_calss)+1</f>
        <v>7</v>
      </c>
      <c r="H327">
        <f t="shared" ca="1" si="27"/>
        <v>15890947617</v>
      </c>
      <c r="I327" s="11" t="str">
        <f t="shared" ca="1" si="28"/>
        <v>阙力榕爸爸</v>
      </c>
      <c r="J327" s="11" t="str">
        <f t="shared" ca="1" si="29"/>
        <v>阙力榕妈妈</v>
      </c>
    </row>
    <row r="328" spans="1:10" x14ac:dyDescent="0.15">
      <c r="A328">
        <v>327</v>
      </c>
      <c r="B328" t="str">
        <f>CONCATENATE("uid",A328)</f>
        <v>uid327</v>
      </c>
      <c r="C328" t="str">
        <f t="shared" si="25"/>
        <v>uid327</v>
      </c>
      <c r="D328" t="str">
        <f t="shared" si="26"/>
        <v>uid327@elanglang.com</v>
      </c>
      <c r="E328">
        <f>(base_year+TRUNC(A328/(calss_count_per_grade*student_count_per_calss)))*10000+G328*100+MOD(A328,student_count_per_calss)</f>
        <v>20080727</v>
      </c>
      <c r="F328" s="11" t="str">
        <f ca="1">INDEX(random!A:A,INT(RAND()*437)+2)&amp;INDEX(random!B:B,INT(RAND()*240)+2)&amp;IF(INT(RAND()+0.5),INDEX(random!C:C,INT(RAND()*174)+2),"")</f>
        <v>庞胜广</v>
      </c>
      <c r="G328">
        <f>TRUNC(A328/student_count_per_calss)+1</f>
        <v>7</v>
      </c>
      <c r="H328">
        <f t="shared" ca="1" si="27"/>
        <v>15892841856</v>
      </c>
      <c r="I328" s="11" t="str">
        <f t="shared" ca="1" si="28"/>
        <v>庞胜广爸爸</v>
      </c>
      <c r="J328" s="11" t="str">
        <f t="shared" ca="1" si="29"/>
        <v>庞胜广妈妈</v>
      </c>
    </row>
    <row r="329" spans="1:10" x14ac:dyDescent="0.15">
      <c r="A329">
        <v>328</v>
      </c>
      <c r="B329" t="str">
        <f>CONCATENATE("uid",A329)</f>
        <v>uid328</v>
      </c>
      <c r="C329" t="str">
        <f t="shared" si="25"/>
        <v>uid328</v>
      </c>
      <c r="D329" t="str">
        <f t="shared" si="26"/>
        <v>uid328@elanglang.com</v>
      </c>
      <c r="E329">
        <f>(base_year+TRUNC(A329/(calss_count_per_grade*student_count_per_calss)))*10000+G329*100+MOD(A329,student_count_per_calss)</f>
        <v>20080728</v>
      </c>
      <c r="F329" s="11" t="str">
        <f ca="1">INDEX(random!A:A,INT(RAND()*437)+2)&amp;INDEX(random!B:B,INT(RAND()*240)+2)&amp;IF(INT(RAND()+0.5),INDEX(random!C:C,INT(RAND()*174)+2),"")</f>
        <v>屠龙</v>
      </c>
      <c r="G329">
        <f>TRUNC(A329/student_count_per_calss)+1</f>
        <v>7</v>
      </c>
      <c r="H329">
        <f t="shared" ca="1" si="27"/>
        <v>15156463572</v>
      </c>
      <c r="I329" s="11" t="str">
        <f t="shared" ca="1" si="28"/>
        <v>屠龙爸爸</v>
      </c>
      <c r="J329" s="11" t="str">
        <f t="shared" ca="1" si="29"/>
        <v>屠龙妈妈</v>
      </c>
    </row>
    <row r="330" spans="1:10" x14ac:dyDescent="0.15">
      <c r="A330">
        <v>329</v>
      </c>
      <c r="B330" t="str">
        <f>CONCATENATE("uid",A330)</f>
        <v>uid329</v>
      </c>
      <c r="C330" t="str">
        <f t="shared" si="25"/>
        <v>uid329</v>
      </c>
      <c r="D330" t="str">
        <f t="shared" si="26"/>
        <v>uid329@elanglang.com</v>
      </c>
      <c r="E330">
        <f>(base_year+TRUNC(A330/(calss_count_per_grade*student_count_per_calss)))*10000+G330*100+MOD(A330,student_count_per_calss)</f>
        <v>20080729</v>
      </c>
      <c r="F330" s="11" t="str">
        <f ca="1">INDEX(random!A:A,INT(RAND()*437)+2)&amp;INDEX(random!B:B,INT(RAND()*240)+2)&amp;IF(INT(RAND()+0.5),INDEX(random!C:C,INT(RAND()*174)+2),"")</f>
        <v>汲盛致</v>
      </c>
      <c r="G330">
        <f>TRUNC(A330/student_count_per_calss)+1</f>
        <v>7</v>
      </c>
      <c r="H330">
        <f t="shared" ca="1" si="27"/>
        <v>15151830131</v>
      </c>
      <c r="I330" s="11" t="str">
        <f t="shared" ca="1" si="28"/>
        <v>汲盛致爸爸</v>
      </c>
      <c r="J330" s="11" t="str">
        <f t="shared" ca="1" si="29"/>
        <v>汲盛致妈妈</v>
      </c>
    </row>
    <row r="331" spans="1:10" x14ac:dyDescent="0.15">
      <c r="A331">
        <v>330</v>
      </c>
      <c r="B331" t="str">
        <f>CONCATENATE("uid",A331)</f>
        <v>uid330</v>
      </c>
      <c r="C331" t="str">
        <f t="shared" si="25"/>
        <v>uid330</v>
      </c>
      <c r="D331" t="str">
        <f t="shared" si="26"/>
        <v>uid330@elanglang.com</v>
      </c>
      <c r="E331">
        <f>(base_year+TRUNC(A331/(calss_count_per_grade*student_count_per_calss)))*10000+G331*100+MOD(A331,student_count_per_calss)</f>
        <v>20080730</v>
      </c>
      <c r="F331" s="11" t="str">
        <f ca="1">INDEX(random!A:A,INT(RAND()*437)+2)&amp;INDEX(random!B:B,INT(RAND()*240)+2)&amp;IF(INT(RAND()+0.5),INDEX(random!C:C,INT(RAND()*174)+2),"")</f>
        <v>贡冰</v>
      </c>
      <c r="G331">
        <f>TRUNC(A331/student_count_per_calss)+1</f>
        <v>7</v>
      </c>
      <c r="H331">
        <f t="shared" ca="1" si="27"/>
        <v>15894379400</v>
      </c>
      <c r="I331" s="11" t="str">
        <f t="shared" ca="1" si="28"/>
        <v>贡冰爸爸</v>
      </c>
      <c r="J331" s="11" t="str">
        <f t="shared" ca="1" si="29"/>
        <v>贡冰妈妈</v>
      </c>
    </row>
    <row r="332" spans="1:10" x14ac:dyDescent="0.15">
      <c r="A332">
        <v>331</v>
      </c>
      <c r="B332" t="str">
        <f>CONCATENATE("uid",A332)</f>
        <v>uid331</v>
      </c>
      <c r="C332" t="str">
        <f t="shared" si="25"/>
        <v>uid331</v>
      </c>
      <c r="D332" t="str">
        <f t="shared" si="26"/>
        <v>uid331@elanglang.com</v>
      </c>
      <c r="E332">
        <f>(base_year+TRUNC(A332/(calss_count_per_grade*student_count_per_calss)))*10000+G332*100+MOD(A332,student_count_per_calss)</f>
        <v>20080731</v>
      </c>
      <c r="F332" s="11" t="str">
        <f ca="1">INDEX(random!A:A,INT(RAND()*437)+2)&amp;INDEX(random!B:B,INT(RAND()*240)+2)&amp;IF(INT(RAND()+0.5),INDEX(random!C:C,INT(RAND()*174)+2),"")</f>
        <v>扶进兴</v>
      </c>
      <c r="G332">
        <f>TRUNC(A332/student_count_per_calss)+1</f>
        <v>7</v>
      </c>
      <c r="H332">
        <f t="shared" ca="1" si="27"/>
        <v>15899632658</v>
      </c>
      <c r="I332" s="11" t="str">
        <f t="shared" ca="1" si="28"/>
        <v>扶进兴爸爸</v>
      </c>
      <c r="J332" s="11" t="str">
        <f t="shared" ca="1" si="29"/>
        <v>扶进兴妈妈</v>
      </c>
    </row>
    <row r="333" spans="1:10" x14ac:dyDescent="0.15">
      <c r="A333">
        <v>332</v>
      </c>
      <c r="B333" t="str">
        <f>CONCATENATE("uid",A333)</f>
        <v>uid332</v>
      </c>
      <c r="C333" t="str">
        <f t="shared" si="25"/>
        <v>uid332</v>
      </c>
      <c r="D333" t="str">
        <f t="shared" si="26"/>
        <v>uid332@elanglang.com</v>
      </c>
      <c r="E333">
        <f>(base_year+TRUNC(A333/(calss_count_per_grade*student_count_per_calss)))*10000+G333*100+MOD(A333,student_count_per_calss)</f>
        <v>20080732</v>
      </c>
      <c r="F333" s="11" t="str">
        <f ca="1">INDEX(random!A:A,INT(RAND()*437)+2)&amp;INDEX(random!B:B,INT(RAND()*240)+2)&amp;IF(INT(RAND()+0.5),INDEX(random!C:C,INT(RAND()*174)+2),"")</f>
        <v>欧阳风</v>
      </c>
      <c r="G333">
        <f>TRUNC(A333/student_count_per_calss)+1</f>
        <v>7</v>
      </c>
      <c r="H333">
        <f t="shared" ca="1" si="27"/>
        <v>15897551924</v>
      </c>
      <c r="I333" s="11" t="str">
        <f t="shared" ca="1" si="28"/>
        <v>欧阳风爸爸</v>
      </c>
      <c r="J333" s="11" t="str">
        <f t="shared" ca="1" si="29"/>
        <v>欧阳风妈妈</v>
      </c>
    </row>
    <row r="334" spans="1:10" x14ac:dyDescent="0.15">
      <c r="A334">
        <v>333</v>
      </c>
      <c r="B334" t="str">
        <f>CONCATENATE("uid",A334)</f>
        <v>uid333</v>
      </c>
      <c r="C334" t="str">
        <f t="shared" si="25"/>
        <v>uid333</v>
      </c>
      <c r="D334" t="str">
        <f t="shared" si="26"/>
        <v>uid333@elanglang.com</v>
      </c>
      <c r="E334">
        <f>(base_year+TRUNC(A334/(calss_count_per_grade*student_count_per_calss)))*10000+G334*100+MOD(A334,student_count_per_calss)</f>
        <v>20080733</v>
      </c>
      <c r="F334" s="11" t="str">
        <f ca="1">INDEX(random!A:A,INT(RAND()*437)+2)&amp;INDEX(random!B:B,INT(RAND()*240)+2)&amp;IF(INT(RAND()+0.5),INDEX(random!C:C,INT(RAND()*174)+2),"")</f>
        <v>靳仁</v>
      </c>
      <c r="G334">
        <f>TRUNC(A334/student_count_per_calss)+1</f>
        <v>7</v>
      </c>
      <c r="H334">
        <f t="shared" ca="1" si="27"/>
        <v>15897436535</v>
      </c>
      <c r="I334" s="11" t="str">
        <f t="shared" ca="1" si="28"/>
        <v>靳仁爸爸</v>
      </c>
      <c r="J334" s="11" t="str">
        <f t="shared" ca="1" si="29"/>
        <v>靳仁妈妈</v>
      </c>
    </row>
    <row r="335" spans="1:10" x14ac:dyDescent="0.15">
      <c r="A335">
        <v>334</v>
      </c>
      <c r="B335" t="str">
        <f>CONCATENATE("uid",A335)</f>
        <v>uid334</v>
      </c>
      <c r="C335" t="str">
        <f t="shared" si="25"/>
        <v>uid334</v>
      </c>
      <c r="D335" t="str">
        <f t="shared" si="26"/>
        <v>uid334@elanglang.com</v>
      </c>
      <c r="E335">
        <f>(base_year+TRUNC(A335/(calss_count_per_grade*student_count_per_calss)))*10000+G335*100+MOD(A335,student_count_per_calss)</f>
        <v>20080734</v>
      </c>
      <c r="F335" s="11" t="str">
        <f ca="1">INDEX(random!A:A,INT(RAND()*437)+2)&amp;INDEX(random!B:B,INT(RAND()*240)+2)&amp;IF(INT(RAND()+0.5),INDEX(random!C:C,INT(RAND()*174)+2),"")</f>
        <v>欧榕绍</v>
      </c>
      <c r="G335">
        <f>TRUNC(A335/student_count_per_calss)+1</f>
        <v>7</v>
      </c>
      <c r="H335">
        <f t="shared" ca="1" si="27"/>
        <v>15151361914</v>
      </c>
      <c r="I335" s="11" t="str">
        <f t="shared" ca="1" si="28"/>
        <v>欧榕绍爸爸</v>
      </c>
      <c r="J335" s="11" t="str">
        <f t="shared" ca="1" si="29"/>
        <v>欧榕绍妈妈</v>
      </c>
    </row>
    <row r="336" spans="1:10" x14ac:dyDescent="0.15">
      <c r="A336">
        <v>335</v>
      </c>
      <c r="B336" t="str">
        <f>CONCATENATE("uid",A336)</f>
        <v>uid335</v>
      </c>
      <c r="C336" t="str">
        <f t="shared" si="25"/>
        <v>uid335</v>
      </c>
      <c r="D336" t="str">
        <f t="shared" si="26"/>
        <v>uid335@elanglang.com</v>
      </c>
      <c r="E336">
        <f>(base_year+TRUNC(A336/(calss_count_per_grade*student_count_per_calss)))*10000+G336*100+MOD(A336,student_count_per_calss)</f>
        <v>20080735</v>
      </c>
      <c r="F336" s="11" t="str">
        <f ca="1">INDEX(random!A:A,INT(RAND()*437)+2)&amp;INDEX(random!B:B,INT(RAND()*240)+2)&amp;IF(INT(RAND()+0.5),INDEX(random!C:C,INT(RAND()*174)+2),"")</f>
        <v>符鹏</v>
      </c>
      <c r="G336">
        <f>TRUNC(A336/student_count_per_calss)+1</f>
        <v>7</v>
      </c>
      <c r="H336">
        <f t="shared" ca="1" si="27"/>
        <v>15892196383</v>
      </c>
      <c r="I336" s="11" t="str">
        <f t="shared" ca="1" si="28"/>
        <v>符鹏爸爸</v>
      </c>
      <c r="J336" s="11" t="str">
        <f t="shared" ca="1" si="29"/>
        <v>符鹏妈妈</v>
      </c>
    </row>
    <row r="337" spans="1:10" x14ac:dyDescent="0.15">
      <c r="A337">
        <v>336</v>
      </c>
      <c r="B337" t="str">
        <f>CONCATENATE("uid",A337)</f>
        <v>uid336</v>
      </c>
      <c r="C337" t="str">
        <f t="shared" si="25"/>
        <v>uid336</v>
      </c>
      <c r="D337" t="str">
        <f t="shared" si="26"/>
        <v>uid336@elanglang.com</v>
      </c>
      <c r="E337">
        <f>(base_year+TRUNC(A337/(calss_count_per_grade*student_count_per_calss)))*10000+G337*100+MOD(A337,student_count_per_calss)</f>
        <v>20080736</v>
      </c>
      <c r="F337" s="11" t="str">
        <f ca="1">INDEX(random!A:A,INT(RAND()*437)+2)&amp;INDEX(random!B:B,INT(RAND()*240)+2)&amp;IF(INT(RAND()+0.5),INDEX(random!C:C,INT(RAND()*174)+2),"")</f>
        <v>蔚金</v>
      </c>
      <c r="G337">
        <f>TRUNC(A337/student_count_per_calss)+1</f>
        <v>7</v>
      </c>
      <c r="H337">
        <f t="shared" ca="1" si="27"/>
        <v>15150209589</v>
      </c>
      <c r="I337" s="11" t="str">
        <f t="shared" ca="1" si="28"/>
        <v>蔚金爸爸</v>
      </c>
      <c r="J337" s="11" t="str">
        <f t="shared" ca="1" si="29"/>
        <v>蔚金妈妈</v>
      </c>
    </row>
    <row r="338" spans="1:10" x14ac:dyDescent="0.15">
      <c r="A338">
        <v>337</v>
      </c>
      <c r="B338" t="str">
        <f>CONCATENATE("uid",A338)</f>
        <v>uid337</v>
      </c>
      <c r="C338" t="str">
        <f t="shared" si="25"/>
        <v>uid337</v>
      </c>
      <c r="D338" t="str">
        <f t="shared" si="26"/>
        <v>uid337@elanglang.com</v>
      </c>
      <c r="E338">
        <f>(base_year+TRUNC(A338/(calss_count_per_grade*student_count_per_calss)))*10000+G338*100+MOD(A338,student_count_per_calss)</f>
        <v>20080737</v>
      </c>
      <c r="F338" s="11" t="str">
        <f ca="1">INDEX(random!A:A,INT(RAND()*437)+2)&amp;INDEX(random!B:B,INT(RAND()*240)+2)&amp;IF(INT(RAND()+0.5),INDEX(random!C:C,INT(RAND()*174)+2),"")</f>
        <v>太叔林龙</v>
      </c>
      <c r="G338">
        <f>TRUNC(A338/student_count_per_calss)+1</f>
        <v>7</v>
      </c>
      <c r="H338">
        <f t="shared" ca="1" si="27"/>
        <v>15155877579</v>
      </c>
      <c r="I338" s="11" t="str">
        <f t="shared" ca="1" si="28"/>
        <v>太叔林龙爸爸</v>
      </c>
      <c r="J338" s="11" t="str">
        <f t="shared" ca="1" si="29"/>
        <v>太叔林龙妈妈</v>
      </c>
    </row>
    <row r="339" spans="1:10" x14ac:dyDescent="0.15">
      <c r="A339">
        <v>338</v>
      </c>
      <c r="B339" t="str">
        <f>CONCATENATE("uid",A339)</f>
        <v>uid338</v>
      </c>
      <c r="C339" t="str">
        <f t="shared" si="25"/>
        <v>uid338</v>
      </c>
      <c r="D339" t="str">
        <f t="shared" si="26"/>
        <v>uid338@elanglang.com</v>
      </c>
      <c r="E339">
        <f>(base_year+TRUNC(A339/(calss_count_per_grade*student_count_per_calss)))*10000+G339*100+MOD(A339,student_count_per_calss)</f>
        <v>20080738</v>
      </c>
      <c r="F339" s="11" t="str">
        <f ca="1">INDEX(random!A:A,INT(RAND()*437)+2)&amp;INDEX(random!B:B,INT(RAND()*240)+2)&amp;IF(INT(RAND()+0.5),INDEX(random!C:C,INT(RAND()*174)+2),"")</f>
        <v xml:space="preserve">
虞嘉阳</v>
      </c>
      <c r="G339">
        <f>TRUNC(A339/student_count_per_calss)+1</f>
        <v>7</v>
      </c>
      <c r="H339">
        <f t="shared" ca="1" si="27"/>
        <v>15159227036</v>
      </c>
      <c r="I339" s="11" t="str">
        <f t="shared" ca="1" si="28"/>
        <v xml:space="preserve">
虞嘉阳爸爸</v>
      </c>
      <c r="J339" s="11" t="str">
        <f t="shared" ca="1" si="29"/>
        <v xml:space="preserve">
虞嘉阳妈妈</v>
      </c>
    </row>
    <row r="340" spans="1:10" x14ac:dyDescent="0.15">
      <c r="A340">
        <v>339</v>
      </c>
      <c r="B340" t="str">
        <f>CONCATENATE("uid",A340)</f>
        <v>uid339</v>
      </c>
      <c r="C340" t="str">
        <f t="shared" si="25"/>
        <v>uid339</v>
      </c>
      <c r="D340" t="str">
        <f t="shared" si="26"/>
        <v>uid339@elanglang.com</v>
      </c>
      <c r="E340">
        <f>(base_year+TRUNC(A340/(calss_count_per_grade*student_count_per_calss)))*10000+G340*100+MOD(A340,student_count_per_calss)</f>
        <v>20080739</v>
      </c>
      <c r="F340" s="11" t="str">
        <f ca="1">INDEX(random!A:A,INT(RAND()*437)+2)&amp;INDEX(random!B:B,INT(RAND()*240)+2)&amp;IF(INT(RAND()+0.5),INDEX(random!C:C,INT(RAND()*174)+2),"")</f>
        <v>娄华</v>
      </c>
      <c r="G340">
        <f>TRUNC(A340/student_count_per_calss)+1</f>
        <v>7</v>
      </c>
      <c r="H340">
        <f t="shared" ca="1" si="27"/>
        <v>15158980705</v>
      </c>
      <c r="I340" s="11" t="str">
        <f t="shared" ca="1" si="28"/>
        <v>娄华爸爸</v>
      </c>
      <c r="J340" s="11" t="str">
        <f t="shared" ca="1" si="29"/>
        <v>娄华妈妈</v>
      </c>
    </row>
    <row r="341" spans="1:10" x14ac:dyDescent="0.15">
      <c r="A341">
        <v>340</v>
      </c>
      <c r="B341" t="str">
        <f>CONCATENATE("uid",A341)</f>
        <v>uid340</v>
      </c>
      <c r="C341" t="str">
        <f t="shared" si="25"/>
        <v>uid340</v>
      </c>
      <c r="D341" t="str">
        <f t="shared" si="26"/>
        <v>uid340@elanglang.com</v>
      </c>
      <c r="E341">
        <f>(base_year+TRUNC(A341/(calss_count_per_grade*student_count_per_calss)))*10000+G341*100+MOD(A341,student_count_per_calss)</f>
        <v>20080740</v>
      </c>
      <c r="F341" s="11" t="str">
        <f ca="1">INDEX(random!A:A,INT(RAND()*437)+2)&amp;INDEX(random!B:B,INT(RAND()*240)+2)&amp;IF(INT(RAND()+0.5),INDEX(random!C:C,INT(RAND()*174)+2),"")</f>
        <v>宦兴功</v>
      </c>
      <c r="G341">
        <f>TRUNC(A341/student_count_per_calss)+1</f>
        <v>7</v>
      </c>
      <c r="H341">
        <f t="shared" ca="1" si="27"/>
        <v>15891893927</v>
      </c>
      <c r="I341" s="11" t="str">
        <f t="shared" ca="1" si="28"/>
        <v>宦兴功爸爸</v>
      </c>
      <c r="J341" s="11" t="str">
        <f t="shared" ca="1" si="29"/>
        <v>宦兴功妈妈</v>
      </c>
    </row>
    <row r="342" spans="1:10" x14ac:dyDescent="0.15">
      <c r="A342">
        <v>341</v>
      </c>
      <c r="B342" t="str">
        <f>CONCATENATE("uid",A342)</f>
        <v>uid341</v>
      </c>
      <c r="C342" t="str">
        <f t="shared" si="25"/>
        <v>uid341</v>
      </c>
      <c r="D342" t="str">
        <f t="shared" si="26"/>
        <v>uid341@elanglang.com</v>
      </c>
      <c r="E342">
        <f>(base_year+TRUNC(A342/(calss_count_per_grade*student_count_per_calss)))*10000+G342*100+MOD(A342,student_count_per_calss)</f>
        <v>20080741</v>
      </c>
      <c r="F342" s="11" t="str">
        <f ca="1">INDEX(random!A:A,INT(RAND()*437)+2)&amp;INDEX(random!B:B,INT(RAND()*240)+2)&amp;IF(INT(RAND()+0.5),INDEX(random!C:C,INT(RAND()*174)+2),"")</f>
        <v>宣之山</v>
      </c>
      <c r="G342">
        <f>TRUNC(A342/student_count_per_calss)+1</f>
        <v>7</v>
      </c>
      <c r="H342">
        <f t="shared" ca="1" si="27"/>
        <v>15153828579</v>
      </c>
      <c r="I342" s="11" t="str">
        <f t="shared" ca="1" si="28"/>
        <v>宣之山爸爸</v>
      </c>
      <c r="J342" s="11" t="str">
        <f t="shared" ca="1" si="29"/>
        <v>宣之山妈妈</v>
      </c>
    </row>
    <row r="343" spans="1:10" x14ac:dyDescent="0.15">
      <c r="A343">
        <v>342</v>
      </c>
      <c r="B343" t="str">
        <f>CONCATENATE("uid",A343)</f>
        <v>uid342</v>
      </c>
      <c r="C343" t="str">
        <f t="shared" si="25"/>
        <v>uid342</v>
      </c>
      <c r="D343" t="str">
        <f t="shared" si="26"/>
        <v>uid342@elanglang.com</v>
      </c>
      <c r="E343">
        <f>(base_year+TRUNC(A343/(calss_count_per_grade*student_count_per_calss)))*10000+G343*100+MOD(A343,student_count_per_calss)</f>
        <v>20080742</v>
      </c>
      <c r="F343" s="11" t="str">
        <f ca="1">INDEX(random!A:A,INT(RAND()*437)+2)&amp;INDEX(random!B:B,INT(RAND()*240)+2)&amp;IF(INT(RAND()+0.5),INDEX(random!C:C,INT(RAND()*174)+2),"")</f>
        <v>宇文裕阳</v>
      </c>
      <c r="G343">
        <f>TRUNC(A343/student_count_per_calss)+1</f>
        <v>7</v>
      </c>
      <c r="H343">
        <f t="shared" ca="1" si="27"/>
        <v>15158063072</v>
      </c>
      <c r="I343" s="11" t="str">
        <f t="shared" ca="1" si="28"/>
        <v>宇文裕阳爸爸</v>
      </c>
      <c r="J343" s="11" t="str">
        <f t="shared" ca="1" si="29"/>
        <v>宇文裕阳妈妈</v>
      </c>
    </row>
    <row r="344" spans="1:10" x14ac:dyDescent="0.15">
      <c r="A344">
        <v>343</v>
      </c>
      <c r="B344" t="str">
        <f>CONCATENATE("uid",A344)</f>
        <v>uid343</v>
      </c>
      <c r="C344" t="str">
        <f t="shared" si="25"/>
        <v>uid343</v>
      </c>
      <c r="D344" t="str">
        <f t="shared" si="26"/>
        <v>uid343@elanglang.com</v>
      </c>
      <c r="E344">
        <f>(base_year+TRUNC(A344/(calss_count_per_grade*student_count_per_calss)))*10000+G344*100+MOD(A344,student_count_per_calss)</f>
        <v>20080743</v>
      </c>
      <c r="F344" s="11" t="str">
        <f ca="1">INDEX(random!A:A,INT(RAND()*437)+2)&amp;INDEX(random!B:B,INT(RAND()*240)+2)&amp;IF(INT(RAND()+0.5),INDEX(random!C:C,INT(RAND()*174)+2),"")</f>
        <v>苏凯毅</v>
      </c>
      <c r="G344">
        <f>TRUNC(A344/student_count_per_calss)+1</f>
        <v>7</v>
      </c>
      <c r="H344">
        <f t="shared" ca="1" si="27"/>
        <v>15899734703</v>
      </c>
      <c r="I344" s="11" t="str">
        <f t="shared" ca="1" si="28"/>
        <v>苏凯毅爸爸</v>
      </c>
      <c r="J344" s="11" t="str">
        <f t="shared" ca="1" si="29"/>
        <v>苏凯毅妈妈</v>
      </c>
    </row>
    <row r="345" spans="1:10" x14ac:dyDescent="0.15">
      <c r="A345">
        <v>344</v>
      </c>
      <c r="B345" t="str">
        <f>CONCATENATE("uid",A345)</f>
        <v>uid344</v>
      </c>
      <c r="C345" t="str">
        <f t="shared" si="25"/>
        <v>uid344</v>
      </c>
      <c r="D345" t="str">
        <f t="shared" si="26"/>
        <v>uid344@elanglang.com</v>
      </c>
      <c r="E345">
        <f>(base_year+TRUNC(A345/(calss_count_per_grade*student_count_per_calss)))*10000+G345*100+MOD(A345,student_count_per_calss)</f>
        <v>20080744</v>
      </c>
      <c r="F345" s="11" t="str">
        <f ca="1">INDEX(random!A:A,INT(RAND()*437)+2)&amp;INDEX(random!B:B,INT(RAND()*240)+2)&amp;IF(INT(RAND()+0.5),INDEX(random!C:C,INT(RAND()*174)+2),"")</f>
        <v>庄壮</v>
      </c>
      <c r="G345">
        <f>TRUNC(A345/student_count_per_calss)+1</f>
        <v>7</v>
      </c>
      <c r="H345">
        <f t="shared" ca="1" si="27"/>
        <v>15152647652</v>
      </c>
      <c r="I345" s="11" t="str">
        <f t="shared" ca="1" si="28"/>
        <v>庄壮爸爸</v>
      </c>
      <c r="J345" s="11" t="str">
        <f t="shared" ca="1" si="29"/>
        <v>庄壮妈妈</v>
      </c>
    </row>
    <row r="346" spans="1:10" x14ac:dyDescent="0.15">
      <c r="A346">
        <v>345</v>
      </c>
      <c r="B346" t="str">
        <f>CONCATENATE("uid",A346)</f>
        <v>uid345</v>
      </c>
      <c r="C346" t="str">
        <f t="shared" si="25"/>
        <v>uid345</v>
      </c>
      <c r="D346" t="str">
        <f t="shared" si="26"/>
        <v>uid345@elanglang.com</v>
      </c>
      <c r="E346">
        <f>(base_year+TRUNC(A346/(calss_count_per_grade*student_count_per_calss)))*10000+G346*100+MOD(A346,student_count_per_calss)</f>
        <v>20080745</v>
      </c>
      <c r="F346" s="11" t="str">
        <f ca="1">INDEX(random!A:A,INT(RAND()*437)+2)&amp;INDEX(random!B:B,INT(RAND()*240)+2)&amp;IF(INT(RAND()+0.5),INDEX(random!C:C,INT(RAND()*174)+2),"")</f>
        <v>葛兴翔</v>
      </c>
      <c r="G346">
        <f>TRUNC(A346/student_count_per_calss)+1</f>
        <v>7</v>
      </c>
      <c r="H346">
        <f t="shared" ca="1" si="27"/>
        <v>15159153284</v>
      </c>
      <c r="I346" s="11" t="str">
        <f t="shared" ca="1" si="28"/>
        <v>葛兴翔爸爸</v>
      </c>
      <c r="J346" s="11" t="str">
        <f t="shared" ca="1" si="29"/>
        <v>葛兴翔妈妈</v>
      </c>
    </row>
    <row r="347" spans="1:10" x14ac:dyDescent="0.15">
      <c r="A347">
        <v>346</v>
      </c>
      <c r="B347" t="str">
        <f>CONCATENATE("uid",A347)</f>
        <v>uid346</v>
      </c>
      <c r="C347" t="str">
        <f t="shared" si="25"/>
        <v>uid346</v>
      </c>
      <c r="D347" t="str">
        <f t="shared" si="26"/>
        <v>uid346@elanglang.com</v>
      </c>
      <c r="E347">
        <f>(base_year+TRUNC(A347/(calss_count_per_grade*student_count_per_calss)))*10000+G347*100+MOD(A347,student_count_per_calss)</f>
        <v>20080746</v>
      </c>
      <c r="F347" s="11" t="str">
        <f ca="1">INDEX(random!A:A,INT(RAND()*437)+2)&amp;INDEX(random!B:B,INT(RAND()*240)+2)&amp;IF(INT(RAND()+0.5),INDEX(random!C:C,INT(RAND()*174)+2),"")</f>
        <v>齐霖发</v>
      </c>
      <c r="G347">
        <f>TRUNC(A347/student_count_per_calss)+1</f>
        <v>7</v>
      </c>
      <c r="H347">
        <f t="shared" ca="1" si="27"/>
        <v>15159531159</v>
      </c>
      <c r="I347" s="11" t="str">
        <f t="shared" ca="1" si="28"/>
        <v>齐霖发爸爸</v>
      </c>
      <c r="J347" s="11" t="str">
        <f t="shared" ca="1" si="29"/>
        <v>齐霖发妈妈</v>
      </c>
    </row>
    <row r="348" spans="1:10" x14ac:dyDescent="0.15">
      <c r="A348">
        <v>347</v>
      </c>
      <c r="B348" t="str">
        <f>CONCATENATE("uid",A348)</f>
        <v>uid347</v>
      </c>
      <c r="C348" t="str">
        <f t="shared" si="25"/>
        <v>uid347</v>
      </c>
      <c r="D348" t="str">
        <f t="shared" si="26"/>
        <v>uid347@elanglang.com</v>
      </c>
      <c r="E348">
        <f>(base_year+TRUNC(A348/(calss_count_per_grade*student_count_per_calss)))*10000+G348*100+MOD(A348,student_count_per_calss)</f>
        <v>20080747</v>
      </c>
      <c r="F348" s="11" t="str">
        <f ca="1">INDEX(random!A:A,INT(RAND()*437)+2)&amp;INDEX(random!B:B,INT(RAND()*240)+2)&amp;IF(INT(RAND()+0.5),INDEX(random!C:C,INT(RAND()*174)+2),"")</f>
        <v xml:space="preserve">
丁先伯</v>
      </c>
      <c r="G348">
        <f>TRUNC(A348/student_count_per_calss)+1</f>
        <v>7</v>
      </c>
      <c r="H348">
        <f t="shared" ca="1" si="27"/>
        <v>15158801513</v>
      </c>
      <c r="I348" s="11" t="str">
        <f t="shared" ca="1" si="28"/>
        <v xml:space="preserve">
丁先伯爸爸</v>
      </c>
      <c r="J348" s="11" t="str">
        <f t="shared" ca="1" si="29"/>
        <v xml:space="preserve">
丁先伯妈妈</v>
      </c>
    </row>
    <row r="349" spans="1:10" x14ac:dyDescent="0.15">
      <c r="A349">
        <v>348</v>
      </c>
      <c r="B349" t="str">
        <f>CONCATENATE("uid",A349)</f>
        <v>uid348</v>
      </c>
      <c r="C349" t="str">
        <f t="shared" si="25"/>
        <v>uid348</v>
      </c>
      <c r="D349" t="str">
        <f t="shared" si="26"/>
        <v>uid348@elanglang.com</v>
      </c>
      <c r="E349">
        <f>(base_year+TRUNC(A349/(calss_count_per_grade*student_count_per_calss)))*10000+G349*100+MOD(A349,student_count_per_calss)</f>
        <v>20080748</v>
      </c>
      <c r="F349" s="11" t="str">
        <f ca="1">INDEX(random!A:A,INT(RAND()*437)+2)&amp;INDEX(random!B:B,INT(RAND()*240)+2)&amp;IF(INT(RAND()+0.5),INDEX(random!C:C,INT(RAND()*174)+2),"")</f>
        <v>杨中</v>
      </c>
      <c r="G349">
        <f>TRUNC(A349/student_count_per_calss)+1</f>
        <v>7</v>
      </c>
      <c r="H349">
        <f t="shared" ca="1" si="27"/>
        <v>15896626077</v>
      </c>
      <c r="I349" s="11" t="str">
        <f t="shared" ca="1" si="28"/>
        <v>杨中爸爸</v>
      </c>
      <c r="J349" s="11" t="str">
        <f t="shared" ca="1" si="29"/>
        <v>杨中妈妈</v>
      </c>
    </row>
    <row r="350" spans="1:10" x14ac:dyDescent="0.15">
      <c r="A350">
        <v>349</v>
      </c>
      <c r="B350" t="str">
        <f>CONCATENATE("uid",A350)</f>
        <v>uid349</v>
      </c>
      <c r="C350" t="str">
        <f t="shared" si="25"/>
        <v>uid349</v>
      </c>
      <c r="D350" t="str">
        <f t="shared" si="26"/>
        <v>uid349@elanglang.com</v>
      </c>
      <c r="E350">
        <f>(base_year+TRUNC(A350/(calss_count_per_grade*student_count_per_calss)))*10000+G350*100+MOD(A350,student_count_per_calss)</f>
        <v>20080749</v>
      </c>
      <c r="F350" s="11" t="str">
        <f ca="1">INDEX(random!A:A,INT(RAND()*437)+2)&amp;INDEX(random!B:B,INT(RAND()*240)+2)&amp;IF(INT(RAND()+0.5),INDEX(random!C:C,INT(RAND()*174)+2),"")</f>
        <v>卢畅</v>
      </c>
      <c r="G350">
        <f>TRUNC(A350/student_count_per_calss)+1</f>
        <v>7</v>
      </c>
      <c r="H350">
        <f t="shared" ca="1" si="27"/>
        <v>15151321003</v>
      </c>
      <c r="I350" s="11" t="str">
        <f t="shared" ca="1" si="28"/>
        <v>卢畅爸爸</v>
      </c>
      <c r="J350" s="11" t="str">
        <f t="shared" ca="1" si="29"/>
        <v>卢畅妈妈</v>
      </c>
    </row>
    <row r="351" spans="1:10" x14ac:dyDescent="0.15">
      <c r="A351">
        <v>350</v>
      </c>
      <c r="B351" t="str">
        <f>CONCATENATE("uid",A351)</f>
        <v>uid350</v>
      </c>
      <c r="C351" t="str">
        <f t="shared" si="25"/>
        <v>uid350</v>
      </c>
      <c r="D351" t="str">
        <f t="shared" si="26"/>
        <v>uid350@elanglang.com</v>
      </c>
      <c r="E351">
        <f>(base_year+TRUNC(A351/(calss_count_per_grade*student_count_per_calss)))*10000+G351*100+MOD(A351,student_count_per_calss)</f>
        <v>20080800</v>
      </c>
      <c r="F351" s="11" t="str">
        <f ca="1">INDEX(random!A:A,INT(RAND()*437)+2)&amp;INDEX(random!B:B,INT(RAND()*240)+2)&amp;IF(INT(RAND()+0.5),INDEX(random!C:C,INT(RAND()*174)+2),"")</f>
        <v>蔡瀚</v>
      </c>
      <c r="G351">
        <f>TRUNC(A351/student_count_per_calss)+1</f>
        <v>8</v>
      </c>
      <c r="H351">
        <f t="shared" ca="1" si="27"/>
        <v>15891799887</v>
      </c>
      <c r="I351" s="11" t="str">
        <f t="shared" ca="1" si="28"/>
        <v>蔡瀚爸爸</v>
      </c>
      <c r="J351" s="11" t="str">
        <f t="shared" ca="1" si="29"/>
        <v>蔡瀚妈妈</v>
      </c>
    </row>
    <row r="352" spans="1:10" x14ac:dyDescent="0.15">
      <c r="A352">
        <v>351</v>
      </c>
      <c r="B352" t="str">
        <f>CONCATENATE("uid",A352)</f>
        <v>uid351</v>
      </c>
      <c r="C352" t="str">
        <f t="shared" si="25"/>
        <v>uid351</v>
      </c>
      <c r="D352" t="str">
        <f t="shared" si="26"/>
        <v>uid351@elanglang.com</v>
      </c>
      <c r="E352">
        <f>(base_year+TRUNC(A352/(calss_count_per_grade*student_count_per_calss)))*10000+G352*100+MOD(A352,student_count_per_calss)</f>
        <v>20080801</v>
      </c>
      <c r="F352" s="11" t="str">
        <f ca="1">INDEX(random!A:A,INT(RAND()*437)+2)&amp;INDEX(random!B:B,INT(RAND()*240)+2)&amp;IF(INT(RAND()+0.5),INDEX(random!C:C,INT(RAND()*174)+2),"")</f>
        <v>诸葛栋富</v>
      </c>
      <c r="G352">
        <f>TRUNC(A352/student_count_per_calss)+1</f>
        <v>8</v>
      </c>
      <c r="H352">
        <f t="shared" ca="1" si="27"/>
        <v>15899772241</v>
      </c>
      <c r="I352" s="11" t="str">
        <f t="shared" ca="1" si="28"/>
        <v>诸葛栋富爸爸</v>
      </c>
      <c r="J352" s="11" t="str">
        <f t="shared" ca="1" si="29"/>
        <v>诸葛栋富妈妈</v>
      </c>
    </row>
    <row r="353" spans="1:10" x14ac:dyDescent="0.15">
      <c r="A353">
        <v>352</v>
      </c>
      <c r="B353" t="str">
        <f>CONCATENATE("uid",A353)</f>
        <v>uid352</v>
      </c>
      <c r="C353" t="str">
        <f t="shared" si="25"/>
        <v>uid352</v>
      </c>
      <c r="D353" t="str">
        <f t="shared" si="26"/>
        <v>uid352@elanglang.com</v>
      </c>
      <c r="E353">
        <f>(base_year+TRUNC(A353/(calss_count_per_grade*student_count_per_calss)))*10000+G353*100+MOD(A353,student_count_per_calss)</f>
        <v>20080802</v>
      </c>
      <c r="F353" s="11" t="str">
        <f ca="1">INDEX(random!A:A,INT(RAND()*437)+2)&amp;INDEX(random!B:B,INT(RAND()*240)+2)&amp;IF(INT(RAND()+0.5),INDEX(random!C:C,INT(RAND()*174)+2),"")</f>
        <v>郑炎</v>
      </c>
      <c r="G353">
        <f>TRUNC(A353/student_count_per_calss)+1</f>
        <v>8</v>
      </c>
      <c r="H353">
        <f t="shared" ca="1" si="27"/>
        <v>15150635785</v>
      </c>
      <c r="I353" s="11" t="str">
        <f t="shared" ca="1" si="28"/>
        <v>郑炎爸爸</v>
      </c>
      <c r="J353" s="11" t="str">
        <f t="shared" ca="1" si="29"/>
        <v>郑炎妈妈</v>
      </c>
    </row>
    <row r="354" spans="1:10" x14ac:dyDescent="0.15">
      <c r="A354">
        <v>353</v>
      </c>
      <c r="B354" t="str">
        <f>CONCATENATE("uid",A354)</f>
        <v>uid353</v>
      </c>
      <c r="C354" t="str">
        <f t="shared" si="25"/>
        <v>uid353</v>
      </c>
      <c r="D354" t="str">
        <f t="shared" si="26"/>
        <v>uid353@elanglang.com</v>
      </c>
      <c r="E354">
        <f>(base_year+TRUNC(A354/(calss_count_per_grade*student_count_per_calss)))*10000+G354*100+MOD(A354,student_count_per_calss)</f>
        <v>20080803</v>
      </c>
      <c r="F354" s="11" t="str">
        <f ca="1">INDEX(random!A:A,INT(RAND()*437)+2)&amp;INDEX(random!B:B,INT(RAND()*240)+2)&amp;IF(INT(RAND()+0.5),INDEX(random!C:C,INT(RAND()*174)+2),"")</f>
        <v xml:space="preserve">
丁康</v>
      </c>
      <c r="G354">
        <f>TRUNC(A354/student_count_per_calss)+1</f>
        <v>8</v>
      </c>
      <c r="H354">
        <f t="shared" ca="1" si="27"/>
        <v>15890740905</v>
      </c>
      <c r="I354" s="11" t="str">
        <f t="shared" ca="1" si="28"/>
        <v xml:space="preserve">
丁康爸爸</v>
      </c>
      <c r="J354" s="11" t="str">
        <f t="shared" ca="1" si="29"/>
        <v xml:space="preserve">
丁康妈妈</v>
      </c>
    </row>
    <row r="355" spans="1:10" x14ac:dyDescent="0.15">
      <c r="A355">
        <v>354</v>
      </c>
      <c r="B355" t="str">
        <f>CONCATENATE("uid",A355)</f>
        <v>uid354</v>
      </c>
      <c r="C355" t="str">
        <f t="shared" si="25"/>
        <v>uid354</v>
      </c>
      <c r="D355" t="str">
        <f t="shared" si="26"/>
        <v>uid354@elanglang.com</v>
      </c>
      <c r="E355">
        <f>(base_year+TRUNC(A355/(calss_count_per_grade*student_count_per_calss)))*10000+G355*100+MOD(A355,student_count_per_calss)</f>
        <v>20080804</v>
      </c>
      <c r="F355" s="11" t="str">
        <f ca="1">INDEX(random!A:A,INT(RAND()*437)+2)&amp;INDEX(random!B:B,INT(RAND()*240)+2)&amp;IF(INT(RAND()+0.5),INDEX(random!C:C,INT(RAND()*174)+2),"")</f>
        <v>堵沐达</v>
      </c>
      <c r="G355">
        <f>TRUNC(A355/student_count_per_calss)+1</f>
        <v>8</v>
      </c>
      <c r="H355">
        <f t="shared" ca="1" si="27"/>
        <v>15898710058</v>
      </c>
      <c r="I355" s="11" t="str">
        <f t="shared" ca="1" si="28"/>
        <v>堵沐达爸爸</v>
      </c>
      <c r="J355" s="11" t="str">
        <f t="shared" ca="1" si="29"/>
        <v>堵沐达妈妈</v>
      </c>
    </row>
    <row r="356" spans="1:10" x14ac:dyDescent="0.15">
      <c r="A356">
        <v>355</v>
      </c>
      <c r="B356" t="str">
        <f>CONCATENATE("uid",A356)</f>
        <v>uid355</v>
      </c>
      <c r="C356" t="str">
        <f t="shared" si="25"/>
        <v>uid355</v>
      </c>
      <c r="D356" t="str">
        <f t="shared" si="26"/>
        <v>uid355@elanglang.com</v>
      </c>
      <c r="E356">
        <f>(base_year+TRUNC(A356/(calss_count_per_grade*student_count_per_calss)))*10000+G356*100+MOD(A356,student_count_per_calss)</f>
        <v>20080805</v>
      </c>
      <c r="F356" s="11" t="str">
        <f ca="1">INDEX(random!A:A,INT(RAND()*437)+2)&amp;INDEX(random!B:B,INT(RAND()*240)+2)&amp;IF(INT(RAND()+0.5),INDEX(random!C:C,INT(RAND()*174)+2),"")</f>
        <v>严会</v>
      </c>
      <c r="G356">
        <f>TRUNC(A356/student_count_per_calss)+1</f>
        <v>8</v>
      </c>
      <c r="H356">
        <f t="shared" ca="1" si="27"/>
        <v>15154186334</v>
      </c>
      <c r="I356" s="11" t="str">
        <f t="shared" ca="1" si="28"/>
        <v>严会爸爸</v>
      </c>
      <c r="J356" s="11" t="str">
        <f t="shared" ca="1" si="29"/>
        <v>严会妈妈</v>
      </c>
    </row>
    <row r="357" spans="1:10" x14ac:dyDescent="0.15">
      <c r="A357">
        <v>356</v>
      </c>
      <c r="B357" t="str">
        <f>CONCATENATE("uid",A357)</f>
        <v>uid356</v>
      </c>
      <c r="C357" t="str">
        <f t="shared" si="25"/>
        <v>uid356</v>
      </c>
      <c r="D357" t="str">
        <f t="shared" si="26"/>
        <v>uid356@elanglang.com</v>
      </c>
      <c r="E357">
        <f>(base_year+TRUNC(A357/(calss_count_per_grade*student_count_per_calss)))*10000+G357*100+MOD(A357,student_count_per_calss)</f>
        <v>20080806</v>
      </c>
      <c r="F357" s="11" t="str">
        <f ca="1">INDEX(random!A:A,INT(RAND()*437)+2)&amp;INDEX(random!B:B,INT(RAND()*240)+2)&amp;IF(INT(RAND()+0.5),INDEX(random!C:C,INT(RAND()*174)+2),"")</f>
        <v>堵烨</v>
      </c>
      <c r="G357">
        <f>TRUNC(A357/student_count_per_calss)+1</f>
        <v>8</v>
      </c>
      <c r="H357">
        <f t="shared" ca="1" si="27"/>
        <v>15898324606</v>
      </c>
      <c r="I357" s="11" t="str">
        <f t="shared" ca="1" si="28"/>
        <v>堵烨爸爸</v>
      </c>
      <c r="J357" s="11" t="str">
        <f t="shared" ca="1" si="29"/>
        <v>堵烨妈妈</v>
      </c>
    </row>
    <row r="358" spans="1:10" x14ac:dyDescent="0.15">
      <c r="A358">
        <v>357</v>
      </c>
      <c r="B358" t="str">
        <f>CONCATENATE("uid",A358)</f>
        <v>uid357</v>
      </c>
      <c r="C358" t="str">
        <f t="shared" si="25"/>
        <v>uid357</v>
      </c>
      <c r="D358" t="str">
        <f t="shared" si="26"/>
        <v>uid357@elanglang.com</v>
      </c>
      <c r="E358">
        <f>(base_year+TRUNC(A358/(calss_count_per_grade*student_count_per_calss)))*10000+G358*100+MOD(A358,student_count_per_calss)</f>
        <v>20080807</v>
      </c>
      <c r="F358" s="11" t="str">
        <f ca="1">INDEX(random!A:A,INT(RAND()*437)+2)&amp;INDEX(random!B:B,INT(RAND()*240)+2)&amp;IF(INT(RAND()+0.5),INDEX(random!C:C,INT(RAND()*174)+2),"")</f>
        <v>蓬豪</v>
      </c>
      <c r="G358">
        <f>TRUNC(A358/student_count_per_calss)+1</f>
        <v>8</v>
      </c>
      <c r="H358">
        <f t="shared" ca="1" si="27"/>
        <v>15151270890</v>
      </c>
      <c r="I358" s="11" t="str">
        <f t="shared" ca="1" si="28"/>
        <v>蓬豪爸爸</v>
      </c>
      <c r="J358" s="11" t="str">
        <f t="shared" ca="1" si="29"/>
        <v>蓬豪妈妈</v>
      </c>
    </row>
    <row r="359" spans="1:10" x14ac:dyDescent="0.15">
      <c r="A359">
        <v>358</v>
      </c>
      <c r="B359" t="str">
        <f>CONCATENATE("uid",A359)</f>
        <v>uid358</v>
      </c>
      <c r="C359" t="str">
        <f t="shared" si="25"/>
        <v>uid358</v>
      </c>
      <c r="D359" t="str">
        <f t="shared" si="26"/>
        <v>uid358@elanglang.com</v>
      </c>
      <c r="E359">
        <f>(base_year+TRUNC(A359/(calss_count_per_grade*student_count_per_calss)))*10000+G359*100+MOD(A359,student_count_per_calss)</f>
        <v>20080808</v>
      </c>
      <c r="F359" s="11" t="str">
        <f ca="1">INDEX(random!A:A,INT(RAND()*437)+2)&amp;INDEX(random!B:B,INT(RAND()*240)+2)&amp;IF(INT(RAND()+0.5),INDEX(random!C:C,INT(RAND()*174)+2),"")</f>
        <v>阚杰</v>
      </c>
      <c r="G359">
        <f>TRUNC(A359/student_count_per_calss)+1</f>
        <v>8</v>
      </c>
      <c r="H359">
        <f t="shared" ca="1" si="27"/>
        <v>15899796762</v>
      </c>
      <c r="I359" s="11" t="str">
        <f t="shared" ca="1" si="28"/>
        <v>阚杰爸爸</v>
      </c>
      <c r="J359" s="11" t="str">
        <f t="shared" ca="1" si="29"/>
        <v>阚杰妈妈</v>
      </c>
    </row>
    <row r="360" spans="1:10" x14ac:dyDescent="0.15">
      <c r="A360">
        <v>359</v>
      </c>
      <c r="B360" t="str">
        <f>CONCATENATE("uid",A360)</f>
        <v>uid359</v>
      </c>
      <c r="C360" t="str">
        <f t="shared" si="25"/>
        <v>uid359</v>
      </c>
      <c r="D360" t="str">
        <f t="shared" si="26"/>
        <v>uid359@elanglang.com</v>
      </c>
      <c r="E360">
        <f>(base_year+TRUNC(A360/(calss_count_per_grade*student_count_per_calss)))*10000+G360*100+MOD(A360,student_count_per_calss)</f>
        <v>20080809</v>
      </c>
      <c r="F360" s="11" t="str">
        <f ca="1">INDEX(random!A:A,INT(RAND()*437)+2)&amp;INDEX(random!B:B,INT(RAND()*240)+2)&amp;IF(INT(RAND()+0.5),INDEX(random!C:C,INT(RAND()*174)+2),"")</f>
        <v>邱贵轩</v>
      </c>
      <c r="G360">
        <f>TRUNC(A360/student_count_per_calss)+1</f>
        <v>8</v>
      </c>
      <c r="H360">
        <f t="shared" ca="1" si="27"/>
        <v>15154576679</v>
      </c>
      <c r="I360" s="11" t="str">
        <f t="shared" ca="1" si="28"/>
        <v>邱贵轩爸爸</v>
      </c>
      <c r="J360" s="11" t="str">
        <f t="shared" ca="1" si="29"/>
        <v>邱贵轩妈妈</v>
      </c>
    </row>
    <row r="361" spans="1:10" x14ac:dyDescent="0.15">
      <c r="A361">
        <v>360</v>
      </c>
      <c r="B361" t="str">
        <f>CONCATENATE("uid",A361)</f>
        <v>uid360</v>
      </c>
      <c r="C361" t="str">
        <f t="shared" si="25"/>
        <v>uid360</v>
      </c>
      <c r="D361" t="str">
        <f t="shared" si="26"/>
        <v>uid360@elanglang.com</v>
      </c>
      <c r="E361">
        <f>(base_year+TRUNC(A361/(calss_count_per_grade*student_count_per_calss)))*10000+G361*100+MOD(A361,student_count_per_calss)</f>
        <v>20080810</v>
      </c>
      <c r="F361" s="11" t="str">
        <f ca="1">INDEX(random!A:A,INT(RAND()*437)+2)&amp;INDEX(random!B:B,INT(RAND()*240)+2)&amp;IF(INT(RAND()+0.5),INDEX(random!C:C,INT(RAND()*174)+2),"")</f>
        <v>贾浩豪</v>
      </c>
      <c r="G361">
        <f>TRUNC(A361/student_count_per_calss)+1</f>
        <v>8</v>
      </c>
      <c r="H361">
        <f t="shared" ca="1" si="27"/>
        <v>15894313274</v>
      </c>
      <c r="I361" s="11" t="str">
        <f t="shared" ca="1" si="28"/>
        <v>贾浩豪爸爸</v>
      </c>
      <c r="J361" s="11" t="str">
        <f t="shared" ca="1" si="29"/>
        <v>贾浩豪妈妈</v>
      </c>
    </row>
    <row r="362" spans="1:10" x14ac:dyDescent="0.15">
      <c r="A362">
        <v>361</v>
      </c>
      <c r="B362" t="str">
        <f>CONCATENATE("uid",A362)</f>
        <v>uid361</v>
      </c>
      <c r="C362" t="str">
        <f t="shared" si="25"/>
        <v>uid361</v>
      </c>
      <c r="D362" t="str">
        <f t="shared" si="26"/>
        <v>uid361@elanglang.com</v>
      </c>
      <c r="E362">
        <f>(base_year+TRUNC(A362/(calss_count_per_grade*student_count_per_calss)))*10000+G362*100+MOD(A362,student_count_per_calss)</f>
        <v>20080811</v>
      </c>
      <c r="F362" s="11" t="str">
        <f ca="1">INDEX(random!A:A,INT(RAND()*437)+2)&amp;INDEX(random!B:B,INT(RAND()*240)+2)&amp;IF(INT(RAND()+0.5),INDEX(random!C:C,INT(RAND()*174)+2),"")</f>
        <v>秋硕家</v>
      </c>
      <c r="G362">
        <f>TRUNC(A362/student_count_per_calss)+1</f>
        <v>8</v>
      </c>
      <c r="H362">
        <f t="shared" ca="1" si="27"/>
        <v>15894942375</v>
      </c>
      <c r="I362" s="11" t="str">
        <f t="shared" ca="1" si="28"/>
        <v>秋硕家爸爸</v>
      </c>
      <c r="J362" s="11" t="str">
        <f t="shared" ca="1" si="29"/>
        <v>秋硕家妈妈</v>
      </c>
    </row>
    <row r="363" spans="1:10" x14ac:dyDescent="0.15">
      <c r="A363">
        <v>362</v>
      </c>
      <c r="B363" t="str">
        <f>CONCATENATE("uid",A363)</f>
        <v>uid362</v>
      </c>
      <c r="C363" t="str">
        <f t="shared" si="25"/>
        <v>uid362</v>
      </c>
      <c r="D363" t="str">
        <f t="shared" si="26"/>
        <v>uid362@elanglang.com</v>
      </c>
      <c r="E363">
        <f>(base_year+TRUNC(A363/(calss_count_per_grade*student_count_per_calss)))*10000+G363*100+MOD(A363,student_count_per_calss)</f>
        <v>20080812</v>
      </c>
      <c r="F363" s="11" t="str">
        <f ca="1">INDEX(random!A:A,INT(RAND()*437)+2)&amp;INDEX(random!B:B,INT(RAND()*240)+2)&amp;IF(INT(RAND()+0.5),INDEX(random!C:C,INT(RAND()*174)+2),"")</f>
        <v>越阳钦</v>
      </c>
      <c r="G363">
        <f>TRUNC(A363/student_count_per_calss)+1</f>
        <v>8</v>
      </c>
      <c r="H363">
        <f t="shared" ca="1" si="27"/>
        <v>15159513871</v>
      </c>
      <c r="I363" s="11" t="str">
        <f t="shared" ca="1" si="28"/>
        <v>越阳钦爸爸</v>
      </c>
      <c r="J363" s="11" t="str">
        <f t="shared" ca="1" si="29"/>
        <v>越阳钦妈妈</v>
      </c>
    </row>
    <row r="364" spans="1:10" x14ac:dyDescent="0.15">
      <c r="A364">
        <v>363</v>
      </c>
      <c r="B364" t="str">
        <f>CONCATENATE("uid",A364)</f>
        <v>uid363</v>
      </c>
      <c r="C364" t="str">
        <f t="shared" si="25"/>
        <v>uid363</v>
      </c>
      <c r="D364" t="str">
        <f t="shared" si="26"/>
        <v>uid363@elanglang.com</v>
      </c>
      <c r="E364">
        <f>(base_year+TRUNC(A364/(calss_count_per_grade*student_count_per_calss)))*10000+G364*100+MOD(A364,student_count_per_calss)</f>
        <v>20080813</v>
      </c>
      <c r="F364" s="11" t="str">
        <f ca="1">INDEX(random!A:A,INT(RAND()*437)+2)&amp;INDEX(random!B:B,INT(RAND()*240)+2)&amp;IF(INT(RAND()+0.5),INDEX(random!C:C,INT(RAND()*174)+2),"")</f>
        <v>连亨维</v>
      </c>
      <c r="G364">
        <f>TRUNC(A364/student_count_per_calss)+1</f>
        <v>8</v>
      </c>
      <c r="H364">
        <f t="shared" ca="1" si="27"/>
        <v>15150088784</v>
      </c>
      <c r="I364" s="11" t="str">
        <f t="shared" ca="1" si="28"/>
        <v>连亨维爸爸</v>
      </c>
      <c r="J364" s="11" t="str">
        <f t="shared" ca="1" si="29"/>
        <v>连亨维妈妈</v>
      </c>
    </row>
    <row r="365" spans="1:10" x14ac:dyDescent="0.15">
      <c r="A365">
        <v>364</v>
      </c>
      <c r="B365" t="str">
        <f>CONCATENATE("uid",A365)</f>
        <v>uid364</v>
      </c>
      <c r="C365" t="str">
        <f t="shared" si="25"/>
        <v>uid364</v>
      </c>
      <c r="D365" t="str">
        <f t="shared" si="26"/>
        <v>uid364@elanglang.com</v>
      </c>
      <c r="E365">
        <f>(base_year+TRUNC(A365/(calss_count_per_grade*student_count_per_calss)))*10000+G365*100+MOD(A365,student_count_per_calss)</f>
        <v>20080814</v>
      </c>
      <c r="F365" s="11" t="str">
        <f ca="1">INDEX(random!A:A,INT(RAND()*437)+2)&amp;INDEX(random!B:B,INT(RAND()*240)+2)&amp;IF(INT(RAND()+0.5),INDEX(random!C:C,INT(RAND()*174)+2),"")</f>
        <v>蒲冰潇</v>
      </c>
      <c r="G365">
        <f>TRUNC(A365/student_count_per_calss)+1</f>
        <v>8</v>
      </c>
      <c r="H365">
        <f t="shared" ca="1" si="27"/>
        <v>15152810687</v>
      </c>
      <c r="I365" s="11" t="str">
        <f t="shared" ca="1" si="28"/>
        <v>蒲冰潇爸爸</v>
      </c>
      <c r="J365" s="11" t="str">
        <f t="shared" ca="1" si="29"/>
        <v>蒲冰潇妈妈</v>
      </c>
    </row>
    <row r="366" spans="1:10" x14ac:dyDescent="0.15">
      <c r="A366">
        <v>365</v>
      </c>
      <c r="B366" t="str">
        <f>CONCATENATE("uid",A366)</f>
        <v>uid365</v>
      </c>
      <c r="C366" t="str">
        <f t="shared" si="25"/>
        <v>uid365</v>
      </c>
      <c r="D366" t="str">
        <f t="shared" si="26"/>
        <v>uid365@elanglang.com</v>
      </c>
      <c r="E366">
        <f>(base_year+TRUNC(A366/(calss_count_per_grade*student_count_per_calss)))*10000+G366*100+MOD(A366,student_count_per_calss)</f>
        <v>20080815</v>
      </c>
      <c r="F366" s="11" t="str">
        <f ca="1">INDEX(random!A:A,INT(RAND()*437)+2)&amp;INDEX(random!B:B,INT(RAND()*240)+2)&amp;IF(INT(RAND()+0.5),INDEX(random!C:C,INT(RAND()*174)+2),"")</f>
        <v>李义</v>
      </c>
      <c r="G366">
        <f>TRUNC(A366/student_count_per_calss)+1</f>
        <v>8</v>
      </c>
      <c r="H366">
        <f t="shared" ca="1" si="27"/>
        <v>15157313186</v>
      </c>
      <c r="I366" s="11" t="str">
        <f t="shared" ca="1" si="28"/>
        <v>李义爸爸</v>
      </c>
      <c r="J366" s="11" t="str">
        <f t="shared" ca="1" si="29"/>
        <v>李义妈妈</v>
      </c>
    </row>
    <row r="367" spans="1:10" x14ac:dyDescent="0.15">
      <c r="A367">
        <v>366</v>
      </c>
      <c r="B367" t="str">
        <f>CONCATENATE("uid",A367)</f>
        <v>uid366</v>
      </c>
      <c r="C367" t="str">
        <f t="shared" si="25"/>
        <v>uid366</v>
      </c>
      <c r="D367" t="str">
        <f t="shared" si="26"/>
        <v>uid366@elanglang.com</v>
      </c>
      <c r="E367">
        <f>(base_year+TRUNC(A367/(calss_count_per_grade*student_count_per_calss)))*10000+G367*100+MOD(A367,student_count_per_calss)</f>
        <v>20080816</v>
      </c>
      <c r="F367" s="11" t="str">
        <f ca="1">INDEX(random!A:A,INT(RAND()*437)+2)&amp;INDEX(random!B:B,INT(RAND()*240)+2)&amp;IF(INT(RAND()+0.5),INDEX(random!C:C,INT(RAND()*174)+2),"")</f>
        <v>杨畅</v>
      </c>
      <c r="G367">
        <f>TRUNC(A367/student_count_per_calss)+1</f>
        <v>8</v>
      </c>
      <c r="H367">
        <f t="shared" ca="1" si="27"/>
        <v>15895759273</v>
      </c>
      <c r="I367" s="11" t="str">
        <f t="shared" ca="1" si="28"/>
        <v>杨畅爸爸</v>
      </c>
      <c r="J367" s="11" t="str">
        <f t="shared" ca="1" si="29"/>
        <v>杨畅妈妈</v>
      </c>
    </row>
    <row r="368" spans="1:10" x14ac:dyDescent="0.15">
      <c r="A368">
        <v>367</v>
      </c>
      <c r="B368" t="str">
        <f>CONCATENATE("uid",A368)</f>
        <v>uid367</v>
      </c>
      <c r="C368" t="str">
        <f t="shared" si="25"/>
        <v>uid367</v>
      </c>
      <c r="D368" t="str">
        <f t="shared" si="26"/>
        <v>uid367@elanglang.com</v>
      </c>
      <c r="E368">
        <f>(base_year+TRUNC(A368/(calss_count_per_grade*student_count_per_calss)))*10000+G368*100+MOD(A368,student_count_per_calss)</f>
        <v>20080817</v>
      </c>
      <c r="F368" s="11" t="str">
        <f ca="1">INDEX(random!A:A,INT(RAND()*437)+2)&amp;INDEX(random!B:B,INT(RAND()*240)+2)&amp;IF(INT(RAND()+0.5),INDEX(random!C:C,INT(RAND()*174)+2),"")</f>
        <v>吴海</v>
      </c>
      <c r="G368">
        <f>TRUNC(A368/student_count_per_calss)+1</f>
        <v>8</v>
      </c>
      <c r="H368">
        <f t="shared" ca="1" si="27"/>
        <v>15890993738</v>
      </c>
      <c r="I368" s="11" t="str">
        <f t="shared" ca="1" si="28"/>
        <v>吴海爸爸</v>
      </c>
      <c r="J368" s="11" t="str">
        <f t="shared" ca="1" si="29"/>
        <v>吴海妈妈</v>
      </c>
    </row>
    <row r="369" spans="1:10" x14ac:dyDescent="0.15">
      <c r="A369">
        <v>368</v>
      </c>
      <c r="B369" t="str">
        <f>CONCATENATE("uid",A369)</f>
        <v>uid368</v>
      </c>
      <c r="C369" t="str">
        <f t="shared" si="25"/>
        <v>uid368</v>
      </c>
      <c r="D369" t="str">
        <f t="shared" si="26"/>
        <v>uid368@elanglang.com</v>
      </c>
      <c r="E369">
        <f>(base_year+TRUNC(A369/(calss_count_per_grade*student_count_per_calss)))*10000+G369*100+MOD(A369,student_count_per_calss)</f>
        <v>20080818</v>
      </c>
      <c r="F369" s="11" t="str">
        <f ca="1">INDEX(random!A:A,INT(RAND()*437)+2)&amp;INDEX(random!B:B,INT(RAND()*240)+2)&amp;IF(INT(RAND()+0.5),INDEX(random!C:C,INT(RAND()*174)+2),"")</f>
        <v>水烨会</v>
      </c>
      <c r="G369">
        <f>TRUNC(A369/student_count_per_calss)+1</f>
        <v>8</v>
      </c>
      <c r="H369">
        <f t="shared" ca="1" si="27"/>
        <v>15897573970</v>
      </c>
      <c r="I369" s="11" t="str">
        <f t="shared" ca="1" si="28"/>
        <v>水烨会爸爸</v>
      </c>
      <c r="J369" s="11" t="str">
        <f t="shared" ca="1" si="29"/>
        <v>水烨会妈妈</v>
      </c>
    </row>
    <row r="370" spans="1:10" x14ac:dyDescent="0.15">
      <c r="A370">
        <v>369</v>
      </c>
      <c r="B370" t="str">
        <f>CONCATENATE("uid",A370)</f>
        <v>uid369</v>
      </c>
      <c r="C370" t="str">
        <f t="shared" si="25"/>
        <v>uid369</v>
      </c>
      <c r="D370" t="str">
        <f t="shared" si="26"/>
        <v>uid369@elanglang.com</v>
      </c>
      <c r="E370">
        <f>(base_year+TRUNC(A370/(calss_count_per_grade*student_count_per_calss)))*10000+G370*100+MOD(A370,student_count_per_calss)</f>
        <v>20080819</v>
      </c>
      <c r="F370" s="11" t="str">
        <f ca="1">INDEX(random!A:A,INT(RAND()*437)+2)&amp;INDEX(random!B:B,INT(RAND()*240)+2)&amp;IF(INT(RAND()+0.5),INDEX(random!C:C,INT(RAND()*174)+2),"")</f>
        <v>弘军敬</v>
      </c>
      <c r="G370">
        <f>TRUNC(A370/student_count_per_calss)+1</f>
        <v>8</v>
      </c>
      <c r="H370">
        <f t="shared" ca="1" si="27"/>
        <v>15151723092</v>
      </c>
      <c r="I370" s="11" t="str">
        <f t="shared" ca="1" si="28"/>
        <v>弘军敬爸爸</v>
      </c>
      <c r="J370" s="11" t="str">
        <f t="shared" ca="1" si="29"/>
        <v>弘军敬妈妈</v>
      </c>
    </row>
    <row r="371" spans="1:10" x14ac:dyDescent="0.15">
      <c r="A371">
        <v>370</v>
      </c>
      <c r="B371" t="str">
        <f>CONCATENATE("uid",A371)</f>
        <v>uid370</v>
      </c>
      <c r="C371" t="str">
        <f t="shared" si="25"/>
        <v>uid370</v>
      </c>
      <c r="D371" t="str">
        <f t="shared" si="26"/>
        <v>uid370@elanglang.com</v>
      </c>
      <c r="E371">
        <f>(base_year+TRUNC(A371/(calss_count_per_grade*student_count_per_calss)))*10000+G371*100+MOD(A371,student_count_per_calss)</f>
        <v>20080820</v>
      </c>
      <c r="F371" s="11" t="str">
        <f ca="1">INDEX(random!A:A,INT(RAND()*437)+2)&amp;INDEX(random!B:B,INT(RAND()*240)+2)&amp;IF(INT(RAND()+0.5),INDEX(random!C:C,INT(RAND()*174)+2),"")</f>
        <v>宿辰</v>
      </c>
      <c r="G371">
        <f>TRUNC(A371/student_count_per_calss)+1</f>
        <v>8</v>
      </c>
      <c r="H371">
        <f t="shared" ca="1" si="27"/>
        <v>15891152276</v>
      </c>
      <c r="I371" s="11" t="str">
        <f t="shared" ca="1" si="28"/>
        <v>宿辰爸爸</v>
      </c>
      <c r="J371" s="11" t="str">
        <f t="shared" ca="1" si="29"/>
        <v>宿辰妈妈</v>
      </c>
    </row>
    <row r="372" spans="1:10" x14ac:dyDescent="0.15">
      <c r="A372">
        <v>371</v>
      </c>
      <c r="B372" t="str">
        <f>CONCATENATE("uid",A372)</f>
        <v>uid371</v>
      </c>
      <c r="C372" t="str">
        <f t="shared" si="25"/>
        <v>uid371</v>
      </c>
      <c r="D372" t="str">
        <f t="shared" si="26"/>
        <v>uid371@elanglang.com</v>
      </c>
      <c r="E372">
        <f>(base_year+TRUNC(A372/(calss_count_per_grade*student_count_per_calss)))*10000+G372*100+MOD(A372,student_count_per_calss)</f>
        <v>20080821</v>
      </c>
      <c r="F372" s="11" t="str">
        <f ca="1">INDEX(random!A:A,INT(RAND()*437)+2)&amp;INDEX(random!B:B,INT(RAND()*240)+2)&amp;IF(INT(RAND()+0.5),INDEX(random!C:C,INT(RAND()*174)+2),"")</f>
        <v>上官聪</v>
      </c>
      <c r="G372">
        <f>TRUNC(A372/student_count_per_calss)+1</f>
        <v>8</v>
      </c>
      <c r="H372">
        <f t="shared" ca="1" si="27"/>
        <v>15154009612</v>
      </c>
      <c r="I372" s="11" t="str">
        <f t="shared" ca="1" si="28"/>
        <v>上官聪爸爸</v>
      </c>
      <c r="J372" s="11" t="str">
        <f t="shared" ca="1" si="29"/>
        <v>上官聪妈妈</v>
      </c>
    </row>
    <row r="373" spans="1:10" x14ac:dyDescent="0.15">
      <c r="A373">
        <v>372</v>
      </c>
      <c r="B373" t="str">
        <f>CONCATENATE("uid",A373)</f>
        <v>uid372</v>
      </c>
      <c r="C373" t="str">
        <f t="shared" si="25"/>
        <v>uid372</v>
      </c>
      <c r="D373" t="str">
        <f t="shared" si="26"/>
        <v>uid372@elanglang.com</v>
      </c>
      <c r="E373">
        <f>(base_year+TRUNC(A373/(calss_count_per_grade*student_count_per_calss)))*10000+G373*100+MOD(A373,student_count_per_calss)</f>
        <v>20080822</v>
      </c>
      <c r="F373" s="11" t="str">
        <f ca="1">INDEX(random!A:A,INT(RAND()*437)+2)&amp;INDEX(random!B:B,INT(RAND()*240)+2)&amp;IF(INT(RAND()+0.5),INDEX(random!C:C,INT(RAND()*174)+2),"")</f>
        <v>饶梁</v>
      </c>
      <c r="G373">
        <f>TRUNC(A373/student_count_per_calss)+1</f>
        <v>8</v>
      </c>
      <c r="H373">
        <f t="shared" ca="1" si="27"/>
        <v>15896504807</v>
      </c>
      <c r="I373" s="11" t="str">
        <f t="shared" ca="1" si="28"/>
        <v>饶梁爸爸</v>
      </c>
      <c r="J373" s="11" t="str">
        <f t="shared" ca="1" si="29"/>
        <v>饶梁妈妈</v>
      </c>
    </row>
    <row r="374" spans="1:10" x14ac:dyDescent="0.15">
      <c r="A374">
        <v>373</v>
      </c>
      <c r="B374" t="str">
        <f>CONCATENATE("uid",A374)</f>
        <v>uid373</v>
      </c>
      <c r="C374" t="str">
        <f t="shared" si="25"/>
        <v>uid373</v>
      </c>
      <c r="D374" t="str">
        <f t="shared" si="26"/>
        <v>uid373@elanglang.com</v>
      </c>
      <c r="E374">
        <f>(base_year+TRUNC(A374/(calss_count_per_grade*student_count_per_calss)))*10000+G374*100+MOD(A374,student_count_per_calss)</f>
        <v>20080823</v>
      </c>
      <c r="F374" s="11" t="str">
        <f ca="1">INDEX(random!A:A,INT(RAND()*437)+2)&amp;INDEX(random!B:B,INT(RAND()*240)+2)&amp;IF(INT(RAND()+0.5),INDEX(random!C:C,INT(RAND()*174)+2),"")</f>
        <v>诸葛辰启</v>
      </c>
      <c r="G374">
        <f>TRUNC(A374/student_count_per_calss)+1</f>
        <v>8</v>
      </c>
      <c r="H374">
        <f t="shared" ca="1" si="27"/>
        <v>15895501782</v>
      </c>
      <c r="I374" s="11" t="str">
        <f t="shared" ca="1" si="28"/>
        <v>诸葛辰启爸爸</v>
      </c>
      <c r="J374" s="11" t="str">
        <f t="shared" ca="1" si="29"/>
        <v>诸葛辰启妈妈</v>
      </c>
    </row>
    <row r="375" spans="1:10" x14ac:dyDescent="0.15">
      <c r="A375">
        <v>374</v>
      </c>
      <c r="B375" t="str">
        <f>CONCATENATE("uid",A375)</f>
        <v>uid374</v>
      </c>
      <c r="C375" t="str">
        <f t="shared" si="25"/>
        <v>uid374</v>
      </c>
      <c r="D375" t="str">
        <f t="shared" si="26"/>
        <v>uid374@elanglang.com</v>
      </c>
      <c r="E375">
        <f>(base_year+TRUNC(A375/(calss_count_per_grade*student_count_per_calss)))*10000+G375*100+MOD(A375,student_count_per_calss)</f>
        <v>20080824</v>
      </c>
      <c r="F375" s="11" t="str">
        <f ca="1">INDEX(random!A:A,INT(RAND()*437)+2)&amp;INDEX(random!B:B,INT(RAND()*240)+2)&amp;IF(INT(RAND()+0.5),INDEX(random!C:C,INT(RAND()*174)+2),"")</f>
        <v>何沐善</v>
      </c>
      <c r="G375">
        <f>TRUNC(A375/student_count_per_calss)+1</f>
        <v>8</v>
      </c>
      <c r="H375">
        <f t="shared" ca="1" si="27"/>
        <v>15154243815</v>
      </c>
      <c r="I375" s="11" t="str">
        <f t="shared" ca="1" si="28"/>
        <v>何沐善爸爸</v>
      </c>
      <c r="J375" s="11" t="str">
        <f t="shared" ca="1" si="29"/>
        <v>何沐善妈妈</v>
      </c>
    </row>
    <row r="376" spans="1:10" x14ac:dyDescent="0.15">
      <c r="A376">
        <v>375</v>
      </c>
      <c r="B376" t="str">
        <f>CONCATENATE("uid",A376)</f>
        <v>uid375</v>
      </c>
      <c r="C376" t="str">
        <f t="shared" si="25"/>
        <v>uid375</v>
      </c>
      <c r="D376" t="str">
        <f t="shared" si="26"/>
        <v>uid375@elanglang.com</v>
      </c>
      <c r="E376">
        <f>(base_year+TRUNC(A376/(calss_count_per_grade*student_count_per_calss)))*10000+G376*100+MOD(A376,student_count_per_calss)</f>
        <v>20080825</v>
      </c>
      <c r="F376" s="11" t="str">
        <f ca="1">INDEX(random!A:A,INT(RAND()*437)+2)&amp;INDEX(random!B:B,INT(RAND()*240)+2)&amp;IF(INT(RAND()+0.5),INDEX(random!C:C,INT(RAND()*174)+2),"")</f>
        <v>桑永</v>
      </c>
      <c r="G376">
        <f>TRUNC(A376/student_count_per_calss)+1</f>
        <v>8</v>
      </c>
      <c r="H376">
        <f t="shared" ca="1" si="27"/>
        <v>15156009635</v>
      </c>
      <c r="I376" s="11" t="str">
        <f t="shared" ca="1" si="28"/>
        <v>桑永爸爸</v>
      </c>
      <c r="J376" s="11" t="str">
        <f t="shared" ca="1" si="29"/>
        <v>桑永妈妈</v>
      </c>
    </row>
    <row r="377" spans="1:10" x14ac:dyDescent="0.15">
      <c r="A377">
        <v>376</v>
      </c>
      <c r="B377" t="str">
        <f>CONCATENATE("uid",A377)</f>
        <v>uid376</v>
      </c>
      <c r="C377" t="str">
        <f t="shared" si="25"/>
        <v>uid376</v>
      </c>
      <c r="D377" t="str">
        <f t="shared" si="26"/>
        <v>uid376@elanglang.com</v>
      </c>
      <c r="E377">
        <f>(base_year+TRUNC(A377/(calss_count_per_grade*student_count_per_calss)))*10000+G377*100+MOD(A377,student_count_per_calss)</f>
        <v>20080826</v>
      </c>
      <c r="F377" s="11" t="str">
        <f ca="1">INDEX(random!A:A,INT(RAND()*437)+2)&amp;INDEX(random!B:B,INT(RAND()*240)+2)&amp;IF(INT(RAND()+0.5),INDEX(random!C:C,INT(RAND()*174)+2),"")</f>
        <v>晏斌</v>
      </c>
      <c r="G377">
        <f>TRUNC(A377/student_count_per_calss)+1</f>
        <v>8</v>
      </c>
      <c r="H377">
        <f t="shared" ca="1" si="27"/>
        <v>15159836422</v>
      </c>
      <c r="I377" s="11" t="str">
        <f t="shared" ca="1" si="28"/>
        <v>晏斌爸爸</v>
      </c>
      <c r="J377" s="11" t="str">
        <f t="shared" ca="1" si="29"/>
        <v>晏斌妈妈</v>
      </c>
    </row>
    <row r="378" spans="1:10" x14ac:dyDescent="0.15">
      <c r="A378">
        <v>377</v>
      </c>
      <c r="B378" t="str">
        <f>CONCATENATE("uid",A378)</f>
        <v>uid377</v>
      </c>
      <c r="C378" t="str">
        <f t="shared" si="25"/>
        <v>uid377</v>
      </c>
      <c r="D378" t="str">
        <f t="shared" si="26"/>
        <v>uid377@elanglang.com</v>
      </c>
      <c r="E378">
        <f>(base_year+TRUNC(A378/(calss_count_per_grade*student_count_per_calss)))*10000+G378*100+MOD(A378,student_count_per_calss)</f>
        <v>20080827</v>
      </c>
      <c r="F378" s="11" t="str">
        <f ca="1">INDEX(random!A:A,INT(RAND()*437)+2)&amp;INDEX(random!B:B,INT(RAND()*240)+2)&amp;IF(INT(RAND()+0.5),INDEX(random!C:C,INT(RAND()*174)+2),"")</f>
        <v>能华</v>
      </c>
      <c r="G378">
        <f>TRUNC(A378/student_count_per_calss)+1</f>
        <v>8</v>
      </c>
      <c r="H378">
        <f t="shared" ca="1" si="27"/>
        <v>15151981525</v>
      </c>
      <c r="I378" s="11" t="str">
        <f t="shared" ca="1" si="28"/>
        <v>能华爸爸</v>
      </c>
      <c r="J378" s="11" t="str">
        <f t="shared" ca="1" si="29"/>
        <v>能华妈妈</v>
      </c>
    </row>
    <row r="379" spans="1:10" x14ac:dyDescent="0.15">
      <c r="A379">
        <v>378</v>
      </c>
      <c r="B379" t="str">
        <f>CONCATENATE("uid",A379)</f>
        <v>uid378</v>
      </c>
      <c r="C379" t="str">
        <f t="shared" si="25"/>
        <v>uid378</v>
      </c>
      <c r="D379" t="str">
        <f t="shared" si="26"/>
        <v>uid378@elanglang.com</v>
      </c>
      <c r="E379">
        <f>(base_year+TRUNC(A379/(calss_count_per_grade*student_count_per_calss)))*10000+G379*100+MOD(A379,student_count_per_calss)</f>
        <v>20080828</v>
      </c>
      <c r="F379" s="11" t="str">
        <f ca="1">INDEX(random!A:A,INT(RAND()*437)+2)&amp;INDEX(random!B:B,INT(RAND()*240)+2)&amp;IF(INT(RAND()+0.5),INDEX(random!C:C,INT(RAND()*174)+2),"")</f>
        <v>宓星</v>
      </c>
      <c r="G379">
        <f>TRUNC(A379/student_count_per_calss)+1</f>
        <v>8</v>
      </c>
      <c r="H379">
        <f t="shared" ca="1" si="27"/>
        <v>15892472315</v>
      </c>
      <c r="I379" s="11" t="str">
        <f t="shared" ca="1" si="28"/>
        <v>宓星爸爸</v>
      </c>
      <c r="J379" s="11" t="str">
        <f t="shared" ca="1" si="29"/>
        <v>宓星妈妈</v>
      </c>
    </row>
    <row r="380" spans="1:10" x14ac:dyDescent="0.15">
      <c r="A380">
        <v>379</v>
      </c>
      <c r="B380" t="str">
        <f>CONCATENATE("uid",A380)</f>
        <v>uid379</v>
      </c>
      <c r="C380" t="str">
        <f t="shared" si="25"/>
        <v>uid379</v>
      </c>
      <c r="D380" t="str">
        <f t="shared" si="26"/>
        <v>uid379@elanglang.com</v>
      </c>
      <c r="E380">
        <f>(base_year+TRUNC(A380/(calss_count_per_grade*student_count_per_calss)))*10000+G380*100+MOD(A380,student_count_per_calss)</f>
        <v>20080829</v>
      </c>
      <c r="F380" s="11" t="str">
        <f ca="1">INDEX(random!A:A,INT(RAND()*437)+2)&amp;INDEX(random!B:B,INT(RAND()*240)+2)&amp;IF(INT(RAND()+0.5),INDEX(random!C:C,INT(RAND()*174)+2),"")</f>
        <v>蒯鸿晨</v>
      </c>
      <c r="G380">
        <f>TRUNC(A380/student_count_per_calss)+1</f>
        <v>8</v>
      </c>
      <c r="H380">
        <f t="shared" ca="1" si="27"/>
        <v>15895219152</v>
      </c>
      <c r="I380" s="11" t="str">
        <f t="shared" ca="1" si="28"/>
        <v>蒯鸿晨爸爸</v>
      </c>
      <c r="J380" s="11" t="str">
        <f t="shared" ca="1" si="29"/>
        <v>蒯鸿晨妈妈</v>
      </c>
    </row>
    <row r="381" spans="1:10" x14ac:dyDescent="0.15">
      <c r="A381">
        <v>380</v>
      </c>
      <c r="B381" t="str">
        <f>CONCATENATE("uid",A381)</f>
        <v>uid380</v>
      </c>
      <c r="C381" t="str">
        <f t="shared" si="25"/>
        <v>uid380</v>
      </c>
      <c r="D381" t="str">
        <f t="shared" si="26"/>
        <v>uid380@elanglang.com</v>
      </c>
      <c r="E381">
        <f>(base_year+TRUNC(A381/(calss_count_per_grade*student_count_per_calss)))*10000+G381*100+MOD(A381,student_count_per_calss)</f>
        <v>20080830</v>
      </c>
      <c r="F381" s="11" t="str">
        <f ca="1">INDEX(random!A:A,INT(RAND()*437)+2)&amp;INDEX(random!B:B,INT(RAND()*240)+2)&amp;IF(INT(RAND()+0.5),INDEX(random!C:C,INT(RAND()*174)+2),"")</f>
        <v>寇乾生</v>
      </c>
      <c r="G381">
        <f>TRUNC(A381/student_count_per_calss)+1</f>
        <v>8</v>
      </c>
      <c r="H381">
        <f t="shared" ca="1" si="27"/>
        <v>15898533301</v>
      </c>
      <c r="I381" s="11" t="str">
        <f t="shared" ca="1" si="28"/>
        <v>寇乾生爸爸</v>
      </c>
      <c r="J381" s="11" t="str">
        <f t="shared" ca="1" si="29"/>
        <v>寇乾生妈妈</v>
      </c>
    </row>
    <row r="382" spans="1:10" x14ac:dyDescent="0.15">
      <c r="A382">
        <v>381</v>
      </c>
      <c r="B382" t="str">
        <f>CONCATENATE("uid",A382)</f>
        <v>uid381</v>
      </c>
      <c r="C382" t="str">
        <f t="shared" si="25"/>
        <v>uid381</v>
      </c>
      <c r="D382" t="str">
        <f t="shared" si="26"/>
        <v>uid381@elanglang.com</v>
      </c>
      <c r="E382">
        <f>(base_year+TRUNC(A382/(calss_count_per_grade*student_count_per_calss)))*10000+G382*100+MOD(A382,student_count_per_calss)</f>
        <v>20080831</v>
      </c>
      <c r="F382" s="11" t="str">
        <f ca="1">INDEX(random!A:A,INT(RAND()*437)+2)&amp;INDEX(random!B:B,INT(RAND()*240)+2)&amp;IF(INT(RAND()+0.5),INDEX(random!C:C,INT(RAND()*174)+2),"")</f>
        <v>马鸿</v>
      </c>
      <c r="G382">
        <f>TRUNC(A382/student_count_per_calss)+1</f>
        <v>8</v>
      </c>
      <c r="H382">
        <f t="shared" ca="1" si="27"/>
        <v>15150518131</v>
      </c>
      <c r="I382" s="11" t="str">
        <f t="shared" ca="1" si="28"/>
        <v>马鸿爸爸</v>
      </c>
      <c r="J382" s="11" t="str">
        <f t="shared" ca="1" si="29"/>
        <v>马鸿妈妈</v>
      </c>
    </row>
    <row r="383" spans="1:10" x14ac:dyDescent="0.15">
      <c r="A383">
        <v>382</v>
      </c>
      <c r="B383" t="str">
        <f>CONCATENATE("uid",A383)</f>
        <v>uid382</v>
      </c>
      <c r="C383" t="str">
        <f t="shared" si="25"/>
        <v>uid382</v>
      </c>
      <c r="D383" t="str">
        <f t="shared" si="26"/>
        <v>uid382@elanglang.com</v>
      </c>
      <c r="E383">
        <f>(base_year+TRUNC(A383/(calss_count_per_grade*student_count_per_calss)))*10000+G383*100+MOD(A383,student_count_per_calss)</f>
        <v>20080832</v>
      </c>
      <c r="F383" s="11" t="str">
        <f ca="1">INDEX(random!A:A,INT(RAND()*437)+2)&amp;INDEX(random!B:B,INT(RAND()*240)+2)&amp;IF(INT(RAND()+0.5),INDEX(random!C:C,INT(RAND()*174)+2),"")</f>
        <v>娄豪裕</v>
      </c>
      <c r="G383">
        <f>TRUNC(A383/student_count_per_calss)+1</f>
        <v>8</v>
      </c>
      <c r="H383">
        <f t="shared" ca="1" si="27"/>
        <v>15891312430</v>
      </c>
      <c r="I383" s="11" t="str">
        <f t="shared" ca="1" si="28"/>
        <v>娄豪裕爸爸</v>
      </c>
      <c r="J383" s="11" t="str">
        <f t="shared" ca="1" si="29"/>
        <v>娄豪裕妈妈</v>
      </c>
    </row>
    <row r="384" spans="1:10" x14ac:dyDescent="0.15">
      <c r="A384">
        <v>383</v>
      </c>
      <c r="B384" t="str">
        <f>CONCATENATE("uid",A384)</f>
        <v>uid383</v>
      </c>
      <c r="C384" t="str">
        <f t="shared" si="25"/>
        <v>uid383</v>
      </c>
      <c r="D384" t="str">
        <f t="shared" si="26"/>
        <v>uid383@elanglang.com</v>
      </c>
      <c r="E384">
        <f>(base_year+TRUNC(A384/(calss_count_per_grade*student_count_per_calss)))*10000+G384*100+MOD(A384,student_count_per_calss)</f>
        <v>20080833</v>
      </c>
      <c r="F384" s="11" t="str">
        <f ca="1">INDEX(random!A:A,INT(RAND()*437)+2)&amp;INDEX(random!B:B,INT(RAND()*240)+2)&amp;IF(INT(RAND()+0.5),INDEX(random!C:C,INT(RAND()*174)+2),"")</f>
        <v>慕江榕</v>
      </c>
      <c r="G384">
        <f>TRUNC(A384/student_count_per_calss)+1</f>
        <v>8</v>
      </c>
      <c r="H384">
        <f t="shared" ca="1" si="27"/>
        <v>15152389995</v>
      </c>
      <c r="I384" s="11" t="str">
        <f t="shared" ca="1" si="28"/>
        <v>慕江榕爸爸</v>
      </c>
      <c r="J384" s="11" t="str">
        <f t="shared" ca="1" si="29"/>
        <v>慕江榕妈妈</v>
      </c>
    </row>
    <row r="385" spans="1:10" x14ac:dyDescent="0.15">
      <c r="A385">
        <v>384</v>
      </c>
      <c r="B385" t="str">
        <f>CONCATENATE("uid",A385)</f>
        <v>uid384</v>
      </c>
      <c r="C385" t="str">
        <f t="shared" si="25"/>
        <v>uid384</v>
      </c>
      <c r="D385" t="str">
        <f t="shared" si="26"/>
        <v>uid384@elanglang.com</v>
      </c>
      <c r="E385">
        <f>(base_year+TRUNC(A385/(calss_count_per_grade*student_count_per_calss)))*10000+G385*100+MOD(A385,student_count_per_calss)</f>
        <v>20080834</v>
      </c>
      <c r="F385" s="11" t="str">
        <f ca="1">INDEX(random!A:A,INT(RAND()*437)+2)&amp;INDEX(random!B:B,INT(RAND()*240)+2)&amp;IF(INT(RAND()+0.5),INDEX(random!C:C,INT(RAND()*174)+2),"")</f>
        <v>汪元义</v>
      </c>
      <c r="G385">
        <f>TRUNC(A385/student_count_per_calss)+1</f>
        <v>8</v>
      </c>
      <c r="H385">
        <f t="shared" ca="1" si="27"/>
        <v>15894625547</v>
      </c>
      <c r="I385" s="11" t="str">
        <f t="shared" ca="1" si="28"/>
        <v>汪元义爸爸</v>
      </c>
      <c r="J385" s="11" t="str">
        <f t="shared" ca="1" si="29"/>
        <v>汪元义妈妈</v>
      </c>
    </row>
    <row r="386" spans="1:10" x14ac:dyDescent="0.15">
      <c r="A386">
        <v>385</v>
      </c>
      <c r="B386" t="str">
        <f>CONCATENATE("uid",A386)</f>
        <v>uid385</v>
      </c>
      <c r="C386" t="str">
        <f t="shared" ref="C386:C449" si="30">B386</f>
        <v>uid385</v>
      </c>
      <c r="D386" t="str">
        <f t="shared" ref="D386:D449" si="31">CONCATENATE(B386,"@elanglang.com")</f>
        <v>uid385@elanglang.com</v>
      </c>
      <c r="E386">
        <f>(base_year+TRUNC(A386/(calss_count_per_grade*student_count_per_calss)))*10000+G386*100+MOD(A386,student_count_per_calss)</f>
        <v>20080835</v>
      </c>
      <c r="F386" s="11" t="str">
        <f ca="1">INDEX(random!A:A,INT(RAND()*437)+2)&amp;INDEX(random!B:B,INT(RAND()*240)+2)&amp;IF(INT(RAND()+0.5),INDEX(random!C:C,INT(RAND()*174)+2),"")</f>
        <v>空泽</v>
      </c>
      <c r="G386">
        <f>TRUNC(A386/student_count_per_calss)+1</f>
        <v>8</v>
      </c>
      <c r="H386">
        <f t="shared" ref="H386:H449" ca="1" si="32">CHOOSE(RAND()*2+1,15150000000,15890000000,13900000000)+ROUND(RAND()*10000000,0)</f>
        <v>15891516573</v>
      </c>
      <c r="I386" s="11" t="str">
        <f t="shared" ref="I386:I449" ca="1" si="33">CONCATENATE(F386,"爸爸")</f>
        <v>空泽爸爸</v>
      </c>
      <c r="J386" s="11" t="str">
        <f t="shared" ref="J386:J449" ca="1" si="34">CONCATENATE(F386,"妈妈")</f>
        <v>空泽妈妈</v>
      </c>
    </row>
    <row r="387" spans="1:10" x14ac:dyDescent="0.15">
      <c r="A387">
        <v>386</v>
      </c>
      <c r="B387" t="str">
        <f>CONCATENATE("uid",A387)</f>
        <v>uid386</v>
      </c>
      <c r="C387" t="str">
        <f t="shared" si="30"/>
        <v>uid386</v>
      </c>
      <c r="D387" t="str">
        <f t="shared" si="31"/>
        <v>uid386@elanglang.com</v>
      </c>
      <c r="E387">
        <f>(base_year+TRUNC(A387/(calss_count_per_grade*student_count_per_calss)))*10000+G387*100+MOD(A387,student_count_per_calss)</f>
        <v>20080836</v>
      </c>
      <c r="F387" s="11" t="str">
        <f ca="1">INDEX(random!A:A,INT(RAND()*437)+2)&amp;INDEX(random!B:B,INT(RAND()*240)+2)&amp;IF(INT(RAND()+0.5),INDEX(random!C:C,INT(RAND()*174)+2),"")</f>
        <v>倪可阳</v>
      </c>
      <c r="G387">
        <f>TRUNC(A387/student_count_per_calss)+1</f>
        <v>8</v>
      </c>
      <c r="H387">
        <f t="shared" ca="1" si="32"/>
        <v>15151515169</v>
      </c>
      <c r="I387" s="11" t="str">
        <f t="shared" ca="1" si="33"/>
        <v>倪可阳爸爸</v>
      </c>
      <c r="J387" s="11" t="str">
        <f t="shared" ca="1" si="34"/>
        <v>倪可阳妈妈</v>
      </c>
    </row>
    <row r="388" spans="1:10" x14ac:dyDescent="0.15">
      <c r="A388">
        <v>387</v>
      </c>
      <c r="B388" t="str">
        <f>CONCATENATE("uid",A388)</f>
        <v>uid387</v>
      </c>
      <c r="C388" t="str">
        <f t="shared" si="30"/>
        <v>uid387</v>
      </c>
      <c r="D388" t="str">
        <f t="shared" si="31"/>
        <v>uid387@elanglang.com</v>
      </c>
      <c r="E388">
        <f>(base_year+TRUNC(A388/(calss_count_per_grade*student_count_per_calss)))*10000+G388*100+MOD(A388,student_count_per_calss)</f>
        <v>20080837</v>
      </c>
      <c r="F388" s="11" t="str">
        <f ca="1">INDEX(random!A:A,INT(RAND()*437)+2)&amp;INDEX(random!B:B,INT(RAND()*240)+2)&amp;IF(INT(RAND()+0.5),INDEX(random!C:C,INT(RAND()*174)+2),"")</f>
        <v>窦聪震</v>
      </c>
      <c r="G388">
        <f>TRUNC(A388/student_count_per_calss)+1</f>
        <v>8</v>
      </c>
      <c r="H388">
        <f t="shared" ca="1" si="32"/>
        <v>15893005252</v>
      </c>
      <c r="I388" s="11" t="str">
        <f t="shared" ca="1" si="33"/>
        <v>窦聪震爸爸</v>
      </c>
      <c r="J388" s="11" t="str">
        <f t="shared" ca="1" si="34"/>
        <v>窦聪震妈妈</v>
      </c>
    </row>
    <row r="389" spans="1:10" x14ac:dyDescent="0.15">
      <c r="A389">
        <v>388</v>
      </c>
      <c r="B389" t="str">
        <f>CONCATENATE("uid",A389)</f>
        <v>uid388</v>
      </c>
      <c r="C389" t="str">
        <f t="shared" si="30"/>
        <v>uid388</v>
      </c>
      <c r="D389" t="str">
        <f t="shared" si="31"/>
        <v>uid388@elanglang.com</v>
      </c>
      <c r="E389">
        <f>(base_year+TRUNC(A389/(calss_count_per_grade*student_count_per_calss)))*10000+G389*100+MOD(A389,student_count_per_calss)</f>
        <v>20080838</v>
      </c>
      <c r="F389" s="11" t="str">
        <f ca="1">INDEX(random!A:A,INT(RAND()*437)+2)&amp;INDEX(random!B:B,INT(RAND()*240)+2)&amp;IF(INT(RAND()+0.5),INDEX(random!C:C,INT(RAND()*174)+2),"")</f>
        <v>黄云</v>
      </c>
      <c r="G389">
        <f>TRUNC(A389/student_count_per_calss)+1</f>
        <v>8</v>
      </c>
      <c r="H389">
        <f t="shared" ca="1" si="32"/>
        <v>15153822691</v>
      </c>
      <c r="I389" s="11" t="str">
        <f t="shared" ca="1" si="33"/>
        <v>黄云爸爸</v>
      </c>
      <c r="J389" s="11" t="str">
        <f t="shared" ca="1" si="34"/>
        <v>黄云妈妈</v>
      </c>
    </row>
    <row r="390" spans="1:10" x14ac:dyDescent="0.15">
      <c r="A390">
        <v>389</v>
      </c>
      <c r="B390" t="str">
        <f>CONCATENATE("uid",A390)</f>
        <v>uid389</v>
      </c>
      <c r="C390" t="str">
        <f t="shared" si="30"/>
        <v>uid389</v>
      </c>
      <c r="D390" t="str">
        <f t="shared" si="31"/>
        <v>uid389@elanglang.com</v>
      </c>
      <c r="E390">
        <f>(base_year+TRUNC(A390/(calss_count_per_grade*student_count_per_calss)))*10000+G390*100+MOD(A390,student_count_per_calss)</f>
        <v>20080839</v>
      </c>
      <c r="F390" s="11" t="str">
        <f ca="1">INDEX(random!A:A,INT(RAND()*437)+2)&amp;INDEX(random!B:B,INT(RAND()*240)+2)&amp;IF(INT(RAND()+0.5),INDEX(random!C:C,INT(RAND()*174)+2),"")</f>
        <v>缪淳之</v>
      </c>
      <c r="G390">
        <f>TRUNC(A390/student_count_per_calss)+1</f>
        <v>8</v>
      </c>
      <c r="H390">
        <f t="shared" ca="1" si="32"/>
        <v>15896771142</v>
      </c>
      <c r="I390" s="11" t="str">
        <f t="shared" ca="1" si="33"/>
        <v>缪淳之爸爸</v>
      </c>
      <c r="J390" s="11" t="str">
        <f t="shared" ca="1" si="34"/>
        <v>缪淳之妈妈</v>
      </c>
    </row>
    <row r="391" spans="1:10" x14ac:dyDescent="0.15">
      <c r="A391">
        <v>390</v>
      </c>
      <c r="B391" t="str">
        <f>CONCATENATE("uid",A391)</f>
        <v>uid390</v>
      </c>
      <c r="C391" t="str">
        <f t="shared" si="30"/>
        <v>uid390</v>
      </c>
      <c r="D391" t="str">
        <f t="shared" si="31"/>
        <v>uid390@elanglang.com</v>
      </c>
      <c r="E391">
        <f>(base_year+TRUNC(A391/(calss_count_per_grade*student_count_per_calss)))*10000+G391*100+MOD(A391,student_count_per_calss)</f>
        <v>20080840</v>
      </c>
      <c r="F391" s="11" t="str">
        <f ca="1">INDEX(random!A:A,INT(RAND()*437)+2)&amp;INDEX(random!B:B,INT(RAND()*240)+2)&amp;IF(INT(RAND()+0.5),INDEX(random!C:C,INT(RAND()*174)+2),"")</f>
        <v>焦裕泰</v>
      </c>
      <c r="G391">
        <f>TRUNC(A391/student_count_per_calss)+1</f>
        <v>8</v>
      </c>
      <c r="H391">
        <f t="shared" ca="1" si="32"/>
        <v>15893684887</v>
      </c>
      <c r="I391" s="11" t="str">
        <f t="shared" ca="1" si="33"/>
        <v>焦裕泰爸爸</v>
      </c>
      <c r="J391" s="11" t="str">
        <f t="shared" ca="1" si="34"/>
        <v>焦裕泰妈妈</v>
      </c>
    </row>
    <row r="392" spans="1:10" x14ac:dyDescent="0.15">
      <c r="A392">
        <v>391</v>
      </c>
      <c r="B392" t="str">
        <f>CONCATENATE("uid",A392)</f>
        <v>uid391</v>
      </c>
      <c r="C392" t="str">
        <f t="shared" si="30"/>
        <v>uid391</v>
      </c>
      <c r="D392" t="str">
        <f t="shared" si="31"/>
        <v>uid391@elanglang.com</v>
      </c>
      <c r="E392">
        <f>(base_year+TRUNC(A392/(calss_count_per_grade*student_count_per_calss)))*10000+G392*100+MOD(A392,student_count_per_calss)</f>
        <v>20080841</v>
      </c>
      <c r="F392" s="11" t="str">
        <f ca="1">INDEX(random!A:A,INT(RAND()*437)+2)&amp;INDEX(random!B:B,INT(RAND()*240)+2)&amp;IF(INT(RAND()+0.5),INDEX(random!C:C,INT(RAND()*174)+2),"")</f>
        <v>郜瀚平</v>
      </c>
      <c r="G392">
        <f>TRUNC(A392/student_count_per_calss)+1</f>
        <v>8</v>
      </c>
      <c r="H392">
        <f t="shared" ca="1" si="32"/>
        <v>15897728932</v>
      </c>
      <c r="I392" s="11" t="str">
        <f t="shared" ca="1" si="33"/>
        <v>郜瀚平爸爸</v>
      </c>
      <c r="J392" s="11" t="str">
        <f t="shared" ca="1" si="34"/>
        <v>郜瀚平妈妈</v>
      </c>
    </row>
    <row r="393" spans="1:10" x14ac:dyDescent="0.15">
      <c r="A393">
        <v>392</v>
      </c>
      <c r="B393" t="str">
        <f>CONCATENATE("uid",A393)</f>
        <v>uid392</v>
      </c>
      <c r="C393" t="str">
        <f t="shared" si="30"/>
        <v>uid392</v>
      </c>
      <c r="D393" t="str">
        <f t="shared" si="31"/>
        <v>uid392@elanglang.com</v>
      </c>
      <c r="E393">
        <f>(base_year+TRUNC(A393/(calss_count_per_grade*student_count_per_calss)))*10000+G393*100+MOD(A393,student_count_per_calss)</f>
        <v>20080842</v>
      </c>
      <c r="F393" s="11" t="str">
        <f ca="1">INDEX(random!A:A,INT(RAND()*437)+2)&amp;INDEX(random!B:B,INT(RAND()*240)+2)&amp;IF(INT(RAND()+0.5),INDEX(random!C:C,INT(RAND()*174)+2),"")</f>
        <v>谭云</v>
      </c>
      <c r="G393">
        <f>TRUNC(A393/student_count_per_calss)+1</f>
        <v>8</v>
      </c>
      <c r="H393">
        <f t="shared" ca="1" si="32"/>
        <v>15151218926</v>
      </c>
      <c r="I393" s="11" t="str">
        <f t="shared" ca="1" si="33"/>
        <v>谭云爸爸</v>
      </c>
      <c r="J393" s="11" t="str">
        <f t="shared" ca="1" si="34"/>
        <v>谭云妈妈</v>
      </c>
    </row>
    <row r="394" spans="1:10" x14ac:dyDescent="0.15">
      <c r="A394">
        <v>393</v>
      </c>
      <c r="B394" t="str">
        <f>CONCATENATE("uid",A394)</f>
        <v>uid393</v>
      </c>
      <c r="C394" t="str">
        <f t="shared" si="30"/>
        <v>uid393</v>
      </c>
      <c r="D394" t="str">
        <f t="shared" si="31"/>
        <v>uid393@elanglang.com</v>
      </c>
      <c r="E394">
        <f>(base_year+TRUNC(A394/(calss_count_per_grade*student_count_per_calss)))*10000+G394*100+MOD(A394,student_count_per_calss)</f>
        <v>20080843</v>
      </c>
      <c r="F394" s="11" t="str">
        <f ca="1">INDEX(random!A:A,INT(RAND()*437)+2)&amp;INDEX(random!B:B,INT(RAND()*240)+2)&amp;IF(INT(RAND()+0.5),INDEX(random!C:C,INT(RAND()*174)+2),"")</f>
        <v>厍富诚</v>
      </c>
      <c r="G394">
        <f>TRUNC(A394/student_count_per_calss)+1</f>
        <v>8</v>
      </c>
      <c r="H394">
        <f t="shared" ca="1" si="32"/>
        <v>15892404135</v>
      </c>
      <c r="I394" s="11" t="str">
        <f t="shared" ca="1" si="33"/>
        <v>厍富诚爸爸</v>
      </c>
      <c r="J394" s="11" t="str">
        <f t="shared" ca="1" si="34"/>
        <v>厍富诚妈妈</v>
      </c>
    </row>
    <row r="395" spans="1:10" x14ac:dyDescent="0.15">
      <c r="A395">
        <v>394</v>
      </c>
      <c r="B395" t="str">
        <f>CONCATENATE("uid",A395)</f>
        <v>uid394</v>
      </c>
      <c r="C395" t="str">
        <f t="shared" si="30"/>
        <v>uid394</v>
      </c>
      <c r="D395" t="str">
        <f t="shared" si="31"/>
        <v>uid394@elanglang.com</v>
      </c>
      <c r="E395">
        <f>(base_year+TRUNC(A395/(calss_count_per_grade*student_count_per_calss)))*10000+G395*100+MOD(A395,student_count_per_calss)</f>
        <v>20080844</v>
      </c>
      <c r="F395" s="11" t="str">
        <f ca="1">INDEX(random!A:A,INT(RAND()*437)+2)&amp;INDEX(random!B:B,INT(RAND()*240)+2)&amp;IF(INT(RAND()+0.5),INDEX(random!C:C,INT(RAND()*174)+2),"")</f>
        <v>项顺梁</v>
      </c>
      <c r="G395">
        <f>TRUNC(A395/student_count_per_calss)+1</f>
        <v>8</v>
      </c>
      <c r="H395">
        <f t="shared" ca="1" si="32"/>
        <v>15157717134</v>
      </c>
      <c r="I395" s="11" t="str">
        <f t="shared" ca="1" si="33"/>
        <v>项顺梁爸爸</v>
      </c>
      <c r="J395" s="11" t="str">
        <f t="shared" ca="1" si="34"/>
        <v>项顺梁妈妈</v>
      </c>
    </row>
    <row r="396" spans="1:10" x14ac:dyDescent="0.15">
      <c r="A396">
        <v>395</v>
      </c>
      <c r="B396" t="str">
        <f>CONCATENATE("uid",A396)</f>
        <v>uid395</v>
      </c>
      <c r="C396" t="str">
        <f t="shared" si="30"/>
        <v>uid395</v>
      </c>
      <c r="D396" t="str">
        <f t="shared" si="31"/>
        <v>uid395@elanglang.com</v>
      </c>
      <c r="E396">
        <f>(base_year+TRUNC(A396/(calss_count_per_grade*student_count_per_calss)))*10000+G396*100+MOD(A396,student_count_per_calss)</f>
        <v>20080845</v>
      </c>
      <c r="F396" s="11" t="str">
        <f ca="1">INDEX(random!A:A,INT(RAND()*437)+2)&amp;INDEX(random!B:B,INT(RAND()*240)+2)&amp;IF(INT(RAND()+0.5),INDEX(random!C:C,INT(RAND()*174)+2),"")</f>
        <v>甄利</v>
      </c>
      <c r="G396">
        <f>TRUNC(A396/student_count_per_calss)+1</f>
        <v>8</v>
      </c>
      <c r="H396">
        <f t="shared" ca="1" si="32"/>
        <v>15150512557</v>
      </c>
      <c r="I396" s="11" t="str">
        <f t="shared" ca="1" si="33"/>
        <v>甄利爸爸</v>
      </c>
      <c r="J396" s="11" t="str">
        <f t="shared" ca="1" si="34"/>
        <v>甄利妈妈</v>
      </c>
    </row>
    <row r="397" spans="1:10" x14ac:dyDescent="0.15">
      <c r="A397">
        <v>396</v>
      </c>
      <c r="B397" t="str">
        <f>CONCATENATE("uid",A397)</f>
        <v>uid396</v>
      </c>
      <c r="C397" t="str">
        <f t="shared" si="30"/>
        <v>uid396</v>
      </c>
      <c r="D397" t="str">
        <f t="shared" si="31"/>
        <v>uid396@elanglang.com</v>
      </c>
      <c r="E397">
        <f>(base_year+TRUNC(A397/(calss_count_per_grade*student_count_per_calss)))*10000+G397*100+MOD(A397,student_count_per_calss)</f>
        <v>20080846</v>
      </c>
      <c r="F397" s="11" t="str">
        <f ca="1">INDEX(random!A:A,INT(RAND()*437)+2)&amp;INDEX(random!B:B,INT(RAND()*240)+2)&amp;IF(INT(RAND()+0.5),INDEX(random!C:C,INT(RAND()*174)+2),"")</f>
        <v>邬世</v>
      </c>
      <c r="G397">
        <f>TRUNC(A397/student_count_per_calss)+1</f>
        <v>8</v>
      </c>
      <c r="H397">
        <f t="shared" ca="1" si="32"/>
        <v>15154686036</v>
      </c>
      <c r="I397" s="11" t="str">
        <f t="shared" ca="1" si="33"/>
        <v>邬世爸爸</v>
      </c>
      <c r="J397" s="11" t="str">
        <f t="shared" ca="1" si="34"/>
        <v>邬世妈妈</v>
      </c>
    </row>
    <row r="398" spans="1:10" x14ac:dyDescent="0.15">
      <c r="A398">
        <v>397</v>
      </c>
      <c r="B398" t="str">
        <f>CONCATENATE("uid",A398)</f>
        <v>uid397</v>
      </c>
      <c r="C398" t="str">
        <f t="shared" si="30"/>
        <v>uid397</v>
      </c>
      <c r="D398" t="str">
        <f t="shared" si="31"/>
        <v>uid397@elanglang.com</v>
      </c>
      <c r="E398">
        <f>(base_year+TRUNC(A398/(calss_count_per_grade*student_count_per_calss)))*10000+G398*100+MOD(A398,student_count_per_calss)</f>
        <v>20080847</v>
      </c>
      <c r="F398" s="11" t="str">
        <f ca="1">INDEX(random!A:A,INT(RAND()*437)+2)&amp;INDEX(random!B:B,INT(RAND()*240)+2)&amp;IF(INT(RAND()+0.5),INDEX(random!C:C,INT(RAND()*174)+2),"")</f>
        <v>单于渝志</v>
      </c>
      <c r="G398">
        <f>TRUNC(A398/student_count_per_calss)+1</f>
        <v>8</v>
      </c>
      <c r="H398">
        <f t="shared" ca="1" si="32"/>
        <v>15898814629</v>
      </c>
      <c r="I398" s="11" t="str">
        <f t="shared" ca="1" si="33"/>
        <v>单于渝志爸爸</v>
      </c>
      <c r="J398" s="11" t="str">
        <f t="shared" ca="1" si="34"/>
        <v>单于渝志妈妈</v>
      </c>
    </row>
    <row r="399" spans="1:10" x14ac:dyDescent="0.15">
      <c r="A399">
        <v>398</v>
      </c>
      <c r="B399" t="str">
        <f>CONCATENATE("uid",A399)</f>
        <v>uid398</v>
      </c>
      <c r="C399" t="str">
        <f t="shared" si="30"/>
        <v>uid398</v>
      </c>
      <c r="D399" t="str">
        <f t="shared" si="31"/>
        <v>uid398@elanglang.com</v>
      </c>
      <c r="E399">
        <f>(base_year+TRUNC(A399/(calss_count_per_grade*student_count_per_calss)))*10000+G399*100+MOD(A399,student_count_per_calss)</f>
        <v>20080848</v>
      </c>
      <c r="F399" s="11" t="str">
        <f ca="1">INDEX(random!A:A,INT(RAND()*437)+2)&amp;INDEX(random!B:B,INT(RAND()*240)+2)&amp;IF(INT(RAND()+0.5),INDEX(random!C:C,INT(RAND()*174)+2),"")</f>
        <v>束泓</v>
      </c>
      <c r="G399">
        <f>TRUNC(A399/student_count_per_calss)+1</f>
        <v>8</v>
      </c>
      <c r="H399">
        <f t="shared" ca="1" si="32"/>
        <v>15154656711</v>
      </c>
      <c r="I399" s="11" t="str">
        <f t="shared" ca="1" si="33"/>
        <v>束泓爸爸</v>
      </c>
      <c r="J399" s="11" t="str">
        <f t="shared" ca="1" si="34"/>
        <v>束泓妈妈</v>
      </c>
    </row>
    <row r="400" spans="1:10" x14ac:dyDescent="0.15">
      <c r="A400">
        <v>399</v>
      </c>
      <c r="B400" t="str">
        <f>CONCATENATE("uid",A400)</f>
        <v>uid399</v>
      </c>
      <c r="C400" t="str">
        <f t="shared" si="30"/>
        <v>uid399</v>
      </c>
      <c r="D400" t="str">
        <f t="shared" si="31"/>
        <v>uid399@elanglang.com</v>
      </c>
      <c r="E400">
        <f>(base_year+TRUNC(A400/(calss_count_per_grade*student_count_per_calss)))*10000+G400*100+MOD(A400,student_count_per_calss)</f>
        <v>20080849</v>
      </c>
      <c r="F400" s="11" t="str">
        <f ca="1">INDEX(random!A:A,INT(RAND()*437)+2)&amp;INDEX(random!B:B,INT(RAND()*240)+2)&amp;IF(INT(RAND()+0.5),INDEX(random!C:C,INT(RAND()*174)+2),"")</f>
        <v>濮阳润震</v>
      </c>
      <c r="G400">
        <f>TRUNC(A400/student_count_per_calss)+1</f>
        <v>8</v>
      </c>
      <c r="H400">
        <f t="shared" ca="1" si="32"/>
        <v>15890781253</v>
      </c>
      <c r="I400" s="11" t="str">
        <f t="shared" ca="1" si="33"/>
        <v>濮阳润震爸爸</v>
      </c>
      <c r="J400" s="11" t="str">
        <f t="shared" ca="1" si="34"/>
        <v>濮阳润震妈妈</v>
      </c>
    </row>
    <row r="401" spans="1:10" x14ac:dyDescent="0.15">
      <c r="A401">
        <v>400</v>
      </c>
      <c r="B401" t="str">
        <f>CONCATENATE("uid",A401)</f>
        <v>uid400</v>
      </c>
      <c r="C401" t="str">
        <f t="shared" si="30"/>
        <v>uid400</v>
      </c>
      <c r="D401" t="str">
        <f t="shared" si="31"/>
        <v>uid400@elanglang.com</v>
      </c>
      <c r="E401">
        <f>(base_year+TRUNC(A401/(calss_count_per_grade*student_count_per_calss)))*10000+G401*100+MOD(A401,student_count_per_calss)</f>
        <v>20090900</v>
      </c>
      <c r="F401" s="11" t="str">
        <f ca="1">INDEX(random!A:A,INT(RAND()*437)+2)&amp;INDEX(random!B:B,INT(RAND()*240)+2)&amp;IF(INT(RAND()+0.5),INDEX(random!C:C,INT(RAND()*174)+2),"")</f>
        <v>邵言</v>
      </c>
      <c r="G401">
        <f>TRUNC(A401/student_count_per_calss)+1</f>
        <v>9</v>
      </c>
      <c r="H401">
        <f t="shared" ca="1" si="32"/>
        <v>15151651169</v>
      </c>
      <c r="I401" s="11" t="str">
        <f t="shared" ca="1" si="33"/>
        <v>邵言爸爸</v>
      </c>
      <c r="J401" s="11" t="str">
        <f t="shared" ca="1" si="34"/>
        <v>邵言妈妈</v>
      </c>
    </row>
    <row r="402" spans="1:10" x14ac:dyDescent="0.15">
      <c r="A402">
        <v>401</v>
      </c>
      <c r="B402" t="str">
        <f>CONCATENATE("uid",A402)</f>
        <v>uid401</v>
      </c>
      <c r="C402" t="str">
        <f t="shared" si="30"/>
        <v>uid401</v>
      </c>
      <c r="D402" t="str">
        <f t="shared" si="31"/>
        <v>uid401@elanglang.com</v>
      </c>
      <c r="E402">
        <f>(base_year+TRUNC(A402/(calss_count_per_grade*student_count_per_calss)))*10000+G402*100+MOD(A402,student_count_per_calss)</f>
        <v>20090901</v>
      </c>
      <c r="F402" s="11" t="str">
        <f ca="1">INDEX(random!A:A,INT(RAND()*437)+2)&amp;INDEX(random!B:B,INT(RAND()*240)+2)&amp;IF(INT(RAND()+0.5),INDEX(random!C:C,INT(RAND()*174)+2),"")</f>
        <v>郜明</v>
      </c>
      <c r="G402">
        <f>TRUNC(A402/student_count_per_calss)+1</f>
        <v>9</v>
      </c>
      <c r="H402">
        <f t="shared" ca="1" si="32"/>
        <v>15891054163</v>
      </c>
      <c r="I402" s="11" t="str">
        <f t="shared" ca="1" si="33"/>
        <v>郜明爸爸</v>
      </c>
      <c r="J402" s="11" t="str">
        <f t="shared" ca="1" si="34"/>
        <v>郜明妈妈</v>
      </c>
    </row>
    <row r="403" spans="1:10" x14ac:dyDescent="0.15">
      <c r="A403">
        <v>402</v>
      </c>
      <c r="B403" t="str">
        <f>CONCATENATE("uid",A403)</f>
        <v>uid402</v>
      </c>
      <c r="C403" t="str">
        <f t="shared" si="30"/>
        <v>uid402</v>
      </c>
      <c r="D403" t="str">
        <f t="shared" si="31"/>
        <v>uid402@elanglang.com</v>
      </c>
      <c r="E403">
        <f>(base_year+TRUNC(A403/(calss_count_per_grade*student_count_per_calss)))*10000+G403*100+MOD(A403,student_count_per_calss)</f>
        <v>20090902</v>
      </c>
      <c r="F403" s="11" t="str">
        <f ca="1">INDEX(random!A:A,INT(RAND()*437)+2)&amp;INDEX(random!B:B,INT(RAND()*240)+2)&amp;IF(INT(RAND()+0.5),INDEX(random!C:C,INT(RAND()*174)+2),"")</f>
        <v>包康</v>
      </c>
      <c r="G403">
        <f>TRUNC(A403/student_count_per_calss)+1</f>
        <v>9</v>
      </c>
      <c r="H403">
        <f t="shared" ca="1" si="32"/>
        <v>15158170391</v>
      </c>
      <c r="I403" s="11" t="str">
        <f t="shared" ca="1" si="33"/>
        <v>包康爸爸</v>
      </c>
      <c r="J403" s="11" t="str">
        <f t="shared" ca="1" si="34"/>
        <v>包康妈妈</v>
      </c>
    </row>
    <row r="404" spans="1:10" x14ac:dyDescent="0.15">
      <c r="A404">
        <v>403</v>
      </c>
      <c r="B404" t="str">
        <f>CONCATENATE("uid",A404)</f>
        <v>uid403</v>
      </c>
      <c r="C404" t="str">
        <f t="shared" si="30"/>
        <v>uid403</v>
      </c>
      <c r="D404" t="str">
        <f t="shared" si="31"/>
        <v>uid403@elanglang.com</v>
      </c>
      <c r="E404">
        <f>(base_year+TRUNC(A404/(calss_count_per_grade*student_count_per_calss)))*10000+G404*100+MOD(A404,student_count_per_calss)</f>
        <v>20090903</v>
      </c>
      <c r="F404" s="11" t="str">
        <f ca="1">INDEX(random!A:A,INT(RAND()*437)+2)&amp;INDEX(random!B:B,INT(RAND()*240)+2)&amp;IF(INT(RAND()+0.5),INDEX(random!C:C,INT(RAND()*174)+2),"")</f>
        <v>栾海松</v>
      </c>
      <c r="G404">
        <f>TRUNC(A404/student_count_per_calss)+1</f>
        <v>9</v>
      </c>
      <c r="H404">
        <f t="shared" ca="1" si="32"/>
        <v>15158807158</v>
      </c>
      <c r="I404" s="11" t="str">
        <f t="shared" ca="1" si="33"/>
        <v>栾海松爸爸</v>
      </c>
      <c r="J404" s="11" t="str">
        <f t="shared" ca="1" si="34"/>
        <v>栾海松妈妈</v>
      </c>
    </row>
    <row r="405" spans="1:10" x14ac:dyDescent="0.15">
      <c r="A405">
        <v>404</v>
      </c>
      <c r="B405" t="str">
        <f>CONCATENATE("uid",A405)</f>
        <v>uid404</v>
      </c>
      <c r="C405" t="str">
        <f t="shared" si="30"/>
        <v>uid404</v>
      </c>
      <c r="D405" t="str">
        <f t="shared" si="31"/>
        <v>uid404@elanglang.com</v>
      </c>
      <c r="E405">
        <f>(base_year+TRUNC(A405/(calss_count_per_grade*student_count_per_calss)))*10000+G405*100+MOD(A405,student_count_per_calss)</f>
        <v>20090904</v>
      </c>
      <c r="F405" s="11" t="str">
        <f ca="1">INDEX(random!A:A,INT(RAND()*437)+2)&amp;INDEX(random!B:B,INT(RAND()*240)+2)&amp;IF(INT(RAND()+0.5),INDEX(random!C:C,INT(RAND()*174)+2),"")</f>
        <v>慕强</v>
      </c>
      <c r="G405">
        <f>TRUNC(A405/student_count_per_calss)+1</f>
        <v>9</v>
      </c>
      <c r="H405">
        <f t="shared" ca="1" si="32"/>
        <v>15896539125</v>
      </c>
      <c r="I405" s="11" t="str">
        <f t="shared" ca="1" si="33"/>
        <v>慕强爸爸</v>
      </c>
      <c r="J405" s="11" t="str">
        <f t="shared" ca="1" si="34"/>
        <v>慕强妈妈</v>
      </c>
    </row>
    <row r="406" spans="1:10" x14ac:dyDescent="0.15">
      <c r="A406">
        <v>405</v>
      </c>
      <c r="B406" t="str">
        <f>CONCATENATE("uid",A406)</f>
        <v>uid405</v>
      </c>
      <c r="C406" t="str">
        <f t="shared" si="30"/>
        <v>uid405</v>
      </c>
      <c r="D406" t="str">
        <f t="shared" si="31"/>
        <v>uid405@elanglang.com</v>
      </c>
      <c r="E406">
        <f>(base_year+TRUNC(A406/(calss_count_per_grade*student_count_per_calss)))*10000+G406*100+MOD(A406,student_count_per_calss)</f>
        <v>20090905</v>
      </c>
      <c r="F406" s="11" t="str">
        <f ca="1">INDEX(random!A:A,INT(RAND()*437)+2)&amp;INDEX(random!B:B,INT(RAND()*240)+2)&amp;IF(INT(RAND()+0.5),INDEX(random!C:C,INT(RAND()*174)+2),"")</f>
        <v>宋东</v>
      </c>
      <c r="G406">
        <f>TRUNC(A406/student_count_per_calss)+1</f>
        <v>9</v>
      </c>
      <c r="H406">
        <f t="shared" ca="1" si="32"/>
        <v>15155361213</v>
      </c>
      <c r="I406" s="11" t="str">
        <f t="shared" ca="1" si="33"/>
        <v>宋东爸爸</v>
      </c>
      <c r="J406" s="11" t="str">
        <f t="shared" ca="1" si="34"/>
        <v>宋东妈妈</v>
      </c>
    </row>
    <row r="407" spans="1:10" x14ac:dyDescent="0.15">
      <c r="A407">
        <v>406</v>
      </c>
      <c r="B407" t="str">
        <f>CONCATENATE("uid",A407)</f>
        <v>uid406</v>
      </c>
      <c r="C407" t="str">
        <f t="shared" si="30"/>
        <v>uid406</v>
      </c>
      <c r="D407" t="str">
        <f t="shared" si="31"/>
        <v>uid406@elanglang.com</v>
      </c>
      <c r="E407">
        <f>(base_year+TRUNC(A407/(calss_count_per_grade*student_count_per_calss)))*10000+G407*100+MOD(A407,student_count_per_calss)</f>
        <v>20090906</v>
      </c>
      <c r="F407" s="11" t="str">
        <f ca="1">INDEX(random!A:A,INT(RAND()*437)+2)&amp;INDEX(random!B:B,INT(RAND()*240)+2)&amp;IF(INT(RAND()+0.5),INDEX(random!C:C,INT(RAND()*174)+2),"")</f>
        <v>束广</v>
      </c>
      <c r="G407">
        <f>TRUNC(A407/student_count_per_calss)+1</f>
        <v>9</v>
      </c>
      <c r="H407">
        <f t="shared" ca="1" si="32"/>
        <v>15890975567</v>
      </c>
      <c r="I407" s="11" t="str">
        <f t="shared" ca="1" si="33"/>
        <v>束广爸爸</v>
      </c>
      <c r="J407" s="11" t="str">
        <f t="shared" ca="1" si="34"/>
        <v>束广妈妈</v>
      </c>
    </row>
    <row r="408" spans="1:10" x14ac:dyDescent="0.15">
      <c r="A408">
        <v>407</v>
      </c>
      <c r="B408" t="str">
        <f>CONCATENATE("uid",A408)</f>
        <v>uid407</v>
      </c>
      <c r="C408" t="str">
        <f t="shared" si="30"/>
        <v>uid407</v>
      </c>
      <c r="D408" t="str">
        <f t="shared" si="31"/>
        <v>uid407@elanglang.com</v>
      </c>
      <c r="E408">
        <f>(base_year+TRUNC(A408/(calss_count_per_grade*student_count_per_calss)))*10000+G408*100+MOD(A408,student_count_per_calss)</f>
        <v>20090907</v>
      </c>
      <c r="F408" s="11" t="str">
        <f ca="1">INDEX(random!A:A,INT(RAND()*437)+2)&amp;INDEX(random!B:B,INT(RAND()*240)+2)&amp;IF(INT(RAND()+0.5),INDEX(random!C:C,INT(RAND()*174)+2),"")</f>
        <v>郁清</v>
      </c>
      <c r="G408">
        <f>TRUNC(A408/student_count_per_calss)+1</f>
        <v>9</v>
      </c>
      <c r="H408">
        <f t="shared" ca="1" si="32"/>
        <v>15894999198</v>
      </c>
      <c r="I408" s="11" t="str">
        <f t="shared" ca="1" si="33"/>
        <v>郁清爸爸</v>
      </c>
      <c r="J408" s="11" t="str">
        <f t="shared" ca="1" si="34"/>
        <v>郁清妈妈</v>
      </c>
    </row>
    <row r="409" spans="1:10" x14ac:dyDescent="0.15">
      <c r="A409">
        <v>408</v>
      </c>
      <c r="B409" t="str">
        <f>CONCATENATE("uid",A409)</f>
        <v>uid408</v>
      </c>
      <c r="C409" t="str">
        <f t="shared" si="30"/>
        <v>uid408</v>
      </c>
      <c r="D409" t="str">
        <f t="shared" si="31"/>
        <v>uid408@elanglang.com</v>
      </c>
      <c r="E409">
        <f>(base_year+TRUNC(A409/(calss_count_per_grade*student_count_per_calss)))*10000+G409*100+MOD(A409,student_count_per_calss)</f>
        <v>20090908</v>
      </c>
      <c r="F409" s="11" t="str">
        <f ca="1">INDEX(random!A:A,INT(RAND()*437)+2)&amp;INDEX(random!B:B,INT(RAND()*240)+2)&amp;IF(INT(RAND()+0.5),INDEX(random!C:C,INT(RAND()*174)+2),"")</f>
        <v>勾茂</v>
      </c>
      <c r="G409">
        <f>TRUNC(A409/student_count_per_calss)+1</f>
        <v>9</v>
      </c>
      <c r="H409">
        <f t="shared" ca="1" si="32"/>
        <v>15154173246</v>
      </c>
      <c r="I409" s="11" t="str">
        <f t="shared" ca="1" si="33"/>
        <v>勾茂爸爸</v>
      </c>
      <c r="J409" s="11" t="str">
        <f t="shared" ca="1" si="34"/>
        <v>勾茂妈妈</v>
      </c>
    </row>
    <row r="410" spans="1:10" x14ac:dyDescent="0.15">
      <c r="A410">
        <v>409</v>
      </c>
      <c r="B410" t="str">
        <f>CONCATENATE("uid",A410)</f>
        <v>uid409</v>
      </c>
      <c r="C410" t="str">
        <f t="shared" si="30"/>
        <v>uid409</v>
      </c>
      <c r="D410" t="str">
        <f t="shared" si="31"/>
        <v>uid409@elanglang.com</v>
      </c>
      <c r="E410">
        <f>(base_year+TRUNC(A410/(calss_count_per_grade*student_count_per_calss)))*10000+G410*100+MOD(A410,student_count_per_calss)</f>
        <v>20090909</v>
      </c>
      <c r="F410" s="11" t="str">
        <f ca="1">INDEX(random!A:A,INT(RAND()*437)+2)&amp;INDEX(random!B:B,INT(RAND()*240)+2)&amp;IF(INT(RAND()+0.5),INDEX(random!C:C,INT(RAND()*174)+2),"")</f>
        <v>仇顺</v>
      </c>
      <c r="G410">
        <f>TRUNC(A410/student_count_per_calss)+1</f>
        <v>9</v>
      </c>
      <c r="H410">
        <f t="shared" ca="1" si="32"/>
        <v>15153484303</v>
      </c>
      <c r="I410" s="11" t="str">
        <f t="shared" ca="1" si="33"/>
        <v>仇顺爸爸</v>
      </c>
      <c r="J410" s="11" t="str">
        <f t="shared" ca="1" si="34"/>
        <v>仇顺妈妈</v>
      </c>
    </row>
    <row r="411" spans="1:10" x14ac:dyDescent="0.15">
      <c r="A411">
        <v>410</v>
      </c>
      <c r="B411" t="str">
        <f>CONCATENATE("uid",A411)</f>
        <v>uid410</v>
      </c>
      <c r="C411" t="str">
        <f t="shared" si="30"/>
        <v>uid410</v>
      </c>
      <c r="D411" t="str">
        <f t="shared" si="31"/>
        <v>uid410@elanglang.com</v>
      </c>
      <c r="E411">
        <f>(base_year+TRUNC(A411/(calss_count_per_grade*student_count_per_calss)))*10000+G411*100+MOD(A411,student_count_per_calss)</f>
        <v>20090910</v>
      </c>
      <c r="F411" s="11" t="str">
        <f ca="1">INDEX(random!A:A,INT(RAND()*437)+2)&amp;INDEX(random!B:B,INT(RAND()*240)+2)&amp;IF(INT(RAND()+0.5),INDEX(random!C:C,INT(RAND()*174)+2),"")</f>
        <v>申祺绍</v>
      </c>
      <c r="G411">
        <f>TRUNC(A411/student_count_per_calss)+1</f>
        <v>9</v>
      </c>
      <c r="H411">
        <f t="shared" ca="1" si="32"/>
        <v>15159972646</v>
      </c>
      <c r="I411" s="11" t="str">
        <f t="shared" ca="1" si="33"/>
        <v>申祺绍爸爸</v>
      </c>
      <c r="J411" s="11" t="str">
        <f t="shared" ca="1" si="34"/>
        <v>申祺绍妈妈</v>
      </c>
    </row>
    <row r="412" spans="1:10" x14ac:dyDescent="0.15">
      <c r="A412">
        <v>411</v>
      </c>
      <c r="B412" t="str">
        <f>CONCATENATE("uid",A412)</f>
        <v>uid411</v>
      </c>
      <c r="C412" t="str">
        <f t="shared" si="30"/>
        <v>uid411</v>
      </c>
      <c r="D412" t="str">
        <f t="shared" si="31"/>
        <v>uid411@elanglang.com</v>
      </c>
      <c r="E412">
        <f>(base_year+TRUNC(A412/(calss_count_per_grade*student_count_per_calss)))*10000+G412*100+MOD(A412,student_count_per_calss)</f>
        <v>20090911</v>
      </c>
      <c r="F412" s="11" t="str">
        <f ca="1">INDEX(random!A:A,INT(RAND()*437)+2)&amp;INDEX(random!B:B,INT(RAND()*240)+2)&amp;IF(INT(RAND()+0.5),INDEX(random!C:C,INT(RAND()*174)+2),"")</f>
        <v>羊昌伟</v>
      </c>
      <c r="G412">
        <f>TRUNC(A412/student_count_per_calss)+1</f>
        <v>9</v>
      </c>
      <c r="H412">
        <f t="shared" ca="1" si="32"/>
        <v>15894350635</v>
      </c>
      <c r="I412" s="11" t="str">
        <f t="shared" ca="1" si="33"/>
        <v>羊昌伟爸爸</v>
      </c>
      <c r="J412" s="11" t="str">
        <f t="shared" ca="1" si="34"/>
        <v>羊昌伟妈妈</v>
      </c>
    </row>
    <row r="413" spans="1:10" x14ac:dyDescent="0.15">
      <c r="A413">
        <v>412</v>
      </c>
      <c r="B413" t="str">
        <f>CONCATENATE("uid",A413)</f>
        <v>uid412</v>
      </c>
      <c r="C413" t="str">
        <f t="shared" si="30"/>
        <v>uid412</v>
      </c>
      <c r="D413" t="str">
        <f t="shared" si="31"/>
        <v>uid412@elanglang.com</v>
      </c>
      <c r="E413">
        <f>(base_year+TRUNC(A413/(calss_count_per_grade*student_count_per_calss)))*10000+G413*100+MOD(A413,student_count_per_calss)</f>
        <v>20090912</v>
      </c>
      <c r="F413" s="11" t="str">
        <f ca="1">INDEX(random!A:A,INT(RAND()*437)+2)&amp;INDEX(random!B:B,INT(RAND()*240)+2)&amp;IF(INT(RAND()+0.5),INDEX(random!C:C,INT(RAND()*174)+2),"")</f>
        <v>彭宏兴</v>
      </c>
      <c r="G413">
        <f>TRUNC(A413/student_count_per_calss)+1</f>
        <v>9</v>
      </c>
      <c r="H413">
        <f t="shared" ca="1" si="32"/>
        <v>15893792026</v>
      </c>
      <c r="I413" s="11" t="str">
        <f t="shared" ca="1" si="33"/>
        <v>彭宏兴爸爸</v>
      </c>
      <c r="J413" s="11" t="str">
        <f t="shared" ca="1" si="34"/>
        <v>彭宏兴妈妈</v>
      </c>
    </row>
    <row r="414" spans="1:10" x14ac:dyDescent="0.15">
      <c r="A414">
        <v>413</v>
      </c>
      <c r="B414" t="str">
        <f>CONCATENATE("uid",A414)</f>
        <v>uid413</v>
      </c>
      <c r="C414" t="str">
        <f t="shared" si="30"/>
        <v>uid413</v>
      </c>
      <c r="D414" t="str">
        <f t="shared" si="31"/>
        <v>uid413@elanglang.com</v>
      </c>
      <c r="E414">
        <f>(base_year+TRUNC(A414/(calss_count_per_grade*student_count_per_calss)))*10000+G414*100+MOD(A414,student_count_per_calss)</f>
        <v>20090913</v>
      </c>
      <c r="F414" s="11" t="str">
        <f ca="1">INDEX(random!A:A,INT(RAND()*437)+2)&amp;INDEX(random!B:B,INT(RAND()*240)+2)&amp;IF(INT(RAND()+0.5),INDEX(random!C:C,INT(RAND()*174)+2),"")</f>
        <v>穆钦润</v>
      </c>
      <c r="G414">
        <f>TRUNC(A414/student_count_per_calss)+1</f>
        <v>9</v>
      </c>
      <c r="H414">
        <f t="shared" ca="1" si="32"/>
        <v>15154301849</v>
      </c>
      <c r="I414" s="11" t="str">
        <f t="shared" ca="1" si="33"/>
        <v>穆钦润爸爸</v>
      </c>
      <c r="J414" s="11" t="str">
        <f t="shared" ca="1" si="34"/>
        <v>穆钦润妈妈</v>
      </c>
    </row>
    <row r="415" spans="1:10" x14ac:dyDescent="0.15">
      <c r="A415">
        <v>414</v>
      </c>
      <c r="B415" t="str">
        <f>CONCATENATE("uid",A415)</f>
        <v>uid414</v>
      </c>
      <c r="C415" t="str">
        <f t="shared" si="30"/>
        <v>uid414</v>
      </c>
      <c r="D415" t="str">
        <f t="shared" si="31"/>
        <v>uid414@elanglang.com</v>
      </c>
      <c r="E415">
        <f>(base_year+TRUNC(A415/(calss_count_per_grade*student_count_per_calss)))*10000+G415*100+MOD(A415,student_count_per_calss)</f>
        <v>20090914</v>
      </c>
      <c r="F415" s="11" t="str">
        <f ca="1">INDEX(random!A:A,INT(RAND()*437)+2)&amp;INDEX(random!B:B,INT(RAND()*240)+2)&amp;IF(INT(RAND()+0.5),INDEX(random!C:C,INT(RAND()*174)+2),"")</f>
        <v>舒广刚</v>
      </c>
      <c r="G415">
        <f>TRUNC(A415/student_count_per_calss)+1</f>
        <v>9</v>
      </c>
      <c r="H415">
        <f t="shared" ca="1" si="32"/>
        <v>15159562906</v>
      </c>
      <c r="I415" s="11" t="str">
        <f t="shared" ca="1" si="33"/>
        <v>舒广刚爸爸</v>
      </c>
      <c r="J415" s="11" t="str">
        <f t="shared" ca="1" si="34"/>
        <v>舒广刚妈妈</v>
      </c>
    </row>
    <row r="416" spans="1:10" x14ac:dyDescent="0.15">
      <c r="A416">
        <v>415</v>
      </c>
      <c r="B416" t="str">
        <f>CONCATENATE("uid",A416)</f>
        <v>uid415</v>
      </c>
      <c r="C416" t="str">
        <f t="shared" si="30"/>
        <v>uid415</v>
      </c>
      <c r="D416" t="str">
        <f t="shared" si="31"/>
        <v>uid415@elanglang.com</v>
      </c>
      <c r="E416">
        <f>(base_year+TRUNC(A416/(calss_count_per_grade*student_count_per_calss)))*10000+G416*100+MOD(A416,student_count_per_calss)</f>
        <v>20090915</v>
      </c>
      <c r="F416" s="11" t="str">
        <f ca="1">INDEX(random!A:A,INT(RAND()*437)+2)&amp;INDEX(random!B:B,INT(RAND()*240)+2)&amp;IF(INT(RAND()+0.5),INDEX(random!C:C,INT(RAND()*174)+2),"")</f>
        <v>柯乐哲</v>
      </c>
      <c r="G416">
        <f>TRUNC(A416/student_count_per_calss)+1</f>
        <v>9</v>
      </c>
      <c r="H416">
        <f t="shared" ca="1" si="32"/>
        <v>15898532772</v>
      </c>
      <c r="I416" s="11" t="str">
        <f t="shared" ca="1" si="33"/>
        <v>柯乐哲爸爸</v>
      </c>
      <c r="J416" s="11" t="str">
        <f t="shared" ca="1" si="34"/>
        <v>柯乐哲妈妈</v>
      </c>
    </row>
    <row r="417" spans="1:10" x14ac:dyDescent="0.15">
      <c r="A417">
        <v>416</v>
      </c>
      <c r="B417" t="str">
        <f>CONCATENATE("uid",A417)</f>
        <v>uid416</v>
      </c>
      <c r="C417" t="str">
        <f t="shared" si="30"/>
        <v>uid416</v>
      </c>
      <c r="D417" t="str">
        <f t="shared" si="31"/>
        <v>uid416@elanglang.com</v>
      </c>
      <c r="E417">
        <f>(base_year+TRUNC(A417/(calss_count_per_grade*student_count_per_calss)))*10000+G417*100+MOD(A417,student_count_per_calss)</f>
        <v>20090916</v>
      </c>
      <c r="F417" s="11" t="str">
        <f ca="1">INDEX(random!A:A,INT(RAND()*437)+2)&amp;INDEX(random!B:B,INT(RAND()*240)+2)&amp;IF(INT(RAND()+0.5),INDEX(random!C:C,INT(RAND()*174)+2),"")</f>
        <v>桑宣</v>
      </c>
      <c r="G417">
        <f>TRUNC(A417/student_count_per_calss)+1</f>
        <v>9</v>
      </c>
      <c r="H417">
        <f t="shared" ca="1" si="32"/>
        <v>15890100818</v>
      </c>
      <c r="I417" s="11" t="str">
        <f t="shared" ca="1" si="33"/>
        <v>桑宣爸爸</v>
      </c>
      <c r="J417" s="11" t="str">
        <f t="shared" ca="1" si="34"/>
        <v>桑宣妈妈</v>
      </c>
    </row>
    <row r="418" spans="1:10" x14ac:dyDescent="0.15">
      <c r="A418">
        <v>417</v>
      </c>
      <c r="B418" t="str">
        <f>CONCATENATE("uid",A418)</f>
        <v>uid417</v>
      </c>
      <c r="C418" t="str">
        <f t="shared" si="30"/>
        <v>uid417</v>
      </c>
      <c r="D418" t="str">
        <f t="shared" si="31"/>
        <v>uid417@elanglang.com</v>
      </c>
      <c r="E418">
        <f>(base_year+TRUNC(A418/(calss_count_per_grade*student_count_per_calss)))*10000+G418*100+MOD(A418,student_count_per_calss)</f>
        <v>20090917</v>
      </c>
      <c r="F418" s="11" t="str">
        <f ca="1">INDEX(random!A:A,INT(RAND()*437)+2)&amp;INDEX(random!B:B,INT(RAND()*240)+2)&amp;IF(INT(RAND()+0.5),INDEX(random!C:C,INT(RAND()*174)+2),"")</f>
        <v>林广</v>
      </c>
      <c r="G418">
        <f>TRUNC(A418/student_count_per_calss)+1</f>
        <v>9</v>
      </c>
      <c r="H418">
        <f t="shared" ca="1" si="32"/>
        <v>15157137991</v>
      </c>
      <c r="I418" s="11" t="str">
        <f t="shared" ca="1" si="33"/>
        <v>林广爸爸</v>
      </c>
      <c r="J418" s="11" t="str">
        <f t="shared" ca="1" si="34"/>
        <v>林广妈妈</v>
      </c>
    </row>
    <row r="419" spans="1:10" x14ac:dyDescent="0.15">
      <c r="A419">
        <v>418</v>
      </c>
      <c r="B419" t="str">
        <f>CONCATENATE("uid",A419)</f>
        <v>uid418</v>
      </c>
      <c r="C419" t="str">
        <f t="shared" si="30"/>
        <v>uid418</v>
      </c>
      <c r="D419" t="str">
        <f t="shared" si="31"/>
        <v>uid418@elanglang.com</v>
      </c>
      <c r="E419">
        <f>(base_year+TRUNC(A419/(calss_count_per_grade*student_count_per_calss)))*10000+G419*100+MOD(A419,student_count_per_calss)</f>
        <v>20090918</v>
      </c>
      <c r="F419" s="11" t="str">
        <f ca="1">INDEX(random!A:A,INT(RAND()*437)+2)&amp;INDEX(random!B:B,INT(RAND()*240)+2)&amp;IF(INT(RAND()+0.5),INDEX(random!C:C,INT(RAND()*174)+2),"")</f>
        <v>颜壮辰</v>
      </c>
      <c r="G419">
        <f>TRUNC(A419/student_count_per_calss)+1</f>
        <v>9</v>
      </c>
      <c r="H419">
        <f t="shared" ca="1" si="32"/>
        <v>15894757522</v>
      </c>
      <c r="I419" s="11" t="str">
        <f t="shared" ca="1" si="33"/>
        <v>颜壮辰爸爸</v>
      </c>
      <c r="J419" s="11" t="str">
        <f t="shared" ca="1" si="34"/>
        <v>颜壮辰妈妈</v>
      </c>
    </row>
    <row r="420" spans="1:10" x14ac:dyDescent="0.15">
      <c r="A420">
        <v>419</v>
      </c>
      <c r="B420" t="str">
        <f>CONCATENATE("uid",A420)</f>
        <v>uid419</v>
      </c>
      <c r="C420" t="str">
        <f t="shared" si="30"/>
        <v>uid419</v>
      </c>
      <c r="D420" t="str">
        <f t="shared" si="31"/>
        <v>uid419@elanglang.com</v>
      </c>
      <c r="E420">
        <f>(base_year+TRUNC(A420/(calss_count_per_grade*student_count_per_calss)))*10000+G420*100+MOD(A420,student_count_per_calss)</f>
        <v>20090919</v>
      </c>
      <c r="F420" s="11" t="str">
        <f ca="1">INDEX(random!A:A,INT(RAND()*437)+2)&amp;INDEX(random!B:B,INT(RAND()*240)+2)&amp;IF(INT(RAND()+0.5),INDEX(random!C:C,INT(RAND()*174)+2),"")</f>
        <v>狄心敬</v>
      </c>
      <c r="G420">
        <f>TRUNC(A420/student_count_per_calss)+1</f>
        <v>9</v>
      </c>
      <c r="H420">
        <f t="shared" ca="1" si="32"/>
        <v>15150977300</v>
      </c>
      <c r="I420" s="11" t="str">
        <f t="shared" ca="1" si="33"/>
        <v>狄心敬爸爸</v>
      </c>
      <c r="J420" s="11" t="str">
        <f t="shared" ca="1" si="34"/>
        <v>狄心敬妈妈</v>
      </c>
    </row>
    <row r="421" spans="1:10" x14ac:dyDescent="0.15">
      <c r="A421">
        <v>420</v>
      </c>
      <c r="B421" t="str">
        <f>CONCATENATE("uid",A421)</f>
        <v>uid420</v>
      </c>
      <c r="C421" t="str">
        <f t="shared" si="30"/>
        <v>uid420</v>
      </c>
      <c r="D421" t="str">
        <f t="shared" si="31"/>
        <v>uid420@elanglang.com</v>
      </c>
      <c r="E421">
        <f>(base_year+TRUNC(A421/(calss_count_per_grade*student_count_per_calss)))*10000+G421*100+MOD(A421,student_count_per_calss)</f>
        <v>20090920</v>
      </c>
      <c r="F421" s="11" t="str">
        <f ca="1">INDEX(random!A:A,INT(RAND()*437)+2)&amp;INDEX(random!B:B,INT(RAND()*240)+2)&amp;IF(INT(RAND()+0.5),INDEX(random!C:C,INT(RAND()*174)+2),"")</f>
        <v>沃岩</v>
      </c>
      <c r="G421">
        <f>TRUNC(A421/student_count_per_calss)+1</f>
        <v>9</v>
      </c>
      <c r="H421">
        <f t="shared" ca="1" si="32"/>
        <v>15153044897</v>
      </c>
      <c r="I421" s="11" t="str">
        <f t="shared" ca="1" si="33"/>
        <v>沃岩爸爸</v>
      </c>
      <c r="J421" s="11" t="str">
        <f t="shared" ca="1" si="34"/>
        <v>沃岩妈妈</v>
      </c>
    </row>
    <row r="422" spans="1:10" x14ac:dyDescent="0.15">
      <c r="A422">
        <v>421</v>
      </c>
      <c r="B422" t="str">
        <f>CONCATENATE("uid",A422)</f>
        <v>uid421</v>
      </c>
      <c r="C422" t="str">
        <f t="shared" si="30"/>
        <v>uid421</v>
      </c>
      <c r="D422" t="str">
        <f t="shared" si="31"/>
        <v>uid421@elanglang.com</v>
      </c>
      <c r="E422">
        <f>(base_year+TRUNC(A422/(calss_count_per_grade*student_count_per_calss)))*10000+G422*100+MOD(A422,student_count_per_calss)</f>
        <v>20090921</v>
      </c>
      <c r="F422" s="11" t="str">
        <f ca="1">INDEX(random!A:A,INT(RAND()*437)+2)&amp;INDEX(random!B:B,INT(RAND()*240)+2)&amp;IF(INT(RAND()+0.5),INDEX(random!C:C,INT(RAND()*174)+2),"")</f>
        <v>夔俊武</v>
      </c>
      <c r="G422">
        <f>TRUNC(A422/student_count_per_calss)+1</f>
        <v>9</v>
      </c>
      <c r="H422">
        <f t="shared" ca="1" si="32"/>
        <v>15154243477</v>
      </c>
      <c r="I422" s="11" t="str">
        <f t="shared" ca="1" si="33"/>
        <v>夔俊武爸爸</v>
      </c>
      <c r="J422" s="11" t="str">
        <f t="shared" ca="1" si="34"/>
        <v>夔俊武妈妈</v>
      </c>
    </row>
    <row r="423" spans="1:10" x14ac:dyDescent="0.15">
      <c r="A423">
        <v>422</v>
      </c>
      <c r="B423" t="str">
        <f>CONCATENATE("uid",A423)</f>
        <v>uid422</v>
      </c>
      <c r="C423" t="str">
        <f t="shared" si="30"/>
        <v>uid422</v>
      </c>
      <c r="D423" t="str">
        <f t="shared" si="31"/>
        <v>uid422@elanglang.com</v>
      </c>
      <c r="E423">
        <f>(base_year+TRUNC(A423/(calss_count_per_grade*student_count_per_calss)))*10000+G423*100+MOD(A423,student_count_per_calss)</f>
        <v>20090922</v>
      </c>
      <c r="F423" s="11" t="str">
        <f ca="1">INDEX(random!A:A,INT(RAND()*437)+2)&amp;INDEX(random!B:B,INT(RAND()*240)+2)&amp;IF(INT(RAND()+0.5),INDEX(random!C:C,INT(RAND()*174)+2),"")</f>
        <v>桓林震</v>
      </c>
      <c r="G423">
        <f>TRUNC(A423/student_count_per_calss)+1</f>
        <v>9</v>
      </c>
      <c r="H423">
        <f t="shared" ca="1" si="32"/>
        <v>15153749953</v>
      </c>
      <c r="I423" s="11" t="str">
        <f t="shared" ca="1" si="33"/>
        <v>桓林震爸爸</v>
      </c>
      <c r="J423" s="11" t="str">
        <f t="shared" ca="1" si="34"/>
        <v>桓林震妈妈</v>
      </c>
    </row>
    <row r="424" spans="1:10" x14ac:dyDescent="0.15">
      <c r="A424">
        <v>423</v>
      </c>
      <c r="B424" t="str">
        <f>CONCATENATE("uid",A424)</f>
        <v>uid423</v>
      </c>
      <c r="C424" t="str">
        <f t="shared" si="30"/>
        <v>uid423</v>
      </c>
      <c r="D424" t="str">
        <f t="shared" si="31"/>
        <v>uid423@elanglang.com</v>
      </c>
      <c r="E424">
        <f>(base_year+TRUNC(A424/(calss_count_per_grade*student_count_per_calss)))*10000+G424*100+MOD(A424,student_count_per_calss)</f>
        <v>20090923</v>
      </c>
      <c r="F424" s="11" t="str">
        <f ca="1">INDEX(random!A:A,INT(RAND()*437)+2)&amp;INDEX(random!B:B,INT(RAND()*240)+2)&amp;IF(INT(RAND()+0.5),INDEX(random!C:C,INT(RAND()*174)+2),"")</f>
        <v>耿朋</v>
      </c>
      <c r="G424">
        <f>TRUNC(A424/student_count_per_calss)+1</f>
        <v>9</v>
      </c>
      <c r="H424">
        <f t="shared" ca="1" si="32"/>
        <v>15892194838</v>
      </c>
      <c r="I424" s="11" t="str">
        <f t="shared" ca="1" si="33"/>
        <v>耿朋爸爸</v>
      </c>
      <c r="J424" s="11" t="str">
        <f t="shared" ca="1" si="34"/>
        <v>耿朋妈妈</v>
      </c>
    </row>
    <row r="425" spans="1:10" x14ac:dyDescent="0.15">
      <c r="A425">
        <v>424</v>
      </c>
      <c r="B425" t="str">
        <f>CONCATENATE("uid",A425)</f>
        <v>uid424</v>
      </c>
      <c r="C425" t="str">
        <f t="shared" si="30"/>
        <v>uid424</v>
      </c>
      <c r="D425" t="str">
        <f t="shared" si="31"/>
        <v>uid424@elanglang.com</v>
      </c>
      <c r="E425">
        <f>(base_year+TRUNC(A425/(calss_count_per_grade*student_count_per_calss)))*10000+G425*100+MOD(A425,student_count_per_calss)</f>
        <v>20090924</v>
      </c>
      <c r="F425" s="11" t="str">
        <f ca="1">INDEX(random!A:A,INT(RAND()*437)+2)&amp;INDEX(random!B:B,INT(RAND()*240)+2)&amp;IF(INT(RAND()+0.5),INDEX(random!C:C,INT(RAND()*174)+2),"")</f>
        <v>邢飞亨</v>
      </c>
      <c r="G425">
        <f>TRUNC(A425/student_count_per_calss)+1</f>
        <v>9</v>
      </c>
      <c r="H425">
        <f t="shared" ca="1" si="32"/>
        <v>15898641918</v>
      </c>
      <c r="I425" s="11" t="str">
        <f t="shared" ca="1" si="33"/>
        <v>邢飞亨爸爸</v>
      </c>
      <c r="J425" s="11" t="str">
        <f t="shared" ca="1" si="34"/>
        <v>邢飞亨妈妈</v>
      </c>
    </row>
    <row r="426" spans="1:10" x14ac:dyDescent="0.15">
      <c r="A426">
        <v>425</v>
      </c>
      <c r="B426" t="str">
        <f>CONCATENATE("uid",A426)</f>
        <v>uid425</v>
      </c>
      <c r="C426" t="str">
        <f t="shared" si="30"/>
        <v>uid425</v>
      </c>
      <c r="D426" t="str">
        <f t="shared" si="31"/>
        <v>uid425@elanglang.com</v>
      </c>
      <c r="E426">
        <f>(base_year+TRUNC(A426/(calss_count_per_grade*student_count_per_calss)))*10000+G426*100+MOD(A426,student_count_per_calss)</f>
        <v>20090925</v>
      </c>
      <c r="F426" s="11" t="str">
        <f ca="1">INDEX(random!A:A,INT(RAND()*437)+2)&amp;INDEX(random!B:B,INT(RAND()*240)+2)&amp;IF(INT(RAND()+0.5),INDEX(random!C:C,INT(RAND()*174)+2),"")</f>
        <v>苍良</v>
      </c>
      <c r="G426">
        <f>TRUNC(A426/student_count_per_calss)+1</f>
        <v>9</v>
      </c>
      <c r="H426">
        <f t="shared" ca="1" si="32"/>
        <v>15892632987</v>
      </c>
      <c r="I426" s="11" t="str">
        <f t="shared" ca="1" si="33"/>
        <v>苍良爸爸</v>
      </c>
      <c r="J426" s="11" t="str">
        <f t="shared" ca="1" si="34"/>
        <v>苍良妈妈</v>
      </c>
    </row>
    <row r="427" spans="1:10" x14ac:dyDescent="0.15">
      <c r="A427">
        <v>426</v>
      </c>
      <c r="B427" t="str">
        <f>CONCATENATE("uid",A427)</f>
        <v>uid426</v>
      </c>
      <c r="C427" t="str">
        <f t="shared" si="30"/>
        <v>uid426</v>
      </c>
      <c r="D427" t="str">
        <f t="shared" si="31"/>
        <v>uid426@elanglang.com</v>
      </c>
      <c r="E427">
        <f>(base_year+TRUNC(A427/(calss_count_per_grade*student_count_per_calss)))*10000+G427*100+MOD(A427,student_count_per_calss)</f>
        <v>20090926</v>
      </c>
      <c r="F427" s="11" t="str">
        <f ca="1">INDEX(random!A:A,INT(RAND()*437)+2)&amp;INDEX(random!B:B,INT(RAND()*240)+2)&amp;IF(INT(RAND()+0.5),INDEX(random!C:C,INT(RAND()*174)+2),"")</f>
        <v>双立元</v>
      </c>
      <c r="G427">
        <f>TRUNC(A427/student_count_per_calss)+1</f>
        <v>9</v>
      </c>
      <c r="H427">
        <f t="shared" ca="1" si="32"/>
        <v>15155712904</v>
      </c>
      <c r="I427" s="11" t="str">
        <f t="shared" ca="1" si="33"/>
        <v>双立元爸爸</v>
      </c>
      <c r="J427" s="11" t="str">
        <f t="shared" ca="1" si="34"/>
        <v>双立元妈妈</v>
      </c>
    </row>
    <row r="428" spans="1:10" x14ac:dyDescent="0.15">
      <c r="A428">
        <v>427</v>
      </c>
      <c r="B428" t="str">
        <f>CONCATENATE("uid",A428)</f>
        <v>uid427</v>
      </c>
      <c r="C428" t="str">
        <f t="shared" si="30"/>
        <v>uid427</v>
      </c>
      <c r="D428" t="str">
        <f t="shared" si="31"/>
        <v>uid427@elanglang.com</v>
      </c>
      <c r="E428">
        <f>(base_year+TRUNC(A428/(calss_count_per_grade*student_count_per_calss)))*10000+G428*100+MOD(A428,student_count_per_calss)</f>
        <v>20090927</v>
      </c>
      <c r="F428" s="11" t="str">
        <f ca="1">INDEX(random!A:A,INT(RAND()*437)+2)&amp;INDEX(random!B:B,INT(RAND()*240)+2)&amp;IF(INT(RAND()+0.5),INDEX(random!C:C,INT(RAND()*174)+2),"")</f>
        <v>杭宇伯</v>
      </c>
      <c r="G428">
        <f>TRUNC(A428/student_count_per_calss)+1</f>
        <v>9</v>
      </c>
      <c r="H428">
        <f t="shared" ca="1" si="32"/>
        <v>15152169903</v>
      </c>
      <c r="I428" s="11" t="str">
        <f t="shared" ca="1" si="33"/>
        <v>杭宇伯爸爸</v>
      </c>
      <c r="J428" s="11" t="str">
        <f t="shared" ca="1" si="34"/>
        <v>杭宇伯妈妈</v>
      </c>
    </row>
    <row r="429" spans="1:10" x14ac:dyDescent="0.15">
      <c r="A429">
        <v>428</v>
      </c>
      <c r="B429" t="str">
        <f>CONCATENATE("uid",A429)</f>
        <v>uid428</v>
      </c>
      <c r="C429" t="str">
        <f t="shared" si="30"/>
        <v>uid428</v>
      </c>
      <c r="D429" t="str">
        <f t="shared" si="31"/>
        <v>uid428@elanglang.com</v>
      </c>
      <c r="E429">
        <f>(base_year+TRUNC(A429/(calss_count_per_grade*student_count_per_calss)))*10000+G429*100+MOD(A429,student_count_per_calss)</f>
        <v>20090928</v>
      </c>
      <c r="F429" s="11" t="str">
        <f ca="1">INDEX(random!A:A,INT(RAND()*437)+2)&amp;INDEX(random!B:B,INT(RAND()*240)+2)&amp;IF(INT(RAND()+0.5),INDEX(random!C:C,INT(RAND()*174)+2),"")</f>
        <v>公羊发</v>
      </c>
      <c r="G429">
        <f>TRUNC(A429/student_count_per_calss)+1</f>
        <v>9</v>
      </c>
      <c r="H429">
        <f t="shared" ca="1" si="32"/>
        <v>15892387962</v>
      </c>
      <c r="I429" s="11" t="str">
        <f t="shared" ca="1" si="33"/>
        <v>公羊发爸爸</v>
      </c>
      <c r="J429" s="11" t="str">
        <f t="shared" ca="1" si="34"/>
        <v>公羊发妈妈</v>
      </c>
    </row>
    <row r="430" spans="1:10" x14ac:dyDescent="0.15">
      <c r="A430">
        <v>429</v>
      </c>
      <c r="B430" t="str">
        <f>CONCATENATE("uid",A430)</f>
        <v>uid429</v>
      </c>
      <c r="C430" t="str">
        <f t="shared" si="30"/>
        <v>uid429</v>
      </c>
      <c r="D430" t="str">
        <f t="shared" si="31"/>
        <v>uid429@elanglang.com</v>
      </c>
      <c r="E430">
        <f>(base_year+TRUNC(A430/(calss_count_per_grade*student_count_per_calss)))*10000+G430*100+MOD(A430,student_count_per_calss)</f>
        <v>20090929</v>
      </c>
      <c r="F430" s="11" t="str">
        <f ca="1">INDEX(random!A:A,INT(RAND()*437)+2)&amp;INDEX(random!B:B,INT(RAND()*240)+2)&amp;IF(INT(RAND()+0.5),INDEX(random!C:C,INT(RAND()*174)+2),"")</f>
        <v>步灵腾</v>
      </c>
      <c r="G430">
        <f>TRUNC(A430/student_count_per_calss)+1</f>
        <v>9</v>
      </c>
      <c r="H430">
        <f t="shared" ca="1" si="32"/>
        <v>15890793986</v>
      </c>
      <c r="I430" s="11" t="str">
        <f t="shared" ca="1" si="33"/>
        <v>步灵腾爸爸</v>
      </c>
      <c r="J430" s="11" t="str">
        <f t="shared" ca="1" si="34"/>
        <v>步灵腾妈妈</v>
      </c>
    </row>
    <row r="431" spans="1:10" x14ac:dyDescent="0.15">
      <c r="A431">
        <v>430</v>
      </c>
      <c r="B431" t="str">
        <f>CONCATENATE("uid",A431)</f>
        <v>uid430</v>
      </c>
      <c r="C431" t="str">
        <f t="shared" si="30"/>
        <v>uid430</v>
      </c>
      <c r="D431" t="str">
        <f t="shared" si="31"/>
        <v>uid430@elanglang.com</v>
      </c>
      <c r="E431">
        <f>(base_year+TRUNC(A431/(calss_count_per_grade*student_count_per_calss)))*10000+G431*100+MOD(A431,student_count_per_calss)</f>
        <v>20090930</v>
      </c>
      <c r="F431" s="11" t="str">
        <f ca="1">INDEX(random!A:A,INT(RAND()*437)+2)&amp;INDEX(random!B:B,INT(RAND()*240)+2)&amp;IF(INT(RAND()+0.5),INDEX(random!C:C,INT(RAND()*174)+2),"")</f>
        <v>桓伯腾</v>
      </c>
      <c r="G431">
        <f>TRUNC(A431/student_count_per_calss)+1</f>
        <v>9</v>
      </c>
      <c r="H431">
        <f t="shared" ca="1" si="32"/>
        <v>15152568040</v>
      </c>
      <c r="I431" s="11" t="str">
        <f t="shared" ca="1" si="33"/>
        <v>桓伯腾爸爸</v>
      </c>
      <c r="J431" s="11" t="str">
        <f t="shared" ca="1" si="34"/>
        <v>桓伯腾妈妈</v>
      </c>
    </row>
    <row r="432" spans="1:10" x14ac:dyDescent="0.15">
      <c r="A432">
        <v>431</v>
      </c>
      <c r="B432" t="str">
        <f>CONCATENATE("uid",A432)</f>
        <v>uid431</v>
      </c>
      <c r="C432" t="str">
        <f t="shared" si="30"/>
        <v>uid431</v>
      </c>
      <c r="D432" t="str">
        <f t="shared" si="31"/>
        <v>uid431@elanglang.com</v>
      </c>
      <c r="E432">
        <f>(base_year+TRUNC(A432/(calss_count_per_grade*student_count_per_calss)))*10000+G432*100+MOD(A432,student_count_per_calss)</f>
        <v>20090931</v>
      </c>
      <c r="F432" s="11" t="str">
        <f ca="1">INDEX(random!A:A,INT(RAND()*437)+2)&amp;INDEX(random!B:B,INT(RAND()*240)+2)&amp;IF(INT(RAND()+0.5),INDEX(random!C:C,INT(RAND()*174)+2),"")</f>
        <v>强梁伦</v>
      </c>
      <c r="G432">
        <f>TRUNC(A432/student_count_per_calss)+1</f>
        <v>9</v>
      </c>
      <c r="H432">
        <f t="shared" ca="1" si="32"/>
        <v>15895519106</v>
      </c>
      <c r="I432" s="11" t="str">
        <f t="shared" ca="1" si="33"/>
        <v>强梁伦爸爸</v>
      </c>
      <c r="J432" s="11" t="str">
        <f t="shared" ca="1" si="34"/>
        <v>强梁伦妈妈</v>
      </c>
    </row>
    <row r="433" spans="1:10" x14ac:dyDescent="0.15">
      <c r="A433">
        <v>432</v>
      </c>
      <c r="B433" t="str">
        <f>CONCATENATE("uid",A433)</f>
        <v>uid432</v>
      </c>
      <c r="C433" t="str">
        <f t="shared" si="30"/>
        <v>uid432</v>
      </c>
      <c r="D433" t="str">
        <f t="shared" si="31"/>
        <v>uid432@elanglang.com</v>
      </c>
      <c r="E433">
        <f>(base_year+TRUNC(A433/(calss_count_per_grade*student_count_per_calss)))*10000+G433*100+MOD(A433,student_count_per_calss)</f>
        <v>20090932</v>
      </c>
      <c r="F433" s="11" t="str">
        <f ca="1">INDEX(random!A:A,INT(RAND()*437)+2)&amp;INDEX(random!B:B,INT(RAND()*240)+2)&amp;IF(INT(RAND()+0.5),INDEX(random!C:C,INT(RAND()*174)+2),"")</f>
        <v>赖华</v>
      </c>
      <c r="G433">
        <f>TRUNC(A433/student_count_per_calss)+1</f>
        <v>9</v>
      </c>
      <c r="H433">
        <f t="shared" ca="1" si="32"/>
        <v>15157999726</v>
      </c>
      <c r="I433" s="11" t="str">
        <f t="shared" ca="1" si="33"/>
        <v>赖华爸爸</v>
      </c>
      <c r="J433" s="11" t="str">
        <f t="shared" ca="1" si="34"/>
        <v>赖华妈妈</v>
      </c>
    </row>
    <row r="434" spans="1:10" x14ac:dyDescent="0.15">
      <c r="A434">
        <v>433</v>
      </c>
      <c r="B434" t="str">
        <f>CONCATENATE("uid",A434)</f>
        <v>uid433</v>
      </c>
      <c r="C434" t="str">
        <f t="shared" si="30"/>
        <v>uid433</v>
      </c>
      <c r="D434" t="str">
        <f t="shared" si="31"/>
        <v>uid433@elanglang.com</v>
      </c>
      <c r="E434">
        <f>(base_year+TRUNC(A434/(calss_count_per_grade*student_count_per_calss)))*10000+G434*100+MOD(A434,student_count_per_calss)</f>
        <v>20090933</v>
      </c>
      <c r="F434" s="11" t="str">
        <f ca="1">INDEX(random!A:A,INT(RAND()*437)+2)&amp;INDEX(random!B:B,INT(RAND()*240)+2)&amp;IF(INT(RAND()+0.5),INDEX(random!C:C,INT(RAND()*174)+2),"")</f>
        <v>单于谦武</v>
      </c>
      <c r="G434">
        <f>TRUNC(A434/student_count_per_calss)+1</f>
        <v>9</v>
      </c>
      <c r="H434">
        <f t="shared" ca="1" si="32"/>
        <v>15157685981</v>
      </c>
      <c r="I434" s="11" t="str">
        <f t="shared" ca="1" si="33"/>
        <v>单于谦武爸爸</v>
      </c>
      <c r="J434" s="11" t="str">
        <f t="shared" ca="1" si="34"/>
        <v>单于谦武妈妈</v>
      </c>
    </row>
    <row r="435" spans="1:10" x14ac:dyDescent="0.15">
      <c r="A435">
        <v>434</v>
      </c>
      <c r="B435" t="str">
        <f>CONCATENATE("uid",A435)</f>
        <v>uid434</v>
      </c>
      <c r="C435" t="str">
        <f t="shared" si="30"/>
        <v>uid434</v>
      </c>
      <c r="D435" t="str">
        <f t="shared" si="31"/>
        <v>uid434@elanglang.com</v>
      </c>
      <c r="E435">
        <f>(base_year+TRUNC(A435/(calss_count_per_grade*student_count_per_calss)))*10000+G435*100+MOD(A435,student_count_per_calss)</f>
        <v>20090934</v>
      </c>
      <c r="F435" s="11" t="str">
        <f ca="1">INDEX(random!A:A,INT(RAND()*437)+2)&amp;INDEX(random!B:B,INT(RAND()*240)+2)&amp;IF(INT(RAND()+0.5),INDEX(random!C:C,INT(RAND()*174)+2),"")</f>
        <v>董学</v>
      </c>
      <c r="G435">
        <f>TRUNC(A435/student_count_per_calss)+1</f>
        <v>9</v>
      </c>
      <c r="H435">
        <f t="shared" ca="1" si="32"/>
        <v>15891047857</v>
      </c>
      <c r="I435" s="11" t="str">
        <f t="shared" ca="1" si="33"/>
        <v>董学爸爸</v>
      </c>
      <c r="J435" s="11" t="str">
        <f t="shared" ca="1" si="34"/>
        <v>董学妈妈</v>
      </c>
    </row>
    <row r="436" spans="1:10" x14ac:dyDescent="0.15">
      <c r="A436">
        <v>435</v>
      </c>
      <c r="B436" t="str">
        <f>CONCATENATE("uid",A436)</f>
        <v>uid435</v>
      </c>
      <c r="C436" t="str">
        <f t="shared" si="30"/>
        <v>uid435</v>
      </c>
      <c r="D436" t="str">
        <f t="shared" si="31"/>
        <v>uid435@elanglang.com</v>
      </c>
      <c r="E436">
        <f>(base_year+TRUNC(A436/(calss_count_per_grade*student_count_per_calss)))*10000+G436*100+MOD(A436,student_count_per_calss)</f>
        <v>20090935</v>
      </c>
      <c r="F436" s="11" t="str">
        <f ca="1">INDEX(random!A:A,INT(RAND()*437)+2)&amp;INDEX(random!B:B,INT(RAND()*240)+2)&amp;IF(INT(RAND()+0.5),INDEX(random!C:C,INT(RAND()*174)+2),"")</f>
        <v>毕智龙</v>
      </c>
      <c r="G436">
        <f>TRUNC(A436/student_count_per_calss)+1</f>
        <v>9</v>
      </c>
      <c r="H436">
        <f t="shared" ca="1" si="32"/>
        <v>15892991362</v>
      </c>
      <c r="I436" s="11" t="str">
        <f t="shared" ca="1" si="33"/>
        <v>毕智龙爸爸</v>
      </c>
      <c r="J436" s="11" t="str">
        <f t="shared" ca="1" si="34"/>
        <v>毕智龙妈妈</v>
      </c>
    </row>
    <row r="437" spans="1:10" x14ac:dyDescent="0.15">
      <c r="A437">
        <v>436</v>
      </c>
      <c r="B437" t="str">
        <f>CONCATENATE("uid",A437)</f>
        <v>uid436</v>
      </c>
      <c r="C437" t="str">
        <f t="shared" si="30"/>
        <v>uid436</v>
      </c>
      <c r="D437" t="str">
        <f t="shared" si="31"/>
        <v>uid436@elanglang.com</v>
      </c>
      <c r="E437">
        <f>(base_year+TRUNC(A437/(calss_count_per_grade*student_count_per_calss)))*10000+G437*100+MOD(A437,student_count_per_calss)</f>
        <v>20090936</v>
      </c>
      <c r="F437" s="11" t="str">
        <f ca="1">INDEX(random!A:A,INT(RAND()*437)+2)&amp;INDEX(random!B:B,INT(RAND()*240)+2)&amp;IF(INT(RAND()+0.5),INDEX(random!C:C,INT(RAND()*174)+2),"")</f>
        <v>鞠琛震</v>
      </c>
      <c r="G437">
        <f>TRUNC(A437/student_count_per_calss)+1</f>
        <v>9</v>
      </c>
      <c r="H437">
        <f t="shared" ca="1" si="32"/>
        <v>15897679118</v>
      </c>
      <c r="I437" s="11" t="str">
        <f t="shared" ca="1" si="33"/>
        <v>鞠琛震爸爸</v>
      </c>
      <c r="J437" s="11" t="str">
        <f t="shared" ca="1" si="34"/>
        <v>鞠琛震妈妈</v>
      </c>
    </row>
    <row r="438" spans="1:10" x14ac:dyDescent="0.15">
      <c r="A438">
        <v>437</v>
      </c>
      <c r="B438" t="str">
        <f>CONCATENATE("uid",A438)</f>
        <v>uid437</v>
      </c>
      <c r="C438" t="str">
        <f t="shared" si="30"/>
        <v>uid437</v>
      </c>
      <c r="D438" t="str">
        <f t="shared" si="31"/>
        <v>uid437@elanglang.com</v>
      </c>
      <c r="E438">
        <f>(base_year+TRUNC(A438/(calss_count_per_grade*student_count_per_calss)))*10000+G438*100+MOD(A438,student_count_per_calss)</f>
        <v>20090937</v>
      </c>
      <c r="F438" s="11" t="str">
        <f ca="1">INDEX(random!A:A,INT(RAND()*437)+2)&amp;INDEX(random!B:B,INT(RAND()*240)+2)&amp;IF(INT(RAND()+0.5),INDEX(random!C:C,INT(RAND()*174)+2),"")</f>
        <v>卞淳宁</v>
      </c>
      <c r="G438">
        <f>TRUNC(A438/student_count_per_calss)+1</f>
        <v>9</v>
      </c>
      <c r="H438">
        <f t="shared" ca="1" si="32"/>
        <v>15895981234</v>
      </c>
      <c r="I438" s="11" t="str">
        <f t="shared" ca="1" si="33"/>
        <v>卞淳宁爸爸</v>
      </c>
      <c r="J438" s="11" t="str">
        <f t="shared" ca="1" si="34"/>
        <v>卞淳宁妈妈</v>
      </c>
    </row>
    <row r="439" spans="1:10" x14ac:dyDescent="0.15">
      <c r="A439">
        <v>438</v>
      </c>
      <c r="B439" t="str">
        <f>CONCATENATE("uid",A439)</f>
        <v>uid438</v>
      </c>
      <c r="C439" t="str">
        <f t="shared" si="30"/>
        <v>uid438</v>
      </c>
      <c r="D439" t="str">
        <f t="shared" si="31"/>
        <v>uid438@elanglang.com</v>
      </c>
      <c r="E439">
        <f>(base_year+TRUNC(A439/(calss_count_per_grade*student_count_per_calss)))*10000+G439*100+MOD(A439,student_count_per_calss)</f>
        <v>20090938</v>
      </c>
      <c r="F439" s="11" t="str">
        <f ca="1">INDEX(random!A:A,INT(RAND()*437)+2)&amp;INDEX(random!B:B,INT(RAND()*240)+2)&amp;IF(INT(RAND()+0.5),INDEX(random!C:C,INT(RAND()*174)+2),"")</f>
        <v>戎忻华</v>
      </c>
      <c r="G439">
        <f>TRUNC(A439/student_count_per_calss)+1</f>
        <v>9</v>
      </c>
      <c r="H439">
        <f t="shared" ca="1" si="32"/>
        <v>15898607375</v>
      </c>
      <c r="I439" s="11" t="str">
        <f t="shared" ca="1" si="33"/>
        <v>戎忻华爸爸</v>
      </c>
      <c r="J439" s="11" t="str">
        <f t="shared" ca="1" si="34"/>
        <v>戎忻华妈妈</v>
      </c>
    </row>
    <row r="440" spans="1:10" x14ac:dyDescent="0.15">
      <c r="A440">
        <v>439</v>
      </c>
      <c r="B440" t="str">
        <f>CONCATENATE("uid",A440)</f>
        <v>uid439</v>
      </c>
      <c r="C440" t="str">
        <f t="shared" si="30"/>
        <v>uid439</v>
      </c>
      <c r="D440" t="str">
        <f t="shared" si="31"/>
        <v>uid439@elanglang.com</v>
      </c>
      <c r="E440">
        <f>(base_year+TRUNC(A440/(calss_count_per_grade*student_count_per_calss)))*10000+G440*100+MOD(A440,student_count_per_calss)</f>
        <v>20090939</v>
      </c>
      <c r="F440" s="11" t="str">
        <f ca="1">INDEX(random!A:A,INT(RAND()*437)+2)&amp;INDEX(random!B:B,INT(RAND()*240)+2)&amp;IF(INT(RAND()+0.5),INDEX(random!C:C,INT(RAND()*174)+2),"")</f>
        <v>强煜</v>
      </c>
      <c r="G440">
        <f>TRUNC(A440/student_count_per_calss)+1</f>
        <v>9</v>
      </c>
      <c r="H440">
        <f t="shared" ca="1" si="32"/>
        <v>15899374712</v>
      </c>
      <c r="I440" s="11" t="str">
        <f t="shared" ca="1" si="33"/>
        <v>强煜爸爸</v>
      </c>
      <c r="J440" s="11" t="str">
        <f t="shared" ca="1" si="34"/>
        <v>强煜妈妈</v>
      </c>
    </row>
    <row r="441" spans="1:10" x14ac:dyDescent="0.15">
      <c r="A441">
        <v>440</v>
      </c>
      <c r="B441" t="str">
        <f>CONCATENATE("uid",A441)</f>
        <v>uid440</v>
      </c>
      <c r="C441" t="str">
        <f t="shared" si="30"/>
        <v>uid440</v>
      </c>
      <c r="D441" t="str">
        <f t="shared" si="31"/>
        <v>uid440@elanglang.com</v>
      </c>
      <c r="E441">
        <f>(base_year+TRUNC(A441/(calss_count_per_grade*student_count_per_calss)))*10000+G441*100+MOD(A441,student_count_per_calss)</f>
        <v>20090940</v>
      </c>
      <c r="F441" s="11" t="str">
        <f ca="1">INDEX(random!A:A,INT(RAND()*437)+2)&amp;INDEX(random!B:B,INT(RAND()*240)+2)&amp;IF(INT(RAND()+0.5),INDEX(random!C:C,INT(RAND()*174)+2),"")</f>
        <v>边翊发</v>
      </c>
      <c r="G441">
        <f>TRUNC(A441/student_count_per_calss)+1</f>
        <v>9</v>
      </c>
      <c r="H441">
        <f t="shared" ca="1" si="32"/>
        <v>15893331167</v>
      </c>
      <c r="I441" s="11" t="str">
        <f t="shared" ca="1" si="33"/>
        <v>边翊发爸爸</v>
      </c>
      <c r="J441" s="11" t="str">
        <f t="shared" ca="1" si="34"/>
        <v>边翊发妈妈</v>
      </c>
    </row>
    <row r="442" spans="1:10" x14ac:dyDescent="0.15">
      <c r="A442">
        <v>441</v>
      </c>
      <c r="B442" t="str">
        <f>CONCATENATE("uid",A442)</f>
        <v>uid441</v>
      </c>
      <c r="C442" t="str">
        <f t="shared" si="30"/>
        <v>uid441</v>
      </c>
      <c r="D442" t="str">
        <f t="shared" si="31"/>
        <v>uid441@elanglang.com</v>
      </c>
      <c r="E442">
        <f>(base_year+TRUNC(A442/(calss_count_per_grade*student_count_per_calss)))*10000+G442*100+MOD(A442,student_count_per_calss)</f>
        <v>20090941</v>
      </c>
      <c r="F442" s="11" t="str">
        <f ca="1">INDEX(random!A:A,INT(RAND()*437)+2)&amp;INDEX(random!B:B,INT(RAND()*240)+2)&amp;IF(INT(RAND()+0.5),INDEX(random!C:C,INT(RAND()*174)+2),"")</f>
        <v>穆韵雄</v>
      </c>
      <c r="G442">
        <f>TRUNC(A442/student_count_per_calss)+1</f>
        <v>9</v>
      </c>
      <c r="H442">
        <f t="shared" ca="1" si="32"/>
        <v>15899395772</v>
      </c>
      <c r="I442" s="11" t="str">
        <f t="shared" ca="1" si="33"/>
        <v>穆韵雄爸爸</v>
      </c>
      <c r="J442" s="11" t="str">
        <f t="shared" ca="1" si="34"/>
        <v>穆韵雄妈妈</v>
      </c>
    </row>
    <row r="443" spans="1:10" x14ac:dyDescent="0.15">
      <c r="A443">
        <v>442</v>
      </c>
      <c r="B443" t="str">
        <f>CONCATENATE("uid",A443)</f>
        <v>uid442</v>
      </c>
      <c r="C443" t="str">
        <f t="shared" si="30"/>
        <v>uid442</v>
      </c>
      <c r="D443" t="str">
        <f t="shared" si="31"/>
        <v>uid442@elanglang.com</v>
      </c>
      <c r="E443">
        <f>(base_year+TRUNC(A443/(calss_count_per_grade*student_count_per_calss)))*10000+G443*100+MOD(A443,student_count_per_calss)</f>
        <v>20090942</v>
      </c>
      <c r="F443" s="11" t="str">
        <f ca="1">INDEX(random!A:A,INT(RAND()*437)+2)&amp;INDEX(random!B:B,INT(RAND()*240)+2)&amp;IF(INT(RAND()+0.5),INDEX(random!C:C,INT(RAND()*174)+2),"")</f>
        <v>卢冰</v>
      </c>
      <c r="G443">
        <f>TRUNC(A443/student_count_per_calss)+1</f>
        <v>9</v>
      </c>
      <c r="H443">
        <f t="shared" ca="1" si="32"/>
        <v>15155460285</v>
      </c>
      <c r="I443" s="11" t="str">
        <f t="shared" ca="1" si="33"/>
        <v>卢冰爸爸</v>
      </c>
      <c r="J443" s="11" t="str">
        <f t="shared" ca="1" si="34"/>
        <v>卢冰妈妈</v>
      </c>
    </row>
    <row r="444" spans="1:10" x14ac:dyDescent="0.15">
      <c r="A444">
        <v>443</v>
      </c>
      <c r="B444" t="str">
        <f>CONCATENATE("uid",A444)</f>
        <v>uid443</v>
      </c>
      <c r="C444" t="str">
        <f t="shared" si="30"/>
        <v>uid443</v>
      </c>
      <c r="D444" t="str">
        <f t="shared" si="31"/>
        <v>uid443@elanglang.com</v>
      </c>
      <c r="E444">
        <f>(base_year+TRUNC(A444/(calss_count_per_grade*student_count_per_calss)))*10000+G444*100+MOD(A444,student_count_per_calss)</f>
        <v>20090943</v>
      </c>
      <c r="F444" s="11" t="str">
        <f ca="1">INDEX(random!A:A,INT(RAND()*437)+2)&amp;INDEX(random!B:B,INT(RAND()*240)+2)&amp;IF(INT(RAND()+0.5),INDEX(random!C:C,INT(RAND()*174)+2),"")</f>
        <v>印志磊</v>
      </c>
      <c r="G444">
        <f>TRUNC(A444/student_count_per_calss)+1</f>
        <v>9</v>
      </c>
      <c r="H444">
        <f t="shared" ca="1" si="32"/>
        <v>15896502527</v>
      </c>
      <c r="I444" s="11" t="str">
        <f t="shared" ca="1" si="33"/>
        <v>印志磊爸爸</v>
      </c>
      <c r="J444" s="11" t="str">
        <f t="shared" ca="1" si="34"/>
        <v>印志磊妈妈</v>
      </c>
    </row>
    <row r="445" spans="1:10" x14ac:dyDescent="0.15">
      <c r="A445">
        <v>444</v>
      </c>
      <c r="B445" t="str">
        <f>CONCATENATE("uid",A445)</f>
        <v>uid444</v>
      </c>
      <c r="C445" t="str">
        <f t="shared" si="30"/>
        <v>uid444</v>
      </c>
      <c r="D445" t="str">
        <f t="shared" si="31"/>
        <v>uid444@elanglang.com</v>
      </c>
      <c r="E445">
        <f>(base_year+TRUNC(A445/(calss_count_per_grade*student_count_per_calss)))*10000+G445*100+MOD(A445,student_count_per_calss)</f>
        <v>20090944</v>
      </c>
      <c r="F445" s="11" t="str">
        <f ca="1">INDEX(random!A:A,INT(RAND()*437)+2)&amp;INDEX(random!B:B,INT(RAND()*240)+2)&amp;IF(INT(RAND()+0.5),INDEX(random!C:C,INT(RAND()*174)+2),"")</f>
        <v xml:space="preserve">
程顺</v>
      </c>
      <c r="G445">
        <f>TRUNC(A445/student_count_per_calss)+1</f>
        <v>9</v>
      </c>
      <c r="H445">
        <f t="shared" ca="1" si="32"/>
        <v>15893457755</v>
      </c>
      <c r="I445" s="11" t="str">
        <f t="shared" ca="1" si="33"/>
        <v xml:space="preserve">
程顺爸爸</v>
      </c>
      <c r="J445" s="11" t="str">
        <f t="shared" ca="1" si="34"/>
        <v xml:space="preserve">
程顺妈妈</v>
      </c>
    </row>
    <row r="446" spans="1:10" x14ac:dyDescent="0.15">
      <c r="A446">
        <v>445</v>
      </c>
      <c r="B446" t="str">
        <f>CONCATENATE("uid",A446)</f>
        <v>uid445</v>
      </c>
      <c r="C446" t="str">
        <f t="shared" si="30"/>
        <v>uid445</v>
      </c>
      <c r="D446" t="str">
        <f t="shared" si="31"/>
        <v>uid445@elanglang.com</v>
      </c>
      <c r="E446">
        <f>(base_year+TRUNC(A446/(calss_count_per_grade*student_count_per_calss)))*10000+G446*100+MOD(A446,student_count_per_calss)</f>
        <v>20090945</v>
      </c>
      <c r="F446" s="11" t="str">
        <f ca="1">INDEX(random!A:A,INT(RAND()*437)+2)&amp;INDEX(random!B:B,INT(RAND()*240)+2)&amp;IF(INT(RAND()+0.5),INDEX(random!C:C,INT(RAND()*174)+2),"")</f>
        <v>冀祥</v>
      </c>
      <c r="G446">
        <f>TRUNC(A446/student_count_per_calss)+1</f>
        <v>9</v>
      </c>
      <c r="H446">
        <f t="shared" ca="1" si="32"/>
        <v>15892055744</v>
      </c>
      <c r="I446" s="11" t="str">
        <f t="shared" ca="1" si="33"/>
        <v>冀祥爸爸</v>
      </c>
      <c r="J446" s="11" t="str">
        <f t="shared" ca="1" si="34"/>
        <v>冀祥妈妈</v>
      </c>
    </row>
    <row r="447" spans="1:10" x14ac:dyDescent="0.15">
      <c r="A447">
        <v>446</v>
      </c>
      <c r="B447" t="str">
        <f>CONCATENATE("uid",A447)</f>
        <v>uid446</v>
      </c>
      <c r="C447" t="str">
        <f t="shared" si="30"/>
        <v>uid446</v>
      </c>
      <c r="D447" t="str">
        <f t="shared" si="31"/>
        <v>uid446@elanglang.com</v>
      </c>
      <c r="E447">
        <f>(base_year+TRUNC(A447/(calss_count_per_grade*student_count_per_calss)))*10000+G447*100+MOD(A447,student_count_per_calss)</f>
        <v>20090946</v>
      </c>
      <c r="F447" s="11" t="str">
        <f ca="1">INDEX(random!A:A,INT(RAND()*437)+2)&amp;INDEX(random!B:B,INT(RAND()*240)+2)&amp;IF(INT(RAND()+0.5),INDEX(random!C:C,INT(RAND()*174)+2),"")</f>
        <v>栾才</v>
      </c>
      <c r="G447">
        <f>TRUNC(A447/student_count_per_calss)+1</f>
        <v>9</v>
      </c>
      <c r="H447">
        <f t="shared" ca="1" si="32"/>
        <v>15896893131</v>
      </c>
      <c r="I447" s="11" t="str">
        <f t="shared" ca="1" si="33"/>
        <v>栾才爸爸</v>
      </c>
      <c r="J447" s="11" t="str">
        <f t="shared" ca="1" si="34"/>
        <v>栾才妈妈</v>
      </c>
    </row>
    <row r="448" spans="1:10" x14ac:dyDescent="0.15">
      <c r="A448">
        <v>447</v>
      </c>
      <c r="B448" t="str">
        <f>CONCATENATE("uid",A448)</f>
        <v>uid447</v>
      </c>
      <c r="C448" t="str">
        <f t="shared" si="30"/>
        <v>uid447</v>
      </c>
      <c r="D448" t="str">
        <f t="shared" si="31"/>
        <v>uid447@elanglang.com</v>
      </c>
      <c r="E448">
        <f>(base_year+TRUNC(A448/(calss_count_per_grade*student_count_per_calss)))*10000+G448*100+MOD(A448,student_count_per_calss)</f>
        <v>20090947</v>
      </c>
      <c r="F448" s="11" t="str">
        <f ca="1">INDEX(random!A:A,INT(RAND()*437)+2)&amp;INDEX(random!B:B,INT(RAND()*240)+2)&amp;IF(INT(RAND()+0.5),INDEX(random!C:C,INT(RAND()*174)+2),"")</f>
        <v>郦浩钧</v>
      </c>
      <c r="G448">
        <f>TRUNC(A448/student_count_per_calss)+1</f>
        <v>9</v>
      </c>
      <c r="H448">
        <f t="shared" ca="1" si="32"/>
        <v>15893860021</v>
      </c>
      <c r="I448" s="11" t="str">
        <f t="shared" ca="1" si="33"/>
        <v>郦浩钧爸爸</v>
      </c>
      <c r="J448" s="11" t="str">
        <f t="shared" ca="1" si="34"/>
        <v>郦浩钧妈妈</v>
      </c>
    </row>
    <row r="449" spans="1:10" x14ac:dyDescent="0.15">
      <c r="A449">
        <v>448</v>
      </c>
      <c r="B449" t="str">
        <f>CONCATENATE("uid",A449)</f>
        <v>uid448</v>
      </c>
      <c r="C449" t="str">
        <f t="shared" si="30"/>
        <v>uid448</v>
      </c>
      <c r="D449" t="str">
        <f t="shared" si="31"/>
        <v>uid448@elanglang.com</v>
      </c>
      <c r="E449">
        <f>(base_year+TRUNC(A449/(calss_count_per_grade*student_count_per_calss)))*10000+G449*100+MOD(A449,student_count_per_calss)</f>
        <v>20090948</v>
      </c>
      <c r="F449" s="11" t="str">
        <f ca="1">INDEX(random!A:A,INT(RAND()*437)+2)&amp;INDEX(random!B:B,INT(RAND()*240)+2)&amp;IF(INT(RAND()+0.5),INDEX(random!C:C,INT(RAND()*174)+2),"")</f>
        <v>扈嘉浩</v>
      </c>
      <c r="G449">
        <f>TRUNC(A449/student_count_per_calss)+1</f>
        <v>9</v>
      </c>
      <c r="H449">
        <f t="shared" ca="1" si="32"/>
        <v>15896803820</v>
      </c>
      <c r="I449" s="11" t="str">
        <f t="shared" ca="1" si="33"/>
        <v>扈嘉浩爸爸</v>
      </c>
      <c r="J449" s="11" t="str">
        <f t="shared" ca="1" si="34"/>
        <v>扈嘉浩妈妈</v>
      </c>
    </row>
    <row r="450" spans="1:10" x14ac:dyDescent="0.15">
      <c r="A450">
        <v>449</v>
      </c>
      <c r="B450" t="str">
        <f>CONCATENATE("uid",A450)</f>
        <v>uid449</v>
      </c>
      <c r="C450" t="str">
        <f t="shared" ref="C450:C513" si="35">B450</f>
        <v>uid449</v>
      </c>
      <c r="D450" t="str">
        <f t="shared" ref="D450:D513" si="36">CONCATENATE(B450,"@elanglang.com")</f>
        <v>uid449@elanglang.com</v>
      </c>
      <c r="E450">
        <f>(base_year+TRUNC(A450/(calss_count_per_grade*student_count_per_calss)))*10000+G450*100+MOD(A450,student_count_per_calss)</f>
        <v>20090949</v>
      </c>
      <c r="F450" s="11" t="str">
        <f ca="1">INDEX(random!A:A,INT(RAND()*437)+2)&amp;INDEX(random!B:B,INT(RAND()*240)+2)&amp;IF(INT(RAND()+0.5),INDEX(random!C:C,INT(RAND()*174)+2),"")</f>
        <v>闻人希</v>
      </c>
      <c r="G450">
        <f>TRUNC(A450/student_count_per_calss)+1</f>
        <v>9</v>
      </c>
      <c r="H450">
        <f t="shared" ref="H450:H513" ca="1" si="37">CHOOSE(RAND()*2+1,15150000000,15890000000,13900000000)+ROUND(RAND()*10000000,0)</f>
        <v>15157495479</v>
      </c>
      <c r="I450" s="11" t="str">
        <f t="shared" ref="I450:I513" ca="1" si="38">CONCATENATE(F450,"爸爸")</f>
        <v>闻人希爸爸</v>
      </c>
      <c r="J450" s="11" t="str">
        <f t="shared" ref="J450:J513" ca="1" si="39">CONCATENATE(F450,"妈妈")</f>
        <v>闻人希妈妈</v>
      </c>
    </row>
    <row r="451" spans="1:10" x14ac:dyDescent="0.15">
      <c r="A451">
        <v>450</v>
      </c>
      <c r="B451" t="str">
        <f>CONCATENATE("uid",A451)</f>
        <v>uid450</v>
      </c>
      <c r="C451" t="str">
        <f t="shared" si="35"/>
        <v>uid450</v>
      </c>
      <c r="D451" t="str">
        <f t="shared" si="36"/>
        <v>uid450@elanglang.com</v>
      </c>
      <c r="E451">
        <f>(base_year+TRUNC(A451/(calss_count_per_grade*student_count_per_calss)))*10000+G451*100+MOD(A451,student_count_per_calss)</f>
        <v>20091000</v>
      </c>
      <c r="F451" s="11" t="str">
        <f ca="1">INDEX(random!A:A,INT(RAND()*437)+2)&amp;INDEX(random!B:B,INT(RAND()*240)+2)&amp;IF(INT(RAND()+0.5),INDEX(random!C:C,INT(RAND()*174)+2),"")</f>
        <v>万轩家</v>
      </c>
      <c r="G451">
        <f>TRUNC(A451/student_count_per_calss)+1</f>
        <v>10</v>
      </c>
      <c r="H451">
        <f t="shared" ca="1" si="37"/>
        <v>15155789095</v>
      </c>
      <c r="I451" s="11" t="str">
        <f t="shared" ca="1" si="38"/>
        <v>万轩家爸爸</v>
      </c>
      <c r="J451" s="11" t="str">
        <f t="shared" ca="1" si="39"/>
        <v>万轩家妈妈</v>
      </c>
    </row>
    <row r="452" spans="1:10" x14ac:dyDescent="0.15">
      <c r="A452">
        <v>451</v>
      </c>
      <c r="B452" t="str">
        <f>CONCATENATE("uid",A452)</f>
        <v>uid451</v>
      </c>
      <c r="C452" t="str">
        <f t="shared" si="35"/>
        <v>uid451</v>
      </c>
      <c r="D452" t="str">
        <f t="shared" si="36"/>
        <v>uid451@elanglang.com</v>
      </c>
      <c r="E452">
        <f>(base_year+TRUNC(A452/(calss_count_per_grade*student_count_per_calss)))*10000+G452*100+MOD(A452,student_count_per_calss)</f>
        <v>20091001</v>
      </c>
      <c r="F452" s="11" t="str">
        <f ca="1">INDEX(random!A:A,INT(RAND()*437)+2)&amp;INDEX(random!B:B,INT(RAND()*240)+2)&amp;IF(INT(RAND()+0.5),INDEX(random!C:C,INT(RAND()*174)+2),"")</f>
        <v>郝强诚</v>
      </c>
      <c r="G452">
        <f>TRUNC(A452/student_count_per_calss)+1</f>
        <v>10</v>
      </c>
      <c r="H452">
        <f t="shared" ca="1" si="37"/>
        <v>15157230686</v>
      </c>
      <c r="I452" s="11" t="str">
        <f t="shared" ca="1" si="38"/>
        <v>郝强诚爸爸</v>
      </c>
      <c r="J452" s="11" t="str">
        <f t="shared" ca="1" si="39"/>
        <v>郝强诚妈妈</v>
      </c>
    </row>
    <row r="453" spans="1:10" x14ac:dyDescent="0.15">
      <c r="A453">
        <v>452</v>
      </c>
      <c r="B453" t="str">
        <f>CONCATENATE("uid",A453)</f>
        <v>uid452</v>
      </c>
      <c r="C453" t="str">
        <f t="shared" si="35"/>
        <v>uid452</v>
      </c>
      <c r="D453" t="str">
        <f t="shared" si="36"/>
        <v>uid452@elanglang.com</v>
      </c>
      <c r="E453">
        <f>(base_year+TRUNC(A453/(calss_count_per_grade*student_count_per_calss)))*10000+G453*100+MOD(A453,student_count_per_calss)</f>
        <v>20091002</v>
      </c>
      <c r="F453" s="11" t="str">
        <f ca="1">INDEX(random!A:A,INT(RAND()*437)+2)&amp;INDEX(random!B:B,INT(RAND()*240)+2)&amp;IF(INT(RAND()+0.5),INDEX(random!C:C,INT(RAND()*174)+2),"")</f>
        <v>于康</v>
      </c>
      <c r="G453">
        <f>TRUNC(A453/student_count_per_calss)+1</f>
        <v>10</v>
      </c>
      <c r="H453">
        <f t="shared" ca="1" si="37"/>
        <v>15158296778</v>
      </c>
      <c r="I453" s="11" t="str">
        <f t="shared" ca="1" si="38"/>
        <v>于康爸爸</v>
      </c>
      <c r="J453" s="11" t="str">
        <f t="shared" ca="1" si="39"/>
        <v>于康妈妈</v>
      </c>
    </row>
    <row r="454" spans="1:10" x14ac:dyDescent="0.15">
      <c r="A454">
        <v>453</v>
      </c>
      <c r="B454" t="str">
        <f>CONCATENATE("uid",A454)</f>
        <v>uid453</v>
      </c>
      <c r="C454" t="str">
        <f t="shared" si="35"/>
        <v>uid453</v>
      </c>
      <c r="D454" t="str">
        <f t="shared" si="36"/>
        <v>uid453@elanglang.com</v>
      </c>
      <c r="E454">
        <f>(base_year+TRUNC(A454/(calss_count_per_grade*student_count_per_calss)))*10000+G454*100+MOD(A454,student_count_per_calss)</f>
        <v>20091003</v>
      </c>
      <c r="F454" s="11" t="str">
        <f ca="1">INDEX(random!A:A,INT(RAND()*437)+2)&amp;INDEX(random!B:B,INT(RAND()*240)+2)&amp;IF(INT(RAND()+0.5),INDEX(random!C:C,INT(RAND()*174)+2),"")</f>
        <v>昝有</v>
      </c>
      <c r="G454">
        <f>TRUNC(A454/student_count_per_calss)+1</f>
        <v>10</v>
      </c>
      <c r="H454">
        <f t="shared" ca="1" si="37"/>
        <v>15155327152</v>
      </c>
      <c r="I454" s="11" t="str">
        <f t="shared" ca="1" si="38"/>
        <v>昝有爸爸</v>
      </c>
      <c r="J454" s="11" t="str">
        <f t="shared" ca="1" si="39"/>
        <v>昝有妈妈</v>
      </c>
    </row>
    <row r="455" spans="1:10" x14ac:dyDescent="0.15">
      <c r="A455">
        <v>454</v>
      </c>
      <c r="B455" t="str">
        <f>CONCATENATE("uid",A455)</f>
        <v>uid454</v>
      </c>
      <c r="C455" t="str">
        <f t="shared" si="35"/>
        <v>uid454</v>
      </c>
      <c r="D455" t="str">
        <f t="shared" si="36"/>
        <v>uid454@elanglang.com</v>
      </c>
      <c r="E455">
        <f>(base_year+TRUNC(A455/(calss_count_per_grade*student_count_per_calss)))*10000+G455*100+MOD(A455,student_count_per_calss)</f>
        <v>20091004</v>
      </c>
      <c r="F455" s="11" t="str">
        <f ca="1">INDEX(random!A:A,INT(RAND()*437)+2)&amp;INDEX(random!B:B,INT(RAND()*240)+2)&amp;IF(INT(RAND()+0.5),INDEX(random!C:C,INT(RAND()*174)+2),"")</f>
        <v>宋达永</v>
      </c>
      <c r="G455">
        <f>TRUNC(A455/student_count_per_calss)+1</f>
        <v>10</v>
      </c>
      <c r="H455">
        <f t="shared" ca="1" si="37"/>
        <v>15896818031</v>
      </c>
      <c r="I455" s="11" t="str">
        <f t="shared" ca="1" si="38"/>
        <v>宋达永爸爸</v>
      </c>
      <c r="J455" s="11" t="str">
        <f t="shared" ca="1" si="39"/>
        <v>宋达永妈妈</v>
      </c>
    </row>
    <row r="456" spans="1:10" x14ac:dyDescent="0.15">
      <c r="A456">
        <v>455</v>
      </c>
      <c r="B456" t="str">
        <f>CONCATENATE("uid",A456)</f>
        <v>uid455</v>
      </c>
      <c r="C456" t="str">
        <f t="shared" si="35"/>
        <v>uid455</v>
      </c>
      <c r="D456" t="str">
        <f t="shared" si="36"/>
        <v>uid455@elanglang.com</v>
      </c>
      <c r="E456">
        <f>(base_year+TRUNC(A456/(calss_count_per_grade*student_count_per_calss)))*10000+G456*100+MOD(A456,student_count_per_calss)</f>
        <v>20091005</v>
      </c>
      <c r="F456" s="11" t="str">
        <f ca="1">INDEX(random!A:A,INT(RAND()*437)+2)&amp;INDEX(random!B:B,INT(RAND()*240)+2)&amp;IF(INT(RAND()+0.5),INDEX(random!C:C,INT(RAND()*174)+2),"")</f>
        <v>乌烨民</v>
      </c>
      <c r="G456">
        <f>TRUNC(A456/student_count_per_calss)+1</f>
        <v>10</v>
      </c>
      <c r="H456">
        <f t="shared" ca="1" si="37"/>
        <v>15151284729</v>
      </c>
      <c r="I456" s="11" t="str">
        <f t="shared" ca="1" si="38"/>
        <v>乌烨民爸爸</v>
      </c>
      <c r="J456" s="11" t="str">
        <f t="shared" ca="1" si="39"/>
        <v>乌烨民妈妈</v>
      </c>
    </row>
    <row r="457" spans="1:10" x14ac:dyDescent="0.15">
      <c r="A457">
        <v>456</v>
      </c>
      <c r="B457" t="str">
        <f>CONCATENATE("uid",A457)</f>
        <v>uid456</v>
      </c>
      <c r="C457" t="str">
        <f t="shared" si="35"/>
        <v>uid456</v>
      </c>
      <c r="D457" t="str">
        <f t="shared" si="36"/>
        <v>uid456@elanglang.com</v>
      </c>
      <c r="E457">
        <f>(base_year+TRUNC(A457/(calss_count_per_grade*student_count_per_calss)))*10000+G457*100+MOD(A457,student_count_per_calss)</f>
        <v>20091006</v>
      </c>
      <c r="F457" s="11" t="str">
        <f ca="1">INDEX(random!A:A,INT(RAND()*437)+2)&amp;INDEX(random!B:B,INT(RAND()*240)+2)&amp;IF(INT(RAND()+0.5),INDEX(random!C:C,INT(RAND()*174)+2),"")</f>
        <v>廖哲源</v>
      </c>
      <c r="G457">
        <f>TRUNC(A457/student_count_per_calss)+1</f>
        <v>10</v>
      </c>
      <c r="H457">
        <f t="shared" ca="1" si="37"/>
        <v>15158309261</v>
      </c>
      <c r="I457" s="11" t="str">
        <f t="shared" ca="1" si="38"/>
        <v>廖哲源爸爸</v>
      </c>
      <c r="J457" s="11" t="str">
        <f t="shared" ca="1" si="39"/>
        <v>廖哲源妈妈</v>
      </c>
    </row>
    <row r="458" spans="1:10" x14ac:dyDescent="0.15">
      <c r="A458">
        <v>457</v>
      </c>
      <c r="B458" t="str">
        <f>CONCATENATE("uid",A458)</f>
        <v>uid457</v>
      </c>
      <c r="C458" t="str">
        <f t="shared" si="35"/>
        <v>uid457</v>
      </c>
      <c r="D458" t="str">
        <f t="shared" si="36"/>
        <v>uid457@elanglang.com</v>
      </c>
      <c r="E458">
        <f>(base_year+TRUNC(A458/(calss_count_per_grade*student_count_per_calss)))*10000+G458*100+MOD(A458,student_count_per_calss)</f>
        <v>20091007</v>
      </c>
      <c r="F458" s="11" t="str">
        <f ca="1">INDEX(random!A:A,INT(RAND()*437)+2)&amp;INDEX(random!B:B,INT(RAND()*240)+2)&amp;IF(INT(RAND()+0.5),INDEX(random!C:C,INT(RAND()*174)+2),"")</f>
        <v>燕佳旭</v>
      </c>
      <c r="G458">
        <f>TRUNC(A458/student_count_per_calss)+1</f>
        <v>10</v>
      </c>
      <c r="H458">
        <f t="shared" ca="1" si="37"/>
        <v>15896216446</v>
      </c>
      <c r="I458" s="11" t="str">
        <f t="shared" ca="1" si="38"/>
        <v>燕佳旭爸爸</v>
      </c>
      <c r="J458" s="11" t="str">
        <f t="shared" ca="1" si="39"/>
        <v>燕佳旭妈妈</v>
      </c>
    </row>
    <row r="459" spans="1:10" x14ac:dyDescent="0.15">
      <c r="A459">
        <v>458</v>
      </c>
      <c r="B459" t="str">
        <f>CONCATENATE("uid",A459)</f>
        <v>uid458</v>
      </c>
      <c r="C459" t="str">
        <f t="shared" si="35"/>
        <v>uid458</v>
      </c>
      <c r="D459" t="str">
        <f t="shared" si="36"/>
        <v>uid458@elanglang.com</v>
      </c>
      <c r="E459">
        <f>(base_year+TRUNC(A459/(calss_count_per_grade*student_count_per_calss)))*10000+G459*100+MOD(A459,student_count_per_calss)</f>
        <v>20091008</v>
      </c>
      <c r="F459" s="11" t="str">
        <f ca="1">INDEX(random!A:A,INT(RAND()*437)+2)&amp;INDEX(random!B:B,INT(RAND()*240)+2)&amp;IF(INT(RAND()+0.5),INDEX(random!C:C,INT(RAND()*174)+2),"")</f>
        <v>夔贤</v>
      </c>
      <c r="G459">
        <f>TRUNC(A459/student_count_per_calss)+1</f>
        <v>10</v>
      </c>
      <c r="H459">
        <f t="shared" ca="1" si="37"/>
        <v>15895412913</v>
      </c>
      <c r="I459" s="11" t="str">
        <f t="shared" ca="1" si="38"/>
        <v>夔贤爸爸</v>
      </c>
      <c r="J459" s="11" t="str">
        <f t="shared" ca="1" si="39"/>
        <v>夔贤妈妈</v>
      </c>
    </row>
    <row r="460" spans="1:10" x14ac:dyDescent="0.15">
      <c r="A460">
        <v>459</v>
      </c>
      <c r="B460" t="str">
        <f>CONCATENATE("uid",A460)</f>
        <v>uid459</v>
      </c>
      <c r="C460" t="str">
        <f t="shared" si="35"/>
        <v>uid459</v>
      </c>
      <c r="D460" t="str">
        <f t="shared" si="36"/>
        <v>uid459@elanglang.com</v>
      </c>
      <c r="E460">
        <f>(base_year+TRUNC(A460/(calss_count_per_grade*student_count_per_calss)))*10000+G460*100+MOD(A460,student_count_per_calss)</f>
        <v>20091009</v>
      </c>
      <c r="F460" s="11" t="str">
        <f ca="1">INDEX(random!A:A,INT(RAND()*437)+2)&amp;INDEX(random!B:B,INT(RAND()*240)+2)&amp;IF(INT(RAND()+0.5),INDEX(random!C:C,INT(RAND()*174)+2),"")</f>
        <v>祖瑜达</v>
      </c>
      <c r="G460">
        <f>TRUNC(A460/student_count_per_calss)+1</f>
        <v>10</v>
      </c>
      <c r="H460">
        <f t="shared" ca="1" si="37"/>
        <v>15890562049</v>
      </c>
      <c r="I460" s="11" t="str">
        <f t="shared" ca="1" si="38"/>
        <v>祖瑜达爸爸</v>
      </c>
      <c r="J460" s="11" t="str">
        <f t="shared" ca="1" si="39"/>
        <v>祖瑜达妈妈</v>
      </c>
    </row>
    <row r="461" spans="1:10" x14ac:dyDescent="0.15">
      <c r="A461">
        <v>460</v>
      </c>
      <c r="B461" t="str">
        <f>CONCATENATE("uid",A461)</f>
        <v>uid460</v>
      </c>
      <c r="C461" t="str">
        <f t="shared" si="35"/>
        <v>uid460</v>
      </c>
      <c r="D461" t="str">
        <f t="shared" si="36"/>
        <v>uid460@elanglang.com</v>
      </c>
      <c r="E461">
        <f>(base_year+TRUNC(A461/(calss_count_per_grade*student_count_per_calss)))*10000+G461*100+MOD(A461,student_count_per_calss)</f>
        <v>20091010</v>
      </c>
      <c r="F461" s="11" t="str">
        <f ca="1">INDEX(random!A:A,INT(RAND()*437)+2)&amp;INDEX(random!B:B,INT(RAND()*240)+2)&amp;IF(INT(RAND()+0.5),INDEX(random!C:C,INT(RAND()*174)+2),"")</f>
        <v>齐斌</v>
      </c>
      <c r="G461">
        <f>TRUNC(A461/student_count_per_calss)+1</f>
        <v>10</v>
      </c>
      <c r="H461">
        <f t="shared" ca="1" si="37"/>
        <v>15159707861</v>
      </c>
      <c r="I461" s="11" t="str">
        <f t="shared" ca="1" si="38"/>
        <v>齐斌爸爸</v>
      </c>
      <c r="J461" s="11" t="str">
        <f t="shared" ca="1" si="39"/>
        <v>齐斌妈妈</v>
      </c>
    </row>
    <row r="462" spans="1:10" x14ac:dyDescent="0.15">
      <c r="A462">
        <v>461</v>
      </c>
      <c r="B462" t="str">
        <f>CONCATENATE("uid",A462)</f>
        <v>uid461</v>
      </c>
      <c r="C462" t="str">
        <f t="shared" si="35"/>
        <v>uid461</v>
      </c>
      <c r="D462" t="str">
        <f t="shared" si="36"/>
        <v>uid461@elanglang.com</v>
      </c>
      <c r="E462">
        <f>(base_year+TRUNC(A462/(calss_count_per_grade*student_count_per_calss)))*10000+G462*100+MOD(A462,student_count_per_calss)</f>
        <v>20091011</v>
      </c>
      <c r="F462" s="11" t="str">
        <f ca="1">INDEX(random!A:A,INT(RAND()*437)+2)&amp;INDEX(random!B:B,INT(RAND()*240)+2)&amp;IF(INT(RAND()+0.5),INDEX(random!C:C,INT(RAND()*174)+2),"")</f>
        <v>杨源</v>
      </c>
      <c r="G462">
        <f>TRUNC(A462/student_count_per_calss)+1</f>
        <v>10</v>
      </c>
      <c r="H462">
        <f t="shared" ca="1" si="37"/>
        <v>15159292103</v>
      </c>
      <c r="I462" s="11" t="str">
        <f t="shared" ca="1" si="38"/>
        <v>杨源爸爸</v>
      </c>
      <c r="J462" s="11" t="str">
        <f t="shared" ca="1" si="39"/>
        <v>杨源妈妈</v>
      </c>
    </row>
    <row r="463" spans="1:10" x14ac:dyDescent="0.15">
      <c r="A463">
        <v>462</v>
      </c>
      <c r="B463" t="str">
        <f>CONCATENATE("uid",A463)</f>
        <v>uid462</v>
      </c>
      <c r="C463" t="str">
        <f t="shared" si="35"/>
        <v>uid462</v>
      </c>
      <c r="D463" t="str">
        <f t="shared" si="36"/>
        <v>uid462@elanglang.com</v>
      </c>
      <c r="E463">
        <f>(base_year+TRUNC(A463/(calss_count_per_grade*student_count_per_calss)))*10000+G463*100+MOD(A463,student_count_per_calss)</f>
        <v>20091012</v>
      </c>
      <c r="F463" s="11" t="str">
        <f ca="1">INDEX(random!A:A,INT(RAND()*437)+2)&amp;INDEX(random!B:B,INT(RAND()*240)+2)&amp;IF(INT(RAND()+0.5),INDEX(random!C:C,INT(RAND()*174)+2),"")</f>
        <v>卫强</v>
      </c>
      <c r="G463">
        <f>TRUNC(A463/student_count_per_calss)+1</f>
        <v>10</v>
      </c>
      <c r="H463">
        <f t="shared" ca="1" si="37"/>
        <v>15891636707</v>
      </c>
      <c r="I463" s="11" t="str">
        <f t="shared" ca="1" si="38"/>
        <v>卫强爸爸</v>
      </c>
      <c r="J463" s="11" t="str">
        <f t="shared" ca="1" si="39"/>
        <v>卫强妈妈</v>
      </c>
    </row>
    <row r="464" spans="1:10" x14ac:dyDescent="0.15">
      <c r="A464">
        <v>463</v>
      </c>
      <c r="B464" t="str">
        <f>CONCATENATE("uid",A464)</f>
        <v>uid463</v>
      </c>
      <c r="C464" t="str">
        <f t="shared" si="35"/>
        <v>uid463</v>
      </c>
      <c r="D464" t="str">
        <f t="shared" si="36"/>
        <v>uid463@elanglang.com</v>
      </c>
      <c r="E464">
        <f>(base_year+TRUNC(A464/(calss_count_per_grade*student_count_per_calss)))*10000+G464*100+MOD(A464,student_count_per_calss)</f>
        <v>20091013</v>
      </c>
      <c r="F464" s="11" t="str">
        <f ca="1">INDEX(random!A:A,INT(RAND()*437)+2)&amp;INDEX(random!B:B,INT(RAND()*240)+2)&amp;IF(INT(RAND()+0.5),INDEX(random!C:C,INT(RAND()*174)+2),"")</f>
        <v>谢晨</v>
      </c>
      <c r="G464">
        <f>TRUNC(A464/student_count_per_calss)+1</f>
        <v>10</v>
      </c>
      <c r="H464">
        <f t="shared" ca="1" si="37"/>
        <v>15897154602</v>
      </c>
      <c r="I464" s="11" t="str">
        <f t="shared" ca="1" si="38"/>
        <v>谢晨爸爸</v>
      </c>
      <c r="J464" s="11" t="str">
        <f t="shared" ca="1" si="39"/>
        <v>谢晨妈妈</v>
      </c>
    </row>
    <row r="465" spans="1:10" x14ac:dyDescent="0.15">
      <c r="A465">
        <v>464</v>
      </c>
      <c r="B465" t="str">
        <f>CONCATENATE("uid",A465)</f>
        <v>uid464</v>
      </c>
      <c r="C465" t="str">
        <f t="shared" si="35"/>
        <v>uid464</v>
      </c>
      <c r="D465" t="str">
        <f t="shared" si="36"/>
        <v>uid464@elanglang.com</v>
      </c>
      <c r="E465">
        <f>(base_year+TRUNC(A465/(calss_count_per_grade*student_count_per_calss)))*10000+G465*100+MOD(A465,student_count_per_calss)</f>
        <v>20091014</v>
      </c>
      <c r="F465" s="11" t="str">
        <f ca="1">INDEX(random!A:A,INT(RAND()*437)+2)&amp;INDEX(random!B:B,INT(RAND()*240)+2)&amp;IF(INT(RAND()+0.5),INDEX(random!C:C,INT(RAND()*174)+2),"")</f>
        <v>宋沛</v>
      </c>
      <c r="G465">
        <f>TRUNC(A465/student_count_per_calss)+1</f>
        <v>10</v>
      </c>
      <c r="H465">
        <f t="shared" ca="1" si="37"/>
        <v>15893380153</v>
      </c>
      <c r="I465" s="11" t="str">
        <f t="shared" ca="1" si="38"/>
        <v>宋沛爸爸</v>
      </c>
      <c r="J465" s="11" t="str">
        <f t="shared" ca="1" si="39"/>
        <v>宋沛妈妈</v>
      </c>
    </row>
    <row r="466" spans="1:10" x14ac:dyDescent="0.15">
      <c r="A466">
        <v>465</v>
      </c>
      <c r="B466" t="str">
        <f>CONCATENATE("uid",A466)</f>
        <v>uid465</v>
      </c>
      <c r="C466" t="str">
        <f t="shared" si="35"/>
        <v>uid465</v>
      </c>
      <c r="D466" t="str">
        <f t="shared" si="36"/>
        <v>uid465@elanglang.com</v>
      </c>
      <c r="E466">
        <f>(base_year+TRUNC(A466/(calss_count_per_grade*student_count_per_calss)))*10000+G466*100+MOD(A466,student_count_per_calss)</f>
        <v>20091015</v>
      </c>
      <c r="F466" s="11" t="str">
        <f ca="1">INDEX(random!A:A,INT(RAND()*437)+2)&amp;INDEX(random!B:B,INT(RAND()*240)+2)&amp;IF(INT(RAND()+0.5),INDEX(random!C:C,INT(RAND()*174)+2),"")</f>
        <v>袁仁</v>
      </c>
      <c r="G466">
        <f>TRUNC(A466/student_count_per_calss)+1</f>
        <v>10</v>
      </c>
      <c r="H466">
        <f t="shared" ca="1" si="37"/>
        <v>15156852636</v>
      </c>
      <c r="I466" s="11" t="str">
        <f t="shared" ca="1" si="38"/>
        <v>袁仁爸爸</v>
      </c>
      <c r="J466" s="11" t="str">
        <f t="shared" ca="1" si="39"/>
        <v>袁仁妈妈</v>
      </c>
    </row>
    <row r="467" spans="1:10" x14ac:dyDescent="0.15">
      <c r="A467">
        <v>466</v>
      </c>
      <c r="B467" t="str">
        <f>CONCATENATE("uid",A467)</f>
        <v>uid466</v>
      </c>
      <c r="C467" t="str">
        <f t="shared" si="35"/>
        <v>uid466</v>
      </c>
      <c r="D467" t="str">
        <f t="shared" si="36"/>
        <v>uid466@elanglang.com</v>
      </c>
      <c r="E467">
        <f>(base_year+TRUNC(A467/(calss_count_per_grade*student_count_per_calss)))*10000+G467*100+MOD(A467,student_count_per_calss)</f>
        <v>20091016</v>
      </c>
      <c r="F467" s="11" t="str">
        <f ca="1">INDEX(random!A:A,INT(RAND()*437)+2)&amp;INDEX(random!B:B,INT(RAND()*240)+2)&amp;IF(INT(RAND()+0.5),INDEX(random!C:C,INT(RAND()*174)+2),"")</f>
        <v>江裕</v>
      </c>
      <c r="G467">
        <f>TRUNC(A467/student_count_per_calss)+1</f>
        <v>10</v>
      </c>
      <c r="H467">
        <f t="shared" ca="1" si="37"/>
        <v>15898517012</v>
      </c>
      <c r="I467" s="11" t="str">
        <f t="shared" ca="1" si="38"/>
        <v>江裕爸爸</v>
      </c>
      <c r="J467" s="11" t="str">
        <f t="shared" ca="1" si="39"/>
        <v>江裕妈妈</v>
      </c>
    </row>
    <row r="468" spans="1:10" x14ac:dyDescent="0.15">
      <c r="A468">
        <v>467</v>
      </c>
      <c r="B468" t="str">
        <f>CONCATENATE("uid",A468)</f>
        <v>uid467</v>
      </c>
      <c r="C468" t="str">
        <f t="shared" si="35"/>
        <v>uid467</v>
      </c>
      <c r="D468" t="str">
        <f t="shared" si="36"/>
        <v>uid467@elanglang.com</v>
      </c>
      <c r="E468">
        <f>(base_year+TRUNC(A468/(calss_count_per_grade*student_count_per_calss)))*10000+G468*100+MOD(A468,student_count_per_calss)</f>
        <v>20091017</v>
      </c>
      <c r="F468" s="11" t="str">
        <f ca="1">INDEX(random!A:A,INT(RAND()*437)+2)&amp;INDEX(random!B:B,INT(RAND()*240)+2)&amp;IF(INT(RAND()+0.5),INDEX(random!C:C,INT(RAND()*174)+2),"")</f>
        <v>欧阳致</v>
      </c>
      <c r="G468">
        <f>TRUNC(A468/student_count_per_calss)+1</f>
        <v>10</v>
      </c>
      <c r="H468">
        <f t="shared" ca="1" si="37"/>
        <v>15156144735</v>
      </c>
      <c r="I468" s="11" t="str">
        <f t="shared" ca="1" si="38"/>
        <v>欧阳致爸爸</v>
      </c>
      <c r="J468" s="11" t="str">
        <f t="shared" ca="1" si="39"/>
        <v>欧阳致妈妈</v>
      </c>
    </row>
    <row r="469" spans="1:10" x14ac:dyDescent="0.15">
      <c r="A469">
        <v>468</v>
      </c>
      <c r="B469" t="str">
        <f>CONCATENATE("uid",A469)</f>
        <v>uid468</v>
      </c>
      <c r="C469" t="str">
        <f t="shared" si="35"/>
        <v>uid468</v>
      </c>
      <c r="D469" t="str">
        <f t="shared" si="36"/>
        <v>uid468@elanglang.com</v>
      </c>
      <c r="E469">
        <f>(base_year+TRUNC(A469/(calss_count_per_grade*student_count_per_calss)))*10000+G469*100+MOD(A469,student_count_per_calss)</f>
        <v>20091018</v>
      </c>
      <c r="F469" s="11" t="str">
        <f ca="1">INDEX(random!A:A,INT(RAND()*437)+2)&amp;INDEX(random!B:B,INT(RAND()*240)+2)&amp;IF(INT(RAND()+0.5),INDEX(random!C:C,INT(RAND()*174)+2),"")</f>
        <v>雷以鹏</v>
      </c>
      <c r="G469">
        <f>TRUNC(A469/student_count_per_calss)+1</f>
        <v>10</v>
      </c>
      <c r="H469">
        <f t="shared" ca="1" si="37"/>
        <v>15154617759</v>
      </c>
      <c r="I469" s="11" t="str">
        <f t="shared" ca="1" si="38"/>
        <v>雷以鹏爸爸</v>
      </c>
      <c r="J469" s="11" t="str">
        <f t="shared" ca="1" si="39"/>
        <v>雷以鹏妈妈</v>
      </c>
    </row>
    <row r="470" spans="1:10" x14ac:dyDescent="0.15">
      <c r="A470">
        <v>469</v>
      </c>
      <c r="B470" t="str">
        <f>CONCATENATE("uid",A470)</f>
        <v>uid469</v>
      </c>
      <c r="C470" t="str">
        <f t="shared" si="35"/>
        <v>uid469</v>
      </c>
      <c r="D470" t="str">
        <f t="shared" si="36"/>
        <v>uid469@elanglang.com</v>
      </c>
      <c r="E470">
        <f>(base_year+TRUNC(A470/(calss_count_per_grade*student_count_per_calss)))*10000+G470*100+MOD(A470,student_count_per_calss)</f>
        <v>20091019</v>
      </c>
      <c r="F470" s="11" t="str">
        <f ca="1">INDEX(random!A:A,INT(RAND()*437)+2)&amp;INDEX(random!B:B,INT(RAND()*240)+2)&amp;IF(INT(RAND()+0.5),INDEX(random!C:C,INT(RAND()*174)+2),"")</f>
        <v>蔺峰然</v>
      </c>
      <c r="G470">
        <f>TRUNC(A470/student_count_per_calss)+1</f>
        <v>10</v>
      </c>
      <c r="H470">
        <f t="shared" ca="1" si="37"/>
        <v>15156611725</v>
      </c>
      <c r="I470" s="11" t="str">
        <f t="shared" ca="1" si="38"/>
        <v>蔺峰然爸爸</v>
      </c>
      <c r="J470" s="11" t="str">
        <f t="shared" ca="1" si="39"/>
        <v>蔺峰然妈妈</v>
      </c>
    </row>
    <row r="471" spans="1:10" x14ac:dyDescent="0.15">
      <c r="A471">
        <v>470</v>
      </c>
      <c r="B471" t="str">
        <f>CONCATENATE("uid",A471)</f>
        <v>uid470</v>
      </c>
      <c r="C471" t="str">
        <f t="shared" si="35"/>
        <v>uid470</v>
      </c>
      <c r="D471" t="str">
        <f t="shared" si="36"/>
        <v>uid470@elanglang.com</v>
      </c>
      <c r="E471">
        <f>(base_year+TRUNC(A471/(calss_count_per_grade*student_count_per_calss)))*10000+G471*100+MOD(A471,student_count_per_calss)</f>
        <v>20091020</v>
      </c>
      <c r="F471" s="11" t="str">
        <f ca="1">INDEX(random!A:A,INT(RAND()*437)+2)&amp;INDEX(random!B:B,INT(RAND()*240)+2)&amp;IF(INT(RAND()+0.5),INDEX(random!C:C,INT(RAND()*174)+2),"")</f>
        <v>宣灵士</v>
      </c>
      <c r="G471">
        <f>TRUNC(A471/student_count_per_calss)+1</f>
        <v>10</v>
      </c>
      <c r="H471">
        <f t="shared" ca="1" si="37"/>
        <v>15898688457</v>
      </c>
      <c r="I471" s="11" t="str">
        <f t="shared" ca="1" si="38"/>
        <v>宣灵士爸爸</v>
      </c>
      <c r="J471" s="11" t="str">
        <f t="shared" ca="1" si="39"/>
        <v>宣灵士妈妈</v>
      </c>
    </row>
    <row r="472" spans="1:10" x14ac:dyDescent="0.15">
      <c r="A472">
        <v>471</v>
      </c>
      <c r="B472" t="str">
        <f>CONCATENATE("uid",A472)</f>
        <v>uid471</v>
      </c>
      <c r="C472" t="str">
        <f t="shared" si="35"/>
        <v>uid471</v>
      </c>
      <c r="D472" t="str">
        <f t="shared" si="36"/>
        <v>uid471@elanglang.com</v>
      </c>
      <c r="E472">
        <f>(base_year+TRUNC(A472/(calss_count_per_grade*student_count_per_calss)))*10000+G472*100+MOD(A472,student_count_per_calss)</f>
        <v>20091021</v>
      </c>
      <c r="F472" s="11" t="str">
        <f ca="1">INDEX(random!A:A,INT(RAND()*437)+2)&amp;INDEX(random!B:B,INT(RAND()*240)+2)&amp;IF(INT(RAND()+0.5),INDEX(random!C:C,INT(RAND()*174)+2),"")</f>
        <v>松固</v>
      </c>
      <c r="G472">
        <f>TRUNC(A472/student_count_per_calss)+1</f>
        <v>10</v>
      </c>
      <c r="H472">
        <f t="shared" ca="1" si="37"/>
        <v>15153040032</v>
      </c>
      <c r="I472" s="11" t="str">
        <f t="shared" ca="1" si="38"/>
        <v>松固爸爸</v>
      </c>
      <c r="J472" s="11" t="str">
        <f t="shared" ca="1" si="39"/>
        <v>松固妈妈</v>
      </c>
    </row>
    <row r="473" spans="1:10" x14ac:dyDescent="0.15">
      <c r="A473">
        <v>472</v>
      </c>
      <c r="B473" t="str">
        <f>CONCATENATE("uid",A473)</f>
        <v>uid472</v>
      </c>
      <c r="C473" t="str">
        <f t="shared" si="35"/>
        <v>uid472</v>
      </c>
      <c r="D473" t="str">
        <f t="shared" si="36"/>
        <v>uid472@elanglang.com</v>
      </c>
      <c r="E473">
        <f>(base_year+TRUNC(A473/(calss_count_per_grade*student_count_per_calss)))*10000+G473*100+MOD(A473,student_count_per_calss)</f>
        <v>20091022</v>
      </c>
      <c r="F473" s="11" t="str">
        <f ca="1">INDEX(random!A:A,INT(RAND()*437)+2)&amp;INDEX(random!B:B,INT(RAND()*240)+2)&amp;IF(INT(RAND()+0.5),INDEX(random!C:C,INT(RAND()*174)+2),"")</f>
        <v xml:space="preserve">
闻奕哲</v>
      </c>
      <c r="G473">
        <f>TRUNC(A473/student_count_per_calss)+1</f>
        <v>10</v>
      </c>
      <c r="H473">
        <f t="shared" ca="1" si="37"/>
        <v>15897457901</v>
      </c>
      <c r="I473" s="11" t="str">
        <f t="shared" ca="1" si="38"/>
        <v xml:space="preserve">
闻奕哲爸爸</v>
      </c>
      <c r="J473" s="11" t="str">
        <f t="shared" ca="1" si="39"/>
        <v xml:space="preserve">
闻奕哲妈妈</v>
      </c>
    </row>
    <row r="474" spans="1:10" x14ac:dyDescent="0.15">
      <c r="A474">
        <v>473</v>
      </c>
      <c r="B474" t="str">
        <f>CONCATENATE("uid",A474)</f>
        <v>uid473</v>
      </c>
      <c r="C474" t="str">
        <f t="shared" si="35"/>
        <v>uid473</v>
      </c>
      <c r="D474" t="str">
        <f t="shared" si="36"/>
        <v>uid473@elanglang.com</v>
      </c>
      <c r="E474">
        <f>(base_year+TRUNC(A474/(calss_count_per_grade*student_count_per_calss)))*10000+G474*100+MOD(A474,student_count_per_calss)</f>
        <v>20091023</v>
      </c>
      <c r="F474" s="11" t="str">
        <f ca="1">INDEX(random!A:A,INT(RAND()*437)+2)&amp;INDEX(random!B:B,INT(RAND()*240)+2)&amp;IF(INT(RAND()+0.5),INDEX(random!C:C,INT(RAND()*174)+2),"")</f>
        <v>倪海</v>
      </c>
      <c r="G474">
        <f>TRUNC(A474/student_count_per_calss)+1</f>
        <v>10</v>
      </c>
      <c r="H474">
        <f t="shared" ca="1" si="37"/>
        <v>15153513088</v>
      </c>
      <c r="I474" s="11" t="str">
        <f t="shared" ca="1" si="38"/>
        <v>倪海爸爸</v>
      </c>
      <c r="J474" s="11" t="str">
        <f t="shared" ca="1" si="39"/>
        <v>倪海妈妈</v>
      </c>
    </row>
    <row r="475" spans="1:10" x14ac:dyDescent="0.15">
      <c r="A475">
        <v>474</v>
      </c>
      <c r="B475" t="str">
        <f>CONCATENATE("uid",A475)</f>
        <v>uid474</v>
      </c>
      <c r="C475" t="str">
        <f t="shared" si="35"/>
        <v>uid474</v>
      </c>
      <c r="D475" t="str">
        <f t="shared" si="36"/>
        <v>uid474@elanglang.com</v>
      </c>
      <c r="E475">
        <f>(base_year+TRUNC(A475/(calss_count_per_grade*student_count_per_calss)))*10000+G475*100+MOD(A475,student_count_per_calss)</f>
        <v>20091024</v>
      </c>
      <c r="F475" s="11" t="str">
        <f ca="1">INDEX(random!A:A,INT(RAND()*437)+2)&amp;INDEX(random!B:B,INT(RAND()*240)+2)&amp;IF(INT(RAND()+0.5),INDEX(random!C:C,INT(RAND()*174)+2),"")</f>
        <v>卫仁</v>
      </c>
      <c r="G475">
        <f>TRUNC(A475/student_count_per_calss)+1</f>
        <v>10</v>
      </c>
      <c r="H475">
        <f t="shared" ca="1" si="37"/>
        <v>15157979020</v>
      </c>
      <c r="I475" s="11" t="str">
        <f t="shared" ca="1" si="38"/>
        <v>卫仁爸爸</v>
      </c>
      <c r="J475" s="11" t="str">
        <f t="shared" ca="1" si="39"/>
        <v>卫仁妈妈</v>
      </c>
    </row>
    <row r="476" spans="1:10" x14ac:dyDescent="0.15">
      <c r="A476">
        <v>475</v>
      </c>
      <c r="B476" t="str">
        <f>CONCATENATE("uid",A476)</f>
        <v>uid475</v>
      </c>
      <c r="C476" t="str">
        <f t="shared" si="35"/>
        <v>uid475</v>
      </c>
      <c r="D476" t="str">
        <f t="shared" si="36"/>
        <v>uid475@elanglang.com</v>
      </c>
      <c r="E476">
        <f>(base_year+TRUNC(A476/(calss_count_per_grade*student_count_per_calss)))*10000+G476*100+MOD(A476,student_count_per_calss)</f>
        <v>20091025</v>
      </c>
      <c r="F476" s="11" t="str">
        <f ca="1">INDEX(random!A:A,INT(RAND()*437)+2)&amp;INDEX(random!B:B,INT(RAND()*240)+2)&amp;IF(INT(RAND()+0.5),INDEX(random!C:C,INT(RAND()*174)+2),"")</f>
        <v>农群涵</v>
      </c>
      <c r="G476">
        <f>TRUNC(A476/student_count_per_calss)+1</f>
        <v>10</v>
      </c>
      <c r="H476">
        <f t="shared" ca="1" si="37"/>
        <v>15155129121</v>
      </c>
      <c r="I476" s="11" t="str">
        <f t="shared" ca="1" si="38"/>
        <v>农群涵爸爸</v>
      </c>
      <c r="J476" s="11" t="str">
        <f t="shared" ca="1" si="39"/>
        <v>农群涵妈妈</v>
      </c>
    </row>
    <row r="477" spans="1:10" x14ac:dyDescent="0.15">
      <c r="A477">
        <v>476</v>
      </c>
      <c r="B477" t="str">
        <f>CONCATENATE("uid",A477)</f>
        <v>uid476</v>
      </c>
      <c r="C477" t="str">
        <f t="shared" si="35"/>
        <v>uid476</v>
      </c>
      <c r="D477" t="str">
        <f t="shared" si="36"/>
        <v>uid476@elanglang.com</v>
      </c>
      <c r="E477">
        <f>(base_year+TRUNC(A477/(calss_count_per_grade*student_count_per_calss)))*10000+G477*100+MOD(A477,student_count_per_calss)</f>
        <v>20091026</v>
      </c>
      <c r="F477" s="11" t="str">
        <f ca="1">INDEX(random!A:A,INT(RAND()*437)+2)&amp;INDEX(random!B:B,INT(RAND()*240)+2)&amp;IF(INT(RAND()+0.5),INDEX(random!C:C,INT(RAND()*174)+2),"")</f>
        <v>晁翰保</v>
      </c>
      <c r="G477">
        <f>TRUNC(A477/student_count_per_calss)+1</f>
        <v>10</v>
      </c>
      <c r="H477">
        <f t="shared" ca="1" si="37"/>
        <v>15157514099</v>
      </c>
      <c r="I477" s="11" t="str">
        <f t="shared" ca="1" si="38"/>
        <v>晁翰保爸爸</v>
      </c>
      <c r="J477" s="11" t="str">
        <f t="shared" ca="1" si="39"/>
        <v>晁翰保妈妈</v>
      </c>
    </row>
    <row r="478" spans="1:10" x14ac:dyDescent="0.15">
      <c r="A478">
        <v>477</v>
      </c>
      <c r="B478" t="str">
        <f>CONCATENATE("uid",A478)</f>
        <v>uid477</v>
      </c>
      <c r="C478" t="str">
        <f t="shared" si="35"/>
        <v>uid477</v>
      </c>
      <c r="D478" t="str">
        <f t="shared" si="36"/>
        <v>uid477@elanglang.com</v>
      </c>
      <c r="E478">
        <f>(base_year+TRUNC(A478/(calss_count_per_grade*student_count_per_calss)))*10000+G478*100+MOD(A478,student_count_per_calss)</f>
        <v>20091027</v>
      </c>
      <c r="F478" s="11" t="str">
        <f ca="1">INDEX(random!A:A,INT(RAND()*437)+2)&amp;INDEX(random!B:B,INT(RAND()*240)+2)&amp;IF(INT(RAND()+0.5),INDEX(random!C:C,INT(RAND()*174)+2),"")</f>
        <v>屈磊信</v>
      </c>
      <c r="G478">
        <f>TRUNC(A478/student_count_per_calss)+1</f>
        <v>10</v>
      </c>
      <c r="H478">
        <f t="shared" ca="1" si="37"/>
        <v>15156808262</v>
      </c>
      <c r="I478" s="11" t="str">
        <f t="shared" ca="1" si="38"/>
        <v>屈磊信爸爸</v>
      </c>
      <c r="J478" s="11" t="str">
        <f t="shared" ca="1" si="39"/>
        <v>屈磊信妈妈</v>
      </c>
    </row>
    <row r="479" spans="1:10" x14ac:dyDescent="0.15">
      <c r="A479">
        <v>478</v>
      </c>
      <c r="B479" t="str">
        <f>CONCATENATE("uid",A479)</f>
        <v>uid478</v>
      </c>
      <c r="C479" t="str">
        <f t="shared" si="35"/>
        <v>uid478</v>
      </c>
      <c r="D479" t="str">
        <f t="shared" si="36"/>
        <v>uid478@elanglang.com</v>
      </c>
      <c r="E479">
        <f>(base_year+TRUNC(A479/(calss_count_per_grade*student_count_per_calss)))*10000+G479*100+MOD(A479,student_count_per_calss)</f>
        <v>20091028</v>
      </c>
      <c r="F479" s="11" t="str">
        <f ca="1">INDEX(random!A:A,INT(RAND()*437)+2)&amp;INDEX(random!B:B,INT(RAND()*240)+2)&amp;IF(INT(RAND()+0.5),INDEX(random!C:C,INT(RAND()*174)+2),"")</f>
        <v>盍海</v>
      </c>
      <c r="G479">
        <f>TRUNC(A479/student_count_per_calss)+1</f>
        <v>10</v>
      </c>
      <c r="H479">
        <f t="shared" ca="1" si="37"/>
        <v>15896142820</v>
      </c>
      <c r="I479" s="11" t="str">
        <f t="shared" ca="1" si="38"/>
        <v>盍海爸爸</v>
      </c>
      <c r="J479" s="11" t="str">
        <f t="shared" ca="1" si="39"/>
        <v>盍海妈妈</v>
      </c>
    </row>
    <row r="480" spans="1:10" x14ac:dyDescent="0.15">
      <c r="A480">
        <v>479</v>
      </c>
      <c r="B480" t="str">
        <f>CONCATENATE("uid",A480)</f>
        <v>uid479</v>
      </c>
      <c r="C480" t="str">
        <f t="shared" si="35"/>
        <v>uid479</v>
      </c>
      <c r="D480" t="str">
        <f t="shared" si="36"/>
        <v>uid479@elanglang.com</v>
      </c>
      <c r="E480">
        <f>(base_year+TRUNC(A480/(calss_count_per_grade*student_count_per_calss)))*10000+G480*100+MOD(A480,student_count_per_calss)</f>
        <v>20091029</v>
      </c>
      <c r="F480" s="11" t="str">
        <f ca="1">INDEX(random!A:A,INT(RAND()*437)+2)&amp;INDEX(random!B:B,INT(RAND()*240)+2)&amp;IF(INT(RAND()+0.5),INDEX(random!C:C,INT(RAND()*174)+2),"")</f>
        <v>明功</v>
      </c>
      <c r="G480">
        <f>TRUNC(A480/student_count_per_calss)+1</f>
        <v>10</v>
      </c>
      <c r="H480">
        <f t="shared" ca="1" si="37"/>
        <v>15155689587</v>
      </c>
      <c r="I480" s="11" t="str">
        <f t="shared" ca="1" si="38"/>
        <v>明功爸爸</v>
      </c>
      <c r="J480" s="11" t="str">
        <f t="shared" ca="1" si="39"/>
        <v>明功妈妈</v>
      </c>
    </row>
    <row r="481" spans="1:10" x14ac:dyDescent="0.15">
      <c r="A481">
        <v>480</v>
      </c>
      <c r="B481" t="str">
        <f>CONCATENATE("uid",A481)</f>
        <v>uid480</v>
      </c>
      <c r="C481" t="str">
        <f t="shared" si="35"/>
        <v>uid480</v>
      </c>
      <c r="D481" t="str">
        <f t="shared" si="36"/>
        <v>uid480@elanglang.com</v>
      </c>
      <c r="E481">
        <f>(base_year+TRUNC(A481/(calss_count_per_grade*student_count_per_calss)))*10000+G481*100+MOD(A481,student_count_per_calss)</f>
        <v>20091030</v>
      </c>
      <c r="F481" s="11" t="str">
        <f ca="1">INDEX(random!A:A,INT(RAND()*437)+2)&amp;INDEX(random!B:B,INT(RAND()*240)+2)&amp;IF(INT(RAND()+0.5),INDEX(random!C:C,INT(RAND()*174)+2),"")</f>
        <v>霍嘉</v>
      </c>
      <c r="G481">
        <f>TRUNC(A481/student_count_per_calss)+1</f>
        <v>10</v>
      </c>
      <c r="H481">
        <f t="shared" ca="1" si="37"/>
        <v>15150919281</v>
      </c>
      <c r="I481" s="11" t="str">
        <f t="shared" ca="1" si="38"/>
        <v>霍嘉爸爸</v>
      </c>
      <c r="J481" s="11" t="str">
        <f t="shared" ca="1" si="39"/>
        <v>霍嘉妈妈</v>
      </c>
    </row>
    <row r="482" spans="1:10" x14ac:dyDescent="0.15">
      <c r="A482">
        <v>481</v>
      </c>
      <c r="B482" t="str">
        <f>CONCATENATE("uid",A482)</f>
        <v>uid481</v>
      </c>
      <c r="C482" t="str">
        <f t="shared" si="35"/>
        <v>uid481</v>
      </c>
      <c r="D482" t="str">
        <f t="shared" si="36"/>
        <v>uid481@elanglang.com</v>
      </c>
      <c r="E482">
        <f>(base_year+TRUNC(A482/(calss_count_per_grade*student_count_per_calss)))*10000+G482*100+MOD(A482,student_count_per_calss)</f>
        <v>20091031</v>
      </c>
      <c r="F482" s="11" t="str">
        <f ca="1">INDEX(random!A:A,INT(RAND()*437)+2)&amp;INDEX(random!B:B,INT(RAND()*240)+2)&amp;IF(INT(RAND()+0.5),INDEX(random!C:C,INT(RAND()*174)+2),"")</f>
        <v>强朋毅</v>
      </c>
      <c r="G482">
        <f>TRUNC(A482/student_count_per_calss)+1</f>
        <v>10</v>
      </c>
      <c r="H482">
        <f t="shared" ca="1" si="37"/>
        <v>15894828403</v>
      </c>
      <c r="I482" s="11" t="str">
        <f t="shared" ca="1" si="38"/>
        <v>强朋毅爸爸</v>
      </c>
      <c r="J482" s="11" t="str">
        <f t="shared" ca="1" si="39"/>
        <v>强朋毅妈妈</v>
      </c>
    </row>
    <row r="483" spans="1:10" x14ac:dyDescent="0.15">
      <c r="A483">
        <v>482</v>
      </c>
      <c r="B483" t="str">
        <f>CONCATENATE("uid",A483)</f>
        <v>uid482</v>
      </c>
      <c r="C483" t="str">
        <f t="shared" si="35"/>
        <v>uid482</v>
      </c>
      <c r="D483" t="str">
        <f t="shared" si="36"/>
        <v>uid482@elanglang.com</v>
      </c>
      <c r="E483">
        <f>(base_year+TRUNC(A483/(calss_count_per_grade*student_count_per_calss)))*10000+G483*100+MOD(A483,student_count_per_calss)</f>
        <v>20091032</v>
      </c>
      <c r="F483" s="11" t="str">
        <f ca="1">INDEX(random!A:A,INT(RAND()*437)+2)&amp;INDEX(random!B:B,INT(RAND()*240)+2)&amp;IF(INT(RAND()+0.5),INDEX(random!C:C,INT(RAND()*174)+2),"")</f>
        <v>黄飞</v>
      </c>
      <c r="G483">
        <f>TRUNC(A483/student_count_per_calss)+1</f>
        <v>10</v>
      </c>
      <c r="H483">
        <f t="shared" ca="1" si="37"/>
        <v>15896833802</v>
      </c>
      <c r="I483" s="11" t="str">
        <f t="shared" ca="1" si="38"/>
        <v>黄飞爸爸</v>
      </c>
      <c r="J483" s="11" t="str">
        <f t="shared" ca="1" si="39"/>
        <v>黄飞妈妈</v>
      </c>
    </row>
    <row r="484" spans="1:10" x14ac:dyDescent="0.15">
      <c r="A484">
        <v>483</v>
      </c>
      <c r="B484" t="str">
        <f>CONCATENATE("uid",A484)</f>
        <v>uid483</v>
      </c>
      <c r="C484" t="str">
        <f t="shared" si="35"/>
        <v>uid483</v>
      </c>
      <c r="D484" t="str">
        <f t="shared" si="36"/>
        <v>uid483@elanglang.com</v>
      </c>
      <c r="E484">
        <f>(base_year+TRUNC(A484/(calss_count_per_grade*student_count_per_calss)))*10000+G484*100+MOD(A484,student_count_per_calss)</f>
        <v>20091033</v>
      </c>
      <c r="F484" s="11" t="str">
        <f ca="1">INDEX(random!A:A,INT(RAND()*437)+2)&amp;INDEX(random!B:B,INT(RAND()*240)+2)&amp;IF(INT(RAND()+0.5),INDEX(random!C:C,INT(RAND()*174)+2),"")</f>
        <v>巩龙仁</v>
      </c>
      <c r="G484">
        <f>TRUNC(A484/student_count_per_calss)+1</f>
        <v>10</v>
      </c>
      <c r="H484">
        <f t="shared" ca="1" si="37"/>
        <v>15150618539</v>
      </c>
      <c r="I484" s="11" t="str">
        <f t="shared" ca="1" si="38"/>
        <v>巩龙仁爸爸</v>
      </c>
      <c r="J484" s="11" t="str">
        <f t="shared" ca="1" si="39"/>
        <v>巩龙仁妈妈</v>
      </c>
    </row>
    <row r="485" spans="1:10" x14ac:dyDescent="0.15">
      <c r="A485">
        <v>484</v>
      </c>
      <c r="B485" t="str">
        <f>CONCATENATE("uid",A485)</f>
        <v>uid484</v>
      </c>
      <c r="C485" t="str">
        <f t="shared" si="35"/>
        <v>uid484</v>
      </c>
      <c r="D485" t="str">
        <f t="shared" si="36"/>
        <v>uid484@elanglang.com</v>
      </c>
      <c r="E485">
        <f>(base_year+TRUNC(A485/(calss_count_per_grade*student_count_per_calss)))*10000+G485*100+MOD(A485,student_count_per_calss)</f>
        <v>20091034</v>
      </c>
      <c r="F485" s="11" t="str">
        <f ca="1">INDEX(random!A:A,INT(RAND()*437)+2)&amp;INDEX(random!B:B,INT(RAND()*240)+2)&amp;IF(INT(RAND()+0.5),INDEX(random!C:C,INT(RAND()*174)+2),"")</f>
        <v>益绮克</v>
      </c>
      <c r="G485">
        <f>TRUNC(A485/student_count_per_calss)+1</f>
        <v>10</v>
      </c>
      <c r="H485">
        <f t="shared" ca="1" si="37"/>
        <v>15897928167</v>
      </c>
      <c r="I485" s="11" t="str">
        <f t="shared" ca="1" si="38"/>
        <v>益绮克爸爸</v>
      </c>
      <c r="J485" s="11" t="str">
        <f t="shared" ca="1" si="39"/>
        <v>益绮克妈妈</v>
      </c>
    </row>
    <row r="486" spans="1:10" x14ac:dyDescent="0.15">
      <c r="A486">
        <v>485</v>
      </c>
      <c r="B486" t="str">
        <f>CONCATENATE("uid",A486)</f>
        <v>uid485</v>
      </c>
      <c r="C486" t="str">
        <f t="shared" si="35"/>
        <v>uid485</v>
      </c>
      <c r="D486" t="str">
        <f t="shared" si="36"/>
        <v>uid485@elanglang.com</v>
      </c>
      <c r="E486">
        <f>(base_year+TRUNC(A486/(calss_count_per_grade*student_count_per_calss)))*10000+G486*100+MOD(A486,student_count_per_calss)</f>
        <v>20091035</v>
      </c>
      <c r="F486" s="11" t="str">
        <f ca="1">INDEX(random!A:A,INT(RAND()*437)+2)&amp;INDEX(random!B:B,INT(RAND()*240)+2)&amp;IF(INT(RAND()+0.5),INDEX(random!C:C,INT(RAND()*174)+2),"")</f>
        <v>皇甫邦</v>
      </c>
      <c r="G486">
        <f>TRUNC(A486/student_count_per_calss)+1</f>
        <v>10</v>
      </c>
      <c r="H486">
        <f t="shared" ca="1" si="37"/>
        <v>15153521693</v>
      </c>
      <c r="I486" s="11" t="str">
        <f t="shared" ca="1" si="38"/>
        <v>皇甫邦爸爸</v>
      </c>
      <c r="J486" s="11" t="str">
        <f t="shared" ca="1" si="39"/>
        <v>皇甫邦妈妈</v>
      </c>
    </row>
    <row r="487" spans="1:10" x14ac:dyDescent="0.15">
      <c r="A487">
        <v>486</v>
      </c>
      <c r="B487" t="str">
        <f>CONCATENATE("uid",A487)</f>
        <v>uid486</v>
      </c>
      <c r="C487" t="str">
        <f t="shared" si="35"/>
        <v>uid486</v>
      </c>
      <c r="D487" t="str">
        <f t="shared" si="36"/>
        <v>uid486@elanglang.com</v>
      </c>
      <c r="E487">
        <f>(base_year+TRUNC(A487/(calss_count_per_grade*student_count_per_calss)))*10000+G487*100+MOD(A487,student_count_per_calss)</f>
        <v>20091036</v>
      </c>
      <c r="F487" s="11" t="str">
        <f ca="1">INDEX(random!A:A,INT(RAND()*437)+2)&amp;INDEX(random!B:B,INT(RAND()*240)+2)&amp;IF(INT(RAND()+0.5),INDEX(random!C:C,INT(RAND()*174)+2),"")</f>
        <v>孙盛</v>
      </c>
      <c r="G487">
        <f>TRUNC(A487/student_count_per_calss)+1</f>
        <v>10</v>
      </c>
      <c r="H487">
        <f t="shared" ca="1" si="37"/>
        <v>15893336296</v>
      </c>
      <c r="I487" s="11" t="str">
        <f t="shared" ca="1" si="38"/>
        <v>孙盛爸爸</v>
      </c>
      <c r="J487" s="11" t="str">
        <f t="shared" ca="1" si="39"/>
        <v>孙盛妈妈</v>
      </c>
    </row>
    <row r="488" spans="1:10" x14ac:dyDescent="0.15">
      <c r="A488">
        <v>487</v>
      </c>
      <c r="B488" t="str">
        <f>CONCATENATE("uid",A488)</f>
        <v>uid487</v>
      </c>
      <c r="C488" t="str">
        <f t="shared" si="35"/>
        <v>uid487</v>
      </c>
      <c r="D488" t="str">
        <f t="shared" si="36"/>
        <v>uid487@elanglang.com</v>
      </c>
      <c r="E488">
        <f>(base_year+TRUNC(A488/(calss_count_per_grade*student_count_per_calss)))*10000+G488*100+MOD(A488,student_count_per_calss)</f>
        <v>20091037</v>
      </c>
      <c r="F488" s="11" t="str">
        <f ca="1">INDEX(random!A:A,INT(RAND()*437)+2)&amp;INDEX(random!B:B,INT(RAND()*240)+2)&amp;IF(INT(RAND()+0.5),INDEX(random!C:C,INT(RAND()*174)+2),"")</f>
        <v>屈发东</v>
      </c>
      <c r="G488">
        <f>TRUNC(A488/student_count_per_calss)+1</f>
        <v>10</v>
      </c>
      <c r="H488">
        <f t="shared" ca="1" si="37"/>
        <v>15890342374</v>
      </c>
      <c r="I488" s="11" t="str">
        <f t="shared" ca="1" si="38"/>
        <v>屈发东爸爸</v>
      </c>
      <c r="J488" s="11" t="str">
        <f t="shared" ca="1" si="39"/>
        <v>屈发东妈妈</v>
      </c>
    </row>
    <row r="489" spans="1:10" x14ac:dyDescent="0.15">
      <c r="A489">
        <v>488</v>
      </c>
      <c r="B489" t="str">
        <f>CONCATENATE("uid",A489)</f>
        <v>uid488</v>
      </c>
      <c r="C489" t="str">
        <f t="shared" si="35"/>
        <v>uid488</v>
      </c>
      <c r="D489" t="str">
        <f t="shared" si="36"/>
        <v>uid488@elanglang.com</v>
      </c>
      <c r="E489">
        <f>(base_year+TRUNC(A489/(calss_count_per_grade*student_count_per_calss)))*10000+G489*100+MOD(A489,student_count_per_calss)</f>
        <v>20091038</v>
      </c>
      <c r="F489" s="11" t="str">
        <f ca="1">INDEX(random!A:A,INT(RAND()*437)+2)&amp;INDEX(random!B:B,INT(RAND()*240)+2)&amp;IF(INT(RAND()+0.5),INDEX(random!C:C,INT(RAND()*174)+2),"")</f>
        <v>张佑</v>
      </c>
      <c r="G489">
        <f>TRUNC(A489/student_count_per_calss)+1</f>
        <v>10</v>
      </c>
      <c r="H489">
        <f t="shared" ca="1" si="37"/>
        <v>15153537496</v>
      </c>
      <c r="I489" s="11" t="str">
        <f t="shared" ca="1" si="38"/>
        <v>张佑爸爸</v>
      </c>
      <c r="J489" s="11" t="str">
        <f t="shared" ca="1" si="39"/>
        <v>张佑妈妈</v>
      </c>
    </row>
    <row r="490" spans="1:10" x14ac:dyDescent="0.15">
      <c r="A490">
        <v>489</v>
      </c>
      <c r="B490" t="str">
        <f>CONCATENATE("uid",A490)</f>
        <v>uid489</v>
      </c>
      <c r="C490" t="str">
        <f t="shared" si="35"/>
        <v>uid489</v>
      </c>
      <c r="D490" t="str">
        <f t="shared" si="36"/>
        <v>uid489@elanglang.com</v>
      </c>
      <c r="E490">
        <f>(base_year+TRUNC(A490/(calss_count_per_grade*student_count_per_calss)))*10000+G490*100+MOD(A490,student_count_per_calss)</f>
        <v>20091039</v>
      </c>
      <c r="F490" s="11" t="str">
        <f ca="1">INDEX(random!A:A,INT(RAND()*437)+2)&amp;INDEX(random!B:B,INT(RAND()*240)+2)&amp;IF(INT(RAND()+0.5),INDEX(random!C:C,INT(RAND()*174)+2),"")</f>
        <v>贺瑜炎</v>
      </c>
      <c r="G490">
        <f>TRUNC(A490/student_count_per_calss)+1</f>
        <v>10</v>
      </c>
      <c r="H490">
        <f t="shared" ca="1" si="37"/>
        <v>15899676324</v>
      </c>
      <c r="I490" s="11" t="str">
        <f t="shared" ca="1" si="38"/>
        <v>贺瑜炎爸爸</v>
      </c>
      <c r="J490" s="11" t="str">
        <f t="shared" ca="1" si="39"/>
        <v>贺瑜炎妈妈</v>
      </c>
    </row>
    <row r="491" spans="1:10" x14ac:dyDescent="0.15">
      <c r="A491">
        <v>490</v>
      </c>
      <c r="B491" t="str">
        <f>CONCATENATE("uid",A491)</f>
        <v>uid490</v>
      </c>
      <c r="C491" t="str">
        <f t="shared" si="35"/>
        <v>uid490</v>
      </c>
      <c r="D491" t="str">
        <f t="shared" si="36"/>
        <v>uid490@elanglang.com</v>
      </c>
      <c r="E491">
        <f>(base_year+TRUNC(A491/(calss_count_per_grade*student_count_per_calss)))*10000+G491*100+MOD(A491,student_count_per_calss)</f>
        <v>20091040</v>
      </c>
      <c r="F491" s="11" t="str">
        <f ca="1">INDEX(random!A:A,INT(RAND()*437)+2)&amp;INDEX(random!B:B,INT(RAND()*240)+2)&amp;IF(INT(RAND()+0.5),INDEX(random!C:C,INT(RAND()*174)+2),"")</f>
        <v>卫东世</v>
      </c>
      <c r="G491">
        <f>TRUNC(A491/student_count_per_calss)+1</f>
        <v>10</v>
      </c>
      <c r="H491">
        <f t="shared" ca="1" si="37"/>
        <v>15898439977</v>
      </c>
      <c r="I491" s="11" t="str">
        <f t="shared" ca="1" si="38"/>
        <v>卫东世爸爸</v>
      </c>
      <c r="J491" s="11" t="str">
        <f t="shared" ca="1" si="39"/>
        <v>卫东世妈妈</v>
      </c>
    </row>
    <row r="492" spans="1:10" x14ac:dyDescent="0.15">
      <c r="A492">
        <v>491</v>
      </c>
      <c r="B492" t="str">
        <f>CONCATENATE("uid",A492)</f>
        <v>uid491</v>
      </c>
      <c r="C492" t="str">
        <f t="shared" si="35"/>
        <v>uid491</v>
      </c>
      <c r="D492" t="str">
        <f t="shared" si="36"/>
        <v>uid491@elanglang.com</v>
      </c>
      <c r="E492">
        <f>(base_year+TRUNC(A492/(calss_count_per_grade*student_count_per_calss)))*10000+G492*100+MOD(A492,student_count_per_calss)</f>
        <v>20091041</v>
      </c>
      <c r="F492" s="11" t="str">
        <f ca="1">INDEX(random!A:A,INT(RAND()*437)+2)&amp;INDEX(random!B:B,INT(RAND()*240)+2)&amp;IF(INT(RAND()+0.5),INDEX(random!C:C,INT(RAND()*174)+2),"")</f>
        <v>冉政</v>
      </c>
      <c r="G492">
        <f>TRUNC(A492/student_count_per_calss)+1</f>
        <v>10</v>
      </c>
      <c r="H492">
        <f t="shared" ca="1" si="37"/>
        <v>15156182637</v>
      </c>
      <c r="I492" s="11" t="str">
        <f t="shared" ca="1" si="38"/>
        <v>冉政爸爸</v>
      </c>
      <c r="J492" s="11" t="str">
        <f t="shared" ca="1" si="39"/>
        <v>冉政妈妈</v>
      </c>
    </row>
    <row r="493" spans="1:10" x14ac:dyDescent="0.15">
      <c r="A493">
        <v>492</v>
      </c>
      <c r="B493" t="str">
        <f>CONCATENATE("uid",A493)</f>
        <v>uid492</v>
      </c>
      <c r="C493" t="str">
        <f t="shared" si="35"/>
        <v>uid492</v>
      </c>
      <c r="D493" t="str">
        <f t="shared" si="36"/>
        <v>uid492@elanglang.com</v>
      </c>
      <c r="E493">
        <f>(base_year+TRUNC(A493/(calss_count_per_grade*student_count_per_calss)))*10000+G493*100+MOD(A493,student_count_per_calss)</f>
        <v>20091042</v>
      </c>
      <c r="F493" s="11" t="str">
        <f ca="1">INDEX(random!A:A,INT(RAND()*437)+2)&amp;INDEX(random!B:B,INT(RAND()*240)+2)&amp;IF(INT(RAND()+0.5),INDEX(random!C:C,INT(RAND()*174)+2),"")</f>
        <v>康乾轮</v>
      </c>
      <c r="G493">
        <f>TRUNC(A493/student_count_per_calss)+1</f>
        <v>10</v>
      </c>
      <c r="H493">
        <f t="shared" ca="1" si="37"/>
        <v>15899122506</v>
      </c>
      <c r="I493" s="11" t="str">
        <f t="shared" ca="1" si="38"/>
        <v>康乾轮爸爸</v>
      </c>
      <c r="J493" s="11" t="str">
        <f t="shared" ca="1" si="39"/>
        <v>康乾轮妈妈</v>
      </c>
    </row>
    <row r="494" spans="1:10" x14ac:dyDescent="0.15">
      <c r="A494">
        <v>493</v>
      </c>
      <c r="B494" t="str">
        <f>CONCATENATE("uid",A494)</f>
        <v>uid493</v>
      </c>
      <c r="C494" t="str">
        <f t="shared" si="35"/>
        <v>uid493</v>
      </c>
      <c r="D494" t="str">
        <f t="shared" si="36"/>
        <v>uid493@elanglang.com</v>
      </c>
      <c r="E494">
        <f>(base_year+TRUNC(A494/(calss_count_per_grade*student_count_per_calss)))*10000+G494*100+MOD(A494,student_count_per_calss)</f>
        <v>20091043</v>
      </c>
      <c r="F494" s="11" t="str">
        <f ca="1">INDEX(random!A:A,INT(RAND()*437)+2)&amp;INDEX(random!B:B,INT(RAND()*240)+2)&amp;IF(INT(RAND()+0.5),INDEX(random!C:C,INT(RAND()*174)+2),"")</f>
        <v>茹毅</v>
      </c>
      <c r="G494">
        <f>TRUNC(A494/student_count_per_calss)+1</f>
        <v>10</v>
      </c>
      <c r="H494">
        <f t="shared" ca="1" si="37"/>
        <v>15158531290</v>
      </c>
      <c r="I494" s="11" t="str">
        <f t="shared" ca="1" si="38"/>
        <v>茹毅爸爸</v>
      </c>
      <c r="J494" s="11" t="str">
        <f t="shared" ca="1" si="39"/>
        <v>茹毅妈妈</v>
      </c>
    </row>
    <row r="495" spans="1:10" x14ac:dyDescent="0.15">
      <c r="A495">
        <v>494</v>
      </c>
      <c r="B495" t="str">
        <f>CONCATENATE("uid",A495)</f>
        <v>uid494</v>
      </c>
      <c r="C495" t="str">
        <f t="shared" si="35"/>
        <v>uid494</v>
      </c>
      <c r="D495" t="str">
        <f t="shared" si="36"/>
        <v>uid494@elanglang.com</v>
      </c>
      <c r="E495">
        <f>(base_year+TRUNC(A495/(calss_count_per_grade*student_count_per_calss)))*10000+G495*100+MOD(A495,student_count_per_calss)</f>
        <v>20091044</v>
      </c>
      <c r="F495" s="11" t="str">
        <f ca="1">INDEX(random!A:A,INT(RAND()*437)+2)&amp;INDEX(random!B:B,INT(RAND()*240)+2)&amp;IF(INT(RAND()+0.5),INDEX(random!C:C,INT(RAND()*174)+2),"")</f>
        <v>秦宜仁</v>
      </c>
      <c r="G495">
        <f>TRUNC(A495/student_count_per_calss)+1</f>
        <v>10</v>
      </c>
      <c r="H495">
        <f t="shared" ca="1" si="37"/>
        <v>15898619254</v>
      </c>
      <c r="I495" s="11" t="str">
        <f t="shared" ca="1" si="38"/>
        <v>秦宜仁爸爸</v>
      </c>
      <c r="J495" s="11" t="str">
        <f t="shared" ca="1" si="39"/>
        <v>秦宜仁妈妈</v>
      </c>
    </row>
    <row r="496" spans="1:10" x14ac:dyDescent="0.15">
      <c r="A496">
        <v>495</v>
      </c>
      <c r="B496" t="str">
        <f>CONCATENATE("uid",A496)</f>
        <v>uid495</v>
      </c>
      <c r="C496" t="str">
        <f t="shared" si="35"/>
        <v>uid495</v>
      </c>
      <c r="D496" t="str">
        <f t="shared" si="36"/>
        <v>uid495@elanglang.com</v>
      </c>
      <c r="E496">
        <f>(base_year+TRUNC(A496/(calss_count_per_grade*student_count_per_calss)))*10000+G496*100+MOD(A496,student_count_per_calss)</f>
        <v>20091045</v>
      </c>
      <c r="F496" s="11" t="str">
        <f ca="1">INDEX(random!A:A,INT(RAND()*437)+2)&amp;INDEX(random!B:B,INT(RAND()*240)+2)&amp;IF(INT(RAND()+0.5),INDEX(random!C:C,INT(RAND()*174)+2),"")</f>
        <v>潘鸿炎</v>
      </c>
      <c r="G496">
        <f>TRUNC(A496/student_count_per_calss)+1</f>
        <v>10</v>
      </c>
      <c r="H496">
        <f t="shared" ca="1" si="37"/>
        <v>15894446103</v>
      </c>
      <c r="I496" s="11" t="str">
        <f t="shared" ca="1" si="38"/>
        <v>潘鸿炎爸爸</v>
      </c>
      <c r="J496" s="11" t="str">
        <f t="shared" ca="1" si="39"/>
        <v>潘鸿炎妈妈</v>
      </c>
    </row>
    <row r="497" spans="1:10" x14ac:dyDescent="0.15">
      <c r="A497">
        <v>496</v>
      </c>
      <c r="B497" t="str">
        <f>CONCATENATE("uid",A497)</f>
        <v>uid496</v>
      </c>
      <c r="C497" t="str">
        <f t="shared" si="35"/>
        <v>uid496</v>
      </c>
      <c r="D497" t="str">
        <f t="shared" si="36"/>
        <v>uid496@elanglang.com</v>
      </c>
      <c r="E497">
        <f>(base_year+TRUNC(A497/(calss_count_per_grade*student_count_per_calss)))*10000+G497*100+MOD(A497,student_count_per_calss)</f>
        <v>20091046</v>
      </c>
      <c r="F497" s="11" t="str">
        <f ca="1">INDEX(random!A:A,INT(RAND()*437)+2)&amp;INDEX(random!B:B,INT(RAND()*240)+2)&amp;IF(INT(RAND()+0.5),INDEX(random!C:C,INT(RAND()*174)+2),"")</f>
        <v>钭宇江</v>
      </c>
      <c r="G497">
        <f>TRUNC(A497/student_count_per_calss)+1</f>
        <v>10</v>
      </c>
      <c r="H497">
        <f t="shared" ca="1" si="37"/>
        <v>15891272423</v>
      </c>
      <c r="I497" s="11" t="str">
        <f t="shared" ca="1" si="38"/>
        <v>钭宇江爸爸</v>
      </c>
      <c r="J497" s="11" t="str">
        <f t="shared" ca="1" si="39"/>
        <v>钭宇江妈妈</v>
      </c>
    </row>
    <row r="498" spans="1:10" x14ac:dyDescent="0.15">
      <c r="A498">
        <v>497</v>
      </c>
      <c r="B498" t="str">
        <f>CONCATENATE("uid",A498)</f>
        <v>uid497</v>
      </c>
      <c r="C498" t="str">
        <f t="shared" si="35"/>
        <v>uid497</v>
      </c>
      <c r="D498" t="str">
        <f t="shared" si="36"/>
        <v>uid497@elanglang.com</v>
      </c>
      <c r="E498">
        <f>(base_year+TRUNC(A498/(calss_count_per_grade*student_count_per_calss)))*10000+G498*100+MOD(A498,student_count_per_calss)</f>
        <v>20091047</v>
      </c>
      <c r="F498" s="11" t="str">
        <f ca="1">INDEX(random!A:A,INT(RAND()*437)+2)&amp;INDEX(random!B:B,INT(RAND()*240)+2)&amp;IF(INT(RAND()+0.5),INDEX(random!C:C,INT(RAND()*174)+2),"")</f>
        <v>庞时飞</v>
      </c>
      <c r="G498">
        <f>TRUNC(A498/student_count_per_calss)+1</f>
        <v>10</v>
      </c>
      <c r="H498">
        <f t="shared" ca="1" si="37"/>
        <v>15152310033</v>
      </c>
      <c r="I498" s="11" t="str">
        <f t="shared" ca="1" si="38"/>
        <v>庞时飞爸爸</v>
      </c>
      <c r="J498" s="11" t="str">
        <f t="shared" ca="1" si="39"/>
        <v>庞时飞妈妈</v>
      </c>
    </row>
    <row r="499" spans="1:10" x14ac:dyDescent="0.15">
      <c r="A499">
        <v>498</v>
      </c>
      <c r="B499" t="str">
        <f>CONCATENATE("uid",A499)</f>
        <v>uid498</v>
      </c>
      <c r="C499" t="str">
        <f t="shared" si="35"/>
        <v>uid498</v>
      </c>
      <c r="D499" t="str">
        <f t="shared" si="36"/>
        <v>uid498@elanglang.com</v>
      </c>
      <c r="E499">
        <f>(base_year+TRUNC(A499/(calss_count_per_grade*student_count_per_calss)))*10000+G499*100+MOD(A499,student_count_per_calss)</f>
        <v>20091048</v>
      </c>
      <c r="F499" s="11" t="str">
        <f ca="1">INDEX(random!A:A,INT(RAND()*437)+2)&amp;INDEX(random!B:B,INT(RAND()*240)+2)&amp;IF(INT(RAND()+0.5),INDEX(random!C:C,INT(RAND()*174)+2),"")</f>
        <v>米昊</v>
      </c>
      <c r="G499">
        <f>TRUNC(A499/student_count_per_calss)+1</f>
        <v>10</v>
      </c>
      <c r="H499">
        <f t="shared" ca="1" si="37"/>
        <v>15150933708</v>
      </c>
      <c r="I499" s="11" t="str">
        <f t="shared" ca="1" si="38"/>
        <v>米昊爸爸</v>
      </c>
      <c r="J499" s="11" t="str">
        <f t="shared" ca="1" si="39"/>
        <v>米昊妈妈</v>
      </c>
    </row>
    <row r="500" spans="1:10" x14ac:dyDescent="0.15">
      <c r="A500">
        <v>499</v>
      </c>
      <c r="B500" t="str">
        <f>CONCATENATE("uid",A500)</f>
        <v>uid499</v>
      </c>
      <c r="C500" t="str">
        <f t="shared" si="35"/>
        <v>uid499</v>
      </c>
      <c r="D500" t="str">
        <f t="shared" si="36"/>
        <v>uid499@elanglang.com</v>
      </c>
      <c r="E500">
        <f>(base_year+TRUNC(A500/(calss_count_per_grade*student_count_per_calss)))*10000+G500*100+MOD(A500,student_count_per_calss)</f>
        <v>20091049</v>
      </c>
      <c r="F500" s="11" t="str">
        <f ca="1">INDEX(random!A:A,INT(RAND()*437)+2)&amp;INDEX(random!B:B,INT(RAND()*240)+2)&amp;IF(INT(RAND()+0.5),INDEX(random!C:C,INT(RAND()*174)+2),"")</f>
        <v>牛玉</v>
      </c>
      <c r="G500">
        <f>TRUNC(A500/student_count_per_calss)+1</f>
        <v>10</v>
      </c>
      <c r="H500">
        <f t="shared" ca="1" si="37"/>
        <v>15892064890</v>
      </c>
      <c r="I500" s="11" t="str">
        <f t="shared" ca="1" si="38"/>
        <v>牛玉爸爸</v>
      </c>
      <c r="J500" s="11" t="str">
        <f t="shared" ca="1" si="39"/>
        <v>牛玉妈妈</v>
      </c>
    </row>
    <row r="501" spans="1:10" x14ac:dyDescent="0.15">
      <c r="A501">
        <v>500</v>
      </c>
      <c r="B501" t="str">
        <f>CONCATENATE("uid",A501)</f>
        <v>uid500</v>
      </c>
      <c r="C501" t="str">
        <f t="shared" si="35"/>
        <v>uid500</v>
      </c>
      <c r="D501" t="str">
        <f t="shared" si="36"/>
        <v>uid500@elanglang.com</v>
      </c>
      <c r="E501">
        <f>(base_year+TRUNC(A501/(calss_count_per_grade*student_count_per_calss)))*10000+G501*100+MOD(A501,student_count_per_calss)</f>
        <v>20091100</v>
      </c>
      <c r="F501" s="11" t="str">
        <f ca="1">INDEX(random!A:A,INT(RAND()*437)+2)&amp;INDEX(random!B:B,INT(RAND()*240)+2)&amp;IF(INT(RAND()+0.5),INDEX(random!C:C,INT(RAND()*174)+2),"")</f>
        <v>桂彬鑫</v>
      </c>
      <c r="G501">
        <f>TRUNC(A501/student_count_per_calss)+1</f>
        <v>11</v>
      </c>
      <c r="H501">
        <f t="shared" ca="1" si="37"/>
        <v>15897263160</v>
      </c>
      <c r="I501" s="11" t="str">
        <f t="shared" ca="1" si="38"/>
        <v>桂彬鑫爸爸</v>
      </c>
      <c r="J501" s="11" t="str">
        <f t="shared" ca="1" si="39"/>
        <v>桂彬鑫妈妈</v>
      </c>
    </row>
    <row r="502" spans="1:10" x14ac:dyDescent="0.15">
      <c r="A502">
        <v>501</v>
      </c>
      <c r="B502" t="str">
        <f>CONCATENATE("uid",A502)</f>
        <v>uid501</v>
      </c>
      <c r="C502" t="str">
        <f t="shared" si="35"/>
        <v>uid501</v>
      </c>
      <c r="D502" t="str">
        <f t="shared" si="36"/>
        <v>uid501@elanglang.com</v>
      </c>
      <c r="E502">
        <f>(base_year+TRUNC(A502/(calss_count_per_grade*student_count_per_calss)))*10000+G502*100+MOD(A502,student_count_per_calss)</f>
        <v>20091101</v>
      </c>
      <c r="F502" s="11" t="str">
        <f ca="1">INDEX(random!A:A,INT(RAND()*437)+2)&amp;INDEX(random!B:B,INT(RAND()*240)+2)&amp;IF(INT(RAND()+0.5),INDEX(random!C:C,INT(RAND()*174)+2),"")</f>
        <v>滑超炎</v>
      </c>
      <c r="G502">
        <f>TRUNC(A502/student_count_per_calss)+1</f>
        <v>11</v>
      </c>
      <c r="H502">
        <f t="shared" ca="1" si="37"/>
        <v>15896984880</v>
      </c>
      <c r="I502" s="11" t="str">
        <f t="shared" ca="1" si="38"/>
        <v>滑超炎爸爸</v>
      </c>
      <c r="J502" s="11" t="str">
        <f t="shared" ca="1" si="39"/>
        <v>滑超炎妈妈</v>
      </c>
    </row>
    <row r="503" spans="1:10" x14ac:dyDescent="0.15">
      <c r="A503">
        <v>502</v>
      </c>
      <c r="B503" t="str">
        <f>CONCATENATE("uid",A503)</f>
        <v>uid502</v>
      </c>
      <c r="C503" t="str">
        <f t="shared" si="35"/>
        <v>uid502</v>
      </c>
      <c r="D503" t="str">
        <f t="shared" si="36"/>
        <v>uid502@elanglang.com</v>
      </c>
      <c r="E503">
        <f>(base_year+TRUNC(A503/(calss_count_per_grade*student_count_per_calss)))*10000+G503*100+MOD(A503,student_count_per_calss)</f>
        <v>20091102</v>
      </c>
      <c r="F503" s="11" t="str">
        <f ca="1">INDEX(random!A:A,INT(RAND()*437)+2)&amp;INDEX(random!B:B,INT(RAND()*240)+2)&amp;IF(INT(RAND()+0.5),INDEX(random!C:C,INT(RAND()*174)+2),"")</f>
        <v>阙和</v>
      </c>
      <c r="G503">
        <f>TRUNC(A503/student_count_per_calss)+1</f>
        <v>11</v>
      </c>
      <c r="H503">
        <f t="shared" ca="1" si="37"/>
        <v>15154719799</v>
      </c>
      <c r="I503" s="11" t="str">
        <f t="shared" ca="1" si="38"/>
        <v>阙和爸爸</v>
      </c>
      <c r="J503" s="11" t="str">
        <f t="shared" ca="1" si="39"/>
        <v>阙和妈妈</v>
      </c>
    </row>
    <row r="504" spans="1:10" x14ac:dyDescent="0.15">
      <c r="A504">
        <v>503</v>
      </c>
      <c r="B504" t="str">
        <f>CONCATENATE("uid",A504)</f>
        <v>uid503</v>
      </c>
      <c r="C504" t="str">
        <f t="shared" si="35"/>
        <v>uid503</v>
      </c>
      <c r="D504" t="str">
        <f t="shared" si="36"/>
        <v>uid503@elanglang.com</v>
      </c>
      <c r="E504">
        <f>(base_year+TRUNC(A504/(calss_count_per_grade*student_count_per_calss)))*10000+G504*100+MOD(A504,student_count_per_calss)</f>
        <v>20091103</v>
      </c>
      <c r="F504" s="11" t="str">
        <f ca="1">INDEX(random!A:A,INT(RAND()*437)+2)&amp;INDEX(random!B:B,INT(RAND()*240)+2)&amp;IF(INT(RAND()+0.5),INDEX(random!C:C,INT(RAND()*174)+2),"")</f>
        <v>全伯</v>
      </c>
      <c r="G504">
        <f>TRUNC(A504/student_count_per_calss)+1</f>
        <v>11</v>
      </c>
      <c r="H504">
        <f t="shared" ca="1" si="37"/>
        <v>15892430454</v>
      </c>
      <c r="I504" s="11" t="str">
        <f t="shared" ca="1" si="38"/>
        <v>全伯爸爸</v>
      </c>
      <c r="J504" s="11" t="str">
        <f t="shared" ca="1" si="39"/>
        <v>全伯妈妈</v>
      </c>
    </row>
    <row r="505" spans="1:10" x14ac:dyDescent="0.15">
      <c r="A505">
        <v>504</v>
      </c>
      <c r="B505" t="str">
        <f>CONCATENATE("uid",A505)</f>
        <v>uid504</v>
      </c>
      <c r="C505" t="str">
        <f t="shared" si="35"/>
        <v>uid504</v>
      </c>
      <c r="D505" t="str">
        <f t="shared" si="36"/>
        <v>uid504@elanglang.com</v>
      </c>
      <c r="E505">
        <f>(base_year+TRUNC(A505/(calss_count_per_grade*student_count_per_calss)))*10000+G505*100+MOD(A505,student_count_per_calss)</f>
        <v>20091104</v>
      </c>
      <c r="F505" s="11" t="str">
        <f ca="1">INDEX(random!A:A,INT(RAND()*437)+2)&amp;INDEX(random!B:B,INT(RAND()*240)+2)&amp;IF(INT(RAND()+0.5),INDEX(random!C:C,INT(RAND()*174)+2),"")</f>
        <v>巢超豪</v>
      </c>
      <c r="G505">
        <f>TRUNC(A505/student_count_per_calss)+1</f>
        <v>11</v>
      </c>
      <c r="H505">
        <f t="shared" ca="1" si="37"/>
        <v>15895116273</v>
      </c>
      <c r="I505" s="11" t="str">
        <f t="shared" ca="1" si="38"/>
        <v>巢超豪爸爸</v>
      </c>
      <c r="J505" s="11" t="str">
        <f t="shared" ca="1" si="39"/>
        <v>巢超豪妈妈</v>
      </c>
    </row>
    <row r="506" spans="1:10" x14ac:dyDescent="0.15">
      <c r="A506">
        <v>505</v>
      </c>
      <c r="B506" t="str">
        <f>CONCATENATE("uid",A506)</f>
        <v>uid505</v>
      </c>
      <c r="C506" t="str">
        <f t="shared" si="35"/>
        <v>uid505</v>
      </c>
      <c r="D506" t="str">
        <f t="shared" si="36"/>
        <v>uid505@elanglang.com</v>
      </c>
      <c r="E506">
        <f>(base_year+TRUNC(A506/(calss_count_per_grade*student_count_per_calss)))*10000+G506*100+MOD(A506,student_count_per_calss)</f>
        <v>20091105</v>
      </c>
      <c r="F506" s="11" t="str">
        <f ca="1">INDEX(random!A:A,INT(RAND()*437)+2)&amp;INDEX(random!B:B,INT(RAND()*240)+2)&amp;IF(INT(RAND()+0.5),INDEX(random!C:C,INT(RAND()*174)+2),"")</f>
        <v>璩盛清</v>
      </c>
      <c r="G506">
        <f>TRUNC(A506/student_count_per_calss)+1</f>
        <v>11</v>
      </c>
      <c r="H506">
        <f t="shared" ca="1" si="37"/>
        <v>15897746151</v>
      </c>
      <c r="I506" s="11" t="str">
        <f t="shared" ca="1" si="38"/>
        <v>璩盛清爸爸</v>
      </c>
      <c r="J506" s="11" t="str">
        <f t="shared" ca="1" si="39"/>
        <v>璩盛清妈妈</v>
      </c>
    </row>
    <row r="507" spans="1:10" x14ac:dyDescent="0.15">
      <c r="A507">
        <v>506</v>
      </c>
      <c r="B507" t="str">
        <f>CONCATENATE("uid",A507)</f>
        <v>uid506</v>
      </c>
      <c r="C507" t="str">
        <f t="shared" si="35"/>
        <v>uid506</v>
      </c>
      <c r="D507" t="str">
        <f t="shared" si="36"/>
        <v>uid506@elanglang.com</v>
      </c>
      <c r="E507">
        <f>(base_year+TRUNC(A507/(calss_count_per_grade*student_count_per_calss)))*10000+G507*100+MOD(A507,student_count_per_calss)</f>
        <v>20091106</v>
      </c>
      <c r="F507" s="11" t="str">
        <f ca="1">INDEX(random!A:A,INT(RAND()*437)+2)&amp;INDEX(random!B:B,INT(RAND()*240)+2)&amp;IF(INT(RAND()+0.5),INDEX(random!C:C,INT(RAND()*174)+2),"")</f>
        <v>许贤</v>
      </c>
      <c r="G507">
        <f>TRUNC(A507/student_count_per_calss)+1</f>
        <v>11</v>
      </c>
      <c r="H507">
        <f t="shared" ca="1" si="37"/>
        <v>15158795411</v>
      </c>
      <c r="I507" s="11" t="str">
        <f t="shared" ca="1" si="38"/>
        <v>许贤爸爸</v>
      </c>
      <c r="J507" s="11" t="str">
        <f t="shared" ca="1" si="39"/>
        <v>许贤妈妈</v>
      </c>
    </row>
    <row r="508" spans="1:10" x14ac:dyDescent="0.15">
      <c r="A508">
        <v>507</v>
      </c>
      <c r="B508" t="str">
        <f>CONCATENATE("uid",A508)</f>
        <v>uid507</v>
      </c>
      <c r="C508" t="str">
        <f t="shared" si="35"/>
        <v>uid507</v>
      </c>
      <c r="D508" t="str">
        <f t="shared" si="36"/>
        <v>uid507@elanglang.com</v>
      </c>
      <c r="E508">
        <f>(base_year+TRUNC(A508/(calss_count_per_grade*student_count_per_calss)))*10000+G508*100+MOD(A508,student_count_per_calss)</f>
        <v>20091107</v>
      </c>
      <c r="F508" s="11" t="str">
        <f ca="1">INDEX(random!A:A,INT(RAND()*437)+2)&amp;INDEX(random!B:B,INT(RAND()*240)+2)&amp;IF(INT(RAND()+0.5),INDEX(random!C:C,INT(RAND()*174)+2),"")</f>
        <v>后宏</v>
      </c>
      <c r="G508">
        <f>TRUNC(A508/student_count_per_calss)+1</f>
        <v>11</v>
      </c>
      <c r="H508">
        <f t="shared" ca="1" si="37"/>
        <v>15893521411</v>
      </c>
      <c r="I508" s="11" t="str">
        <f t="shared" ca="1" si="38"/>
        <v>后宏爸爸</v>
      </c>
      <c r="J508" s="11" t="str">
        <f t="shared" ca="1" si="39"/>
        <v>后宏妈妈</v>
      </c>
    </row>
    <row r="509" spans="1:10" x14ac:dyDescent="0.15">
      <c r="A509">
        <v>508</v>
      </c>
      <c r="B509" t="str">
        <f>CONCATENATE("uid",A509)</f>
        <v>uid508</v>
      </c>
      <c r="C509" t="str">
        <f t="shared" si="35"/>
        <v>uid508</v>
      </c>
      <c r="D509" t="str">
        <f t="shared" si="36"/>
        <v>uid508@elanglang.com</v>
      </c>
      <c r="E509">
        <f>(base_year+TRUNC(A509/(calss_count_per_grade*student_count_per_calss)))*10000+G509*100+MOD(A509,student_count_per_calss)</f>
        <v>20091108</v>
      </c>
      <c r="F509" s="11" t="str">
        <f ca="1">INDEX(random!A:A,INT(RAND()*437)+2)&amp;INDEX(random!B:B,INT(RAND()*240)+2)&amp;IF(INT(RAND()+0.5),INDEX(random!C:C,INT(RAND()*174)+2),"")</f>
        <v>明宏</v>
      </c>
      <c r="G509">
        <f>TRUNC(A509/student_count_per_calss)+1</f>
        <v>11</v>
      </c>
      <c r="H509">
        <f t="shared" ca="1" si="37"/>
        <v>15891372263</v>
      </c>
      <c r="I509" s="11" t="str">
        <f t="shared" ca="1" si="38"/>
        <v>明宏爸爸</v>
      </c>
      <c r="J509" s="11" t="str">
        <f t="shared" ca="1" si="39"/>
        <v>明宏妈妈</v>
      </c>
    </row>
    <row r="510" spans="1:10" x14ac:dyDescent="0.15">
      <c r="A510">
        <v>509</v>
      </c>
      <c r="B510" t="str">
        <f>CONCATENATE("uid",A510)</f>
        <v>uid509</v>
      </c>
      <c r="C510" t="str">
        <f t="shared" si="35"/>
        <v>uid509</v>
      </c>
      <c r="D510" t="str">
        <f t="shared" si="36"/>
        <v>uid509@elanglang.com</v>
      </c>
      <c r="E510">
        <f>(base_year+TRUNC(A510/(calss_count_per_grade*student_count_per_calss)))*10000+G510*100+MOD(A510,student_count_per_calss)</f>
        <v>20091109</v>
      </c>
      <c r="F510" s="11" t="str">
        <f ca="1">INDEX(random!A:A,INT(RAND()*437)+2)&amp;INDEX(random!B:B,INT(RAND()*240)+2)&amp;IF(INT(RAND()+0.5),INDEX(random!C:C,INT(RAND()*174)+2),"")</f>
        <v>祁景</v>
      </c>
      <c r="G510">
        <f>TRUNC(A510/student_count_per_calss)+1</f>
        <v>11</v>
      </c>
      <c r="H510">
        <f t="shared" ca="1" si="37"/>
        <v>15158626977</v>
      </c>
      <c r="I510" s="11" t="str">
        <f t="shared" ca="1" si="38"/>
        <v>祁景爸爸</v>
      </c>
      <c r="J510" s="11" t="str">
        <f t="shared" ca="1" si="39"/>
        <v>祁景妈妈</v>
      </c>
    </row>
    <row r="511" spans="1:10" x14ac:dyDescent="0.15">
      <c r="A511">
        <v>510</v>
      </c>
      <c r="B511" t="str">
        <f>CONCATENATE("uid",A511)</f>
        <v>uid510</v>
      </c>
      <c r="C511" t="str">
        <f t="shared" si="35"/>
        <v>uid510</v>
      </c>
      <c r="D511" t="str">
        <f t="shared" si="36"/>
        <v>uid510@elanglang.com</v>
      </c>
      <c r="E511">
        <f>(base_year+TRUNC(A511/(calss_count_per_grade*student_count_per_calss)))*10000+G511*100+MOD(A511,student_count_per_calss)</f>
        <v>20091110</v>
      </c>
      <c r="F511" s="11" t="str">
        <f ca="1">INDEX(random!A:A,INT(RAND()*437)+2)&amp;INDEX(random!B:B,INT(RAND()*240)+2)&amp;IF(INT(RAND()+0.5),INDEX(random!C:C,INT(RAND()*174)+2),"")</f>
        <v>尚先</v>
      </c>
      <c r="G511">
        <f>TRUNC(A511/student_count_per_calss)+1</f>
        <v>11</v>
      </c>
      <c r="H511">
        <f t="shared" ca="1" si="37"/>
        <v>15897599516</v>
      </c>
      <c r="I511" s="11" t="str">
        <f t="shared" ca="1" si="38"/>
        <v>尚先爸爸</v>
      </c>
      <c r="J511" s="11" t="str">
        <f t="shared" ca="1" si="39"/>
        <v>尚先妈妈</v>
      </c>
    </row>
    <row r="512" spans="1:10" x14ac:dyDescent="0.15">
      <c r="A512">
        <v>511</v>
      </c>
      <c r="B512" t="str">
        <f>CONCATENATE("uid",A512)</f>
        <v>uid511</v>
      </c>
      <c r="C512" t="str">
        <f t="shared" si="35"/>
        <v>uid511</v>
      </c>
      <c r="D512" t="str">
        <f t="shared" si="36"/>
        <v>uid511@elanglang.com</v>
      </c>
      <c r="E512">
        <f>(base_year+TRUNC(A512/(calss_count_per_grade*student_count_per_calss)))*10000+G512*100+MOD(A512,student_count_per_calss)</f>
        <v>20091111</v>
      </c>
      <c r="F512" s="11" t="str">
        <f ca="1">INDEX(random!A:A,INT(RAND()*437)+2)&amp;INDEX(random!B:B,INT(RAND()*240)+2)&amp;IF(INT(RAND()+0.5),INDEX(random!C:C,INT(RAND()*174)+2),"")</f>
        <v>皮昊</v>
      </c>
      <c r="G512">
        <f>TRUNC(A512/student_count_per_calss)+1</f>
        <v>11</v>
      </c>
      <c r="H512">
        <f t="shared" ca="1" si="37"/>
        <v>15150702301</v>
      </c>
      <c r="I512" s="11" t="str">
        <f t="shared" ca="1" si="38"/>
        <v>皮昊爸爸</v>
      </c>
      <c r="J512" s="11" t="str">
        <f t="shared" ca="1" si="39"/>
        <v>皮昊妈妈</v>
      </c>
    </row>
    <row r="513" spans="1:10" x14ac:dyDescent="0.15">
      <c r="A513">
        <v>512</v>
      </c>
      <c r="B513" t="str">
        <f>CONCATENATE("uid",A513)</f>
        <v>uid512</v>
      </c>
      <c r="C513" t="str">
        <f t="shared" si="35"/>
        <v>uid512</v>
      </c>
      <c r="D513" t="str">
        <f t="shared" si="36"/>
        <v>uid512@elanglang.com</v>
      </c>
      <c r="E513">
        <f>(base_year+TRUNC(A513/(calss_count_per_grade*student_count_per_calss)))*10000+G513*100+MOD(A513,student_count_per_calss)</f>
        <v>20091112</v>
      </c>
      <c r="F513" s="11" t="str">
        <f ca="1">INDEX(random!A:A,INT(RAND()*437)+2)&amp;INDEX(random!B:B,INT(RAND()*240)+2)&amp;IF(INT(RAND()+0.5),INDEX(random!C:C,INT(RAND()*174)+2),"")</f>
        <v>莘承</v>
      </c>
      <c r="G513">
        <f>TRUNC(A513/student_count_per_calss)+1</f>
        <v>11</v>
      </c>
      <c r="H513">
        <f t="shared" ca="1" si="37"/>
        <v>15155121764</v>
      </c>
      <c r="I513" s="11" t="str">
        <f t="shared" ca="1" si="38"/>
        <v>莘承爸爸</v>
      </c>
      <c r="J513" s="11" t="str">
        <f t="shared" ca="1" si="39"/>
        <v>莘承妈妈</v>
      </c>
    </row>
    <row r="514" spans="1:10" x14ac:dyDescent="0.15">
      <c r="A514">
        <v>513</v>
      </c>
      <c r="B514" t="str">
        <f>CONCATENATE("uid",A514)</f>
        <v>uid513</v>
      </c>
      <c r="C514" t="str">
        <f t="shared" ref="C514:C577" si="40">B514</f>
        <v>uid513</v>
      </c>
      <c r="D514" t="str">
        <f t="shared" ref="D514:D577" si="41">CONCATENATE(B514,"@elanglang.com")</f>
        <v>uid513@elanglang.com</v>
      </c>
      <c r="E514">
        <f>(base_year+TRUNC(A514/(calss_count_per_grade*student_count_per_calss)))*10000+G514*100+MOD(A514,student_count_per_calss)</f>
        <v>20091113</v>
      </c>
      <c r="F514" s="11" t="str">
        <f ca="1">INDEX(random!A:A,INT(RAND()*437)+2)&amp;INDEX(random!B:B,INT(RAND()*240)+2)&amp;IF(INT(RAND()+0.5),INDEX(random!C:C,INT(RAND()*174)+2),"")</f>
        <v>乌政</v>
      </c>
      <c r="G514">
        <f>TRUNC(A514/student_count_per_calss)+1</f>
        <v>11</v>
      </c>
      <c r="H514">
        <f t="shared" ref="H514:H577" ca="1" si="42">CHOOSE(RAND()*2+1,15150000000,15890000000,13900000000)+ROUND(RAND()*10000000,0)</f>
        <v>15154576832</v>
      </c>
      <c r="I514" s="11" t="str">
        <f t="shared" ref="I514:I577" ca="1" si="43">CONCATENATE(F514,"爸爸")</f>
        <v>乌政爸爸</v>
      </c>
      <c r="J514" s="11" t="str">
        <f t="shared" ref="J514:J577" ca="1" si="44">CONCATENATE(F514,"妈妈")</f>
        <v>乌政妈妈</v>
      </c>
    </row>
    <row r="515" spans="1:10" x14ac:dyDescent="0.15">
      <c r="A515">
        <v>514</v>
      </c>
      <c r="B515" t="str">
        <f>CONCATENATE("uid",A515)</f>
        <v>uid514</v>
      </c>
      <c r="C515" t="str">
        <f t="shared" si="40"/>
        <v>uid514</v>
      </c>
      <c r="D515" t="str">
        <f t="shared" si="41"/>
        <v>uid514@elanglang.com</v>
      </c>
      <c r="E515">
        <f>(base_year+TRUNC(A515/(calss_count_per_grade*student_count_per_calss)))*10000+G515*100+MOD(A515,student_count_per_calss)</f>
        <v>20091114</v>
      </c>
      <c r="F515" s="11" t="str">
        <f ca="1">INDEX(random!A:A,INT(RAND()*437)+2)&amp;INDEX(random!B:B,INT(RAND()*240)+2)&amp;IF(INT(RAND()+0.5),INDEX(random!C:C,INT(RAND()*174)+2),"")</f>
        <v>高庆</v>
      </c>
      <c r="G515">
        <f>TRUNC(A515/student_count_per_calss)+1</f>
        <v>11</v>
      </c>
      <c r="H515">
        <f t="shared" ca="1" si="42"/>
        <v>15895781825</v>
      </c>
      <c r="I515" s="11" t="str">
        <f t="shared" ca="1" si="43"/>
        <v>高庆爸爸</v>
      </c>
      <c r="J515" s="11" t="str">
        <f t="shared" ca="1" si="44"/>
        <v>高庆妈妈</v>
      </c>
    </row>
    <row r="516" spans="1:10" x14ac:dyDescent="0.15">
      <c r="A516">
        <v>515</v>
      </c>
      <c r="B516" t="str">
        <f>CONCATENATE("uid",A516)</f>
        <v>uid515</v>
      </c>
      <c r="C516" t="str">
        <f t="shared" si="40"/>
        <v>uid515</v>
      </c>
      <c r="D516" t="str">
        <f t="shared" si="41"/>
        <v>uid515@elanglang.com</v>
      </c>
      <c r="E516">
        <f>(base_year+TRUNC(A516/(calss_count_per_grade*student_count_per_calss)))*10000+G516*100+MOD(A516,student_count_per_calss)</f>
        <v>20091115</v>
      </c>
      <c r="F516" s="11" t="str">
        <f ca="1">INDEX(random!A:A,INT(RAND()*437)+2)&amp;INDEX(random!B:B,INT(RAND()*240)+2)&amp;IF(INT(RAND()+0.5),INDEX(random!C:C,INT(RAND()*174)+2),"")</f>
        <v xml:space="preserve">
丁朋松</v>
      </c>
      <c r="G516">
        <f>TRUNC(A516/student_count_per_calss)+1</f>
        <v>11</v>
      </c>
      <c r="H516">
        <f t="shared" ca="1" si="42"/>
        <v>15893451878</v>
      </c>
      <c r="I516" s="11" t="str">
        <f t="shared" ca="1" si="43"/>
        <v xml:space="preserve">
丁朋松爸爸</v>
      </c>
      <c r="J516" s="11" t="str">
        <f t="shared" ca="1" si="44"/>
        <v xml:space="preserve">
丁朋松妈妈</v>
      </c>
    </row>
    <row r="517" spans="1:10" x14ac:dyDescent="0.15">
      <c r="A517">
        <v>516</v>
      </c>
      <c r="B517" t="str">
        <f>CONCATENATE("uid",A517)</f>
        <v>uid516</v>
      </c>
      <c r="C517" t="str">
        <f t="shared" si="40"/>
        <v>uid516</v>
      </c>
      <c r="D517" t="str">
        <f t="shared" si="41"/>
        <v>uid516@elanglang.com</v>
      </c>
      <c r="E517">
        <f>(base_year+TRUNC(A517/(calss_count_per_grade*student_count_per_calss)))*10000+G517*100+MOD(A517,student_count_per_calss)</f>
        <v>20091116</v>
      </c>
      <c r="F517" s="11" t="str">
        <f ca="1">INDEX(random!A:A,INT(RAND()*437)+2)&amp;INDEX(random!B:B,INT(RAND()*240)+2)&amp;IF(INT(RAND()+0.5),INDEX(random!C:C,INT(RAND()*174)+2),"")</f>
        <v xml:space="preserve">
却山</v>
      </c>
      <c r="G517">
        <f>TRUNC(A517/student_count_per_calss)+1</f>
        <v>11</v>
      </c>
      <c r="H517">
        <f t="shared" ca="1" si="42"/>
        <v>15896004350</v>
      </c>
      <c r="I517" s="11" t="str">
        <f t="shared" ca="1" si="43"/>
        <v xml:space="preserve">
却山爸爸</v>
      </c>
      <c r="J517" s="11" t="str">
        <f t="shared" ca="1" si="44"/>
        <v xml:space="preserve">
却山妈妈</v>
      </c>
    </row>
    <row r="518" spans="1:10" x14ac:dyDescent="0.15">
      <c r="A518">
        <v>517</v>
      </c>
      <c r="B518" t="str">
        <f>CONCATENATE("uid",A518)</f>
        <v>uid517</v>
      </c>
      <c r="C518" t="str">
        <f t="shared" si="40"/>
        <v>uid517</v>
      </c>
      <c r="D518" t="str">
        <f t="shared" si="41"/>
        <v>uid517@elanglang.com</v>
      </c>
      <c r="E518">
        <f>(base_year+TRUNC(A518/(calss_count_per_grade*student_count_per_calss)))*10000+G518*100+MOD(A518,student_count_per_calss)</f>
        <v>20091117</v>
      </c>
      <c r="F518" s="11" t="str">
        <f ca="1">INDEX(random!A:A,INT(RAND()*437)+2)&amp;INDEX(random!B:B,INT(RAND()*240)+2)&amp;IF(INT(RAND()+0.5),INDEX(random!C:C,INT(RAND()*174)+2),"")</f>
        <v>池颢群</v>
      </c>
      <c r="G518">
        <f>TRUNC(A518/student_count_per_calss)+1</f>
        <v>11</v>
      </c>
      <c r="H518">
        <f t="shared" ca="1" si="42"/>
        <v>15159676368</v>
      </c>
      <c r="I518" s="11" t="str">
        <f t="shared" ca="1" si="43"/>
        <v>池颢群爸爸</v>
      </c>
      <c r="J518" s="11" t="str">
        <f t="shared" ca="1" si="44"/>
        <v>池颢群妈妈</v>
      </c>
    </row>
    <row r="519" spans="1:10" x14ac:dyDescent="0.15">
      <c r="A519">
        <v>518</v>
      </c>
      <c r="B519" t="str">
        <f>CONCATENATE("uid",A519)</f>
        <v>uid518</v>
      </c>
      <c r="C519" t="str">
        <f t="shared" si="40"/>
        <v>uid518</v>
      </c>
      <c r="D519" t="str">
        <f t="shared" si="41"/>
        <v>uid518@elanglang.com</v>
      </c>
      <c r="E519">
        <f>(base_year+TRUNC(A519/(calss_count_per_grade*student_count_per_calss)))*10000+G519*100+MOD(A519,student_count_per_calss)</f>
        <v>20091118</v>
      </c>
      <c r="F519" s="11" t="str">
        <f ca="1">INDEX(random!A:A,INT(RAND()*437)+2)&amp;INDEX(random!B:B,INT(RAND()*240)+2)&amp;IF(INT(RAND()+0.5),INDEX(random!C:C,INT(RAND()*174)+2),"")</f>
        <v>溥沛</v>
      </c>
      <c r="G519">
        <f>TRUNC(A519/student_count_per_calss)+1</f>
        <v>11</v>
      </c>
      <c r="H519">
        <f t="shared" ca="1" si="42"/>
        <v>15890079497</v>
      </c>
      <c r="I519" s="11" t="str">
        <f t="shared" ca="1" si="43"/>
        <v>溥沛爸爸</v>
      </c>
      <c r="J519" s="11" t="str">
        <f t="shared" ca="1" si="44"/>
        <v>溥沛妈妈</v>
      </c>
    </row>
    <row r="520" spans="1:10" x14ac:dyDescent="0.15">
      <c r="A520">
        <v>519</v>
      </c>
      <c r="B520" t="str">
        <f>CONCATENATE("uid",A520)</f>
        <v>uid519</v>
      </c>
      <c r="C520" t="str">
        <f t="shared" si="40"/>
        <v>uid519</v>
      </c>
      <c r="D520" t="str">
        <f t="shared" si="41"/>
        <v>uid519@elanglang.com</v>
      </c>
      <c r="E520">
        <f>(base_year+TRUNC(A520/(calss_count_per_grade*student_count_per_calss)))*10000+G520*100+MOD(A520,student_count_per_calss)</f>
        <v>20091119</v>
      </c>
      <c r="F520" s="11" t="str">
        <f ca="1">INDEX(random!A:A,INT(RAND()*437)+2)&amp;INDEX(random!B:B,INT(RAND()*240)+2)&amp;IF(INT(RAND()+0.5),INDEX(random!C:C,INT(RAND()*174)+2),"")</f>
        <v xml:space="preserve">
丁轩</v>
      </c>
      <c r="G520">
        <f>TRUNC(A520/student_count_per_calss)+1</f>
        <v>11</v>
      </c>
      <c r="H520">
        <f t="shared" ca="1" si="42"/>
        <v>15897966861</v>
      </c>
      <c r="I520" s="11" t="str">
        <f t="shared" ca="1" si="43"/>
        <v xml:space="preserve">
丁轩爸爸</v>
      </c>
      <c r="J520" s="11" t="str">
        <f t="shared" ca="1" si="44"/>
        <v xml:space="preserve">
丁轩妈妈</v>
      </c>
    </row>
    <row r="521" spans="1:10" x14ac:dyDescent="0.15">
      <c r="A521">
        <v>520</v>
      </c>
      <c r="B521" t="str">
        <f>CONCATENATE("uid",A521)</f>
        <v>uid520</v>
      </c>
      <c r="C521" t="str">
        <f t="shared" si="40"/>
        <v>uid520</v>
      </c>
      <c r="D521" t="str">
        <f t="shared" si="41"/>
        <v>uid520@elanglang.com</v>
      </c>
      <c r="E521">
        <f>(base_year+TRUNC(A521/(calss_count_per_grade*student_count_per_calss)))*10000+G521*100+MOD(A521,student_count_per_calss)</f>
        <v>20091120</v>
      </c>
      <c r="F521" s="11" t="str">
        <f ca="1">INDEX(random!A:A,INT(RAND()*437)+2)&amp;INDEX(random!B:B,INT(RAND()*240)+2)&amp;IF(INT(RAND()+0.5),INDEX(random!C:C,INT(RAND()*174)+2),"")</f>
        <v>强德林</v>
      </c>
      <c r="G521">
        <f>TRUNC(A521/student_count_per_calss)+1</f>
        <v>11</v>
      </c>
      <c r="H521">
        <f t="shared" ca="1" si="42"/>
        <v>15897488815</v>
      </c>
      <c r="I521" s="11" t="str">
        <f t="shared" ca="1" si="43"/>
        <v>强德林爸爸</v>
      </c>
      <c r="J521" s="11" t="str">
        <f t="shared" ca="1" si="44"/>
        <v>强德林妈妈</v>
      </c>
    </row>
    <row r="522" spans="1:10" x14ac:dyDescent="0.15">
      <c r="A522">
        <v>521</v>
      </c>
      <c r="B522" t="str">
        <f>CONCATENATE("uid",A522)</f>
        <v>uid521</v>
      </c>
      <c r="C522" t="str">
        <f t="shared" si="40"/>
        <v>uid521</v>
      </c>
      <c r="D522" t="str">
        <f t="shared" si="41"/>
        <v>uid521@elanglang.com</v>
      </c>
      <c r="E522">
        <f>(base_year+TRUNC(A522/(calss_count_per_grade*student_count_per_calss)))*10000+G522*100+MOD(A522,student_count_per_calss)</f>
        <v>20091121</v>
      </c>
      <c r="F522" s="11" t="str">
        <f ca="1">INDEX(random!A:A,INT(RAND()*437)+2)&amp;INDEX(random!B:B,INT(RAND()*240)+2)&amp;IF(INT(RAND()+0.5),INDEX(random!C:C,INT(RAND()*174)+2),"")</f>
        <v>鄂煜</v>
      </c>
      <c r="G522">
        <f>TRUNC(A522/student_count_per_calss)+1</f>
        <v>11</v>
      </c>
      <c r="H522">
        <f t="shared" ca="1" si="42"/>
        <v>15890962131</v>
      </c>
      <c r="I522" s="11" t="str">
        <f t="shared" ca="1" si="43"/>
        <v>鄂煜爸爸</v>
      </c>
      <c r="J522" s="11" t="str">
        <f t="shared" ca="1" si="44"/>
        <v>鄂煜妈妈</v>
      </c>
    </row>
    <row r="523" spans="1:10" x14ac:dyDescent="0.15">
      <c r="A523">
        <v>522</v>
      </c>
      <c r="B523" t="str">
        <f>CONCATENATE("uid",A523)</f>
        <v>uid522</v>
      </c>
      <c r="C523" t="str">
        <f t="shared" si="40"/>
        <v>uid522</v>
      </c>
      <c r="D523" t="str">
        <f t="shared" si="41"/>
        <v>uid522@elanglang.com</v>
      </c>
      <c r="E523">
        <f>(base_year+TRUNC(A523/(calss_count_per_grade*student_count_per_calss)))*10000+G523*100+MOD(A523,student_count_per_calss)</f>
        <v>20091122</v>
      </c>
      <c r="F523" s="11" t="str">
        <f ca="1">INDEX(random!A:A,INT(RAND()*437)+2)&amp;INDEX(random!B:B,INT(RAND()*240)+2)&amp;IF(INT(RAND()+0.5),INDEX(random!C:C,INT(RAND()*174)+2),"")</f>
        <v xml:space="preserve">
虞鸣</v>
      </c>
      <c r="G523">
        <f>TRUNC(A523/student_count_per_calss)+1</f>
        <v>11</v>
      </c>
      <c r="H523">
        <f t="shared" ca="1" si="42"/>
        <v>15154036051</v>
      </c>
      <c r="I523" s="11" t="str">
        <f t="shared" ca="1" si="43"/>
        <v xml:space="preserve">
虞鸣爸爸</v>
      </c>
      <c r="J523" s="11" t="str">
        <f t="shared" ca="1" si="44"/>
        <v xml:space="preserve">
虞鸣妈妈</v>
      </c>
    </row>
    <row r="524" spans="1:10" x14ac:dyDescent="0.15">
      <c r="A524">
        <v>523</v>
      </c>
      <c r="B524" t="str">
        <f>CONCATENATE("uid",A524)</f>
        <v>uid523</v>
      </c>
      <c r="C524" t="str">
        <f t="shared" si="40"/>
        <v>uid523</v>
      </c>
      <c r="D524" t="str">
        <f t="shared" si="41"/>
        <v>uid523@elanglang.com</v>
      </c>
      <c r="E524">
        <f>(base_year+TRUNC(A524/(calss_count_per_grade*student_count_per_calss)))*10000+G524*100+MOD(A524,student_count_per_calss)</f>
        <v>20091123</v>
      </c>
      <c r="F524" s="11" t="str">
        <f ca="1">INDEX(random!A:A,INT(RAND()*437)+2)&amp;INDEX(random!B:B,INT(RAND()*240)+2)&amp;IF(INT(RAND()+0.5),INDEX(random!C:C,INT(RAND()*174)+2),"")</f>
        <v>胥卓博</v>
      </c>
      <c r="G524">
        <f>TRUNC(A524/student_count_per_calss)+1</f>
        <v>11</v>
      </c>
      <c r="H524">
        <f t="shared" ca="1" si="42"/>
        <v>15897240875</v>
      </c>
      <c r="I524" s="11" t="str">
        <f t="shared" ca="1" si="43"/>
        <v>胥卓博爸爸</v>
      </c>
      <c r="J524" s="11" t="str">
        <f t="shared" ca="1" si="44"/>
        <v>胥卓博妈妈</v>
      </c>
    </row>
    <row r="525" spans="1:10" x14ac:dyDescent="0.15">
      <c r="A525">
        <v>524</v>
      </c>
      <c r="B525" t="str">
        <f>CONCATENATE("uid",A525)</f>
        <v>uid524</v>
      </c>
      <c r="C525" t="str">
        <f t="shared" si="40"/>
        <v>uid524</v>
      </c>
      <c r="D525" t="str">
        <f t="shared" si="41"/>
        <v>uid524@elanglang.com</v>
      </c>
      <c r="E525">
        <f>(base_year+TRUNC(A525/(calss_count_per_grade*student_count_per_calss)))*10000+G525*100+MOD(A525,student_count_per_calss)</f>
        <v>20091124</v>
      </c>
      <c r="F525" s="11" t="str">
        <f ca="1">INDEX(random!A:A,INT(RAND()*437)+2)&amp;INDEX(random!B:B,INT(RAND()*240)+2)&amp;IF(INT(RAND()+0.5),INDEX(random!C:C,INT(RAND()*174)+2),"")</f>
        <v xml:space="preserve">
宁琛敬</v>
      </c>
      <c r="G525">
        <f>TRUNC(A525/student_count_per_calss)+1</f>
        <v>11</v>
      </c>
      <c r="H525">
        <f t="shared" ca="1" si="42"/>
        <v>15153091247</v>
      </c>
      <c r="I525" s="11" t="str">
        <f t="shared" ca="1" si="43"/>
        <v xml:space="preserve">
宁琛敬爸爸</v>
      </c>
      <c r="J525" s="11" t="str">
        <f t="shared" ca="1" si="44"/>
        <v xml:space="preserve">
宁琛敬妈妈</v>
      </c>
    </row>
    <row r="526" spans="1:10" x14ac:dyDescent="0.15">
      <c r="A526">
        <v>525</v>
      </c>
      <c r="B526" t="str">
        <f>CONCATENATE("uid",A526)</f>
        <v>uid525</v>
      </c>
      <c r="C526" t="str">
        <f t="shared" si="40"/>
        <v>uid525</v>
      </c>
      <c r="D526" t="str">
        <f t="shared" si="41"/>
        <v>uid525@elanglang.com</v>
      </c>
      <c r="E526">
        <f>(base_year+TRUNC(A526/(calss_count_per_grade*student_count_per_calss)))*10000+G526*100+MOD(A526,student_count_per_calss)</f>
        <v>20091125</v>
      </c>
      <c r="F526" s="11" t="str">
        <f ca="1">INDEX(random!A:A,INT(RAND()*437)+2)&amp;INDEX(random!B:B,INT(RAND()*240)+2)&amp;IF(INT(RAND()+0.5),INDEX(random!C:C,INT(RAND()*174)+2),"")</f>
        <v>白振海</v>
      </c>
      <c r="G526">
        <f>TRUNC(A526/student_count_per_calss)+1</f>
        <v>11</v>
      </c>
      <c r="H526">
        <f t="shared" ca="1" si="42"/>
        <v>15894590034</v>
      </c>
      <c r="I526" s="11" t="str">
        <f t="shared" ca="1" si="43"/>
        <v>白振海爸爸</v>
      </c>
      <c r="J526" s="11" t="str">
        <f t="shared" ca="1" si="44"/>
        <v>白振海妈妈</v>
      </c>
    </row>
    <row r="527" spans="1:10" x14ac:dyDescent="0.15">
      <c r="A527">
        <v>526</v>
      </c>
      <c r="B527" t="str">
        <f>CONCATENATE("uid",A527)</f>
        <v>uid526</v>
      </c>
      <c r="C527" t="str">
        <f t="shared" si="40"/>
        <v>uid526</v>
      </c>
      <c r="D527" t="str">
        <f t="shared" si="41"/>
        <v>uid526@elanglang.com</v>
      </c>
      <c r="E527">
        <f>(base_year+TRUNC(A527/(calss_count_per_grade*student_count_per_calss)))*10000+G527*100+MOD(A527,student_count_per_calss)</f>
        <v>20091126</v>
      </c>
      <c r="F527" s="11" t="str">
        <f ca="1">INDEX(random!A:A,INT(RAND()*437)+2)&amp;INDEX(random!B:B,INT(RAND()*240)+2)&amp;IF(INT(RAND()+0.5),INDEX(random!C:C,INT(RAND()*174)+2),"")</f>
        <v>宿钧</v>
      </c>
      <c r="G527">
        <f>TRUNC(A527/student_count_per_calss)+1</f>
        <v>11</v>
      </c>
      <c r="H527">
        <f t="shared" ca="1" si="42"/>
        <v>15151258159</v>
      </c>
      <c r="I527" s="11" t="str">
        <f t="shared" ca="1" si="43"/>
        <v>宿钧爸爸</v>
      </c>
      <c r="J527" s="11" t="str">
        <f t="shared" ca="1" si="44"/>
        <v>宿钧妈妈</v>
      </c>
    </row>
    <row r="528" spans="1:10" x14ac:dyDescent="0.15">
      <c r="A528">
        <v>527</v>
      </c>
      <c r="B528" t="str">
        <f>CONCATENATE("uid",A528)</f>
        <v>uid527</v>
      </c>
      <c r="C528" t="str">
        <f t="shared" si="40"/>
        <v>uid527</v>
      </c>
      <c r="D528" t="str">
        <f t="shared" si="41"/>
        <v>uid527@elanglang.com</v>
      </c>
      <c r="E528">
        <f>(base_year+TRUNC(A528/(calss_count_per_grade*student_count_per_calss)))*10000+G528*100+MOD(A528,student_count_per_calss)</f>
        <v>20091127</v>
      </c>
      <c r="F528" s="11" t="str">
        <f ca="1">INDEX(random!A:A,INT(RAND()*437)+2)&amp;INDEX(random!B:B,INT(RAND()*240)+2)&amp;IF(INT(RAND()+0.5),INDEX(random!C:C,INT(RAND()*174)+2),"")</f>
        <v>皇甫贵仁</v>
      </c>
      <c r="G528">
        <f>TRUNC(A528/student_count_per_calss)+1</f>
        <v>11</v>
      </c>
      <c r="H528">
        <f t="shared" ca="1" si="42"/>
        <v>15895694072</v>
      </c>
      <c r="I528" s="11" t="str">
        <f t="shared" ca="1" si="43"/>
        <v>皇甫贵仁爸爸</v>
      </c>
      <c r="J528" s="11" t="str">
        <f t="shared" ca="1" si="44"/>
        <v>皇甫贵仁妈妈</v>
      </c>
    </row>
    <row r="529" spans="1:10" x14ac:dyDescent="0.15">
      <c r="A529">
        <v>528</v>
      </c>
      <c r="B529" t="str">
        <f>CONCATENATE("uid",A529)</f>
        <v>uid528</v>
      </c>
      <c r="C529" t="str">
        <f t="shared" si="40"/>
        <v>uid528</v>
      </c>
      <c r="D529" t="str">
        <f t="shared" si="41"/>
        <v>uid528@elanglang.com</v>
      </c>
      <c r="E529">
        <f>(base_year+TRUNC(A529/(calss_count_per_grade*student_count_per_calss)))*10000+G529*100+MOD(A529,student_count_per_calss)</f>
        <v>20091128</v>
      </c>
      <c r="F529" s="11" t="str">
        <f ca="1">INDEX(random!A:A,INT(RAND()*437)+2)&amp;INDEX(random!B:B,INT(RAND()*240)+2)&amp;IF(INT(RAND()+0.5),INDEX(random!C:C,INT(RAND()*174)+2),"")</f>
        <v>禄颢</v>
      </c>
      <c r="G529">
        <f>TRUNC(A529/student_count_per_calss)+1</f>
        <v>11</v>
      </c>
      <c r="H529">
        <f t="shared" ca="1" si="42"/>
        <v>15156336273</v>
      </c>
      <c r="I529" s="11" t="str">
        <f t="shared" ca="1" si="43"/>
        <v>禄颢爸爸</v>
      </c>
      <c r="J529" s="11" t="str">
        <f t="shared" ca="1" si="44"/>
        <v>禄颢妈妈</v>
      </c>
    </row>
    <row r="530" spans="1:10" x14ac:dyDescent="0.15">
      <c r="A530">
        <v>529</v>
      </c>
      <c r="B530" t="str">
        <f>CONCATENATE("uid",A530)</f>
        <v>uid529</v>
      </c>
      <c r="C530" t="str">
        <f t="shared" si="40"/>
        <v>uid529</v>
      </c>
      <c r="D530" t="str">
        <f t="shared" si="41"/>
        <v>uid529@elanglang.com</v>
      </c>
      <c r="E530">
        <f>(base_year+TRUNC(A530/(calss_count_per_grade*student_count_per_calss)))*10000+G530*100+MOD(A530,student_count_per_calss)</f>
        <v>20091129</v>
      </c>
      <c r="F530" s="11" t="str">
        <f ca="1">INDEX(random!A:A,INT(RAND()*437)+2)&amp;INDEX(random!B:B,INT(RAND()*240)+2)&amp;IF(INT(RAND()+0.5),INDEX(random!C:C,INT(RAND()*174)+2),"")</f>
        <v>相宁</v>
      </c>
      <c r="G530">
        <f>TRUNC(A530/student_count_per_calss)+1</f>
        <v>11</v>
      </c>
      <c r="H530">
        <f t="shared" ca="1" si="42"/>
        <v>15894735378</v>
      </c>
      <c r="I530" s="11" t="str">
        <f t="shared" ca="1" si="43"/>
        <v>相宁爸爸</v>
      </c>
      <c r="J530" s="11" t="str">
        <f t="shared" ca="1" si="44"/>
        <v>相宁妈妈</v>
      </c>
    </row>
    <row r="531" spans="1:10" x14ac:dyDescent="0.15">
      <c r="A531">
        <v>530</v>
      </c>
      <c r="B531" t="str">
        <f>CONCATENATE("uid",A531)</f>
        <v>uid530</v>
      </c>
      <c r="C531" t="str">
        <f t="shared" si="40"/>
        <v>uid530</v>
      </c>
      <c r="D531" t="str">
        <f t="shared" si="41"/>
        <v>uid530@elanglang.com</v>
      </c>
      <c r="E531">
        <f>(base_year+TRUNC(A531/(calss_count_per_grade*student_count_per_calss)))*10000+G531*100+MOD(A531,student_count_per_calss)</f>
        <v>20091130</v>
      </c>
      <c r="F531" s="11" t="str">
        <f ca="1">INDEX(random!A:A,INT(RAND()*437)+2)&amp;INDEX(random!B:B,INT(RAND()*240)+2)&amp;IF(INT(RAND()+0.5),INDEX(random!C:C,INT(RAND()*174)+2),"")</f>
        <v>戎行</v>
      </c>
      <c r="G531">
        <f>TRUNC(A531/student_count_per_calss)+1</f>
        <v>11</v>
      </c>
      <c r="H531">
        <f t="shared" ca="1" si="42"/>
        <v>15158340435</v>
      </c>
      <c r="I531" s="11" t="str">
        <f t="shared" ca="1" si="43"/>
        <v>戎行爸爸</v>
      </c>
      <c r="J531" s="11" t="str">
        <f t="shared" ca="1" si="44"/>
        <v>戎行妈妈</v>
      </c>
    </row>
    <row r="532" spans="1:10" x14ac:dyDescent="0.15">
      <c r="A532">
        <v>531</v>
      </c>
      <c r="B532" t="str">
        <f>CONCATENATE("uid",A532)</f>
        <v>uid531</v>
      </c>
      <c r="C532" t="str">
        <f t="shared" si="40"/>
        <v>uid531</v>
      </c>
      <c r="D532" t="str">
        <f t="shared" si="41"/>
        <v>uid531@elanglang.com</v>
      </c>
      <c r="E532">
        <f>(base_year+TRUNC(A532/(calss_count_per_grade*student_count_per_calss)))*10000+G532*100+MOD(A532,student_count_per_calss)</f>
        <v>20091131</v>
      </c>
      <c r="F532" s="11" t="str">
        <f ca="1">INDEX(random!A:A,INT(RAND()*437)+2)&amp;INDEX(random!B:B,INT(RAND()*240)+2)&amp;IF(INT(RAND()+0.5),INDEX(random!C:C,INT(RAND()*174)+2),"")</f>
        <v>章源成</v>
      </c>
      <c r="G532">
        <f>TRUNC(A532/student_count_per_calss)+1</f>
        <v>11</v>
      </c>
      <c r="H532">
        <f t="shared" ca="1" si="42"/>
        <v>15154598917</v>
      </c>
      <c r="I532" s="11" t="str">
        <f t="shared" ca="1" si="43"/>
        <v>章源成爸爸</v>
      </c>
      <c r="J532" s="11" t="str">
        <f t="shared" ca="1" si="44"/>
        <v>章源成妈妈</v>
      </c>
    </row>
    <row r="533" spans="1:10" x14ac:dyDescent="0.15">
      <c r="A533">
        <v>532</v>
      </c>
      <c r="B533" t="str">
        <f>CONCATENATE("uid",A533)</f>
        <v>uid532</v>
      </c>
      <c r="C533" t="str">
        <f t="shared" si="40"/>
        <v>uid532</v>
      </c>
      <c r="D533" t="str">
        <f t="shared" si="41"/>
        <v>uid532@elanglang.com</v>
      </c>
      <c r="E533">
        <f>(base_year+TRUNC(A533/(calss_count_per_grade*student_count_per_calss)))*10000+G533*100+MOD(A533,student_count_per_calss)</f>
        <v>20091132</v>
      </c>
      <c r="F533" s="11" t="str">
        <f ca="1">INDEX(random!A:A,INT(RAND()*437)+2)&amp;INDEX(random!B:B,INT(RAND()*240)+2)&amp;IF(INT(RAND()+0.5),INDEX(random!C:C,INT(RAND()*174)+2),"")</f>
        <v>阎光峰</v>
      </c>
      <c r="G533">
        <f>TRUNC(A533/student_count_per_calss)+1</f>
        <v>11</v>
      </c>
      <c r="H533">
        <f t="shared" ca="1" si="42"/>
        <v>15892364578</v>
      </c>
      <c r="I533" s="11" t="str">
        <f t="shared" ca="1" si="43"/>
        <v>阎光峰爸爸</v>
      </c>
      <c r="J533" s="11" t="str">
        <f t="shared" ca="1" si="44"/>
        <v>阎光峰妈妈</v>
      </c>
    </row>
    <row r="534" spans="1:10" x14ac:dyDescent="0.15">
      <c r="A534">
        <v>533</v>
      </c>
      <c r="B534" t="str">
        <f>CONCATENATE("uid",A534)</f>
        <v>uid533</v>
      </c>
      <c r="C534" t="str">
        <f t="shared" si="40"/>
        <v>uid533</v>
      </c>
      <c r="D534" t="str">
        <f t="shared" si="41"/>
        <v>uid533@elanglang.com</v>
      </c>
      <c r="E534">
        <f>(base_year+TRUNC(A534/(calss_count_per_grade*student_count_per_calss)))*10000+G534*100+MOD(A534,student_count_per_calss)</f>
        <v>20091133</v>
      </c>
      <c r="F534" s="11" t="str">
        <f ca="1">INDEX(random!A:A,INT(RAND()*437)+2)&amp;INDEX(random!B:B,INT(RAND()*240)+2)&amp;IF(INT(RAND()+0.5),INDEX(random!C:C,INT(RAND()*174)+2),"")</f>
        <v>谷世</v>
      </c>
      <c r="G534">
        <f>TRUNC(A534/student_count_per_calss)+1</f>
        <v>11</v>
      </c>
      <c r="H534">
        <f t="shared" ca="1" si="42"/>
        <v>15892858105</v>
      </c>
      <c r="I534" s="11" t="str">
        <f t="shared" ca="1" si="43"/>
        <v>谷世爸爸</v>
      </c>
      <c r="J534" s="11" t="str">
        <f t="shared" ca="1" si="44"/>
        <v>谷世妈妈</v>
      </c>
    </row>
    <row r="535" spans="1:10" x14ac:dyDescent="0.15">
      <c r="A535">
        <v>534</v>
      </c>
      <c r="B535" t="str">
        <f>CONCATENATE("uid",A535)</f>
        <v>uid534</v>
      </c>
      <c r="C535" t="str">
        <f t="shared" si="40"/>
        <v>uid534</v>
      </c>
      <c r="D535" t="str">
        <f t="shared" si="41"/>
        <v>uid534@elanglang.com</v>
      </c>
      <c r="E535">
        <f>(base_year+TRUNC(A535/(calss_count_per_grade*student_count_per_calss)))*10000+G535*100+MOD(A535,student_count_per_calss)</f>
        <v>20091134</v>
      </c>
      <c r="F535" s="11" t="str">
        <f ca="1">INDEX(random!A:A,INT(RAND()*437)+2)&amp;INDEX(random!B:B,INT(RAND()*240)+2)&amp;IF(INT(RAND()+0.5),INDEX(random!C:C,INT(RAND()*174)+2),"")</f>
        <v>姓钦</v>
      </c>
      <c r="G535">
        <f>TRUNC(A535/student_count_per_calss)+1</f>
        <v>11</v>
      </c>
      <c r="H535">
        <f t="shared" ca="1" si="42"/>
        <v>15157232188</v>
      </c>
      <c r="I535" s="11" t="str">
        <f t="shared" ca="1" si="43"/>
        <v>姓钦爸爸</v>
      </c>
      <c r="J535" s="11" t="str">
        <f t="shared" ca="1" si="44"/>
        <v>姓钦妈妈</v>
      </c>
    </row>
    <row r="536" spans="1:10" x14ac:dyDescent="0.15">
      <c r="A536">
        <v>535</v>
      </c>
      <c r="B536" t="str">
        <f>CONCATENATE("uid",A536)</f>
        <v>uid535</v>
      </c>
      <c r="C536" t="str">
        <f t="shared" si="40"/>
        <v>uid535</v>
      </c>
      <c r="D536" t="str">
        <f t="shared" si="41"/>
        <v>uid535@elanglang.com</v>
      </c>
      <c r="E536">
        <f>(base_year+TRUNC(A536/(calss_count_per_grade*student_count_per_calss)))*10000+G536*100+MOD(A536,student_count_per_calss)</f>
        <v>20091135</v>
      </c>
      <c r="F536" s="11" t="str">
        <f ca="1">INDEX(random!A:A,INT(RAND()*437)+2)&amp;INDEX(random!B:B,INT(RAND()*240)+2)&amp;IF(INT(RAND()+0.5),INDEX(random!C:C,INT(RAND()*174)+2),"")</f>
        <v>步斌贤</v>
      </c>
      <c r="G536">
        <f>TRUNC(A536/student_count_per_calss)+1</f>
        <v>11</v>
      </c>
      <c r="H536">
        <f t="shared" ca="1" si="42"/>
        <v>15891681894</v>
      </c>
      <c r="I536" s="11" t="str">
        <f t="shared" ca="1" si="43"/>
        <v>步斌贤爸爸</v>
      </c>
      <c r="J536" s="11" t="str">
        <f t="shared" ca="1" si="44"/>
        <v>步斌贤妈妈</v>
      </c>
    </row>
    <row r="537" spans="1:10" x14ac:dyDescent="0.15">
      <c r="A537">
        <v>536</v>
      </c>
      <c r="B537" t="str">
        <f>CONCATENATE("uid",A537)</f>
        <v>uid536</v>
      </c>
      <c r="C537" t="str">
        <f t="shared" si="40"/>
        <v>uid536</v>
      </c>
      <c r="D537" t="str">
        <f t="shared" si="41"/>
        <v>uid536@elanglang.com</v>
      </c>
      <c r="E537">
        <f>(base_year+TRUNC(A537/(calss_count_per_grade*student_count_per_calss)))*10000+G537*100+MOD(A537,student_count_per_calss)</f>
        <v>20091136</v>
      </c>
      <c r="F537" s="11" t="str">
        <f ca="1">INDEX(random!A:A,INT(RAND()*437)+2)&amp;INDEX(random!B:B,INT(RAND()*240)+2)&amp;IF(INT(RAND()+0.5),INDEX(random!C:C,INT(RAND()*174)+2),"")</f>
        <v>葛渝彪</v>
      </c>
      <c r="G537">
        <f>TRUNC(A537/student_count_per_calss)+1</f>
        <v>11</v>
      </c>
      <c r="H537">
        <f t="shared" ca="1" si="42"/>
        <v>15899713173</v>
      </c>
      <c r="I537" s="11" t="str">
        <f t="shared" ca="1" si="43"/>
        <v>葛渝彪爸爸</v>
      </c>
      <c r="J537" s="11" t="str">
        <f t="shared" ca="1" si="44"/>
        <v>葛渝彪妈妈</v>
      </c>
    </row>
    <row r="538" spans="1:10" x14ac:dyDescent="0.15">
      <c r="A538">
        <v>537</v>
      </c>
      <c r="B538" t="str">
        <f>CONCATENATE("uid",A538)</f>
        <v>uid537</v>
      </c>
      <c r="C538" t="str">
        <f t="shared" si="40"/>
        <v>uid537</v>
      </c>
      <c r="D538" t="str">
        <f t="shared" si="41"/>
        <v>uid537@elanglang.com</v>
      </c>
      <c r="E538">
        <f>(base_year+TRUNC(A538/(calss_count_per_grade*student_count_per_calss)))*10000+G538*100+MOD(A538,student_count_per_calss)</f>
        <v>20091137</v>
      </c>
      <c r="F538" s="11" t="str">
        <f ca="1">INDEX(random!A:A,INT(RAND()*437)+2)&amp;INDEX(random!B:B,INT(RAND()*240)+2)&amp;IF(INT(RAND()+0.5),INDEX(random!C:C,INT(RAND()*174)+2),"")</f>
        <v>冀希</v>
      </c>
      <c r="G538">
        <f>TRUNC(A538/student_count_per_calss)+1</f>
        <v>11</v>
      </c>
      <c r="H538">
        <f t="shared" ca="1" si="42"/>
        <v>15158672827</v>
      </c>
      <c r="I538" s="11" t="str">
        <f t="shared" ca="1" si="43"/>
        <v>冀希爸爸</v>
      </c>
      <c r="J538" s="11" t="str">
        <f t="shared" ca="1" si="44"/>
        <v>冀希妈妈</v>
      </c>
    </row>
    <row r="539" spans="1:10" x14ac:dyDescent="0.15">
      <c r="A539">
        <v>538</v>
      </c>
      <c r="B539" t="str">
        <f>CONCATENATE("uid",A539)</f>
        <v>uid538</v>
      </c>
      <c r="C539" t="str">
        <f t="shared" si="40"/>
        <v>uid538</v>
      </c>
      <c r="D539" t="str">
        <f t="shared" si="41"/>
        <v>uid538@elanglang.com</v>
      </c>
      <c r="E539">
        <f>(base_year+TRUNC(A539/(calss_count_per_grade*student_count_per_calss)))*10000+G539*100+MOD(A539,student_count_per_calss)</f>
        <v>20091138</v>
      </c>
      <c r="F539" s="11" t="str">
        <f ca="1">INDEX(random!A:A,INT(RAND()*437)+2)&amp;INDEX(random!B:B,INT(RAND()*240)+2)&amp;IF(INT(RAND()+0.5),INDEX(random!C:C,INT(RAND()*174)+2),"")</f>
        <v>景承谦</v>
      </c>
      <c r="G539">
        <f>TRUNC(A539/student_count_per_calss)+1</f>
        <v>11</v>
      </c>
      <c r="H539">
        <f t="shared" ca="1" si="42"/>
        <v>15892259030</v>
      </c>
      <c r="I539" s="11" t="str">
        <f t="shared" ca="1" si="43"/>
        <v>景承谦爸爸</v>
      </c>
      <c r="J539" s="11" t="str">
        <f t="shared" ca="1" si="44"/>
        <v>景承谦妈妈</v>
      </c>
    </row>
    <row r="540" spans="1:10" x14ac:dyDescent="0.15">
      <c r="A540">
        <v>539</v>
      </c>
      <c r="B540" t="str">
        <f>CONCATENATE("uid",A540)</f>
        <v>uid539</v>
      </c>
      <c r="C540" t="str">
        <f t="shared" si="40"/>
        <v>uid539</v>
      </c>
      <c r="D540" t="str">
        <f t="shared" si="41"/>
        <v>uid539@elanglang.com</v>
      </c>
      <c r="E540">
        <f>(base_year+TRUNC(A540/(calss_count_per_grade*student_count_per_calss)))*10000+G540*100+MOD(A540,student_count_per_calss)</f>
        <v>20091139</v>
      </c>
      <c r="F540" s="11" t="str">
        <f ca="1">INDEX(random!A:A,INT(RAND()*437)+2)&amp;INDEX(random!B:B,INT(RAND()*240)+2)&amp;IF(INT(RAND()+0.5),INDEX(random!C:C,INT(RAND()*174)+2),"")</f>
        <v>辛松功</v>
      </c>
      <c r="G540">
        <f>TRUNC(A540/student_count_per_calss)+1</f>
        <v>11</v>
      </c>
      <c r="H540">
        <f t="shared" ca="1" si="42"/>
        <v>15153598991</v>
      </c>
      <c r="I540" s="11" t="str">
        <f t="shared" ca="1" si="43"/>
        <v>辛松功爸爸</v>
      </c>
      <c r="J540" s="11" t="str">
        <f t="shared" ca="1" si="44"/>
        <v>辛松功妈妈</v>
      </c>
    </row>
    <row r="541" spans="1:10" x14ac:dyDescent="0.15">
      <c r="A541">
        <v>540</v>
      </c>
      <c r="B541" t="str">
        <f>CONCATENATE("uid",A541)</f>
        <v>uid540</v>
      </c>
      <c r="C541" t="str">
        <f t="shared" si="40"/>
        <v>uid540</v>
      </c>
      <c r="D541" t="str">
        <f t="shared" si="41"/>
        <v>uid540@elanglang.com</v>
      </c>
      <c r="E541">
        <f>(base_year+TRUNC(A541/(calss_count_per_grade*student_count_per_calss)))*10000+G541*100+MOD(A541,student_count_per_calss)</f>
        <v>20091140</v>
      </c>
      <c r="F541" s="11" t="str">
        <f ca="1">INDEX(random!A:A,INT(RAND()*437)+2)&amp;INDEX(random!B:B,INT(RAND()*240)+2)&amp;IF(INT(RAND()+0.5),INDEX(random!C:C,INT(RAND()*174)+2),"")</f>
        <v>富世锋</v>
      </c>
      <c r="G541">
        <f>TRUNC(A541/student_count_per_calss)+1</f>
        <v>11</v>
      </c>
      <c r="H541">
        <f t="shared" ca="1" si="42"/>
        <v>15154723224</v>
      </c>
      <c r="I541" s="11" t="str">
        <f t="shared" ca="1" si="43"/>
        <v>富世锋爸爸</v>
      </c>
      <c r="J541" s="11" t="str">
        <f t="shared" ca="1" si="44"/>
        <v>富世锋妈妈</v>
      </c>
    </row>
    <row r="542" spans="1:10" x14ac:dyDescent="0.15">
      <c r="A542">
        <v>541</v>
      </c>
      <c r="B542" t="str">
        <f>CONCATENATE("uid",A542)</f>
        <v>uid541</v>
      </c>
      <c r="C542" t="str">
        <f t="shared" si="40"/>
        <v>uid541</v>
      </c>
      <c r="D542" t="str">
        <f t="shared" si="41"/>
        <v>uid541@elanglang.com</v>
      </c>
      <c r="E542">
        <f>(base_year+TRUNC(A542/(calss_count_per_grade*student_count_per_calss)))*10000+G542*100+MOD(A542,student_count_per_calss)</f>
        <v>20091141</v>
      </c>
      <c r="F542" s="11" t="str">
        <f ca="1">INDEX(random!A:A,INT(RAND()*437)+2)&amp;INDEX(random!B:B,INT(RAND()*240)+2)&amp;IF(INT(RAND()+0.5),INDEX(random!C:C,INT(RAND()*174)+2),"")</f>
        <v>国昊</v>
      </c>
      <c r="G542">
        <f>TRUNC(A542/student_count_per_calss)+1</f>
        <v>11</v>
      </c>
      <c r="H542">
        <f t="shared" ca="1" si="42"/>
        <v>15893409539</v>
      </c>
      <c r="I542" s="11" t="str">
        <f t="shared" ca="1" si="43"/>
        <v>国昊爸爸</v>
      </c>
      <c r="J542" s="11" t="str">
        <f t="shared" ca="1" si="44"/>
        <v>国昊妈妈</v>
      </c>
    </row>
    <row r="543" spans="1:10" x14ac:dyDescent="0.15">
      <c r="A543">
        <v>542</v>
      </c>
      <c r="B543" t="str">
        <f>CONCATENATE("uid",A543)</f>
        <v>uid542</v>
      </c>
      <c r="C543" t="str">
        <f t="shared" si="40"/>
        <v>uid542</v>
      </c>
      <c r="D543" t="str">
        <f t="shared" si="41"/>
        <v>uid542@elanglang.com</v>
      </c>
      <c r="E543">
        <f>(base_year+TRUNC(A543/(calss_count_per_grade*student_count_per_calss)))*10000+G543*100+MOD(A543,student_count_per_calss)</f>
        <v>20091142</v>
      </c>
      <c r="F543" s="11" t="str">
        <f ca="1">INDEX(random!A:A,INT(RAND()*437)+2)&amp;INDEX(random!B:B,INT(RAND()*240)+2)&amp;IF(INT(RAND()+0.5),INDEX(random!C:C,INT(RAND()*174)+2),"")</f>
        <v xml:space="preserve">
叶伯</v>
      </c>
      <c r="G543">
        <f>TRUNC(A543/student_count_per_calss)+1</f>
        <v>11</v>
      </c>
      <c r="H543">
        <f t="shared" ca="1" si="42"/>
        <v>15896518428</v>
      </c>
      <c r="I543" s="11" t="str">
        <f t="shared" ca="1" si="43"/>
        <v xml:space="preserve">
叶伯爸爸</v>
      </c>
      <c r="J543" s="11" t="str">
        <f t="shared" ca="1" si="44"/>
        <v xml:space="preserve">
叶伯妈妈</v>
      </c>
    </row>
    <row r="544" spans="1:10" x14ac:dyDescent="0.15">
      <c r="A544">
        <v>543</v>
      </c>
      <c r="B544" t="str">
        <f>CONCATENATE("uid",A544)</f>
        <v>uid543</v>
      </c>
      <c r="C544" t="str">
        <f t="shared" si="40"/>
        <v>uid543</v>
      </c>
      <c r="D544" t="str">
        <f t="shared" si="41"/>
        <v>uid543@elanglang.com</v>
      </c>
      <c r="E544">
        <f>(base_year+TRUNC(A544/(calss_count_per_grade*student_count_per_calss)))*10000+G544*100+MOD(A544,student_count_per_calss)</f>
        <v>20091143</v>
      </c>
      <c r="F544" s="11" t="str">
        <f ca="1">INDEX(random!A:A,INT(RAND()*437)+2)&amp;INDEX(random!B:B,INT(RAND()*240)+2)&amp;IF(INT(RAND()+0.5),INDEX(random!C:C,INT(RAND()*174)+2),"")</f>
        <v>陆发</v>
      </c>
      <c r="G544">
        <f>TRUNC(A544/student_count_per_calss)+1</f>
        <v>11</v>
      </c>
      <c r="H544">
        <f t="shared" ca="1" si="42"/>
        <v>15896962401</v>
      </c>
      <c r="I544" s="11" t="str">
        <f t="shared" ca="1" si="43"/>
        <v>陆发爸爸</v>
      </c>
      <c r="J544" s="11" t="str">
        <f t="shared" ca="1" si="44"/>
        <v>陆发妈妈</v>
      </c>
    </row>
    <row r="545" spans="1:10" x14ac:dyDescent="0.15">
      <c r="A545">
        <v>544</v>
      </c>
      <c r="B545" t="str">
        <f>CONCATENATE("uid",A545)</f>
        <v>uid544</v>
      </c>
      <c r="C545" t="str">
        <f t="shared" si="40"/>
        <v>uid544</v>
      </c>
      <c r="D545" t="str">
        <f t="shared" si="41"/>
        <v>uid544@elanglang.com</v>
      </c>
      <c r="E545">
        <f>(base_year+TRUNC(A545/(calss_count_per_grade*student_count_per_calss)))*10000+G545*100+MOD(A545,student_count_per_calss)</f>
        <v>20091144</v>
      </c>
      <c r="F545" s="11" t="str">
        <f ca="1">INDEX(random!A:A,INT(RAND()*437)+2)&amp;INDEX(random!B:B,INT(RAND()*240)+2)&amp;IF(INT(RAND()+0.5),INDEX(random!C:C,INT(RAND()*174)+2),"")</f>
        <v xml:space="preserve">
索保振</v>
      </c>
      <c r="G545">
        <f>TRUNC(A545/student_count_per_calss)+1</f>
        <v>11</v>
      </c>
      <c r="H545">
        <f t="shared" ca="1" si="42"/>
        <v>15891665423</v>
      </c>
      <c r="I545" s="11" t="str">
        <f t="shared" ca="1" si="43"/>
        <v xml:space="preserve">
索保振爸爸</v>
      </c>
      <c r="J545" s="11" t="str">
        <f t="shared" ca="1" si="44"/>
        <v xml:space="preserve">
索保振妈妈</v>
      </c>
    </row>
    <row r="546" spans="1:10" x14ac:dyDescent="0.15">
      <c r="A546">
        <v>545</v>
      </c>
      <c r="B546" t="str">
        <f>CONCATENATE("uid",A546)</f>
        <v>uid545</v>
      </c>
      <c r="C546" t="str">
        <f t="shared" si="40"/>
        <v>uid545</v>
      </c>
      <c r="D546" t="str">
        <f t="shared" si="41"/>
        <v>uid545@elanglang.com</v>
      </c>
      <c r="E546">
        <f>(base_year+TRUNC(A546/(calss_count_per_grade*student_count_per_calss)))*10000+G546*100+MOD(A546,student_count_per_calss)</f>
        <v>20091145</v>
      </c>
      <c r="F546" s="11" t="str">
        <f ca="1">INDEX(random!A:A,INT(RAND()*437)+2)&amp;INDEX(random!B:B,INT(RAND()*240)+2)&amp;IF(INT(RAND()+0.5),INDEX(random!C:C,INT(RAND()*174)+2),"")</f>
        <v>郁泓</v>
      </c>
      <c r="G546">
        <f>TRUNC(A546/student_count_per_calss)+1</f>
        <v>11</v>
      </c>
      <c r="H546">
        <f t="shared" ca="1" si="42"/>
        <v>15157851435</v>
      </c>
      <c r="I546" s="11" t="str">
        <f t="shared" ca="1" si="43"/>
        <v>郁泓爸爸</v>
      </c>
      <c r="J546" s="11" t="str">
        <f t="shared" ca="1" si="44"/>
        <v>郁泓妈妈</v>
      </c>
    </row>
    <row r="547" spans="1:10" x14ac:dyDescent="0.15">
      <c r="A547">
        <v>546</v>
      </c>
      <c r="B547" t="str">
        <f>CONCATENATE("uid",A547)</f>
        <v>uid546</v>
      </c>
      <c r="C547" t="str">
        <f t="shared" si="40"/>
        <v>uid546</v>
      </c>
      <c r="D547" t="str">
        <f t="shared" si="41"/>
        <v>uid546@elanglang.com</v>
      </c>
      <c r="E547">
        <f>(base_year+TRUNC(A547/(calss_count_per_grade*student_count_per_calss)))*10000+G547*100+MOD(A547,student_count_per_calss)</f>
        <v>20091146</v>
      </c>
      <c r="F547" s="11" t="str">
        <f ca="1">INDEX(random!A:A,INT(RAND()*437)+2)&amp;INDEX(random!B:B,INT(RAND()*240)+2)&amp;IF(INT(RAND()+0.5),INDEX(random!C:C,INT(RAND()*174)+2),"")</f>
        <v>全先</v>
      </c>
      <c r="G547">
        <f>TRUNC(A547/student_count_per_calss)+1</f>
        <v>11</v>
      </c>
      <c r="H547">
        <f t="shared" ca="1" si="42"/>
        <v>15899029778</v>
      </c>
      <c r="I547" s="11" t="str">
        <f t="shared" ca="1" si="43"/>
        <v>全先爸爸</v>
      </c>
      <c r="J547" s="11" t="str">
        <f t="shared" ca="1" si="44"/>
        <v>全先妈妈</v>
      </c>
    </row>
    <row r="548" spans="1:10" x14ac:dyDescent="0.15">
      <c r="A548">
        <v>547</v>
      </c>
      <c r="B548" t="str">
        <f>CONCATENATE("uid",A548)</f>
        <v>uid547</v>
      </c>
      <c r="C548" t="str">
        <f t="shared" si="40"/>
        <v>uid547</v>
      </c>
      <c r="D548" t="str">
        <f t="shared" si="41"/>
        <v>uid547@elanglang.com</v>
      </c>
      <c r="E548">
        <f>(base_year+TRUNC(A548/(calss_count_per_grade*student_count_per_calss)))*10000+G548*100+MOD(A548,student_count_per_calss)</f>
        <v>20091147</v>
      </c>
      <c r="F548" s="11" t="str">
        <f ca="1">INDEX(random!A:A,INT(RAND()*437)+2)&amp;INDEX(random!B:B,INT(RAND()*240)+2)&amp;IF(INT(RAND()+0.5),INDEX(random!C:C,INT(RAND()*174)+2),"")</f>
        <v>高羽有</v>
      </c>
      <c r="G548">
        <f>TRUNC(A548/student_count_per_calss)+1</f>
        <v>11</v>
      </c>
      <c r="H548">
        <f t="shared" ca="1" si="42"/>
        <v>15159029770</v>
      </c>
      <c r="I548" s="11" t="str">
        <f t="shared" ca="1" si="43"/>
        <v>高羽有爸爸</v>
      </c>
      <c r="J548" s="11" t="str">
        <f t="shared" ca="1" si="44"/>
        <v>高羽有妈妈</v>
      </c>
    </row>
    <row r="549" spans="1:10" x14ac:dyDescent="0.15">
      <c r="A549">
        <v>548</v>
      </c>
      <c r="B549" t="str">
        <f>CONCATENATE("uid",A549)</f>
        <v>uid548</v>
      </c>
      <c r="C549" t="str">
        <f t="shared" si="40"/>
        <v>uid548</v>
      </c>
      <c r="D549" t="str">
        <f t="shared" si="41"/>
        <v>uid548@elanglang.com</v>
      </c>
      <c r="E549">
        <f>(base_year+TRUNC(A549/(calss_count_per_grade*student_count_per_calss)))*10000+G549*100+MOD(A549,student_count_per_calss)</f>
        <v>20091148</v>
      </c>
      <c r="F549" s="11" t="str">
        <f ca="1">INDEX(random!A:A,INT(RAND()*437)+2)&amp;INDEX(random!B:B,INT(RAND()*240)+2)&amp;IF(INT(RAND()+0.5),INDEX(random!C:C,INT(RAND()*174)+2),"")</f>
        <v xml:space="preserve">
和昕</v>
      </c>
      <c r="G549">
        <f>TRUNC(A549/student_count_per_calss)+1</f>
        <v>11</v>
      </c>
      <c r="H549">
        <f t="shared" ca="1" si="42"/>
        <v>15158428313</v>
      </c>
      <c r="I549" s="11" t="str">
        <f t="shared" ca="1" si="43"/>
        <v xml:space="preserve">
和昕爸爸</v>
      </c>
      <c r="J549" s="11" t="str">
        <f t="shared" ca="1" si="44"/>
        <v xml:space="preserve">
和昕妈妈</v>
      </c>
    </row>
    <row r="550" spans="1:10" x14ac:dyDescent="0.15">
      <c r="A550">
        <v>549</v>
      </c>
      <c r="B550" t="str">
        <f>CONCATENATE("uid",A550)</f>
        <v>uid549</v>
      </c>
      <c r="C550" t="str">
        <f t="shared" si="40"/>
        <v>uid549</v>
      </c>
      <c r="D550" t="str">
        <f t="shared" si="41"/>
        <v>uid549@elanglang.com</v>
      </c>
      <c r="E550">
        <f>(base_year+TRUNC(A550/(calss_count_per_grade*student_count_per_calss)))*10000+G550*100+MOD(A550,student_count_per_calss)</f>
        <v>20091149</v>
      </c>
      <c r="F550" s="11" t="str">
        <f ca="1">INDEX(random!A:A,INT(RAND()*437)+2)&amp;INDEX(random!B:B,INT(RAND()*240)+2)&amp;IF(INT(RAND()+0.5),INDEX(random!C:C,INT(RAND()*174)+2),"")</f>
        <v>沈渝鸣</v>
      </c>
      <c r="G550">
        <f>TRUNC(A550/student_count_per_calss)+1</f>
        <v>11</v>
      </c>
      <c r="H550">
        <f t="shared" ca="1" si="42"/>
        <v>15156709403</v>
      </c>
      <c r="I550" s="11" t="str">
        <f t="shared" ca="1" si="43"/>
        <v>沈渝鸣爸爸</v>
      </c>
      <c r="J550" s="11" t="str">
        <f t="shared" ca="1" si="44"/>
        <v>沈渝鸣妈妈</v>
      </c>
    </row>
    <row r="551" spans="1:10" x14ac:dyDescent="0.15">
      <c r="A551">
        <v>550</v>
      </c>
      <c r="B551" t="str">
        <f>CONCATENATE("uid",A551)</f>
        <v>uid550</v>
      </c>
      <c r="C551" t="str">
        <f t="shared" si="40"/>
        <v>uid550</v>
      </c>
      <c r="D551" t="str">
        <f t="shared" si="41"/>
        <v>uid550@elanglang.com</v>
      </c>
      <c r="E551">
        <f>(base_year+TRUNC(A551/(calss_count_per_grade*student_count_per_calss)))*10000+G551*100+MOD(A551,student_count_per_calss)</f>
        <v>20091200</v>
      </c>
      <c r="F551" s="11" t="str">
        <f ca="1">INDEX(random!A:A,INT(RAND()*437)+2)&amp;INDEX(random!B:B,INT(RAND()*240)+2)&amp;IF(INT(RAND()+0.5),INDEX(random!C:C,INT(RAND()*174)+2),"")</f>
        <v xml:space="preserve">
索宏</v>
      </c>
      <c r="G551">
        <f>TRUNC(A551/student_count_per_calss)+1</f>
        <v>12</v>
      </c>
      <c r="H551">
        <f t="shared" ca="1" si="42"/>
        <v>15893229764</v>
      </c>
      <c r="I551" s="11" t="str">
        <f t="shared" ca="1" si="43"/>
        <v xml:space="preserve">
索宏爸爸</v>
      </c>
      <c r="J551" s="11" t="str">
        <f t="shared" ca="1" si="44"/>
        <v xml:space="preserve">
索宏妈妈</v>
      </c>
    </row>
    <row r="552" spans="1:10" x14ac:dyDescent="0.15">
      <c r="A552">
        <v>551</v>
      </c>
      <c r="B552" t="str">
        <f>CONCATENATE("uid",A552)</f>
        <v>uid551</v>
      </c>
      <c r="C552" t="str">
        <f t="shared" si="40"/>
        <v>uid551</v>
      </c>
      <c r="D552" t="str">
        <f t="shared" si="41"/>
        <v>uid551@elanglang.com</v>
      </c>
      <c r="E552">
        <f>(base_year+TRUNC(A552/(calss_count_per_grade*student_count_per_calss)))*10000+G552*100+MOD(A552,student_count_per_calss)</f>
        <v>20091201</v>
      </c>
      <c r="F552" s="11" t="str">
        <f ca="1">INDEX(random!A:A,INT(RAND()*437)+2)&amp;INDEX(random!B:B,INT(RAND()*240)+2)&amp;IF(INT(RAND()+0.5),INDEX(random!C:C,INT(RAND()*174)+2),"")</f>
        <v>卞航</v>
      </c>
      <c r="G552">
        <f>TRUNC(A552/student_count_per_calss)+1</f>
        <v>12</v>
      </c>
      <c r="H552">
        <f t="shared" ca="1" si="42"/>
        <v>15153557932</v>
      </c>
      <c r="I552" s="11" t="str">
        <f t="shared" ca="1" si="43"/>
        <v>卞航爸爸</v>
      </c>
      <c r="J552" s="11" t="str">
        <f t="shared" ca="1" si="44"/>
        <v>卞航妈妈</v>
      </c>
    </row>
    <row r="553" spans="1:10" x14ac:dyDescent="0.15">
      <c r="A553">
        <v>552</v>
      </c>
      <c r="B553" t="str">
        <f>CONCATENATE("uid",A553)</f>
        <v>uid552</v>
      </c>
      <c r="C553" t="str">
        <f t="shared" si="40"/>
        <v>uid552</v>
      </c>
      <c r="D553" t="str">
        <f t="shared" si="41"/>
        <v>uid552@elanglang.com</v>
      </c>
      <c r="E553">
        <f>(base_year+TRUNC(A553/(calss_count_per_grade*student_count_per_calss)))*10000+G553*100+MOD(A553,student_count_per_calss)</f>
        <v>20091202</v>
      </c>
      <c r="F553" s="11" t="str">
        <f ca="1">INDEX(random!A:A,INT(RAND()*437)+2)&amp;INDEX(random!B:B,INT(RAND()*240)+2)&amp;IF(INT(RAND()+0.5),INDEX(random!C:C,INT(RAND()*174)+2),"")</f>
        <v>喻仁</v>
      </c>
      <c r="G553">
        <f>TRUNC(A553/student_count_per_calss)+1</f>
        <v>12</v>
      </c>
      <c r="H553">
        <f t="shared" ca="1" si="42"/>
        <v>15891614069</v>
      </c>
      <c r="I553" s="11" t="str">
        <f t="shared" ca="1" si="43"/>
        <v>喻仁爸爸</v>
      </c>
      <c r="J553" s="11" t="str">
        <f t="shared" ca="1" si="44"/>
        <v>喻仁妈妈</v>
      </c>
    </row>
    <row r="554" spans="1:10" x14ac:dyDescent="0.15">
      <c r="A554">
        <v>553</v>
      </c>
      <c r="B554" t="str">
        <f>CONCATENATE("uid",A554)</f>
        <v>uid553</v>
      </c>
      <c r="C554" t="str">
        <f t="shared" si="40"/>
        <v>uid553</v>
      </c>
      <c r="D554" t="str">
        <f t="shared" si="41"/>
        <v>uid553@elanglang.com</v>
      </c>
      <c r="E554">
        <f>(base_year+TRUNC(A554/(calss_count_per_grade*student_count_per_calss)))*10000+G554*100+MOD(A554,student_count_per_calss)</f>
        <v>20091203</v>
      </c>
      <c r="F554" s="11" t="str">
        <f ca="1">INDEX(random!A:A,INT(RAND()*437)+2)&amp;INDEX(random!B:B,INT(RAND()*240)+2)&amp;IF(INT(RAND()+0.5),INDEX(random!C:C,INT(RAND()*174)+2),"")</f>
        <v>穆泽健</v>
      </c>
      <c r="G554">
        <f>TRUNC(A554/student_count_per_calss)+1</f>
        <v>12</v>
      </c>
      <c r="H554">
        <f t="shared" ca="1" si="42"/>
        <v>15892217716</v>
      </c>
      <c r="I554" s="11" t="str">
        <f t="shared" ca="1" si="43"/>
        <v>穆泽健爸爸</v>
      </c>
      <c r="J554" s="11" t="str">
        <f t="shared" ca="1" si="44"/>
        <v>穆泽健妈妈</v>
      </c>
    </row>
    <row r="555" spans="1:10" x14ac:dyDescent="0.15">
      <c r="A555">
        <v>554</v>
      </c>
      <c r="B555" t="str">
        <f>CONCATENATE("uid",A555)</f>
        <v>uid554</v>
      </c>
      <c r="C555" t="str">
        <f t="shared" si="40"/>
        <v>uid554</v>
      </c>
      <c r="D555" t="str">
        <f t="shared" si="41"/>
        <v>uid554@elanglang.com</v>
      </c>
      <c r="E555">
        <f>(base_year+TRUNC(A555/(calss_count_per_grade*student_count_per_calss)))*10000+G555*100+MOD(A555,student_count_per_calss)</f>
        <v>20091204</v>
      </c>
      <c r="F555" s="11" t="str">
        <f ca="1">INDEX(random!A:A,INT(RAND()*437)+2)&amp;INDEX(random!B:B,INT(RAND()*240)+2)&amp;IF(INT(RAND()+0.5),INDEX(random!C:C,INT(RAND()*174)+2),"")</f>
        <v>姬贵</v>
      </c>
      <c r="G555">
        <f>TRUNC(A555/student_count_per_calss)+1</f>
        <v>12</v>
      </c>
      <c r="H555">
        <f t="shared" ca="1" si="42"/>
        <v>15150902870</v>
      </c>
      <c r="I555" s="11" t="str">
        <f t="shared" ca="1" si="43"/>
        <v>姬贵爸爸</v>
      </c>
      <c r="J555" s="11" t="str">
        <f t="shared" ca="1" si="44"/>
        <v>姬贵妈妈</v>
      </c>
    </row>
    <row r="556" spans="1:10" x14ac:dyDescent="0.15">
      <c r="A556">
        <v>555</v>
      </c>
      <c r="B556" t="str">
        <f>CONCATENATE("uid",A556)</f>
        <v>uid555</v>
      </c>
      <c r="C556" t="str">
        <f t="shared" si="40"/>
        <v>uid555</v>
      </c>
      <c r="D556" t="str">
        <f t="shared" si="41"/>
        <v>uid555@elanglang.com</v>
      </c>
      <c r="E556">
        <f>(base_year+TRUNC(A556/(calss_count_per_grade*student_count_per_calss)))*10000+G556*100+MOD(A556,student_count_per_calss)</f>
        <v>20091205</v>
      </c>
      <c r="F556" s="11" t="str">
        <f ca="1">INDEX(random!A:A,INT(RAND()*437)+2)&amp;INDEX(random!B:B,INT(RAND()*240)+2)&amp;IF(INT(RAND()+0.5),INDEX(random!C:C,INT(RAND()*174)+2),"")</f>
        <v>邓涛</v>
      </c>
      <c r="G556">
        <f>TRUNC(A556/student_count_per_calss)+1</f>
        <v>12</v>
      </c>
      <c r="H556">
        <f t="shared" ca="1" si="42"/>
        <v>15890815592</v>
      </c>
      <c r="I556" s="11" t="str">
        <f t="shared" ca="1" si="43"/>
        <v>邓涛爸爸</v>
      </c>
      <c r="J556" s="11" t="str">
        <f t="shared" ca="1" si="44"/>
        <v>邓涛妈妈</v>
      </c>
    </row>
    <row r="557" spans="1:10" x14ac:dyDescent="0.15">
      <c r="A557">
        <v>556</v>
      </c>
      <c r="B557" t="str">
        <f>CONCATENATE("uid",A557)</f>
        <v>uid556</v>
      </c>
      <c r="C557" t="str">
        <f t="shared" si="40"/>
        <v>uid556</v>
      </c>
      <c r="D557" t="str">
        <f t="shared" si="41"/>
        <v>uid556@elanglang.com</v>
      </c>
      <c r="E557">
        <f>(base_year+TRUNC(A557/(calss_count_per_grade*student_count_per_calss)))*10000+G557*100+MOD(A557,student_count_per_calss)</f>
        <v>20091206</v>
      </c>
      <c r="F557" s="11" t="str">
        <f ca="1">INDEX(random!A:A,INT(RAND()*437)+2)&amp;INDEX(random!B:B,INT(RAND()*240)+2)&amp;IF(INT(RAND()+0.5),INDEX(random!C:C,INT(RAND()*174)+2),"")</f>
        <v>贺学</v>
      </c>
      <c r="G557">
        <f>TRUNC(A557/student_count_per_calss)+1</f>
        <v>12</v>
      </c>
      <c r="H557">
        <f t="shared" ca="1" si="42"/>
        <v>15156194441</v>
      </c>
      <c r="I557" s="11" t="str">
        <f t="shared" ca="1" si="43"/>
        <v>贺学爸爸</v>
      </c>
      <c r="J557" s="11" t="str">
        <f t="shared" ca="1" si="44"/>
        <v>贺学妈妈</v>
      </c>
    </row>
    <row r="558" spans="1:10" x14ac:dyDescent="0.15">
      <c r="A558">
        <v>557</v>
      </c>
      <c r="B558" t="str">
        <f>CONCATENATE("uid",A558)</f>
        <v>uid557</v>
      </c>
      <c r="C558" t="str">
        <f t="shared" si="40"/>
        <v>uid557</v>
      </c>
      <c r="D558" t="str">
        <f t="shared" si="41"/>
        <v>uid557@elanglang.com</v>
      </c>
      <c r="E558">
        <f>(base_year+TRUNC(A558/(calss_count_per_grade*student_count_per_calss)))*10000+G558*100+MOD(A558,student_count_per_calss)</f>
        <v>20091207</v>
      </c>
      <c r="F558" s="11" t="str">
        <f ca="1">INDEX(random!A:A,INT(RAND()*437)+2)&amp;INDEX(random!B:B,INT(RAND()*240)+2)&amp;IF(INT(RAND()+0.5),INDEX(random!C:C,INT(RAND()*174)+2),"")</f>
        <v>邰鹏</v>
      </c>
      <c r="G558">
        <f>TRUNC(A558/student_count_per_calss)+1</f>
        <v>12</v>
      </c>
      <c r="H558">
        <f t="shared" ca="1" si="42"/>
        <v>15896030680</v>
      </c>
      <c r="I558" s="11" t="str">
        <f t="shared" ca="1" si="43"/>
        <v>邰鹏爸爸</v>
      </c>
      <c r="J558" s="11" t="str">
        <f t="shared" ca="1" si="44"/>
        <v>邰鹏妈妈</v>
      </c>
    </row>
    <row r="559" spans="1:10" x14ac:dyDescent="0.15">
      <c r="A559">
        <v>558</v>
      </c>
      <c r="B559" t="str">
        <f>CONCATENATE("uid",A559)</f>
        <v>uid558</v>
      </c>
      <c r="C559" t="str">
        <f t="shared" si="40"/>
        <v>uid558</v>
      </c>
      <c r="D559" t="str">
        <f t="shared" si="41"/>
        <v>uid558@elanglang.com</v>
      </c>
      <c r="E559">
        <f>(base_year+TRUNC(A559/(calss_count_per_grade*student_count_per_calss)))*10000+G559*100+MOD(A559,student_count_per_calss)</f>
        <v>20091208</v>
      </c>
      <c r="F559" s="11" t="str">
        <f ca="1">INDEX(random!A:A,INT(RAND()*437)+2)&amp;INDEX(random!B:B,INT(RAND()*240)+2)&amp;IF(INT(RAND()+0.5),INDEX(random!C:C,INT(RAND()*174)+2),"")</f>
        <v>施昊盛</v>
      </c>
      <c r="G559">
        <f>TRUNC(A559/student_count_per_calss)+1</f>
        <v>12</v>
      </c>
      <c r="H559">
        <f t="shared" ca="1" si="42"/>
        <v>15895899799</v>
      </c>
      <c r="I559" s="11" t="str">
        <f t="shared" ca="1" si="43"/>
        <v>施昊盛爸爸</v>
      </c>
      <c r="J559" s="11" t="str">
        <f t="shared" ca="1" si="44"/>
        <v>施昊盛妈妈</v>
      </c>
    </row>
    <row r="560" spans="1:10" x14ac:dyDescent="0.15">
      <c r="A560">
        <v>559</v>
      </c>
      <c r="B560" t="str">
        <f>CONCATENATE("uid",A560)</f>
        <v>uid559</v>
      </c>
      <c r="C560" t="str">
        <f t="shared" si="40"/>
        <v>uid559</v>
      </c>
      <c r="D560" t="str">
        <f t="shared" si="41"/>
        <v>uid559@elanglang.com</v>
      </c>
      <c r="E560">
        <f>(base_year+TRUNC(A560/(calss_count_per_grade*student_count_per_calss)))*10000+G560*100+MOD(A560,student_count_per_calss)</f>
        <v>20091209</v>
      </c>
      <c r="F560" s="11" t="str">
        <f ca="1">INDEX(random!A:A,INT(RAND()*437)+2)&amp;INDEX(random!B:B,INT(RAND()*240)+2)&amp;IF(INT(RAND()+0.5),INDEX(random!C:C,INT(RAND()*174)+2),"")</f>
        <v xml:space="preserve">
游梓谦</v>
      </c>
      <c r="G560">
        <f>TRUNC(A560/student_count_per_calss)+1</f>
        <v>12</v>
      </c>
      <c r="H560">
        <f t="shared" ca="1" si="42"/>
        <v>15892816383</v>
      </c>
      <c r="I560" s="11" t="str">
        <f t="shared" ca="1" si="43"/>
        <v xml:space="preserve">
游梓谦爸爸</v>
      </c>
      <c r="J560" s="11" t="str">
        <f t="shared" ca="1" si="44"/>
        <v xml:space="preserve">
游梓谦妈妈</v>
      </c>
    </row>
    <row r="561" spans="1:10" x14ac:dyDescent="0.15">
      <c r="A561">
        <v>560</v>
      </c>
      <c r="B561" t="str">
        <f>CONCATENATE("uid",A561)</f>
        <v>uid560</v>
      </c>
      <c r="C561" t="str">
        <f t="shared" si="40"/>
        <v>uid560</v>
      </c>
      <c r="D561" t="str">
        <f t="shared" si="41"/>
        <v>uid560@elanglang.com</v>
      </c>
      <c r="E561">
        <f>(base_year+TRUNC(A561/(calss_count_per_grade*student_count_per_calss)))*10000+G561*100+MOD(A561,student_count_per_calss)</f>
        <v>20091210</v>
      </c>
      <c r="F561" s="11" t="str">
        <f ca="1">INDEX(random!A:A,INT(RAND()*437)+2)&amp;INDEX(random!B:B,INT(RAND()*240)+2)&amp;IF(INT(RAND()+0.5),INDEX(random!C:C,INT(RAND()*174)+2),"")</f>
        <v>金绍清</v>
      </c>
      <c r="G561">
        <f>TRUNC(A561/student_count_per_calss)+1</f>
        <v>12</v>
      </c>
      <c r="H561">
        <f t="shared" ca="1" si="42"/>
        <v>15150067546</v>
      </c>
      <c r="I561" s="11" t="str">
        <f t="shared" ca="1" si="43"/>
        <v>金绍清爸爸</v>
      </c>
      <c r="J561" s="11" t="str">
        <f t="shared" ca="1" si="44"/>
        <v>金绍清妈妈</v>
      </c>
    </row>
    <row r="562" spans="1:10" x14ac:dyDescent="0.15">
      <c r="A562">
        <v>561</v>
      </c>
      <c r="B562" t="str">
        <f>CONCATENATE("uid",A562)</f>
        <v>uid561</v>
      </c>
      <c r="C562" t="str">
        <f t="shared" si="40"/>
        <v>uid561</v>
      </c>
      <c r="D562" t="str">
        <f t="shared" si="41"/>
        <v>uid561@elanglang.com</v>
      </c>
      <c r="E562">
        <f>(base_year+TRUNC(A562/(calss_count_per_grade*student_count_per_calss)))*10000+G562*100+MOD(A562,student_count_per_calss)</f>
        <v>20091211</v>
      </c>
      <c r="F562" s="11" t="str">
        <f ca="1">INDEX(random!A:A,INT(RAND()*437)+2)&amp;INDEX(random!B:B,INT(RAND()*240)+2)&amp;IF(INT(RAND()+0.5),INDEX(random!C:C,INT(RAND()*174)+2),"")</f>
        <v>空杰</v>
      </c>
      <c r="G562">
        <f>TRUNC(A562/student_count_per_calss)+1</f>
        <v>12</v>
      </c>
      <c r="H562">
        <f t="shared" ca="1" si="42"/>
        <v>15896121229</v>
      </c>
      <c r="I562" s="11" t="str">
        <f t="shared" ca="1" si="43"/>
        <v>空杰爸爸</v>
      </c>
      <c r="J562" s="11" t="str">
        <f t="shared" ca="1" si="44"/>
        <v>空杰妈妈</v>
      </c>
    </row>
    <row r="563" spans="1:10" x14ac:dyDescent="0.15">
      <c r="A563">
        <v>562</v>
      </c>
      <c r="B563" t="str">
        <f>CONCATENATE("uid",A563)</f>
        <v>uid562</v>
      </c>
      <c r="C563" t="str">
        <f t="shared" si="40"/>
        <v>uid562</v>
      </c>
      <c r="D563" t="str">
        <f t="shared" si="41"/>
        <v>uid562@elanglang.com</v>
      </c>
      <c r="E563">
        <f>(base_year+TRUNC(A563/(calss_count_per_grade*student_count_per_calss)))*10000+G563*100+MOD(A563,student_count_per_calss)</f>
        <v>20091212</v>
      </c>
      <c r="F563" s="11" t="str">
        <f ca="1">INDEX(random!A:A,INT(RAND()*437)+2)&amp;INDEX(random!B:B,INT(RAND()*240)+2)&amp;IF(INT(RAND()+0.5),INDEX(random!C:C,INT(RAND()*174)+2),"")</f>
        <v>令狐柏鹏</v>
      </c>
      <c r="G563">
        <f>TRUNC(A563/student_count_per_calss)+1</f>
        <v>12</v>
      </c>
      <c r="H563">
        <f t="shared" ca="1" si="42"/>
        <v>15157051845</v>
      </c>
      <c r="I563" s="11" t="str">
        <f t="shared" ca="1" si="43"/>
        <v>令狐柏鹏爸爸</v>
      </c>
      <c r="J563" s="11" t="str">
        <f t="shared" ca="1" si="44"/>
        <v>令狐柏鹏妈妈</v>
      </c>
    </row>
    <row r="564" spans="1:10" x14ac:dyDescent="0.15">
      <c r="A564">
        <v>563</v>
      </c>
      <c r="B564" t="str">
        <f>CONCATENATE("uid",A564)</f>
        <v>uid563</v>
      </c>
      <c r="C564" t="str">
        <f t="shared" si="40"/>
        <v>uid563</v>
      </c>
      <c r="D564" t="str">
        <f t="shared" si="41"/>
        <v>uid563@elanglang.com</v>
      </c>
      <c r="E564">
        <f>(base_year+TRUNC(A564/(calss_count_per_grade*student_count_per_calss)))*10000+G564*100+MOD(A564,student_count_per_calss)</f>
        <v>20091213</v>
      </c>
      <c r="F564" s="11" t="str">
        <f ca="1">INDEX(random!A:A,INT(RAND()*437)+2)&amp;INDEX(random!B:B,INT(RAND()*240)+2)&amp;IF(INT(RAND()+0.5),INDEX(random!C:C,INT(RAND()*174)+2),"")</f>
        <v>巫鑫</v>
      </c>
      <c r="G564">
        <f>TRUNC(A564/student_count_per_calss)+1</f>
        <v>12</v>
      </c>
      <c r="H564">
        <f t="shared" ca="1" si="42"/>
        <v>15151860358</v>
      </c>
      <c r="I564" s="11" t="str">
        <f t="shared" ca="1" si="43"/>
        <v>巫鑫爸爸</v>
      </c>
      <c r="J564" s="11" t="str">
        <f t="shared" ca="1" si="44"/>
        <v>巫鑫妈妈</v>
      </c>
    </row>
    <row r="565" spans="1:10" x14ac:dyDescent="0.15">
      <c r="A565">
        <v>564</v>
      </c>
      <c r="B565" t="str">
        <f>CONCATENATE("uid",A565)</f>
        <v>uid564</v>
      </c>
      <c r="C565" t="str">
        <f t="shared" si="40"/>
        <v>uid564</v>
      </c>
      <c r="D565" t="str">
        <f t="shared" si="41"/>
        <v>uid564@elanglang.com</v>
      </c>
      <c r="E565">
        <f>(base_year+TRUNC(A565/(calss_count_per_grade*student_count_per_calss)))*10000+G565*100+MOD(A565,student_count_per_calss)</f>
        <v>20091214</v>
      </c>
      <c r="F565" s="11" t="str">
        <f ca="1">INDEX(random!A:A,INT(RAND()*437)+2)&amp;INDEX(random!B:B,INT(RAND()*240)+2)&amp;IF(INT(RAND()+0.5),INDEX(random!C:C,INT(RAND()*174)+2),"")</f>
        <v>古东彬</v>
      </c>
      <c r="G565">
        <f>TRUNC(A565/student_count_per_calss)+1</f>
        <v>12</v>
      </c>
      <c r="H565">
        <f t="shared" ca="1" si="42"/>
        <v>15158619697</v>
      </c>
      <c r="I565" s="11" t="str">
        <f t="shared" ca="1" si="43"/>
        <v>古东彬爸爸</v>
      </c>
      <c r="J565" s="11" t="str">
        <f t="shared" ca="1" si="44"/>
        <v>古东彬妈妈</v>
      </c>
    </row>
    <row r="566" spans="1:10" x14ac:dyDescent="0.15">
      <c r="A566">
        <v>565</v>
      </c>
      <c r="B566" t="str">
        <f>CONCATENATE("uid",A566)</f>
        <v>uid565</v>
      </c>
      <c r="C566" t="str">
        <f t="shared" si="40"/>
        <v>uid565</v>
      </c>
      <c r="D566" t="str">
        <f t="shared" si="41"/>
        <v>uid565@elanglang.com</v>
      </c>
      <c r="E566">
        <f>(base_year+TRUNC(A566/(calss_count_per_grade*student_count_per_calss)))*10000+G566*100+MOD(A566,student_count_per_calss)</f>
        <v>20091215</v>
      </c>
      <c r="F566" s="11" t="str">
        <f ca="1">INDEX(random!A:A,INT(RAND()*437)+2)&amp;INDEX(random!B:B,INT(RAND()*240)+2)&amp;IF(INT(RAND()+0.5),INDEX(random!C:C,INT(RAND()*174)+2),"")</f>
        <v>仲孙友军</v>
      </c>
      <c r="G566">
        <f>TRUNC(A566/student_count_per_calss)+1</f>
        <v>12</v>
      </c>
      <c r="H566">
        <f t="shared" ca="1" si="42"/>
        <v>15156124462</v>
      </c>
      <c r="I566" s="11" t="str">
        <f t="shared" ca="1" si="43"/>
        <v>仲孙友军爸爸</v>
      </c>
      <c r="J566" s="11" t="str">
        <f t="shared" ca="1" si="44"/>
        <v>仲孙友军妈妈</v>
      </c>
    </row>
    <row r="567" spans="1:10" x14ac:dyDescent="0.15">
      <c r="A567">
        <v>566</v>
      </c>
      <c r="B567" t="str">
        <f>CONCATENATE("uid",A567)</f>
        <v>uid566</v>
      </c>
      <c r="C567" t="str">
        <f t="shared" si="40"/>
        <v>uid566</v>
      </c>
      <c r="D567" t="str">
        <f t="shared" si="41"/>
        <v>uid566@elanglang.com</v>
      </c>
      <c r="E567">
        <f>(base_year+TRUNC(A567/(calss_count_per_grade*student_count_per_calss)))*10000+G567*100+MOD(A567,student_count_per_calss)</f>
        <v>20091216</v>
      </c>
      <c r="F567" s="11" t="str">
        <f ca="1">INDEX(random!A:A,INT(RAND()*437)+2)&amp;INDEX(random!B:B,INT(RAND()*240)+2)&amp;IF(INT(RAND()+0.5),INDEX(random!C:C,INT(RAND()*174)+2),"")</f>
        <v>诸达</v>
      </c>
      <c r="G567">
        <f>TRUNC(A567/student_count_per_calss)+1</f>
        <v>12</v>
      </c>
      <c r="H567">
        <f t="shared" ca="1" si="42"/>
        <v>15151596377</v>
      </c>
      <c r="I567" s="11" t="str">
        <f t="shared" ca="1" si="43"/>
        <v>诸达爸爸</v>
      </c>
      <c r="J567" s="11" t="str">
        <f t="shared" ca="1" si="44"/>
        <v>诸达妈妈</v>
      </c>
    </row>
    <row r="568" spans="1:10" x14ac:dyDescent="0.15">
      <c r="A568">
        <v>567</v>
      </c>
      <c r="B568" t="str">
        <f>CONCATENATE("uid",A568)</f>
        <v>uid567</v>
      </c>
      <c r="C568" t="str">
        <f t="shared" si="40"/>
        <v>uid567</v>
      </c>
      <c r="D568" t="str">
        <f t="shared" si="41"/>
        <v>uid567@elanglang.com</v>
      </c>
      <c r="E568">
        <f>(base_year+TRUNC(A568/(calss_count_per_grade*student_count_per_calss)))*10000+G568*100+MOD(A568,student_count_per_calss)</f>
        <v>20091217</v>
      </c>
      <c r="F568" s="11" t="str">
        <f ca="1">INDEX(random!A:A,INT(RAND()*437)+2)&amp;INDEX(random!B:B,INT(RAND()*240)+2)&amp;IF(INT(RAND()+0.5),INDEX(random!C:C,INT(RAND()*174)+2),"")</f>
        <v>都淳友</v>
      </c>
      <c r="G568">
        <f>TRUNC(A568/student_count_per_calss)+1</f>
        <v>12</v>
      </c>
      <c r="H568">
        <f t="shared" ca="1" si="42"/>
        <v>15157247294</v>
      </c>
      <c r="I568" s="11" t="str">
        <f t="shared" ca="1" si="43"/>
        <v>都淳友爸爸</v>
      </c>
      <c r="J568" s="11" t="str">
        <f t="shared" ca="1" si="44"/>
        <v>都淳友妈妈</v>
      </c>
    </row>
    <row r="569" spans="1:10" x14ac:dyDescent="0.15">
      <c r="A569">
        <v>568</v>
      </c>
      <c r="B569" t="str">
        <f>CONCATENATE("uid",A569)</f>
        <v>uid568</v>
      </c>
      <c r="C569" t="str">
        <f t="shared" si="40"/>
        <v>uid568</v>
      </c>
      <c r="D569" t="str">
        <f t="shared" si="41"/>
        <v>uid568@elanglang.com</v>
      </c>
      <c r="E569">
        <f>(base_year+TRUNC(A569/(calss_count_per_grade*student_count_per_calss)))*10000+G569*100+MOD(A569,student_count_per_calss)</f>
        <v>20091218</v>
      </c>
      <c r="F569" s="11" t="str">
        <f ca="1">INDEX(random!A:A,INT(RAND()*437)+2)&amp;INDEX(random!B:B,INT(RAND()*240)+2)&amp;IF(INT(RAND()+0.5),INDEX(random!C:C,INT(RAND()*174)+2),"")</f>
        <v>阎凯</v>
      </c>
      <c r="G569">
        <f>TRUNC(A569/student_count_per_calss)+1</f>
        <v>12</v>
      </c>
      <c r="H569">
        <f t="shared" ca="1" si="42"/>
        <v>15157935249</v>
      </c>
      <c r="I569" s="11" t="str">
        <f t="shared" ca="1" si="43"/>
        <v>阎凯爸爸</v>
      </c>
      <c r="J569" s="11" t="str">
        <f t="shared" ca="1" si="44"/>
        <v>阎凯妈妈</v>
      </c>
    </row>
    <row r="570" spans="1:10" x14ac:dyDescent="0.15">
      <c r="A570">
        <v>569</v>
      </c>
      <c r="B570" t="str">
        <f>CONCATENATE("uid",A570)</f>
        <v>uid569</v>
      </c>
      <c r="C570" t="str">
        <f t="shared" si="40"/>
        <v>uid569</v>
      </c>
      <c r="D570" t="str">
        <f t="shared" si="41"/>
        <v>uid569@elanglang.com</v>
      </c>
      <c r="E570">
        <f>(base_year+TRUNC(A570/(calss_count_per_grade*student_count_per_calss)))*10000+G570*100+MOD(A570,student_count_per_calss)</f>
        <v>20091219</v>
      </c>
      <c r="F570" s="11" t="str">
        <f ca="1">INDEX(random!A:A,INT(RAND()*437)+2)&amp;INDEX(random!B:B,INT(RAND()*240)+2)&amp;IF(INT(RAND()+0.5),INDEX(random!C:C,INT(RAND()*174)+2),"")</f>
        <v>尤一昌</v>
      </c>
      <c r="G570">
        <f>TRUNC(A570/student_count_per_calss)+1</f>
        <v>12</v>
      </c>
      <c r="H570">
        <f t="shared" ca="1" si="42"/>
        <v>15896878651</v>
      </c>
      <c r="I570" s="11" t="str">
        <f t="shared" ca="1" si="43"/>
        <v>尤一昌爸爸</v>
      </c>
      <c r="J570" s="11" t="str">
        <f t="shared" ca="1" si="44"/>
        <v>尤一昌妈妈</v>
      </c>
    </row>
    <row r="571" spans="1:10" x14ac:dyDescent="0.15">
      <c r="A571">
        <v>570</v>
      </c>
      <c r="B571" t="str">
        <f>CONCATENATE("uid",A571)</f>
        <v>uid570</v>
      </c>
      <c r="C571" t="str">
        <f t="shared" si="40"/>
        <v>uid570</v>
      </c>
      <c r="D571" t="str">
        <f t="shared" si="41"/>
        <v>uid570@elanglang.com</v>
      </c>
      <c r="E571">
        <f>(base_year+TRUNC(A571/(calss_count_per_grade*student_count_per_calss)))*10000+G571*100+MOD(A571,student_count_per_calss)</f>
        <v>20091220</v>
      </c>
      <c r="F571" s="11" t="str">
        <f ca="1">INDEX(random!A:A,INT(RAND()*437)+2)&amp;INDEX(random!B:B,INT(RAND()*240)+2)&amp;IF(INT(RAND()+0.5),INDEX(random!C:C,INT(RAND()*174)+2),"")</f>
        <v>洪振乐</v>
      </c>
      <c r="G571">
        <f>TRUNC(A571/student_count_per_calss)+1</f>
        <v>12</v>
      </c>
      <c r="H571">
        <f t="shared" ca="1" si="42"/>
        <v>15153081766</v>
      </c>
      <c r="I571" s="11" t="str">
        <f t="shared" ca="1" si="43"/>
        <v>洪振乐爸爸</v>
      </c>
      <c r="J571" s="11" t="str">
        <f t="shared" ca="1" si="44"/>
        <v>洪振乐妈妈</v>
      </c>
    </row>
    <row r="572" spans="1:10" x14ac:dyDescent="0.15">
      <c r="A572">
        <v>571</v>
      </c>
      <c r="B572" t="str">
        <f>CONCATENATE("uid",A572)</f>
        <v>uid571</v>
      </c>
      <c r="C572" t="str">
        <f t="shared" si="40"/>
        <v>uid571</v>
      </c>
      <c r="D572" t="str">
        <f t="shared" si="41"/>
        <v>uid571@elanglang.com</v>
      </c>
      <c r="E572">
        <f>(base_year+TRUNC(A572/(calss_count_per_grade*student_count_per_calss)))*10000+G572*100+MOD(A572,student_count_per_calss)</f>
        <v>20091221</v>
      </c>
      <c r="F572" s="11" t="str">
        <f ca="1">INDEX(random!A:A,INT(RAND()*437)+2)&amp;INDEX(random!B:B,INT(RAND()*240)+2)&amp;IF(INT(RAND()+0.5),INDEX(random!C:C,INT(RAND()*174)+2),"")</f>
        <v>许振炎</v>
      </c>
      <c r="G572">
        <f>TRUNC(A572/student_count_per_calss)+1</f>
        <v>12</v>
      </c>
      <c r="H572">
        <f t="shared" ca="1" si="42"/>
        <v>15897118400</v>
      </c>
      <c r="I572" s="11" t="str">
        <f t="shared" ca="1" si="43"/>
        <v>许振炎爸爸</v>
      </c>
      <c r="J572" s="11" t="str">
        <f t="shared" ca="1" si="44"/>
        <v>许振炎妈妈</v>
      </c>
    </row>
    <row r="573" spans="1:10" x14ac:dyDescent="0.15">
      <c r="A573">
        <v>572</v>
      </c>
      <c r="B573" t="str">
        <f>CONCATENATE("uid",A573)</f>
        <v>uid572</v>
      </c>
      <c r="C573" t="str">
        <f t="shared" si="40"/>
        <v>uid572</v>
      </c>
      <c r="D573" t="str">
        <f t="shared" si="41"/>
        <v>uid572@elanglang.com</v>
      </c>
      <c r="E573">
        <f>(base_year+TRUNC(A573/(calss_count_per_grade*student_count_per_calss)))*10000+G573*100+MOD(A573,student_count_per_calss)</f>
        <v>20091222</v>
      </c>
      <c r="F573" s="11" t="str">
        <f ca="1">INDEX(random!A:A,INT(RAND()*437)+2)&amp;INDEX(random!B:B,INT(RAND()*240)+2)&amp;IF(INT(RAND()+0.5),INDEX(random!C:C,INT(RAND()*174)+2),"")</f>
        <v>支致</v>
      </c>
      <c r="G573">
        <f>TRUNC(A573/student_count_per_calss)+1</f>
        <v>12</v>
      </c>
      <c r="H573">
        <f t="shared" ca="1" si="42"/>
        <v>15159186974</v>
      </c>
      <c r="I573" s="11" t="str">
        <f t="shared" ca="1" si="43"/>
        <v>支致爸爸</v>
      </c>
      <c r="J573" s="11" t="str">
        <f t="shared" ca="1" si="44"/>
        <v>支致妈妈</v>
      </c>
    </row>
    <row r="574" spans="1:10" x14ac:dyDescent="0.15">
      <c r="A574">
        <v>573</v>
      </c>
      <c r="B574" t="str">
        <f>CONCATENATE("uid",A574)</f>
        <v>uid573</v>
      </c>
      <c r="C574" t="str">
        <f t="shared" si="40"/>
        <v>uid573</v>
      </c>
      <c r="D574" t="str">
        <f t="shared" si="41"/>
        <v>uid573@elanglang.com</v>
      </c>
      <c r="E574">
        <f>(base_year+TRUNC(A574/(calss_count_per_grade*student_count_per_calss)))*10000+G574*100+MOD(A574,student_count_per_calss)</f>
        <v>20091223</v>
      </c>
      <c r="F574" s="11" t="str">
        <f ca="1">INDEX(random!A:A,INT(RAND()*437)+2)&amp;INDEX(random!B:B,INT(RAND()*240)+2)&amp;IF(INT(RAND()+0.5),INDEX(random!C:C,INT(RAND()*174)+2),"")</f>
        <v>马聪</v>
      </c>
      <c r="G574">
        <f>TRUNC(A574/student_count_per_calss)+1</f>
        <v>12</v>
      </c>
      <c r="H574">
        <f t="shared" ca="1" si="42"/>
        <v>15155722959</v>
      </c>
      <c r="I574" s="11" t="str">
        <f t="shared" ca="1" si="43"/>
        <v>马聪爸爸</v>
      </c>
      <c r="J574" s="11" t="str">
        <f t="shared" ca="1" si="44"/>
        <v>马聪妈妈</v>
      </c>
    </row>
    <row r="575" spans="1:10" x14ac:dyDescent="0.15">
      <c r="A575">
        <v>574</v>
      </c>
      <c r="B575" t="str">
        <f>CONCATENATE("uid",A575)</f>
        <v>uid574</v>
      </c>
      <c r="C575" t="str">
        <f t="shared" si="40"/>
        <v>uid574</v>
      </c>
      <c r="D575" t="str">
        <f t="shared" si="41"/>
        <v>uid574@elanglang.com</v>
      </c>
      <c r="E575">
        <f>(base_year+TRUNC(A575/(calss_count_per_grade*student_count_per_calss)))*10000+G575*100+MOD(A575,student_count_per_calss)</f>
        <v>20091224</v>
      </c>
      <c r="F575" s="11" t="str">
        <f ca="1">INDEX(random!A:A,INT(RAND()*437)+2)&amp;INDEX(random!B:B,INT(RAND()*240)+2)&amp;IF(INT(RAND()+0.5),INDEX(random!C:C,INT(RAND()*174)+2),"")</f>
        <v>何炫光</v>
      </c>
      <c r="G575">
        <f>TRUNC(A575/student_count_per_calss)+1</f>
        <v>12</v>
      </c>
      <c r="H575">
        <f t="shared" ca="1" si="42"/>
        <v>15155347849</v>
      </c>
      <c r="I575" s="11" t="str">
        <f t="shared" ca="1" si="43"/>
        <v>何炫光爸爸</v>
      </c>
      <c r="J575" s="11" t="str">
        <f t="shared" ca="1" si="44"/>
        <v>何炫光妈妈</v>
      </c>
    </row>
    <row r="576" spans="1:10" x14ac:dyDescent="0.15">
      <c r="A576">
        <v>575</v>
      </c>
      <c r="B576" t="str">
        <f>CONCATENATE("uid",A576)</f>
        <v>uid575</v>
      </c>
      <c r="C576" t="str">
        <f t="shared" si="40"/>
        <v>uid575</v>
      </c>
      <c r="D576" t="str">
        <f t="shared" si="41"/>
        <v>uid575@elanglang.com</v>
      </c>
      <c r="E576">
        <f>(base_year+TRUNC(A576/(calss_count_per_grade*student_count_per_calss)))*10000+G576*100+MOD(A576,student_count_per_calss)</f>
        <v>20091225</v>
      </c>
      <c r="F576" s="11" t="str">
        <f ca="1">INDEX(random!A:A,INT(RAND()*437)+2)&amp;INDEX(random!B:B,INT(RAND()*240)+2)&amp;IF(INT(RAND()+0.5),INDEX(random!C:C,INT(RAND()*174)+2),"")</f>
        <v>田凌海</v>
      </c>
      <c r="G576">
        <f>TRUNC(A576/student_count_per_calss)+1</f>
        <v>12</v>
      </c>
      <c r="H576">
        <f t="shared" ca="1" si="42"/>
        <v>15894742686</v>
      </c>
      <c r="I576" s="11" t="str">
        <f t="shared" ca="1" si="43"/>
        <v>田凌海爸爸</v>
      </c>
      <c r="J576" s="11" t="str">
        <f t="shared" ca="1" si="44"/>
        <v>田凌海妈妈</v>
      </c>
    </row>
    <row r="577" spans="1:10" x14ac:dyDescent="0.15">
      <c r="A577">
        <v>576</v>
      </c>
      <c r="B577" t="str">
        <f>CONCATENATE("uid",A577)</f>
        <v>uid576</v>
      </c>
      <c r="C577" t="str">
        <f t="shared" si="40"/>
        <v>uid576</v>
      </c>
      <c r="D577" t="str">
        <f t="shared" si="41"/>
        <v>uid576@elanglang.com</v>
      </c>
      <c r="E577">
        <f>(base_year+TRUNC(A577/(calss_count_per_grade*student_count_per_calss)))*10000+G577*100+MOD(A577,student_count_per_calss)</f>
        <v>20091226</v>
      </c>
      <c r="F577" s="11" t="str">
        <f ca="1">INDEX(random!A:A,INT(RAND()*437)+2)&amp;INDEX(random!B:B,INT(RAND()*240)+2)&amp;IF(INT(RAND()+0.5),INDEX(random!C:C,INT(RAND()*174)+2),"")</f>
        <v>靳健</v>
      </c>
      <c r="G577">
        <f>TRUNC(A577/student_count_per_calss)+1</f>
        <v>12</v>
      </c>
      <c r="H577">
        <f t="shared" ca="1" si="42"/>
        <v>15156800099</v>
      </c>
      <c r="I577" s="11" t="str">
        <f t="shared" ca="1" si="43"/>
        <v>靳健爸爸</v>
      </c>
      <c r="J577" s="11" t="str">
        <f t="shared" ca="1" si="44"/>
        <v>靳健妈妈</v>
      </c>
    </row>
    <row r="578" spans="1:10" x14ac:dyDescent="0.15">
      <c r="A578">
        <v>577</v>
      </c>
      <c r="B578" t="str">
        <f>CONCATENATE("uid",A578)</f>
        <v>uid577</v>
      </c>
      <c r="C578" t="str">
        <f t="shared" ref="C578:C641" si="45">B578</f>
        <v>uid577</v>
      </c>
      <c r="D578" t="str">
        <f t="shared" ref="D578:D641" si="46">CONCATENATE(B578,"@elanglang.com")</f>
        <v>uid577@elanglang.com</v>
      </c>
      <c r="E578">
        <f>(base_year+TRUNC(A578/(calss_count_per_grade*student_count_per_calss)))*10000+G578*100+MOD(A578,student_count_per_calss)</f>
        <v>20091227</v>
      </c>
      <c r="F578" s="11" t="str">
        <f ca="1">INDEX(random!A:A,INT(RAND()*437)+2)&amp;INDEX(random!B:B,INT(RAND()*240)+2)&amp;IF(INT(RAND()+0.5),INDEX(random!C:C,INT(RAND()*174)+2),"")</f>
        <v>聂木</v>
      </c>
      <c r="G578">
        <f>TRUNC(A578/student_count_per_calss)+1</f>
        <v>12</v>
      </c>
      <c r="H578">
        <f t="shared" ref="H578:H641" ca="1" si="47">CHOOSE(RAND()*2+1,15150000000,15890000000,13900000000)+ROUND(RAND()*10000000,0)</f>
        <v>15891383448</v>
      </c>
      <c r="I578" s="11" t="str">
        <f t="shared" ref="I578:I641" ca="1" si="48">CONCATENATE(F578,"爸爸")</f>
        <v>聂木爸爸</v>
      </c>
      <c r="J578" s="11" t="str">
        <f t="shared" ref="J578:J641" ca="1" si="49">CONCATENATE(F578,"妈妈")</f>
        <v>聂木妈妈</v>
      </c>
    </row>
    <row r="579" spans="1:10" x14ac:dyDescent="0.15">
      <c r="A579">
        <v>578</v>
      </c>
      <c r="B579" t="str">
        <f>CONCATENATE("uid",A579)</f>
        <v>uid578</v>
      </c>
      <c r="C579" t="str">
        <f t="shared" si="45"/>
        <v>uid578</v>
      </c>
      <c r="D579" t="str">
        <f t="shared" si="46"/>
        <v>uid578@elanglang.com</v>
      </c>
      <c r="E579">
        <f>(base_year+TRUNC(A579/(calss_count_per_grade*student_count_per_calss)))*10000+G579*100+MOD(A579,student_count_per_calss)</f>
        <v>20091228</v>
      </c>
      <c r="F579" s="11" t="str">
        <f ca="1">INDEX(random!A:A,INT(RAND()*437)+2)&amp;INDEX(random!B:B,INT(RAND()*240)+2)&amp;IF(INT(RAND()+0.5),INDEX(random!C:C,INT(RAND()*174)+2),"")</f>
        <v>苗雨</v>
      </c>
      <c r="G579">
        <f>TRUNC(A579/student_count_per_calss)+1</f>
        <v>12</v>
      </c>
      <c r="H579">
        <f t="shared" ca="1" si="47"/>
        <v>15891017399</v>
      </c>
      <c r="I579" s="11" t="str">
        <f t="shared" ca="1" si="48"/>
        <v>苗雨爸爸</v>
      </c>
      <c r="J579" s="11" t="str">
        <f t="shared" ca="1" si="49"/>
        <v>苗雨妈妈</v>
      </c>
    </row>
    <row r="580" spans="1:10" x14ac:dyDescent="0.15">
      <c r="A580">
        <v>579</v>
      </c>
      <c r="B580" t="str">
        <f>CONCATENATE("uid",A580)</f>
        <v>uid579</v>
      </c>
      <c r="C580" t="str">
        <f t="shared" si="45"/>
        <v>uid579</v>
      </c>
      <c r="D580" t="str">
        <f t="shared" si="46"/>
        <v>uid579@elanglang.com</v>
      </c>
      <c r="E580">
        <f>(base_year+TRUNC(A580/(calss_count_per_grade*student_count_per_calss)))*10000+G580*100+MOD(A580,student_count_per_calss)</f>
        <v>20091229</v>
      </c>
      <c r="F580" s="11" t="str">
        <f ca="1">INDEX(random!A:A,INT(RAND()*437)+2)&amp;INDEX(random!B:B,INT(RAND()*240)+2)&amp;IF(INT(RAND()+0.5),INDEX(random!C:C,INT(RAND()*174)+2),"")</f>
        <v>华诚</v>
      </c>
      <c r="G580">
        <f>TRUNC(A580/student_count_per_calss)+1</f>
        <v>12</v>
      </c>
      <c r="H580">
        <f t="shared" ca="1" si="47"/>
        <v>15153792287</v>
      </c>
      <c r="I580" s="11" t="str">
        <f t="shared" ca="1" si="48"/>
        <v>华诚爸爸</v>
      </c>
      <c r="J580" s="11" t="str">
        <f t="shared" ca="1" si="49"/>
        <v>华诚妈妈</v>
      </c>
    </row>
    <row r="581" spans="1:10" x14ac:dyDescent="0.15">
      <c r="A581">
        <v>580</v>
      </c>
      <c r="B581" t="str">
        <f>CONCATENATE("uid",A581)</f>
        <v>uid580</v>
      </c>
      <c r="C581" t="str">
        <f t="shared" si="45"/>
        <v>uid580</v>
      </c>
      <c r="D581" t="str">
        <f t="shared" si="46"/>
        <v>uid580@elanglang.com</v>
      </c>
      <c r="E581">
        <f>(base_year+TRUNC(A581/(calss_count_per_grade*student_count_per_calss)))*10000+G581*100+MOD(A581,student_count_per_calss)</f>
        <v>20091230</v>
      </c>
      <c r="F581" s="11" t="str">
        <f ca="1">INDEX(random!A:A,INT(RAND()*437)+2)&amp;INDEX(random!B:B,INT(RAND()*240)+2)&amp;IF(INT(RAND()+0.5),INDEX(random!C:C,INT(RAND()*174)+2),"")</f>
        <v>支亦</v>
      </c>
      <c r="G581">
        <f>TRUNC(A581/student_count_per_calss)+1</f>
        <v>12</v>
      </c>
      <c r="H581">
        <f t="shared" ca="1" si="47"/>
        <v>15159274559</v>
      </c>
      <c r="I581" s="11" t="str">
        <f t="shared" ca="1" si="48"/>
        <v>支亦爸爸</v>
      </c>
      <c r="J581" s="11" t="str">
        <f t="shared" ca="1" si="49"/>
        <v>支亦妈妈</v>
      </c>
    </row>
    <row r="582" spans="1:10" x14ac:dyDescent="0.15">
      <c r="A582">
        <v>581</v>
      </c>
      <c r="B582" t="str">
        <f>CONCATENATE("uid",A582)</f>
        <v>uid581</v>
      </c>
      <c r="C582" t="str">
        <f t="shared" si="45"/>
        <v>uid581</v>
      </c>
      <c r="D582" t="str">
        <f t="shared" si="46"/>
        <v>uid581@elanglang.com</v>
      </c>
      <c r="E582">
        <f>(base_year+TRUNC(A582/(calss_count_per_grade*student_count_per_calss)))*10000+G582*100+MOD(A582,student_count_per_calss)</f>
        <v>20091231</v>
      </c>
      <c r="F582" s="11" t="str">
        <f ca="1">INDEX(random!A:A,INT(RAND()*437)+2)&amp;INDEX(random!B:B,INT(RAND()*240)+2)&amp;IF(INT(RAND()+0.5),INDEX(random!C:C,INT(RAND()*174)+2),"")</f>
        <v>屈民时</v>
      </c>
      <c r="G582">
        <f>TRUNC(A582/student_count_per_calss)+1</f>
        <v>12</v>
      </c>
      <c r="H582">
        <f t="shared" ca="1" si="47"/>
        <v>15155412999</v>
      </c>
      <c r="I582" s="11" t="str">
        <f t="shared" ca="1" si="48"/>
        <v>屈民时爸爸</v>
      </c>
      <c r="J582" s="11" t="str">
        <f t="shared" ca="1" si="49"/>
        <v>屈民时妈妈</v>
      </c>
    </row>
    <row r="583" spans="1:10" x14ac:dyDescent="0.15">
      <c r="A583">
        <v>582</v>
      </c>
      <c r="B583" t="str">
        <f>CONCATENATE("uid",A583)</f>
        <v>uid582</v>
      </c>
      <c r="C583" t="str">
        <f t="shared" si="45"/>
        <v>uid582</v>
      </c>
      <c r="D583" t="str">
        <f t="shared" si="46"/>
        <v>uid582@elanglang.com</v>
      </c>
      <c r="E583">
        <f>(base_year+TRUNC(A583/(calss_count_per_grade*student_count_per_calss)))*10000+G583*100+MOD(A583,student_count_per_calss)</f>
        <v>20091232</v>
      </c>
      <c r="F583" s="11" t="str">
        <f ca="1">INDEX(random!A:A,INT(RAND()*437)+2)&amp;INDEX(random!B:B,INT(RAND()*240)+2)&amp;IF(INT(RAND()+0.5),INDEX(random!C:C,INT(RAND()*174)+2),"")</f>
        <v>仲孙绮军</v>
      </c>
      <c r="G583">
        <f>TRUNC(A583/student_count_per_calss)+1</f>
        <v>12</v>
      </c>
      <c r="H583">
        <f t="shared" ca="1" si="47"/>
        <v>15897835141</v>
      </c>
      <c r="I583" s="11" t="str">
        <f t="shared" ca="1" si="48"/>
        <v>仲孙绮军爸爸</v>
      </c>
      <c r="J583" s="11" t="str">
        <f t="shared" ca="1" si="49"/>
        <v>仲孙绮军妈妈</v>
      </c>
    </row>
    <row r="584" spans="1:10" x14ac:dyDescent="0.15">
      <c r="A584">
        <v>583</v>
      </c>
      <c r="B584" t="str">
        <f>CONCATENATE("uid",A584)</f>
        <v>uid583</v>
      </c>
      <c r="C584" t="str">
        <f t="shared" si="45"/>
        <v>uid583</v>
      </c>
      <c r="D584" t="str">
        <f t="shared" si="46"/>
        <v>uid583@elanglang.com</v>
      </c>
      <c r="E584">
        <f>(base_year+TRUNC(A584/(calss_count_per_grade*student_count_per_calss)))*10000+G584*100+MOD(A584,student_count_per_calss)</f>
        <v>20091233</v>
      </c>
      <c r="F584" s="11" t="str">
        <f ca="1">INDEX(random!A:A,INT(RAND()*437)+2)&amp;INDEX(random!B:B,INT(RAND()*240)+2)&amp;IF(INT(RAND()+0.5),INDEX(random!C:C,INT(RAND()*174)+2),"")</f>
        <v>钱润</v>
      </c>
      <c r="G584">
        <f>TRUNC(A584/student_count_per_calss)+1</f>
        <v>12</v>
      </c>
      <c r="H584">
        <f t="shared" ca="1" si="47"/>
        <v>15896975032</v>
      </c>
      <c r="I584" s="11" t="str">
        <f t="shared" ca="1" si="48"/>
        <v>钱润爸爸</v>
      </c>
      <c r="J584" s="11" t="str">
        <f t="shared" ca="1" si="49"/>
        <v>钱润妈妈</v>
      </c>
    </row>
    <row r="585" spans="1:10" x14ac:dyDescent="0.15">
      <c r="A585">
        <v>584</v>
      </c>
      <c r="B585" t="str">
        <f>CONCATENATE("uid",A585)</f>
        <v>uid584</v>
      </c>
      <c r="C585" t="str">
        <f t="shared" si="45"/>
        <v>uid584</v>
      </c>
      <c r="D585" t="str">
        <f t="shared" si="46"/>
        <v>uid584@elanglang.com</v>
      </c>
      <c r="E585">
        <f>(base_year+TRUNC(A585/(calss_count_per_grade*student_count_per_calss)))*10000+G585*100+MOD(A585,student_count_per_calss)</f>
        <v>20091234</v>
      </c>
      <c r="F585" s="11" t="str">
        <f ca="1">INDEX(random!A:A,INT(RAND()*437)+2)&amp;INDEX(random!B:B,INT(RAND()*240)+2)&amp;IF(INT(RAND()+0.5),INDEX(random!C:C,INT(RAND()*174)+2),"")</f>
        <v>祖玉</v>
      </c>
      <c r="G585">
        <f>TRUNC(A585/student_count_per_calss)+1</f>
        <v>12</v>
      </c>
      <c r="H585">
        <f t="shared" ca="1" si="47"/>
        <v>15159300046</v>
      </c>
      <c r="I585" s="11" t="str">
        <f t="shared" ca="1" si="48"/>
        <v>祖玉爸爸</v>
      </c>
      <c r="J585" s="11" t="str">
        <f t="shared" ca="1" si="49"/>
        <v>祖玉妈妈</v>
      </c>
    </row>
    <row r="586" spans="1:10" x14ac:dyDescent="0.15">
      <c r="A586">
        <v>585</v>
      </c>
      <c r="B586" t="str">
        <f>CONCATENATE("uid",A586)</f>
        <v>uid585</v>
      </c>
      <c r="C586" t="str">
        <f t="shared" si="45"/>
        <v>uid585</v>
      </c>
      <c r="D586" t="str">
        <f t="shared" si="46"/>
        <v>uid585@elanglang.com</v>
      </c>
      <c r="E586">
        <f>(base_year+TRUNC(A586/(calss_count_per_grade*student_count_per_calss)))*10000+G586*100+MOD(A586,student_count_per_calss)</f>
        <v>20091235</v>
      </c>
      <c r="F586" s="11" t="str">
        <f ca="1">INDEX(random!A:A,INT(RAND()*437)+2)&amp;INDEX(random!B:B,INT(RAND()*240)+2)&amp;IF(INT(RAND()+0.5),INDEX(random!C:C,INT(RAND()*174)+2),"")</f>
        <v>敖淳松</v>
      </c>
      <c r="G586">
        <f>TRUNC(A586/student_count_per_calss)+1</f>
        <v>12</v>
      </c>
      <c r="H586">
        <f t="shared" ca="1" si="47"/>
        <v>15153150362</v>
      </c>
      <c r="I586" s="11" t="str">
        <f t="shared" ca="1" si="48"/>
        <v>敖淳松爸爸</v>
      </c>
      <c r="J586" s="11" t="str">
        <f t="shared" ca="1" si="49"/>
        <v>敖淳松妈妈</v>
      </c>
    </row>
    <row r="587" spans="1:10" x14ac:dyDescent="0.15">
      <c r="A587">
        <v>586</v>
      </c>
      <c r="B587" t="str">
        <f>CONCATENATE("uid",A587)</f>
        <v>uid586</v>
      </c>
      <c r="C587" t="str">
        <f t="shared" si="45"/>
        <v>uid586</v>
      </c>
      <c r="D587" t="str">
        <f t="shared" si="46"/>
        <v>uid586@elanglang.com</v>
      </c>
      <c r="E587">
        <f>(base_year+TRUNC(A587/(calss_count_per_grade*student_count_per_calss)))*10000+G587*100+MOD(A587,student_count_per_calss)</f>
        <v>20091236</v>
      </c>
      <c r="F587" s="11" t="str">
        <f ca="1">INDEX(random!A:A,INT(RAND()*437)+2)&amp;INDEX(random!B:B,INT(RAND()*240)+2)&amp;IF(INT(RAND()+0.5),INDEX(random!C:C,INT(RAND()*174)+2),"")</f>
        <v>幸康</v>
      </c>
      <c r="G587">
        <f>TRUNC(A587/student_count_per_calss)+1</f>
        <v>12</v>
      </c>
      <c r="H587">
        <f t="shared" ca="1" si="47"/>
        <v>15897048801</v>
      </c>
      <c r="I587" s="11" t="str">
        <f t="shared" ca="1" si="48"/>
        <v>幸康爸爸</v>
      </c>
      <c r="J587" s="11" t="str">
        <f t="shared" ca="1" si="49"/>
        <v>幸康妈妈</v>
      </c>
    </row>
    <row r="588" spans="1:10" x14ac:dyDescent="0.15">
      <c r="A588">
        <v>587</v>
      </c>
      <c r="B588" t="str">
        <f>CONCATENATE("uid",A588)</f>
        <v>uid587</v>
      </c>
      <c r="C588" t="str">
        <f t="shared" si="45"/>
        <v>uid587</v>
      </c>
      <c r="D588" t="str">
        <f t="shared" si="46"/>
        <v>uid587@elanglang.com</v>
      </c>
      <c r="E588">
        <f>(base_year+TRUNC(A588/(calss_count_per_grade*student_count_per_calss)))*10000+G588*100+MOD(A588,student_count_per_calss)</f>
        <v>20091237</v>
      </c>
      <c r="F588" s="11" t="str">
        <f ca="1">INDEX(random!A:A,INT(RAND()*437)+2)&amp;INDEX(random!B:B,INT(RAND()*240)+2)&amp;IF(INT(RAND()+0.5),INDEX(random!C:C,INT(RAND()*174)+2),"")</f>
        <v>厍华华</v>
      </c>
      <c r="G588">
        <f>TRUNC(A588/student_count_per_calss)+1</f>
        <v>12</v>
      </c>
      <c r="H588">
        <f t="shared" ca="1" si="47"/>
        <v>15895460678</v>
      </c>
      <c r="I588" s="11" t="str">
        <f t="shared" ca="1" si="48"/>
        <v>厍华华爸爸</v>
      </c>
      <c r="J588" s="11" t="str">
        <f t="shared" ca="1" si="49"/>
        <v>厍华华妈妈</v>
      </c>
    </row>
    <row r="589" spans="1:10" x14ac:dyDescent="0.15">
      <c r="A589">
        <v>588</v>
      </c>
      <c r="B589" t="str">
        <f>CONCATENATE("uid",A589)</f>
        <v>uid588</v>
      </c>
      <c r="C589" t="str">
        <f t="shared" si="45"/>
        <v>uid588</v>
      </c>
      <c r="D589" t="str">
        <f t="shared" si="46"/>
        <v>uid588@elanglang.com</v>
      </c>
      <c r="E589">
        <f>(base_year+TRUNC(A589/(calss_count_per_grade*student_count_per_calss)))*10000+G589*100+MOD(A589,student_count_per_calss)</f>
        <v>20091238</v>
      </c>
      <c r="F589" s="11" t="str">
        <f ca="1">INDEX(random!A:A,INT(RAND()*437)+2)&amp;INDEX(random!B:B,INT(RAND()*240)+2)&amp;IF(INT(RAND()+0.5),INDEX(random!C:C,INT(RAND()*174)+2),"")</f>
        <v>司马中</v>
      </c>
      <c r="G589">
        <f>TRUNC(A589/student_count_per_calss)+1</f>
        <v>12</v>
      </c>
      <c r="H589">
        <f t="shared" ca="1" si="47"/>
        <v>15155136477</v>
      </c>
      <c r="I589" s="11" t="str">
        <f t="shared" ca="1" si="48"/>
        <v>司马中爸爸</v>
      </c>
      <c r="J589" s="11" t="str">
        <f t="shared" ca="1" si="49"/>
        <v>司马中妈妈</v>
      </c>
    </row>
    <row r="590" spans="1:10" x14ac:dyDescent="0.15">
      <c r="A590">
        <v>589</v>
      </c>
      <c r="B590" t="str">
        <f>CONCATENATE("uid",A590)</f>
        <v>uid589</v>
      </c>
      <c r="C590" t="str">
        <f t="shared" si="45"/>
        <v>uid589</v>
      </c>
      <c r="D590" t="str">
        <f t="shared" si="46"/>
        <v>uid589@elanglang.com</v>
      </c>
      <c r="E590">
        <f>(base_year+TRUNC(A590/(calss_count_per_grade*student_count_per_calss)))*10000+G590*100+MOD(A590,student_count_per_calss)</f>
        <v>20091239</v>
      </c>
      <c r="F590" s="11" t="str">
        <f ca="1">INDEX(random!A:A,INT(RAND()*437)+2)&amp;INDEX(random!B:B,INT(RAND()*240)+2)&amp;IF(INT(RAND()+0.5),INDEX(random!C:C,INT(RAND()*174)+2),"")</f>
        <v>柯颢宁</v>
      </c>
      <c r="G590">
        <f>TRUNC(A590/student_count_per_calss)+1</f>
        <v>12</v>
      </c>
      <c r="H590">
        <f t="shared" ca="1" si="47"/>
        <v>15895924725</v>
      </c>
      <c r="I590" s="11" t="str">
        <f t="shared" ca="1" si="48"/>
        <v>柯颢宁爸爸</v>
      </c>
      <c r="J590" s="11" t="str">
        <f t="shared" ca="1" si="49"/>
        <v>柯颢宁妈妈</v>
      </c>
    </row>
    <row r="591" spans="1:10" x14ac:dyDescent="0.15">
      <c r="A591">
        <v>590</v>
      </c>
      <c r="B591" t="str">
        <f>CONCATENATE("uid",A591)</f>
        <v>uid590</v>
      </c>
      <c r="C591" t="str">
        <f t="shared" si="45"/>
        <v>uid590</v>
      </c>
      <c r="D591" t="str">
        <f t="shared" si="46"/>
        <v>uid590@elanglang.com</v>
      </c>
      <c r="E591">
        <f>(base_year+TRUNC(A591/(calss_count_per_grade*student_count_per_calss)))*10000+G591*100+MOD(A591,student_count_per_calss)</f>
        <v>20091240</v>
      </c>
      <c r="F591" s="11" t="str">
        <f ca="1">INDEX(random!A:A,INT(RAND()*437)+2)&amp;INDEX(random!B:B,INT(RAND()*240)+2)&amp;IF(INT(RAND()+0.5),INDEX(random!C:C,INT(RAND()*174)+2),"")</f>
        <v>阚祺</v>
      </c>
      <c r="G591">
        <f>TRUNC(A591/student_count_per_calss)+1</f>
        <v>12</v>
      </c>
      <c r="H591">
        <f t="shared" ca="1" si="47"/>
        <v>15890951740</v>
      </c>
      <c r="I591" s="11" t="str">
        <f t="shared" ca="1" si="48"/>
        <v>阚祺爸爸</v>
      </c>
      <c r="J591" s="11" t="str">
        <f t="shared" ca="1" si="49"/>
        <v>阚祺妈妈</v>
      </c>
    </row>
    <row r="592" spans="1:10" x14ac:dyDescent="0.15">
      <c r="A592">
        <v>591</v>
      </c>
      <c r="B592" t="str">
        <f>CONCATENATE("uid",A592)</f>
        <v>uid591</v>
      </c>
      <c r="C592" t="str">
        <f t="shared" si="45"/>
        <v>uid591</v>
      </c>
      <c r="D592" t="str">
        <f t="shared" si="46"/>
        <v>uid591@elanglang.com</v>
      </c>
      <c r="E592">
        <f>(base_year+TRUNC(A592/(calss_count_per_grade*student_count_per_calss)))*10000+G592*100+MOD(A592,student_count_per_calss)</f>
        <v>20091241</v>
      </c>
      <c r="F592" s="11" t="str">
        <f ca="1">INDEX(random!A:A,INT(RAND()*437)+2)&amp;INDEX(random!B:B,INT(RAND()*240)+2)&amp;IF(INT(RAND()+0.5),INDEX(random!C:C,INT(RAND()*174)+2),"")</f>
        <v>邱安信</v>
      </c>
      <c r="G592">
        <f>TRUNC(A592/student_count_per_calss)+1</f>
        <v>12</v>
      </c>
      <c r="H592">
        <f t="shared" ca="1" si="47"/>
        <v>15896414174</v>
      </c>
      <c r="I592" s="11" t="str">
        <f t="shared" ca="1" si="48"/>
        <v>邱安信爸爸</v>
      </c>
      <c r="J592" s="11" t="str">
        <f t="shared" ca="1" si="49"/>
        <v>邱安信妈妈</v>
      </c>
    </row>
    <row r="593" spans="1:10" x14ac:dyDescent="0.15">
      <c r="A593">
        <v>592</v>
      </c>
      <c r="B593" t="str">
        <f>CONCATENATE("uid",A593)</f>
        <v>uid592</v>
      </c>
      <c r="C593" t="str">
        <f t="shared" si="45"/>
        <v>uid592</v>
      </c>
      <c r="D593" t="str">
        <f t="shared" si="46"/>
        <v>uid592@elanglang.com</v>
      </c>
      <c r="E593">
        <f>(base_year+TRUNC(A593/(calss_count_per_grade*student_count_per_calss)))*10000+G593*100+MOD(A593,student_count_per_calss)</f>
        <v>20091242</v>
      </c>
      <c r="F593" s="11" t="str">
        <f ca="1">INDEX(random!A:A,INT(RAND()*437)+2)&amp;INDEX(random!B:B,INT(RAND()*240)+2)&amp;IF(INT(RAND()+0.5),INDEX(random!C:C,INT(RAND()*174)+2),"")</f>
        <v>璩振震</v>
      </c>
      <c r="G593">
        <f>TRUNC(A593/student_count_per_calss)+1</f>
        <v>12</v>
      </c>
      <c r="H593">
        <f t="shared" ca="1" si="47"/>
        <v>15156328621</v>
      </c>
      <c r="I593" s="11" t="str">
        <f t="shared" ca="1" si="48"/>
        <v>璩振震爸爸</v>
      </c>
      <c r="J593" s="11" t="str">
        <f t="shared" ca="1" si="49"/>
        <v>璩振震妈妈</v>
      </c>
    </row>
    <row r="594" spans="1:10" x14ac:dyDescent="0.15">
      <c r="A594">
        <v>593</v>
      </c>
      <c r="B594" t="str">
        <f>CONCATENATE("uid",A594)</f>
        <v>uid593</v>
      </c>
      <c r="C594" t="str">
        <f t="shared" si="45"/>
        <v>uid593</v>
      </c>
      <c r="D594" t="str">
        <f t="shared" si="46"/>
        <v>uid593@elanglang.com</v>
      </c>
      <c r="E594">
        <f>(base_year+TRUNC(A594/(calss_count_per_grade*student_count_per_calss)))*10000+G594*100+MOD(A594,student_count_per_calss)</f>
        <v>20091243</v>
      </c>
      <c r="F594" s="11" t="str">
        <f ca="1">INDEX(random!A:A,INT(RAND()*437)+2)&amp;INDEX(random!B:B,INT(RAND()*240)+2)&amp;IF(INT(RAND()+0.5),INDEX(random!C:C,INT(RAND()*174)+2),"")</f>
        <v>章鸣军</v>
      </c>
      <c r="G594">
        <f>TRUNC(A594/student_count_per_calss)+1</f>
        <v>12</v>
      </c>
      <c r="H594">
        <f t="shared" ca="1" si="47"/>
        <v>15895943175</v>
      </c>
      <c r="I594" s="11" t="str">
        <f t="shared" ca="1" si="48"/>
        <v>章鸣军爸爸</v>
      </c>
      <c r="J594" s="11" t="str">
        <f t="shared" ca="1" si="49"/>
        <v>章鸣军妈妈</v>
      </c>
    </row>
    <row r="595" spans="1:10" x14ac:dyDescent="0.15">
      <c r="A595">
        <v>594</v>
      </c>
      <c r="B595" t="str">
        <f>CONCATENATE("uid",A595)</f>
        <v>uid594</v>
      </c>
      <c r="C595" t="str">
        <f t="shared" si="45"/>
        <v>uid594</v>
      </c>
      <c r="D595" t="str">
        <f t="shared" si="46"/>
        <v>uid594@elanglang.com</v>
      </c>
      <c r="E595">
        <f>(base_year+TRUNC(A595/(calss_count_per_grade*student_count_per_calss)))*10000+G595*100+MOD(A595,student_count_per_calss)</f>
        <v>20091244</v>
      </c>
      <c r="F595" s="11" t="str">
        <f ca="1">INDEX(random!A:A,INT(RAND()*437)+2)&amp;INDEX(random!B:B,INT(RAND()*240)+2)&amp;IF(INT(RAND()+0.5),INDEX(random!C:C,INT(RAND()*174)+2),"")</f>
        <v>方楠</v>
      </c>
      <c r="G595">
        <f>TRUNC(A595/student_count_per_calss)+1</f>
        <v>12</v>
      </c>
      <c r="H595">
        <f t="shared" ca="1" si="47"/>
        <v>15156289646</v>
      </c>
      <c r="I595" s="11" t="str">
        <f t="shared" ca="1" si="48"/>
        <v>方楠爸爸</v>
      </c>
      <c r="J595" s="11" t="str">
        <f t="shared" ca="1" si="49"/>
        <v>方楠妈妈</v>
      </c>
    </row>
    <row r="596" spans="1:10" x14ac:dyDescent="0.15">
      <c r="A596">
        <v>595</v>
      </c>
      <c r="B596" t="str">
        <f>CONCATENATE("uid",A596)</f>
        <v>uid595</v>
      </c>
      <c r="C596" t="str">
        <f t="shared" si="45"/>
        <v>uid595</v>
      </c>
      <c r="D596" t="str">
        <f t="shared" si="46"/>
        <v>uid595@elanglang.com</v>
      </c>
      <c r="E596">
        <f>(base_year+TRUNC(A596/(calss_count_per_grade*student_count_per_calss)))*10000+G596*100+MOD(A596,student_count_per_calss)</f>
        <v>20091245</v>
      </c>
      <c r="F596" s="11" t="str">
        <f ca="1">INDEX(random!A:A,INT(RAND()*437)+2)&amp;INDEX(random!B:B,INT(RAND()*240)+2)&amp;IF(INT(RAND()+0.5),INDEX(random!C:C,INT(RAND()*174)+2),"")</f>
        <v>扶奕</v>
      </c>
      <c r="G596">
        <f>TRUNC(A596/student_count_per_calss)+1</f>
        <v>12</v>
      </c>
      <c r="H596">
        <f t="shared" ca="1" si="47"/>
        <v>15156308697</v>
      </c>
      <c r="I596" s="11" t="str">
        <f t="shared" ca="1" si="48"/>
        <v>扶奕爸爸</v>
      </c>
      <c r="J596" s="11" t="str">
        <f t="shared" ca="1" si="49"/>
        <v>扶奕妈妈</v>
      </c>
    </row>
    <row r="597" spans="1:10" x14ac:dyDescent="0.15">
      <c r="A597">
        <v>596</v>
      </c>
      <c r="B597" t="str">
        <f>CONCATENATE("uid",A597)</f>
        <v>uid596</v>
      </c>
      <c r="C597" t="str">
        <f t="shared" si="45"/>
        <v>uid596</v>
      </c>
      <c r="D597" t="str">
        <f t="shared" si="46"/>
        <v>uid596@elanglang.com</v>
      </c>
      <c r="E597">
        <f>(base_year+TRUNC(A597/(calss_count_per_grade*student_count_per_calss)))*10000+G597*100+MOD(A597,student_count_per_calss)</f>
        <v>20091246</v>
      </c>
      <c r="F597" s="11" t="str">
        <f ca="1">INDEX(random!A:A,INT(RAND()*437)+2)&amp;INDEX(random!B:B,INT(RAND()*240)+2)&amp;IF(INT(RAND()+0.5),INDEX(random!C:C,INT(RAND()*174)+2),"")</f>
        <v>霍泽君</v>
      </c>
      <c r="G597">
        <f>TRUNC(A597/student_count_per_calss)+1</f>
        <v>12</v>
      </c>
      <c r="H597">
        <f t="shared" ca="1" si="47"/>
        <v>15153772524</v>
      </c>
      <c r="I597" s="11" t="str">
        <f t="shared" ca="1" si="48"/>
        <v>霍泽君爸爸</v>
      </c>
      <c r="J597" s="11" t="str">
        <f t="shared" ca="1" si="49"/>
        <v>霍泽君妈妈</v>
      </c>
    </row>
    <row r="598" spans="1:10" x14ac:dyDescent="0.15">
      <c r="A598">
        <v>597</v>
      </c>
      <c r="B598" t="str">
        <f>CONCATENATE("uid",A598)</f>
        <v>uid597</v>
      </c>
      <c r="C598" t="str">
        <f t="shared" si="45"/>
        <v>uid597</v>
      </c>
      <c r="D598" t="str">
        <f t="shared" si="46"/>
        <v>uid597@elanglang.com</v>
      </c>
      <c r="E598">
        <f>(base_year+TRUNC(A598/(calss_count_per_grade*student_count_per_calss)))*10000+G598*100+MOD(A598,student_count_per_calss)</f>
        <v>20091247</v>
      </c>
      <c r="F598" s="11" t="str">
        <f ca="1">INDEX(random!A:A,INT(RAND()*437)+2)&amp;INDEX(random!B:B,INT(RAND()*240)+2)&amp;IF(INT(RAND()+0.5),INDEX(random!C:C,INT(RAND()*174)+2),"")</f>
        <v>钮炫</v>
      </c>
      <c r="G598">
        <f>TRUNC(A598/student_count_per_calss)+1</f>
        <v>12</v>
      </c>
      <c r="H598">
        <f t="shared" ca="1" si="47"/>
        <v>15157623709</v>
      </c>
      <c r="I598" s="11" t="str">
        <f t="shared" ca="1" si="48"/>
        <v>钮炫爸爸</v>
      </c>
      <c r="J598" s="11" t="str">
        <f t="shared" ca="1" si="49"/>
        <v>钮炫妈妈</v>
      </c>
    </row>
    <row r="599" spans="1:10" x14ac:dyDescent="0.15">
      <c r="A599">
        <v>598</v>
      </c>
      <c r="B599" t="str">
        <f>CONCATENATE("uid",A599)</f>
        <v>uid598</v>
      </c>
      <c r="C599" t="str">
        <f t="shared" si="45"/>
        <v>uid598</v>
      </c>
      <c r="D599" t="str">
        <f t="shared" si="46"/>
        <v>uid598@elanglang.com</v>
      </c>
      <c r="E599">
        <f>(base_year+TRUNC(A599/(calss_count_per_grade*student_count_per_calss)))*10000+G599*100+MOD(A599,student_count_per_calss)</f>
        <v>20091248</v>
      </c>
      <c r="F599" s="11" t="str">
        <f ca="1">INDEX(random!A:A,INT(RAND()*437)+2)&amp;INDEX(random!B:B,INT(RAND()*240)+2)&amp;IF(INT(RAND()+0.5),INDEX(random!C:C,INT(RAND()*174)+2),"")</f>
        <v>贾涛阳</v>
      </c>
      <c r="G599">
        <f>TRUNC(A599/student_count_per_calss)+1</f>
        <v>12</v>
      </c>
      <c r="H599">
        <f t="shared" ca="1" si="47"/>
        <v>15899428692</v>
      </c>
      <c r="I599" s="11" t="str">
        <f t="shared" ca="1" si="48"/>
        <v>贾涛阳爸爸</v>
      </c>
      <c r="J599" s="11" t="str">
        <f t="shared" ca="1" si="49"/>
        <v>贾涛阳妈妈</v>
      </c>
    </row>
    <row r="600" spans="1:10" x14ac:dyDescent="0.15">
      <c r="A600">
        <v>599</v>
      </c>
      <c r="B600" t="str">
        <f>CONCATENATE("uid",A600)</f>
        <v>uid599</v>
      </c>
      <c r="C600" t="str">
        <f t="shared" si="45"/>
        <v>uid599</v>
      </c>
      <c r="D600" t="str">
        <f t="shared" si="46"/>
        <v>uid599@elanglang.com</v>
      </c>
      <c r="E600">
        <f>(base_year+TRUNC(A600/(calss_count_per_grade*student_count_per_calss)))*10000+G600*100+MOD(A600,student_count_per_calss)</f>
        <v>20091249</v>
      </c>
      <c r="F600" s="11" t="str">
        <f ca="1">INDEX(random!A:A,INT(RAND()*437)+2)&amp;INDEX(random!B:B,INT(RAND()*240)+2)&amp;IF(INT(RAND()+0.5),INDEX(random!C:C,INT(RAND()*174)+2),"")</f>
        <v>段凯建</v>
      </c>
      <c r="G600">
        <f>TRUNC(A600/student_count_per_calss)+1</f>
        <v>12</v>
      </c>
      <c r="H600">
        <f t="shared" ca="1" si="47"/>
        <v>15897904858</v>
      </c>
      <c r="I600" s="11" t="str">
        <f t="shared" ca="1" si="48"/>
        <v>段凯建爸爸</v>
      </c>
      <c r="J600" s="11" t="str">
        <f t="shared" ca="1" si="49"/>
        <v>段凯建妈妈</v>
      </c>
    </row>
    <row r="601" spans="1:10" x14ac:dyDescent="0.15">
      <c r="A601">
        <v>600</v>
      </c>
      <c r="B601" t="str">
        <f>CONCATENATE("uid",A601)</f>
        <v>uid600</v>
      </c>
      <c r="C601" t="str">
        <f t="shared" si="45"/>
        <v>uid600</v>
      </c>
      <c r="D601" t="str">
        <f t="shared" si="46"/>
        <v>uid600@elanglang.com</v>
      </c>
      <c r="E601">
        <f>(base_year+TRUNC(A601/(calss_count_per_grade*student_count_per_calss)))*10000+G601*100+MOD(A601,student_count_per_calss)</f>
        <v>20101300</v>
      </c>
      <c r="F601" s="11" t="str">
        <f ca="1">INDEX(random!A:A,INT(RAND()*437)+2)&amp;INDEX(random!B:B,INT(RAND()*240)+2)&amp;IF(INT(RAND()+0.5),INDEX(random!C:C,INT(RAND()*174)+2),"")</f>
        <v>潘君壮</v>
      </c>
      <c r="G601">
        <f>TRUNC(A601/student_count_per_calss)+1</f>
        <v>13</v>
      </c>
      <c r="H601">
        <f t="shared" ca="1" si="47"/>
        <v>15159088883</v>
      </c>
      <c r="I601" s="11" t="str">
        <f t="shared" ca="1" si="48"/>
        <v>潘君壮爸爸</v>
      </c>
      <c r="J601" s="11" t="str">
        <f t="shared" ca="1" si="49"/>
        <v>潘君壮妈妈</v>
      </c>
    </row>
    <row r="602" spans="1:10" x14ac:dyDescent="0.15">
      <c r="A602">
        <v>601</v>
      </c>
      <c r="B602" t="str">
        <f>CONCATENATE("uid",A602)</f>
        <v>uid601</v>
      </c>
      <c r="C602" t="str">
        <f t="shared" si="45"/>
        <v>uid601</v>
      </c>
      <c r="D602" t="str">
        <f t="shared" si="46"/>
        <v>uid601@elanglang.com</v>
      </c>
      <c r="E602">
        <f>(base_year+TRUNC(A602/(calss_count_per_grade*student_count_per_calss)))*10000+G602*100+MOD(A602,student_count_per_calss)</f>
        <v>20101301</v>
      </c>
      <c r="F602" s="11" t="str">
        <f ca="1">INDEX(random!A:A,INT(RAND()*437)+2)&amp;INDEX(random!B:B,INT(RAND()*240)+2)&amp;IF(INT(RAND()+0.5),INDEX(random!C:C,INT(RAND()*174)+2),"")</f>
        <v>祖才</v>
      </c>
      <c r="G602">
        <f>TRUNC(A602/student_count_per_calss)+1</f>
        <v>13</v>
      </c>
      <c r="H602">
        <f t="shared" ca="1" si="47"/>
        <v>15150781481</v>
      </c>
      <c r="I602" s="11" t="str">
        <f t="shared" ca="1" si="48"/>
        <v>祖才爸爸</v>
      </c>
      <c r="J602" s="11" t="str">
        <f t="shared" ca="1" si="49"/>
        <v>祖才妈妈</v>
      </c>
    </row>
    <row r="603" spans="1:10" x14ac:dyDescent="0.15">
      <c r="A603">
        <v>602</v>
      </c>
      <c r="B603" t="str">
        <f>CONCATENATE("uid",A603)</f>
        <v>uid602</v>
      </c>
      <c r="C603" t="str">
        <f t="shared" si="45"/>
        <v>uid602</v>
      </c>
      <c r="D603" t="str">
        <f t="shared" si="46"/>
        <v>uid602@elanglang.com</v>
      </c>
      <c r="E603">
        <f>(base_year+TRUNC(A603/(calss_count_per_grade*student_count_per_calss)))*10000+G603*100+MOD(A603,student_count_per_calss)</f>
        <v>20101302</v>
      </c>
      <c r="F603" s="11" t="str">
        <f ca="1">INDEX(random!A:A,INT(RAND()*437)+2)&amp;INDEX(random!B:B,INT(RAND()*240)+2)&amp;IF(INT(RAND()+0.5),INDEX(random!C:C,INT(RAND()*174)+2),"")</f>
        <v>郭峰致</v>
      </c>
      <c r="G603">
        <f>TRUNC(A603/student_count_per_calss)+1</f>
        <v>13</v>
      </c>
      <c r="H603">
        <f t="shared" ca="1" si="47"/>
        <v>15890511975</v>
      </c>
      <c r="I603" s="11" t="str">
        <f t="shared" ca="1" si="48"/>
        <v>郭峰致爸爸</v>
      </c>
      <c r="J603" s="11" t="str">
        <f t="shared" ca="1" si="49"/>
        <v>郭峰致妈妈</v>
      </c>
    </row>
    <row r="604" spans="1:10" x14ac:dyDescent="0.15">
      <c r="A604">
        <v>603</v>
      </c>
      <c r="B604" t="str">
        <f>CONCATENATE("uid",A604)</f>
        <v>uid603</v>
      </c>
      <c r="C604" t="str">
        <f t="shared" si="45"/>
        <v>uid603</v>
      </c>
      <c r="D604" t="str">
        <f t="shared" si="46"/>
        <v>uid603@elanglang.com</v>
      </c>
      <c r="E604">
        <f>(base_year+TRUNC(A604/(calss_count_per_grade*student_count_per_calss)))*10000+G604*100+MOD(A604,student_count_per_calss)</f>
        <v>20101303</v>
      </c>
      <c r="F604" s="11" t="str">
        <f ca="1">INDEX(random!A:A,INT(RAND()*437)+2)&amp;INDEX(random!B:B,INT(RAND()*240)+2)&amp;IF(INT(RAND()+0.5),INDEX(random!C:C,INT(RAND()*174)+2),"")</f>
        <v>左昕松</v>
      </c>
      <c r="G604">
        <f>TRUNC(A604/student_count_per_calss)+1</f>
        <v>13</v>
      </c>
      <c r="H604">
        <f t="shared" ca="1" si="47"/>
        <v>15898897591</v>
      </c>
      <c r="I604" s="11" t="str">
        <f t="shared" ca="1" si="48"/>
        <v>左昕松爸爸</v>
      </c>
      <c r="J604" s="11" t="str">
        <f t="shared" ca="1" si="49"/>
        <v>左昕松妈妈</v>
      </c>
    </row>
    <row r="605" spans="1:10" x14ac:dyDescent="0.15">
      <c r="A605">
        <v>604</v>
      </c>
      <c r="B605" t="str">
        <f>CONCATENATE("uid",A605)</f>
        <v>uid604</v>
      </c>
      <c r="C605" t="str">
        <f t="shared" si="45"/>
        <v>uid604</v>
      </c>
      <c r="D605" t="str">
        <f t="shared" si="46"/>
        <v>uid604@elanglang.com</v>
      </c>
      <c r="E605">
        <f>(base_year+TRUNC(A605/(calss_count_per_grade*student_count_per_calss)))*10000+G605*100+MOD(A605,student_count_per_calss)</f>
        <v>20101304</v>
      </c>
      <c r="F605" s="11" t="str">
        <f ca="1">INDEX(random!A:A,INT(RAND()*437)+2)&amp;INDEX(random!B:B,INT(RAND()*240)+2)&amp;IF(INT(RAND()+0.5),INDEX(random!C:C,INT(RAND()*174)+2),"")</f>
        <v>古鑫清</v>
      </c>
      <c r="G605">
        <f>TRUNC(A605/student_count_per_calss)+1</f>
        <v>13</v>
      </c>
      <c r="H605">
        <f t="shared" ca="1" si="47"/>
        <v>15159718743</v>
      </c>
      <c r="I605" s="11" t="str">
        <f t="shared" ca="1" si="48"/>
        <v>古鑫清爸爸</v>
      </c>
      <c r="J605" s="11" t="str">
        <f t="shared" ca="1" si="49"/>
        <v>古鑫清妈妈</v>
      </c>
    </row>
    <row r="606" spans="1:10" x14ac:dyDescent="0.15">
      <c r="A606">
        <v>605</v>
      </c>
      <c r="B606" t="str">
        <f>CONCATENATE("uid",A606)</f>
        <v>uid605</v>
      </c>
      <c r="C606" t="str">
        <f t="shared" si="45"/>
        <v>uid605</v>
      </c>
      <c r="D606" t="str">
        <f t="shared" si="46"/>
        <v>uid605@elanglang.com</v>
      </c>
      <c r="E606">
        <f>(base_year+TRUNC(A606/(calss_count_per_grade*student_count_per_calss)))*10000+G606*100+MOD(A606,student_count_per_calss)</f>
        <v>20101305</v>
      </c>
      <c r="F606" s="11" t="str">
        <f ca="1">INDEX(random!A:A,INT(RAND()*437)+2)&amp;INDEX(random!B:B,INT(RAND()*240)+2)&amp;IF(INT(RAND()+0.5),INDEX(random!C:C,INT(RAND()*174)+2),"")</f>
        <v>郝鸣</v>
      </c>
      <c r="G606">
        <f>TRUNC(A606/student_count_per_calss)+1</f>
        <v>13</v>
      </c>
      <c r="H606">
        <f t="shared" ca="1" si="47"/>
        <v>15894508059</v>
      </c>
      <c r="I606" s="11" t="str">
        <f t="shared" ca="1" si="48"/>
        <v>郝鸣爸爸</v>
      </c>
      <c r="J606" s="11" t="str">
        <f t="shared" ca="1" si="49"/>
        <v>郝鸣妈妈</v>
      </c>
    </row>
    <row r="607" spans="1:10" x14ac:dyDescent="0.15">
      <c r="A607">
        <v>606</v>
      </c>
      <c r="B607" t="str">
        <f>CONCATENATE("uid",A607)</f>
        <v>uid606</v>
      </c>
      <c r="C607" t="str">
        <f t="shared" si="45"/>
        <v>uid606</v>
      </c>
      <c r="D607" t="str">
        <f t="shared" si="46"/>
        <v>uid606@elanglang.com</v>
      </c>
      <c r="E607">
        <f>(base_year+TRUNC(A607/(calss_count_per_grade*student_count_per_calss)))*10000+G607*100+MOD(A607,student_count_per_calss)</f>
        <v>20101306</v>
      </c>
      <c r="F607" s="11" t="str">
        <f ca="1">INDEX(random!A:A,INT(RAND()*437)+2)&amp;INDEX(random!B:B,INT(RAND()*240)+2)&amp;IF(INT(RAND()+0.5),INDEX(random!C:C,INT(RAND()*174)+2),"")</f>
        <v>杨达</v>
      </c>
      <c r="G607">
        <f>TRUNC(A607/student_count_per_calss)+1</f>
        <v>13</v>
      </c>
      <c r="H607">
        <f t="shared" ca="1" si="47"/>
        <v>15896721797</v>
      </c>
      <c r="I607" s="11" t="str">
        <f t="shared" ca="1" si="48"/>
        <v>杨达爸爸</v>
      </c>
      <c r="J607" s="11" t="str">
        <f t="shared" ca="1" si="49"/>
        <v>杨达妈妈</v>
      </c>
    </row>
    <row r="608" spans="1:10" x14ac:dyDescent="0.15">
      <c r="A608">
        <v>607</v>
      </c>
      <c r="B608" t="str">
        <f>CONCATENATE("uid",A608)</f>
        <v>uid607</v>
      </c>
      <c r="C608" t="str">
        <f t="shared" si="45"/>
        <v>uid607</v>
      </c>
      <c r="D608" t="str">
        <f t="shared" si="46"/>
        <v>uid607@elanglang.com</v>
      </c>
      <c r="E608">
        <f>(base_year+TRUNC(A608/(calss_count_per_grade*student_count_per_calss)))*10000+G608*100+MOD(A608,student_count_per_calss)</f>
        <v>20101307</v>
      </c>
      <c r="F608" s="11" t="str">
        <f ca="1">INDEX(random!A:A,INT(RAND()*437)+2)&amp;INDEX(random!B:B,INT(RAND()*240)+2)&amp;IF(INT(RAND()+0.5),INDEX(random!C:C,INT(RAND()*174)+2),"")</f>
        <v xml:space="preserve">
曾瑞健</v>
      </c>
      <c r="G608">
        <f>TRUNC(A608/student_count_per_calss)+1</f>
        <v>13</v>
      </c>
      <c r="H608">
        <f t="shared" ca="1" si="47"/>
        <v>15891306027</v>
      </c>
      <c r="I608" s="11" t="str">
        <f t="shared" ca="1" si="48"/>
        <v xml:space="preserve">
曾瑞健爸爸</v>
      </c>
      <c r="J608" s="11" t="str">
        <f t="shared" ca="1" si="49"/>
        <v xml:space="preserve">
曾瑞健妈妈</v>
      </c>
    </row>
    <row r="609" spans="1:10" x14ac:dyDescent="0.15">
      <c r="A609">
        <v>608</v>
      </c>
      <c r="B609" t="str">
        <f>CONCATENATE("uid",A609)</f>
        <v>uid608</v>
      </c>
      <c r="C609" t="str">
        <f t="shared" si="45"/>
        <v>uid608</v>
      </c>
      <c r="D609" t="str">
        <f t="shared" si="46"/>
        <v>uid608@elanglang.com</v>
      </c>
      <c r="E609">
        <f>(base_year+TRUNC(A609/(calss_count_per_grade*student_count_per_calss)))*10000+G609*100+MOD(A609,student_count_per_calss)</f>
        <v>20101308</v>
      </c>
      <c r="F609" s="11" t="str">
        <f ca="1">INDEX(random!A:A,INT(RAND()*437)+2)&amp;INDEX(random!B:B,INT(RAND()*240)+2)&amp;IF(INT(RAND()+0.5),INDEX(random!C:C,INT(RAND()*174)+2),"")</f>
        <v>萧裕</v>
      </c>
      <c r="G609">
        <f>TRUNC(A609/student_count_per_calss)+1</f>
        <v>13</v>
      </c>
      <c r="H609">
        <f t="shared" ca="1" si="47"/>
        <v>15158818590</v>
      </c>
      <c r="I609" s="11" t="str">
        <f t="shared" ca="1" si="48"/>
        <v>萧裕爸爸</v>
      </c>
      <c r="J609" s="11" t="str">
        <f t="shared" ca="1" si="49"/>
        <v>萧裕妈妈</v>
      </c>
    </row>
    <row r="610" spans="1:10" x14ac:dyDescent="0.15">
      <c r="A610">
        <v>609</v>
      </c>
      <c r="B610" t="str">
        <f>CONCATENATE("uid",A610)</f>
        <v>uid609</v>
      </c>
      <c r="C610" t="str">
        <f t="shared" si="45"/>
        <v>uid609</v>
      </c>
      <c r="D610" t="str">
        <f t="shared" si="46"/>
        <v>uid609@elanglang.com</v>
      </c>
      <c r="E610">
        <f>(base_year+TRUNC(A610/(calss_count_per_grade*student_count_per_calss)))*10000+G610*100+MOD(A610,student_count_per_calss)</f>
        <v>20101309</v>
      </c>
      <c r="F610" s="11" t="str">
        <f ca="1">INDEX(random!A:A,INT(RAND()*437)+2)&amp;INDEX(random!B:B,INT(RAND()*240)+2)&amp;IF(INT(RAND()+0.5),INDEX(random!C:C,INT(RAND()*174)+2),"")</f>
        <v>屠达</v>
      </c>
      <c r="G610">
        <f>TRUNC(A610/student_count_per_calss)+1</f>
        <v>13</v>
      </c>
      <c r="H610">
        <f t="shared" ca="1" si="47"/>
        <v>15890468129</v>
      </c>
      <c r="I610" s="11" t="str">
        <f t="shared" ca="1" si="48"/>
        <v>屠达爸爸</v>
      </c>
      <c r="J610" s="11" t="str">
        <f t="shared" ca="1" si="49"/>
        <v>屠达妈妈</v>
      </c>
    </row>
    <row r="611" spans="1:10" x14ac:dyDescent="0.15">
      <c r="A611">
        <v>610</v>
      </c>
      <c r="B611" t="str">
        <f>CONCATENATE("uid",A611)</f>
        <v>uid610</v>
      </c>
      <c r="C611" t="str">
        <f t="shared" si="45"/>
        <v>uid610</v>
      </c>
      <c r="D611" t="str">
        <f t="shared" si="46"/>
        <v>uid610@elanglang.com</v>
      </c>
      <c r="E611">
        <f>(base_year+TRUNC(A611/(calss_count_per_grade*student_count_per_calss)))*10000+G611*100+MOD(A611,student_count_per_calss)</f>
        <v>20101310</v>
      </c>
      <c r="F611" s="11" t="str">
        <f ca="1">INDEX(random!A:A,INT(RAND()*437)+2)&amp;INDEX(random!B:B,INT(RAND()*240)+2)&amp;IF(INT(RAND()+0.5),INDEX(random!C:C,INT(RAND()*174)+2),"")</f>
        <v>慕容生盛</v>
      </c>
      <c r="G611">
        <f>TRUNC(A611/student_count_per_calss)+1</f>
        <v>13</v>
      </c>
      <c r="H611">
        <f t="shared" ca="1" si="47"/>
        <v>15151885785</v>
      </c>
      <c r="I611" s="11" t="str">
        <f t="shared" ca="1" si="48"/>
        <v>慕容生盛爸爸</v>
      </c>
      <c r="J611" s="11" t="str">
        <f t="shared" ca="1" si="49"/>
        <v>慕容生盛妈妈</v>
      </c>
    </row>
    <row r="612" spans="1:10" x14ac:dyDescent="0.15">
      <c r="A612">
        <v>611</v>
      </c>
      <c r="B612" t="str">
        <f>CONCATENATE("uid",A612)</f>
        <v>uid611</v>
      </c>
      <c r="C612" t="str">
        <f t="shared" si="45"/>
        <v>uid611</v>
      </c>
      <c r="D612" t="str">
        <f t="shared" si="46"/>
        <v>uid611@elanglang.com</v>
      </c>
      <c r="E612">
        <f>(base_year+TRUNC(A612/(calss_count_per_grade*student_count_per_calss)))*10000+G612*100+MOD(A612,student_count_per_calss)</f>
        <v>20101311</v>
      </c>
      <c r="F612" s="11" t="str">
        <f ca="1">INDEX(random!A:A,INT(RAND()*437)+2)&amp;INDEX(random!B:B,INT(RAND()*240)+2)&amp;IF(INT(RAND()+0.5),INDEX(random!C:C,INT(RAND()*174)+2),"")</f>
        <v>樊刚光</v>
      </c>
      <c r="G612">
        <f>TRUNC(A612/student_count_per_calss)+1</f>
        <v>13</v>
      </c>
      <c r="H612">
        <f t="shared" ca="1" si="47"/>
        <v>15896140837</v>
      </c>
      <c r="I612" s="11" t="str">
        <f t="shared" ca="1" si="48"/>
        <v>樊刚光爸爸</v>
      </c>
      <c r="J612" s="11" t="str">
        <f t="shared" ca="1" si="49"/>
        <v>樊刚光妈妈</v>
      </c>
    </row>
    <row r="613" spans="1:10" x14ac:dyDescent="0.15">
      <c r="A613">
        <v>612</v>
      </c>
      <c r="B613" t="str">
        <f>CONCATENATE("uid",A613)</f>
        <v>uid612</v>
      </c>
      <c r="C613" t="str">
        <f t="shared" si="45"/>
        <v>uid612</v>
      </c>
      <c r="D613" t="str">
        <f t="shared" si="46"/>
        <v>uid612@elanglang.com</v>
      </c>
      <c r="E613">
        <f>(base_year+TRUNC(A613/(calss_count_per_grade*student_count_per_calss)))*10000+G613*100+MOD(A613,student_count_per_calss)</f>
        <v>20101312</v>
      </c>
      <c r="F613" s="11" t="str">
        <f ca="1">INDEX(random!A:A,INT(RAND()*437)+2)&amp;INDEX(random!B:B,INT(RAND()*240)+2)&amp;IF(INT(RAND()+0.5),INDEX(random!C:C,INT(RAND()*174)+2),"")</f>
        <v>相晨</v>
      </c>
      <c r="G613">
        <f>TRUNC(A613/student_count_per_calss)+1</f>
        <v>13</v>
      </c>
      <c r="H613">
        <f t="shared" ca="1" si="47"/>
        <v>15151642612</v>
      </c>
      <c r="I613" s="11" t="str">
        <f t="shared" ca="1" si="48"/>
        <v>相晨爸爸</v>
      </c>
      <c r="J613" s="11" t="str">
        <f t="shared" ca="1" si="49"/>
        <v>相晨妈妈</v>
      </c>
    </row>
    <row r="614" spans="1:10" x14ac:dyDescent="0.15">
      <c r="A614">
        <v>613</v>
      </c>
      <c r="B614" t="str">
        <f>CONCATENATE("uid",A614)</f>
        <v>uid613</v>
      </c>
      <c r="C614" t="str">
        <f t="shared" si="45"/>
        <v>uid613</v>
      </c>
      <c r="D614" t="str">
        <f t="shared" si="46"/>
        <v>uid613@elanglang.com</v>
      </c>
      <c r="E614">
        <f>(base_year+TRUNC(A614/(calss_count_per_grade*student_count_per_calss)))*10000+G614*100+MOD(A614,student_count_per_calss)</f>
        <v>20101313</v>
      </c>
      <c r="F614" s="11" t="str">
        <f ca="1">INDEX(random!A:A,INT(RAND()*437)+2)&amp;INDEX(random!B:B,INT(RAND()*240)+2)&amp;IF(INT(RAND()+0.5),INDEX(random!C:C,INT(RAND()*174)+2),"")</f>
        <v>糜浩朗</v>
      </c>
      <c r="G614">
        <f>TRUNC(A614/student_count_per_calss)+1</f>
        <v>13</v>
      </c>
      <c r="H614">
        <f t="shared" ca="1" si="47"/>
        <v>15890405695</v>
      </c>
      <c r="I614" s="11" t="str">
        <f t="shared" ca="1" si="48"/>
        <v>糜浩朗爸爸</v>
      </c>
      <c r="J614" s="11" t="str">
        <f t="shared" ca="1" si="49"/>
        <v>糜浩朗妈妈</v>
      </c>
    </row>
    <row r="615" spans="1:10" x14ac:dyDescent="0.15">
      <c r="A615">
        <v>614</v>
      </c>
      <c r="B615" t="str">
        <f>CONCATENATE("uid",A615)</f>
        <v>uid614</v>
      </c>
      <c r="C615" t="str">
        <f t="shared" si="45"/>
        <v>uid614</v>
      </c>
      <c r="D615" t="str">
        <f t="shared" si="46"/>
        <v>uid614@elanglang.com</v>
      </c>
      <c r="E615">
        <f>(base_year+TRUNC(A615/(calss_count_per_grade*student_count_per_calss)))*10000+G615*100+MOD(A615,student_count_per_calss)</f>
        <v>20101314</v>
      </c>
      <c r="F615" s="11" t="str">
        <f ca="1">INDEX(random!A:A,INT(RAND()*437)+2)&amp;INDEX(random!B:B,INT(RAND()*240)+2)&amp;IF(INT(RAND()+0.5),INDEX(random!C:C,INT(RAND()*174)+2),"")</f>
        <v>易富策</v>
      </c>
      <c r="G615">
        <f>TRUNC(A615/student_count_per_calss)+1</f>
        <v>13</v>
      </c>
      <c r="H615">
        <f t="shared" ca="1" si="47"/>
        <v>15890407175</v>
      </c>
      <c r="I615" s="11" t="str">
        <f t="shared" ca="1" si="48"/>
        <v>易富策爸爸</v>
      </c>
      <c r="J615" s="11" t="str">
        <f t="shared" ca="1" si="49"/>
        <v>易富策妈妈</v>
      </c>
    </row>
    <row r="616" spans="1:10" x14ac:dyDescent="0.15">
      <c r="A616">
        <v>615</v>
      </c>
      <c r="B616" t="str">
        <f>CONCATENATE("uid",A616)</f>
        <v>uid615</v>
      </c>
      <c r="C616" t="str">
        <f t="shared" si="45"/>
        <v>uid615</v>
      </c>
      <c r="D616" t="str">
        <f t="shared" si="46"/>
        <v>uid615@elanglang.com</v>
      </c>
      <c r="E616">
        <f>(base_year+TRUNC(A616/(calss_count_per_grade*student_count_per_calss)))*10000+G616*100+MOD(A616,student_count_per_calss)</f>
        <v>20101315</v>
      </c>
      <c r="F616" s="11" t="str">
        <f ca="1">INDEX(random!A:A,INT(RAND()*437)+2)&amp;INDEX(random!B:B,INT(RAND()*240)+2)&amp;IF(INT(RAND()+0.5),INDEX(random!C:C,INT(RAND()*174)+2),"")</f>
        <v>那烨宏</v>
      </c>
      <c r="G616">
        <f>TRUNC(A616/student_count_per_calss)+1</f>
        <v>13</v>
      </c>
      <c r="H616">
        <f t="shared" ca="1" si="47"/>
        <v>15896296260</v>
      </c>
      <c r="I616" s="11" t="str">
        <f t="shared" ca="1" si="48"/>
        <v>那烨宏爸爸</v>
      </c>
      <c r="J616" s="11" t="str">
        <f t="shared" ca="1" si="49"/>
        <v>那烨宏妈妈</v>
      </c>
    </row>
    <row r="617" spans="1:10" x14ac:dyDescent="0.15">
      <c r="A617">
        <v>616</v>
      </c>
      <c r="B617" t="str">
        <f>CONCATENATE("uid",A617)</f>
        <v>uid616</v>
      </c>
      <c r="C617" t="str">
        <f t="shared" si="45"/>
        <v>uid616</v>
      </c>
      <c r="D617" t="str">
        <f t="shared" si="46"/>
        <v>uid616@elanglang.com</v>
      </c>
      <c r="E617">
        <f>(base_year+TRUNC(A617/(calss_count_per_grade*student_count_per_calss)))*10000+G617*100+MOD(A617,student_count_per_calss)</f>
        <v>20101316</v>
      </c>
      <c r="F617" s="11" t="str">
        <f ca="1">INDEX(random!A:A,INT(RAND()*437)+2)&amp;INDEX(random!B:B,INT(RAND()*240)+2)&amp;IF(INT(RAND()+0.5),INDEX(random!C:C,INT(RAND()*174)+2),"")</f>
        <v>冯梓</v>
      </c>
      <c r="G617">
        <f>TRUNC(A617/student_count_per_calss)+1</f>
        <v>13</v>
      </c>
      <c r="H617">
        <f t="shared" ca="1" si="47"/>
        <v>15890510911</v>
      </c>
      <c r="I617" s="11" t="str">
        <f t="shared" ca="1" si="48"/>
        <v>冯梓爸爸</v>
      </c>
      <c r="J617" s="11" t="str">
        <f t="shared" ca="1" si="49"/>
        <v>冯梓妈妈</v>
      </c>
    </row>
    <row r="618" spans="1:10" x14ac:dyDescent="0.15">
      <c r="A618">
        <v>617</v>
      </c>
      <c r="B618" t="str">
        <f>CONCATENATE("uid",A618)</f>
        <v>uid617</v>
      </c>
      <c r="C618" t="str">
        <f t="shared" si="45"/>
        <v>uid617</v>
      </c>
      <c r="D618" t="str">
        <f t="shared" si="46"/>
        <v>uid617@elanglang.com</v>
      </c>
      <c r="E618">
        <f>(base_year+TRUNC(A618/(calss_count_per_grade*student_count_per_calss)))*10000+G618*100+MOD(A618,student_count_per_calss)</f>
        <v>20101317</v>
      </c>
      <c r="F618" s="11" t="str">
        <f ca="1">INDEX(random!A:A,INT(RAND()*437)+2)&amp;INDEX(random!B:B,INT(RAND()*240)+2)&amp;IF(INT(RAND()+0.5),INDEX(random!C:C,INT(RAND()*174)+2),"")</f>
        <v>仲孙顺</v>
      </c>
      <c r="G618">
        <f>TRUNC(A618/student_count_per_calss)+1</f>
        <v>13</v>
      </c>
      <c r="H618">
        <f t="shared" ca="1" si="47"/>
        <v>15898521202</v>
      </c>
      <c r="I618" s="11" t="str">
        <f t="shared" ca="1" si="48"/>
        <v>仲孙顺爸爸</v>
      </c>
      <c r="J618" s="11" t="str">
        <f t="shared" ca="1" si="49"/>
        <v>仲孙顺妈妈</v>
      </c>
    </row>
    <row r="619" spans="1:10" x14ac:dyDescent="0.15">
      <c r="A619">
        <v>618</v>
      </c>
      <c r="B619" t="str">
        <f>CONCATENATE("uid",A619)</f>
        <v>uid618</v>
      </c>
      <c r="C619" t="str">
        <f t="shared" si="45"/>
        <v>uid618</v>
      </c>
      <c r="D619" t="str">
        <f t="shared" si="46"/>
        <v>uid618@elanglang.com</v>
      </c>
      <c r="E619">
        <f>(base_year+TRUNC(A619/(calss_count_per_grade*student_count_per_calss)))*10000+G619*100+MOD(A619,student_count_per_calss)</f>
        <v>20101318</v>
      </c>
      <c r="F619" s="11" t="str">
        <f ca="1">INDEX(random!A:A,INT(RAND()*437)+2)&amp;INDEX(random!B:B,INT(RAND()*240)+2)&amp;IF(INT(RAND()+0.5),INDEX(random!C:C,INT(RAND()*174)+2),"")</f>
        <v>那士宁</v>
      </c>
      <c r="G619">
        <f>TRUNC(A619/student_count_per_calss)+1</f>
        <v>13</v>
      </c>
      <c r="H619">
        <f t="shared" ca="1" si="47"/>
        <v>15156446943</v>
      </c>
      <c r="I619" s="11" t="str">
        <f t="shared" ca="1" si="48"/>
        <v>那士宁爸爸</v>
      </c>
      <c r="J619" s="11" t="str">
        <f t="shared" ca="1" si="49"/>
        <v>那士宁妈妈</v>
      </c>
    </row>
    <row r="620" spans="1:10" x14ac:dyDescent="0.15">
      <c r="A620">
        <v>619</v>
      </c>
      <c r="B620" t="str">
        <f>CONCATENATE("uid",A620)</f>
        <v>uid619</v>
      </c>
      <c r="C620" t="str">
        <f t="shared" si="45"/>
        <v>uid619</v>
      </c>
      <c r="D620" t="str">
        <f t="shared" si="46"/>
        <v>uid619@elanglang.com</v>
      </c>
      <c r="E620">
        <f>(base_year+TRUNC(A620/(calss_count_per_grade*student_count_per_calss)))*10000+G620*100+MOD(A620,student_count_per_calss)</f>
        <v>20101319</v>
      </c>
      <c r="F620" s="11" t="str">
        <f ca="1">INDEX(random!A:A,INT(RAND()*437)+2)&amp;INDEX(random!B:B,INT(RAND()*240)+2)&amp;IF(INT(RAND()+0.5),INDEX(random!C:C,INT(RAND()*174)+2),"")</f>
        <v>郁凯睿</v>
      </c>
      <c r="G620">
        <f>TRUNC(A620/student_count_per_calss)+1</f>
        <v>13</v>
      </c>
      <c r="H620">
        <f t="shared" ca="1" si="47"/>
        <v>15159930532</v>
      </c>
      <c r="I620" s="11" t="str">
        <f t="shared" ca="1" si="48"/>
        <v>郁凯睿爸爸</v>
      </c>
      <c r="J620" s="11" t="str">
        <f t="shared" ca="1" si="49"/>
        <v>郁凯睿妈妈</v>
      </c>
    </row>
    <row r="621" spans="1:10" x14ac:dyDescent="0.15">
      <c r="A621">
        <v>620</v>
      </c>
      <c r="B621" t="str">
        <f>CONCATENATE("uid",A621)</f>
        <v>uid620</v>
      </c>
      <c r="C621" t="str">
        <f t="shared" si="45"/>
        <v>uid620</v>
      </c>
      <c r="D621" t="str">
        <f t="shared" si="46"/>
        <v>uid620@elanglang.com</v>
      </c>
      <c r="E621">
        <f>(base_year+TRUNC(A621/(calss_count_per_grade*student_count_per_calss)))*10000+G621*100+MOD(A621,student_count_per_calss)</f>
        <v>20101320</v>
      </c>
      <c r="F621" s="11" t="str">
        <f ca="1">INDEX(random!A:A,INT(RAND()*437)+2)&amp;INDEX(random!B:B,INT(RAND()*240)+2)&amp;IF(INT(RAND()+0.5),INDEX(random!C:C,INT(RAND()*174)+2),"")</f>
        <v>勾亮</v>
      </c>
      <c r="G621">
        <f>TRUNC(A621/student_count_per_calss)+1</f>
        <v>13</v>
      </c>
      <c r="H621">
        <f t="shared" ca="1" si="47"/>
        <v>15894238728</v>
      </c>
      <c r="I621" s="11" t="str">
        <f t="shared" ca="1" si="48"/>
        <v>勾亮爸爸</v>
      </c>
      <c r="J621" s="11" t="str">
        <f t="shared" ca="1" si="49"/>
        <v>勾亮妈妈</v>
      </c>
    </row>
    <row r="622" spans="1:10" x14ac:dyDescent="0.15">
      <c r="A622">
        <v>621</v>
      </c>
      <c r="B622" t="str">
        <f>CONCATENATE("uid",A622)</f>
        <v>uid621</v>
      </c>
      <c r="C622" t="str">
        <f t="shared" si="45"/>
        <v>uid621</v>
      </c>
      <c r="D622" t="str">
        <f t="shared" si="46"/>
        <v>uid621@elanglang.com</v>
      </c>
      <c r="E622">
        <f>(base_year+TRUNC(A622/(calss_count_per_grade*student_count_per_calss)))*10000+G622*100+MOD(A622,student_count_per_calss)</f>
        <v>20101321</v>
      </c>
      <c r="F622" s="11" t="str">
        <f ca="1">INDEX(random!A:A,INT(RAND()*437)+2)&amp;INDEX(random!B:B,INT(RAND()*240)+2)&amp;IF(INT(RAND()+0.5),INDEX(random!C:C,INT(RAND()*174)+2),"")</f>
        <v>阎云乐</v>
      </c>
      <c r="G622">
        <f>TRUNC(A622/student_count_per_calss)+1</f>
        <v>13</v>
      </c>
      <c r="H622">
        <f t="shared" ca="1" si="47"/>
        <v>15155908523</v>
      </c>
      <c r="I622" s="11" t="str">
        <f t="shared" ca="1" si="48"/>
        <v>阎云乐爸爸</v>
      </c>
      <c r="J622" s="11" t="str">
        <f t="shared" ca="1" si="49"/>
        <v>阎云乐妈妈</v>
      </c>
    </row>
    <row r="623" spans="1:10" x14ac:dyDescent="0.15">
      <c r="A623">
        <v>622</v>
      </c>
      <c r="B623" t="str">
        <f>CONCATENATE("uid",A623)</f>
        <v>uid622</v>
      </c>
      <c r="C623" t="str">
        <f t="shared" si="45"/>
        <v>uid622</v>
      </c>
      <c r="D623" t="str">
        <f t="shared" si="46"/>
        <v>uid622@elanglang.com</v>
      </c>
      <c r="E623">
        <f>(base_year+TRUNC(A623/(calss_count_per_grade*student_count_per_calss)))*10000+G623*100+MOD(A623,student_count_per_calss)</f>
        <v>20101322</v>
      </c>
      <c r="F623" s="11" t="str">
        <f ca="1">INDEX(random!A:A,INT(RAND()*437)+2)&amp;INDEX(random!B:B,INT(RAND()*240)+2)&amp;IF(INT(RAND()+0.5),INDEX(random!C:C,INT(RAND()*174)+2),"")</f>
        <v>蒙凌岩</v>
      </c>
      <c r="G623">
        <f>TRUNC(A623/student_count_per_calss)+1</f>
        <v>13</v>
      </c>
      <c r="H623">
        <f t="shared" ca="1" si="47"/>
        <v>15158327928</v>
      </c>
      <c r="I623" s="11" t="str">
        <f t="shared" ca="1" si="48"/>
        <v>蒙凌岩爸爸</v>
      </c>
      <c r="J623" s="11" t="str">
        <f t="shared" ca="1" si="49"/>
        <v>蒙凌岩妈妈</v>
      </c>
    </row>
    <row r="624" spans="1:10" x14ac:dyDescent="0.15">
      <c r="A624">
        <v>623</v>
      </c>
      <c r="B624" t="str">
        <f>CONCATENATE("uid",A624)</f>
        <v>uid623</v>
      </c>
      <c r="C624" t="str">
        <f t="shared" si="45"/>
        <v>uid623</v>
      </c>
      <c r="D624" t="str">
        <f t="shared" si="46"/>
        <v>uid623@elanglang.com</v>
      </c>
      <c r="E624">
        <f>(base_year+TRUNC(A624/(calss_count_per_grade*student_count_per_calss)))*10000+G624*100+MOD(A624,student_count_per_calss)</f>
        <v>20101323</v>
      </c>
      <c r="F624" s="11" t="str">
        <f ca="1">INDEX(random!A:A,INT(RAND()*437)+2)&amp;INDEX(random!B:B,INT(RAND()*240)+2)&amp;IF(INT(RAND()+0.5),INDEX(random!C:C,INT(RAND()*174)+2),"")</f>
        <v>竺恒</v>
      </c>
      <c r="G624">
        <f>TRUNC(A624/student_count_per_calss)+1</f>
        <v>13</v>
      </c>
      <c r="H624">
        <f t="shared" ca="1" si="47"/>
        <v>15153259498</v>
      </c>
      <c r="I624" s="11" t="str">
        <f t="shared" ca="1" si="48"/>
        <v>竺恒爸爸</v>
      </c>
      <c r="J624" s="11" t="str">
        <f t="shared" ca="1" si="49"/>
        <v>竺恒妈妈</v>
      </c>
    </row>
    <row r="625" spans="1:10" x14ac:dyDescent="0.15">
      <c r="A625">
        <v>624</v>
      </c>
      <c r="B625" t="str">
        <f>CONCATENATE("uid",A625)</f>
        <v>uid624</v>
      </c>
      <c r="C625" t="str">
        <f t="shared" si="45"/>
        <v>uid624</v>
      </c>
      <c r="D625" t="str">
        <f t="shared" si="46"/>
        <v>uid624@elanglang.com</v>
      </c>
      <c r="E625">
        <f>(base_year+TRUNC(A625/(calss_count_per_grade*student_count_per_calss)))*10000+G625*100+MOD(A625,student_count_per_calss)</f>
        <v>20101324</v>
      </c>
      <c r="F625" s="11" t="str">
        <f ca="1">INDEX(random!A:A,INT(RAND()*437)+2)&amp;INDEX(random!B:B,INT(RAND()*240)+2)&amp;IF(INT(RAND()+0.5),INDEX(random!C:C,INT(RAND()*174)+2),"")</f>
        <v>简瑜建</v>
      </c>
      <c r="G625">
        <f>TRUNC(A625/student_count_per_calss)+1</f>
        <v>13</v>
      </c>
      <c r="H625">
        <f t="shared" ca="1" si="47"/>
        <v>15897390669</v>
      </c>
      <c r="I625" s="11" t="str">
        <f t="shared" ca="1" si="48"/>
        <v>简瑜建爸爸</v>
      </c>
      <c r="J625" s="11" t="str">
        <f t="shared" ca="1" si="49"/>
        <v>简瑜建妈妈</v>
      </c>
    </row>
    <row r="626" spans="1:10" x14ac:dyDescent="0.15">
      <c r="A626">
        <v>625</v>
      </c>
      <c r="B626" t="str">
        <f>CONCATENATE("uid",A626)</f>
        <v>uid625</v>
      </c>
      <c r="C626" t="str">
        <f t="shared" si="45"/>
        <v>uid625</v>
      </c>
      <c r="D626" t="str">
        <f t="shared" si="46"/>
        <v>uid625@elanglang.com</v>
      </c>
      <c r="E626">
        <f>(base_year+TRUNC(A626/(calss_count_per_grade*student_count_per_calss)))*10000+G626*100+MOD(A626,student_count_per_calss)</f>
        <v>20101325</v>
      </c>
      <c r="F626" s="11" t="str">
        <f ca="1">INDEX(random!A:A,INT(RAND()*437)+2)&amp;INDEX(random!B:B,INT(RAND()*240)+2)&amp;IF(INT(RAND()+0.5),INDEX(random!C:C,INT(RAND()*174)+2),"")</f>
        <v>陈以</v>
      </c>
      <c r="G626">
        <f>TRUNC(A626/student_count_per_calss)+1</f>
        <v>13</v>
      </c>
      <c r="H626">
        <f t="shared" ca="1" si="47"/>
        <v>15895808195</v>
      </c>
      <c r="I626" s="11" t="str">
        <f t="shared" ca="1" si="48"/>
        <v>陈以爸爸</v>
      </c>
      <c r="J626" s="11" t="str">
        <f t="shared" ca="1" si="49"/>
        <v>陈以妈妈</v>
      </c>
    </row>
    <row r="627" spans="1:10" x14ac:dyDescent="0.15">
      <c r="A627">
        <v>626</v>
      </c>
      <c r="B627" t="str">
        <f>CONCATENATE("uid",A627)</f>
        <v>uid626</v>
      </c>
      <c r="C627" t="str">
        <f t="shared" si="45"/>
        <v>uid626</v>
      </c>
      <c r="D627" t="str">
        <f t="shared" si="46"/>
        <v>uid626@elanglang.com</v>
      </c>
      <c r="E627">
        <f>(base_year+TRUNC(A627/(calss_count_per_grade*student_count_per_calss)))*10000+G627*100+MOD(A627,student_count_per_calss)</f>
        <v>20101326</v>
      </c>
      <c r="F627" s="11" t="str">
        <f ca="1">INDEX(random!A:A,INT(RAND()*437)+2)&amp;INDEX(random!B:B,INT(RAND()*240)+2)&amp;IF(INT(RAND()+0.5),INDEX(random!C:C,INT(RAND()*174)+2),"")</f>
        <v>胥东</v>
      </c>
      <c r="G627">
        <f>TRUNC(A627/student_count_per_calss)+1</f>
        <v>13</v>
      </c>
      <c r="H627">
        <f t="shared" ca="1" si="47"/>
        <v>15156764639</v>
      </c>
      <c r="I627" s="11" t="str">
        <f t="shared" ca="1" si="48"/>
        <v>胥东爸爸</v>
      </c>
      <c r="J627" s="11" t="str">
        <f t="shared" ca="1" si="49"/>
        <v>胥东妈妈</v>
      </c>
    </row>
    <row r="628" spans="1:10" x14ac:dyDescent="0.15">
      <c r="A628">
        <v>627</v>
      </c>
      <c r="B628" t="str">
        <f>CONCATENATE("uid",A628)</f>
        <v>uid627</v>
      </c>
      <c r="C628" t="str">
        <f t="shared" si="45"/>
        <v>uid627</v>
      </c>
      <c r="D628" t="str">
        <f t="shared" si="46"/>
        <v>uid627@elanglang.com</v>
      </c>
      <c r="E628">
        <f>(base_year+TRUNC(A628/(calss_count_per_grade*student_count_per_calss)))*10000+G628*100+MOD(A628,student_count_per_calss)</f>
        <v>20101327</v>
      </c>
      <c r="F628" s="11" t="str">
        <f ca="1">INDEX(random!A:A,INT(RAND()*437)+2)&amp;INDEX(random!B:B,INT(RAND()*240)+2)&amp;IF(INT(RAND()+0.5),INDEX(random!C:C,INT(RAND()*174)+2),"")</f>
        <v>湛茂</v>
      </c>
      <c r="G628">
        <f>TRUNC(A628/student_count_per_calss)+1</f>
        <v>13</v>
      </c>
      <c r="H628">
        <f t="shared" ca="1" si="47"/>
        <v>15897596120</v>
      </c>
      <c r="I628" s="11" t="str">
        <f t="shared" ca="1" si="48"/>
        <v>湛茂爸爸</v>
      </c>
      <c r="J628" s="11" t="str">
        <f t="shared" ca="1" si="49"/>
        <v>湛茂妈妈</v>
      </c>
    </row>
    <row r="629" spans="1:10" x14ac:dyDescent="0.15">
      <c r="A629">
        <v>628</v>
      </c>
      <c r="B629" t="str">
        <f>CONCATENATE("uid",A629)</f>
        <v>uid628</v>
      </c>
      <c r="C629" t="str">
        <f t="shared" si="45"/>
        <v>uid628</v>
      </c>
      <c r="D629" t="str">
        <f t="shared" si="46"/>
        <v>uid628@elanglang.com</v>
      </c>
      <c r="E629">
        <f>(base_year+TRUNC(A629/(calss_count_per_grade*student_count_per_calss)))*10000+G629*100+MOD(A629,student_count_per_calss)</f>
        <v>20101328</v>
      </c>
      <c r="F629" s="11" t="str">
        <f ca="1">INDEX(random!A:A,INT(RAND()*437)+2)&amp;INDEX(random!B:B,INT(RAND()*240)+2)&amp;IF(INT(RAND()+0.5),INDEX(random!C:C,INT(RAND()*174)+2),"")</f>
        <v>莘翔刚</v>
      </c>
      <c r="G629">
        <f>TRUNC(A629/student_count_per_calss)+1</f>
        <v>13</v>
      </c>
      <c r="H629">
        <f t="shared" ca="1" si="47"/>
        <v>15150861968</v>
      </c>
      <c r="I629" s="11" t="str">
        <f t="shared" ca="1" si="48"/>
        <v>莘翔刚爸爸</v>
      </c>
      <c r="J629" s="11" t="str">
        <f t="shared" ca="1" si="49"/>
        <v>莘翔刚妈妈</v>
      </c>
    </row>
    <row r="630" spans="1:10" x14ac:dyDescent="0.15">
      <c r="A630">
        <v>629</v>
      </c>
      <c r="B630" t="str">
        <f>CONCATENATE("uid",A630)</f>
        <v>uid629</v>
      </c>
      <c r="C630" t="str">
        <f t="shared" si="45"/>
        <v>uid629</v>
      </c>
      <c r="D630" t="str">
        <f t="shared" si="46"/>
        <v>uid629@elanglang.com</v>
      </c>
      <c r="E630">
        <f>(base_year+TRUNC(A630/(calss_count_per_grade*student_count_per_calss)))*10000+G630*100+MOD(A630,student_count_per_calss)</f>
        <v>20101329</v>
      </c>
      <c r="F630" s="11" t="str">
        <f ca="1">INDEX(random!A:A,INT(RAND()*437)+2)&amp;INDEX(random!B:B,INT(RAND()*240)+2)&amp;IF(INT(RAND()+0.5),INDEX(random!C:C,INT(RAND()*174)+2),"")</f>
        <v>薛朋富</v>
      </c>
      <c r="G630">
        <f>TRUNC(A630/student_count_per_calss)+1</f>
        <v>13</v>
      </c>
      <c r="H630">
        <f t="shared" ca="1" si="47"/>
        <v>15157525550</v>
      </c>
      <c r="I630" s="11" t="str">
        <f t="shared" ca="1" si="48"/>
        <v>薛朋富爸爸</v>
      </c>
      <c r="J630" s="11" t="str">
        <f t="shared" ca="1" si="49"/>
        <v>薛朋富妈妈</v>
      </c>
    </row>
    <row r="631" spans="1:10" x14ac:dyDescent="0.15">
      <c r="A631">
        <v>630</v>
      </c>
      <c r="B631" t="str">
        <f>CONCATENATE("uid",A631)</f>
        <v>uid630</v>
      </c>
      <c r="C631" t="str">
        <f t="shared" si="45"/>
        <v>uid630</v>
      </c>
      <c r="D631" t="str">
        <f t="shared" si="46"/>
        <v>uid630@elanglang.com</v>
      </c>
      <c r="E631">
        <f>(base_year+TRUNC(A631/(calss_count_per_grade*student_count_per_calss)))*10000+G631*100+MOD(A631,student_count_per_calss)</f>
        <v>20101330</v>
      </c>
      <c r="F631" s="11" t="str">
        <f ca="1">INDEX(random!A:A,INT(RAND()*437)+2)&amp;INDEX(random!B:B,INT(RAND()*240)+2)&amp;IF(INT(RAND()+0.5),INDEX(random!C:C,INT(RAND()*174)+2),"")</f>
        <v>尹保</v>
      </c>
      <c r="G631">
        <f>TRUNC(A631/student_count_per_calss)+1</f>
        <v>13</v>
      </c>
      <c r="H631">
        <f t="shared" ca="1" si="47"/>
        <v>15895417515</v>
      </c>
      <c r="I631" s="11" t="str">
        <f t="shared" ca="1" si="48"/>
        <v>尹保爸爸</v>
      </c>
      <c r="J631" s="11" t="str">
        <f t="shared" ca="1" si="49"/>
        <v>尹保妈妈</v>
      </c>
    </row>
    <row r="632" spans="1:10" x14ac:dyDescent="0.15">
      <c r="A632">
        <v>631</v>
      </c>
      <c r="B632" t="str">
        <f>CONCATENATE("uid",A632)</f>
        <v>uid631</v>
      </c>
      <c r="C632" t="str">
        <f t="shared" si="45"/>
        <v>uid631</v>
      </c>
      <c r="D632" t="str">
        <f t="shared" si="46"/>
        <v>uid631@elanglang.com</v>
      </c>
      <c r="E632">
        <f>(base_year+TRUNC(A632/(calss_count_per_grade*student_count_per_calss)))*10000+G632*100+MOD(A632,student_count_per_calss)</f>
        <v>20101331</v>
      </c>
      <c r="F632" s="11" t="str">
        <f ca="1">INDEX(random!A:A,INT(RAND()*437)+2)&amp;INDEX(random!B:B,INT(RAND()*240)+2)&amp;IF(INT(RAND()+0.5),INDEX(random!C:C,INT(RAND()*174)+2),"")</f>
        <v>郭利恒</v>
      </c>
      <c r="G632">
        <f>TRUNC(A632/student_count_per_calss)+1</f>
        <v>13</v>
      </c>
      <c r="H632">
        <f t="shared" ca="1" si="47"/>
        <v>15891823393</v>
      </c>
      <c r="I632" s="11" t="str">
        <f t="shared" ca="1" si="48"/>
        <v>郭利恒爸爸</v>
      </c>
      <c r="J632" s="11" t="str">
        <f t="shared" ca="1" si="49"/>
        <v>郭利恒妈妈</v>
      </c>
    </row>
    <row r="633" spans="1:10" x14ac:dyDescent="0.15">
      <c r="A633">
        <v>632</v>
      </c>
      <c r="B633" t="str">
        <f>CONCATENATE("uid",A633)</f>
        <v>uid632</v>
      </c>
      <c r="C633" t="str">
        <f t="shared" si="45"/>
        <v>uid632</v>
      </c>
      <c r="D633" t="str">
        <f t="shared" si="46"/>
        <v>uid632@elanglang.com</v>
      </c>
      <c r="E633">
        <f>(base_year+TRUNC(A633/(calss_count_per_grade*student_count_per_calss)))*10000+G633*100+MOD(A633,student_count_per_calss)</f>
        <v>20101332</v>
      </c>
      <c r="F633" s="11" t="str">
        <f ca="1">INDEX(random!A:A,INT(RAND()*437)+2)&amp;INDEX(random!B:B,INT(RAND()*240)+2)&amp;IF(INT(RAND()+0.5),INDEX(random!C:C,INT(RAND()*174)+2),"")</f>
        <v>羊韵</v>
      </c>
      <c r="G633">
        <f>TRUNC(A633/student_count_per_calss)+1</f>
        <v>13</v>
      </c>
      <c r="H633">
        <f t="shared" ca="1" si="47"/>
        <v>15897214820</v>
      </c>
      <c r="I633" s="11" t="str">
        <f t="shared" ca="1" si="48"/>
        <v>羊韵爸爸</v>
      </c>
      <c r="J633" s="11" t="str">
        <f t="shared" ca="1" si="49"/>
        <v>羊韵妈妈</v>
      </c>
    </row>
    <row r="634" spans="1:10" x14ac:dyDescent="0.15">
      <c r="A634">
        <v>633</v>
      </c>
      <c r="B634" t="str">
        <f>CONCATENATE("uid",A634)</f>
        <v>uid633</v>
      </c>
      <c r="C634" t="str">
        <f t="shared" si="45"/>
        <v>uid633</v>
      </c>
      <c r="D634" t="str">
        <f t="shared" si="46"/>
        <v>uid633@elanglang.com</v>
      </c>
      <c r="E634">
        <f>(base_year+TRUNC(A634/(calss_count_per_grade*student_count_per_calss)))*10000+G634*100+MOD(A634,student_count_per_calss)</f>
        <v>20101333</v>
      </c>
      <c r="F634" s="11" t="str">
        <f ca="1">INDEX(random!A:A,INT(RAND()*437)+2)&amp;INDEX(random!B:B,INT(RAND()*240)+2)&amp;IF(INT(RAND()+0.5),INDEX(random!C:C,INT(RAND()*174)+2),"")</f>
        <v>令狐友</v>
      </c>
      <c r="G634">
        <f>TRUNC(A634/student_count_per_calss)+1</f>
        <v>13</v>
      </c>
      <c r="H634">
        <f t="shared" ca="1" si="47"/>
        <v>15156645504</v>
      </c>
      <c r="I634" s="11" t="str">
        <f t="shared" ca="1" si="48"/>
        <v>令狐友爸爸</v>
      </c>
      <c r="J634" s="11" t="str">
        <f t="shared" ca="1" si="49"/>
        <v>令狐友妈妈</v>
      </c>
    </row>
    <row r="635" spans="1:10" x14ac:dyDescent="0.15">
      <c r="A635">
        <v>634</v>
      </c>
      <c r="B635" t="str">
        <f>CONCATENATE("uid",A635)</f>
        <v>uid634</v>
      </c>
      <c r="C635" t="str">
        <f t="shared" si="45"/>
        <v>uid634</v>
      </c>
      <c r="D635" t="str">
        <f t="shared" si="46"/>
        <v>uid634@elanglang.com</v>
      </c>
      <c r="E635">
        <f>(base_year+TRUNC(A635/(calss_count_per_grade*student_count_per_calss)))*10000+G635*100+MOD(A635,student_count_per_calss)</f>
        <v>20101334</v>
      </c>
      <c r="F635" s="11" t="str">
        <f ca="1">INDEX(random!A:A,INT(RAND()*437)+2)&amp;INDEX(random!B:B,INT(RAND()*240)+2)&amp;IF(INT(RAND()+0.5),INDEX(random!C:C,INT(RAND()*174)+2),"")</f>
        <v>许迪泰</v>
      </c>
      <c r="G635">
        <f>TRUNC(A635/student_count_per_calss)+1</f>
        <v>13</v>
      </c>
      <c r="H635">
        <f t="shared" ca="1" si="47"/>
        <v>15152152601</v>
      </c>
      <c r="I635" s="11" t="str">
        <f t="shared" ca="1" si="48"/>
        <v>许迪泰爸爸</v>
      </c>
      <c r="J635" s="11" t="str">
        <f t="shared" ca="1" si="49"/>
        <v>许迪泰妈妈</v>
      </c>
    </row>
    <row r="636" spans="1:10" x14ac:dyDescent="0.15">
      <c r="A636">
        <v>635</v>
      </c>
      <c r="B636" t="str">
        <f>CONCATENATE("uid",A636)</f>
        <v>uid635</v>
      </c>
      <c r="C636" t="str">
        <f t="shared" si="45"/>
        <v>uid635</v>
      </c>
      <c r="D636" t="str">
        <f t="shared" si="46"/>
        <v>uid635@elanglang.com</v>
      </c>
      <c r="E636">
        <f>(base_year+TRUNC(A636/(calss_count_per_grade*student_count_per_calss)))*10000+G636*100+MOD(A636,student_count_per_calss)</f>
        <v>20101335</v>
      </c>
      <c r="F636" s="11" t="str">
        <f ca="1">INDEX(random!A:A,INT(RAND()*437)+2)&amp;INDEX(random!B:B,INT(RAND()*240)+2)&amp;IF(INT(RAND()+0.5),INDEX(random!C:C,INT(RAND()*174)+2),"")</f>
        <v>支睿</v>
      </c>
      <c r="G636">
        <f>TRUNC(A636/student_count_per_calss)+1</f>
        <v>13</v>
      </c>
      <c r="H636">
        <f t="shared" ca="1" si="47"/>
        <v>15152140112</v>
      </c>
      <c r="I636" s="11" t="str">
        <f t="shared" ca="1" si="48"/>
        <v>支睿爸爸</v>
      </c>
      <c r="J636" s="11" t="str">
        <f t="shared" ca="1" si="49"/>
        <v>支睿妈妈</v>
      </c>
    </row>
    <row r="637" spans="1:10" x14ac:dyDescent="0.15">
      <c r="A637">
        <v>636</v>
      </c>
      <c r="B637" t="str">
        <f>CONCATENATE("uid",A637)</f>
        <v>uid636</v>
      </c>
      <c r="C637" t="str">
        <f t="shared" si="45"/>
        <v>uid636</v>
      </c>
      <c r="D637" t="str">
        <f t="shared" si="46"/>
        <v>uid636@elanglang.com</v>
      </c>
      <c r="E637">
        <f>(base_year+TRUNC(A637/(calss_count_per_grade*student_count_per_calss)))*10000+G637*100+MOD(A637,student_count_per_calss)</f>
        <v>20101336</v>
      </c>
      <c r="F637" s="11" t="str">
        <f ca="1">INDEX(random!A:A,INT(RAND()*437)+2)&amp;INDEX(random!B:B,INT(RAND()*240)+2)&amp;IF(INT(RAND()+0.5),INDEX(random!C:C,INT(RAND()*174)+2),"")</f>
        <v>吉渊</v>
      </c>
      <c r="G637">
        <f>TRUNC(A637/student_count_per_calss)+1</f>
        <v>13</v>
      </c>
      <c r="H637">
        <f t="shared" ca="1" si="47"/>
        <v>15892640700</v>
      </c>
      <c r="I637" s="11" t="str">
        <f t="shared" ca="1" si="48"/>
        <v>吉渊爸爸</v>
      </c>
      <c r="J637" s="11" t="str">
        <f t="shared" ca="1" si="49"/>
        <v>吉渊妈妈</v>
      </c>
    </row>
    <row r="638" spans="1:10" x14ac:dyDescent="0.15">
      <c r="A638">
        <v>637</v>
      </c>
      <c r="B638" t="str">
        <f>CONCATENATE("uid",A638)</f>
        <v>uid637</v>
      </c>
      <c r="C638" t="str">
        <f t="shared" si="45"/>
        <v>uid637</v>
      </c>
      <c r="D638" t="str">
        <f t="shared" si="46"/>
        <v>uid637@elanglang.com</v>
      </c>
      <c r="E638">
        <f>(base_year+TRUNC(A638/(calss_count_per_grade*student_count_per_calss)))*10000+G638*100+MOD(A638,student_count_per_calss)</f>
        <v>20101337</v>
      </c>
      <c r="F638" s="11" t="str">
        <f ca="1">INDEX(random!A:A,INT(RAND()*437)+2)&amp;INDEX(random!B:B,INT(RAND()*240)+2)&amp;IF(INT(RAND()+0.5),INDEX(random!C:C,INT(RAND()*174)+2),"")</f>
        <v>杭卓瑞</v>
      </c>
      <c r="G638">
        <f>TRUNC(A638/student_count_per_calss)+1</f>
        <v>13</v>
      </c>
      <c r="H638">
        <f t="shared" ca="1" si="47"/>
        <v>15897864875</v>
      </c>
      <c r="I638" s="11" t="str">
        <f t="shared" ca="1" si="48"/>
        <v>杭卓瑞爸爸</v>
      </c>
      <c r="J638" s="11" t="str">
        <f t="shared" ca="1" si="49"/>
        <v>杭卓瑞妈妈</v>
      </c>
    </row>
    <row r="639" spans="1:10" x14ac:dyDescent="0.15">
      <c r="A639">
        <v>638</v>
      </c>
      <c r="B639" t="str">
        <f>CONCATENATE("uid",A639)</f>
        <v>uid638</v>
      </c>
      <c r="C639" t="str">
        <f t="shared" si="45"/>
        <v>uid638</v>
      </c>
      <c r="D639" t="str">
        <f t="shared" si="46"/>
        <v>uid638@elanglang.com</v>
      </c>
      <c r="E639">
        <f>(base_year+TRUNC(A639/(calss_count_per_grade*student_count_per_calss)))*10000+G639*100+MOD(A639,student_count_per_calss)</f>
        <v>20101338</v>
      </c>
      <c r="F639" s="11" t="str">
        <f ca="1">INDEX(random!A:A,INT(RAND()*437)+2)&amp;INDEX(random!B:B,INT(RAND()*240)+2)&amp;IF(INT(RAND()+0.5),INDEX(random!C:C,INT(RAND()*174)+2),"")</f>
        <v xml:space="preserve">
程宁之</v>
      </c>
      <c r="G639">
        <f>TRUNC(A639/student_count_per_calss)+1</f>
        <v>13</v>
      </c>
      <c r="H639">
        <f t="shared" ca="1" si="47"/>
        <v>15158346468</v>
      </c>
      <c r="I639" s="11" t="str">
        <f t="shared" ca="1" si="48"/>
        <v xml:space="preserve">
程宁之爸爸</v>
      </c>
      <c r="J639" s="11" t="str">
        <f t="shared" ca="1" si="49"/>
        <v xml:space="preserve">
程宁之妈妈</v>
      </c>
    </row>
    <row r="640" spans="1:10" x14ac:dyDescent="0.15">
      <c r="A640">
        <v>639</v>
      </c>
      <c r="B640" t="str">
        <f>CONCATENATE("uid",A640)</f>
        <v>uid639</v>
      </c>
      <c r="C640" t="str">
        <f t="shared" si="45"/>
        <v>uid639</v>
      </c>
      <c r="D640" t="str">
        <f t="shared" si="46"/>
        <v>uid639@elanglang.com</v>
      </c>
      <c r="E640">
        <f>(base_year+TRUNC(A640/(calss_count_per_grade*student_count_per_calss)))*10000+G640*100+MOD(A640,student_count_per_calss)</f>
        <v>20101339</v>
      </c>
      <c r="F640" s="11" t="str">
        <f ca="1">INDEX(random!A:A,INT(RAND()*437)+2)&amp;INDEX(random!B:B,INT(RAND()*240)+2)&amp;IF(INT(RAND()+0.5),INDEX(random!C:C,INT(RAND()*174)+2),"")</f>
        <v>邵畅</v>
      </c>
      <c r="G640">
        <f>TRUNC(A640/student_count_per_calss)+1</f>
        <v>13</v>
      </c>
      <c r="H640">
        <f t="shared" ca="1" si="47"/>
        <v>15153100370</v>
      </c>
      <c r="I640" s="11" t="str">
        <f t="shared" ca="1" si="48"/>
        <v>邵畅爸爸</v>
      </c>
      <c r="J640" s="11" t="str">
        <f t="shared" ca="1" si="49"/>
        <v>邵畅妈妈</v>
      </c>
    </row>
    <row r="641" spans="1:10" x14ac:dyDescent="0.15">
      <c r="A641">
        <v>640</v>
      </c>
      <c r="B641" t="str">
        <f>CONCATENATE("uid",A641)</f>
        <v>uid640</v>
      </c>
      <c r="C641" t="str">
        <f t="shared" si="45"/>
        <v>uid640</v>
      </c>
      <c r="D641" t="str">
        <f t="shared" si="46"/>
        <v>uid640@elanglang.com</v>
      </c>
      <c r="E641">
        <f>(base_year+TRUNC(A641/(calss_count_per_grade*student_count_per_calss)))*10000+G641*100+MOD(A641,student_count_per_calss)</f>
        <v>20101340</v>
      </c>
      <c r="F641" s="11" t="str">
        <f ca="1">INDEX(random!A:A,INT(RAND()*437)+2)&amp;INDEX(random!B:B,INT(RAND()*240)+2)&amp;IF(INT(RAND()+0.5),INDEX(random!C:C,INT(RAND()*174)+2),"")</f>
        <v>鲍昱厚</v>
      </c>
      <c r="G641">
        <f>TRUNC(A641/student_count_per_calss)+1</f>
        <v>13</v>
      </c>
      <c r="H641">
        <f t="shared" ca="1" si="47"/>
        <v>15891859348</v>
      </c>
      <c r="I641" s="11" t="str">
        <f t="shared" ca="1" si="48"/>
        <v>鲍昱厚爸爸</v>
      </c>
      <c r="J641" s="11" t="str">
        <f t="shared" ca="1" si="49"/>
        <v>鲍昱厚妈妈</v>
      </c>
    </row>
    <row r="642" spans="1:10" x14ac:dyDescent="0.15">
      <c r="A642">
        <v>641</v>
      </c>
      <c r="B642" t="str">
        <f>CONCATENATE("uid",A642)</f>
        <v>uid641</v>
      </c>
      <c r="C642" t="str">
        <f t="shared" ref="C642:C705" si="50">B642</f>
        <v>uid641</v>
      </c>
      <c r="D642" t="str">
        <f t="shared" ref="D642:D705" si="51">CONCATENATE(B642,"@elanglang.com")</f>
        <v>uid641@elanglang.com</v>
      </c>
      <c r="E642">
        <f>(base_year+TRUNC(A642/(calss_count_per_grade*student_count_per_calss)))*10000+G642*100+MOD(A642,student_count_per_calss)</f>
        <v>20101341</v>
      </c>
      <c r="F642" s="11" t="str">
        <f ca="1">INDEX(random!A:A,INT(RAND()*437)+2)&amp;INDEX(random!B:B,INT(RAND()*240)+2)&amp;IF(INT(RAND()+0.5),INDEX(random!C:C,INT(RAND()*174)+2),"")</f>
        <v>溥绮宏</v>
      </c>
      <c r="G642">
        <f>TRUNC(A642/student_count_per_calss)+1</f>
        <v>13</v>
      </c>
      <c r="H642">
        <f t="shared" ref="H642:H705" ca="1" si="52">CHOOSE(RAND()*2+1,15150000000,15890000000,13900000000)+ROUND(RAND()*10000000,0)</f>
        <v>15898535685</v>
      </c>
      <c r="I642" s="11" t="str">
        <f t="shared" ref="I642:I705" ca="1" si="53">CONCATENATE(F642,"爸爸")</f>
        <v>溥绮宏爸爸</v>
      </c>
      <c r="J642" s="11" t="str">
        <f t="shared" ref="J642:J705" ca="1" si="54">CONCATENATE(F642,"妈妈")</f>
        <v>溥绮宏妈妈</v>
      </c>
    </row>
    <row r="643" spans="1:10" x14ac:dyDescent="0.15">
      <c r="A643">
        <v>642</v>
      </c>
      <c r="B643" t="str">
        <f>CONCATENATE("uid",A643)</f>
        <v>uid642</v>
      </c>
      <c r="C643" t="str">
        <f t="shared" si="50"/>
        <v>uid642</v>
      </c>
      <c r="D643" t="str">
        <f t="shared" si="51"/>
        <v>uid642@elanglang.com</v>
      </c>
      <c r="E643">
        <f>(base_year+TRUNC(A643/(calss_count_per_grade*student_count_per_calss)))*10000+G643*100+MOD(A643,student_count_per_calss)</f>
        <v>20101342</v>
      </c>
      <c r="F643" s="11" t="str">
        <f ca="1">INDEX(random!A:A,INT(RAND()*437)+2)&amp;INDEX(random!B:B,INT(RAND()*240)+2)&amp;IF(INT(RAND()+0.5),INDEX(random!C:C,INT(RAND()*174)+2),"")</f>
        <v>冉国立</v>
      </c>
      <c r="G643">
        <f>TRUNC(A643/student_count_per_calss)+1</f>
        <v>13</v>
      </c>
      <c r="H643">
        <f t="shared" ca="1" si="52"/>
        <v>15891691887</v>
      </c>
      <c r="I643" s="11" t="str">
        <f t="shared" ca="1" si="53"/>
        <v>冉国立爸爸</v>
      </c>
      <c r="J643" s="11" t="str">
        <f t="shared" ca="1" si="54"/>
        <v>冉国立妈妈</v>
      </c>
    </row>
    <row r="644" spans="1:10" x14ac:dyDescent="0.15">
      <c r="A644">
        <v>643</v>
      </c>
      <c r="B644" t="str">
        <f>CONCATENATE("uid",A644)</f>
        <v>uid643</v>
      </c>
      <c r="C644" t="str">
        <f t="shared" si="50"/>
        <v>uid643</v>
      </c>
      <c r="D644" t="str">
        <f t="shared" si="51"/>
        <v>uid643@elanglang.com</v>
      </c>
      <c r="E644">
        <f>(base_year+TRUNC(A644/(calss_count_per_grade*student_count_per_calss)))*10000+G644*100+MOD(A644,student_count_per_calss)</f>
        <v>20101343</v>
      </c>
      <c r="F644" s="11" t="str">
        <f ca="1">INDEX(random!A:A,INT(RAND()*437)+2)&amp;INDEX(random!B:B,INT(RAND()*240)+2)&amp;IF(INT(RAND()+0.5),INDEX(random!C:C,INT(RAND()*174)+2),"")</f>
        <v xml:space="preserve">
费瑜</v>
      </c>
      <c r="G644">
        <f>TRUNC(A644/student_count_per_calss)+1</f>
        <v>13</v>
      </c>
      <c r="H644">
        <f t="shared" ca="1" si="52"/>
        <v>15898656819</v>
      </c>
      <c r="I644" s="11" t="str">
        <f t="shared" ca="1" si="53"/>
        <v xml:space="preserve">
费瑜爸爸</v>
      </c>
      <c r="J644" s="11" t="str">
        <f t="shared" ca="1" si="54"/>
        <v xml:space="preserve">
费瑜妈妈</v>
      </c>
    </row>
    <row r="645" spans="1:10" x14ac:dyDescent="0.15">
      <c r="A645">
        <v>644</v>
      </c>
      <c r="B645" t="str">
        <f>CONCATENATE("uid",A645)</f>
        <v>uid644</v>
      </c>
      <c r="C645" t="str">
        <f t="shared" si="50"/>
        <v>uid644</v>
      </c>
      <c r="D645" t="str">
        <f t="shared" si="51"/>
        <v>uid644@elanglang.com</v>
      </c>
      <c r="E645">
        <f>(base_year+TRUNC(A645/(calss_count_per_grade*student_count_per_calss)))*10000+G645*100+MOD(A645,student_count_per_calss)</f>
        <v>20101344</v>
      </c>
      <c r="F645" s="11" t="str">
        <f ca="1">INDEX(random!A:A,INT(RAND()*437)+2)&amp;INDEX(random!B:B,INT(RAND()*240)+2)&amp;IF(INT(RAND()+0.5),INDEX(random!C:C,INT(RAND()*174)+2),"")</f>
        <v>终思</v>
      </c>
      <c r="G645">
        <f>TRUNC(A645/student_count_per_calss)+1</f>
        <v>13</v>
      </c>
      <c r="H645">
        <f t="shared" ca="1" si="52"/>
        <v>15896506239</v>
      </c>
      <c r="I645" s="11" t="str">
        <f t="shared" ca="1" si="53"/>
        <v>终思爸爸</v>
      </c>
      <c r="J645" s="11" t="str">
        <f t="shared" ca="1" si="54"/>
        <v>终思妈妈</v>
      </c>
    </row>
    <row r="646" spans="1:10" x14ac:dyDescent="0.15">
      <c r="A646">
        <v>645</v>
      </c>
      <c r="B646" t="str">
        <f>CONCATENATE("uid",A646)</f>
        <v>uid645</v>
      </c>
      <c r="C646" t="str">
        <f t="shared" si="50"/>
        <v>uid645</v>
      </c>
      <c r="D646" t="str">
        <f t="shared" si="51"/>
        <v>uid645@elanglang.com</v>
      </c>
      <c r="E646">
        <f>(base_year+TRUNC(A646/(calss_count_per_grade*student_count_per_calss)))*10000+G646*100+MOD(A646,student_count_per_calss)</f>
        <v>20101345</v>
      </c>
      <c r="F646" s="11" t="str">
        <f ca="1">INDEX(random!A:A,INT(RAND()*437)+2)&amp;INDEX(random!B:B,INT(RAND()*240)+2)&amp;IF(INT(RAND()+0.5),INDEX(random!C:C,INT(RAND()*174)+2),"")</f>
        <v>侯金</v>
      </c>
      <c r="G646">
        <f>TRUNC(A646/student_count_per_calss)+1</f>
        <v>13</v>
      </c>
      <c r="H646">
        <f t="shared" ca="1" si="52"/>
        <v>15150042378</v>
      </c>
      <c r="I646" s="11" t="str">
        <f t="shared" ca="1" si="53"/>
        <v>侯金爸爸</v>
      </c>
      <c r="J646" s="11" t="str">
        <f t="shared" ca="1" si="54"/>
        <v>侯金妈妈</v>
      </c>
    </row>
    <row r="647" spans="1:10" x14ac:dyDescent="0.15">
      <c r="A647">
        <v>646</v>
      </c>
      <c r="B647" t="str">
        <f>CONCATENATE("uid",A647)</f>
        <v>uid646</v>
      </c>
      <c r="C647" t="str">
        <f t="shared" si="50"/>
        <v>uid646</v>
      </c>
      <c r="D647" t="str">
        <f t="shared" si="51"/>
        <v>uid646@elanglang.com</v>
      </c>
      <c r="E647">
        <f>(base_year+TRUNC(A647/(calss_count_per_grade*student_count_per_calss)))*10000+G647*100+MOD(A647,student_count_per_calss)</f>
        <v>20101346</v>
      </c>
      <c r="F647" s="11" t="str">
        <f ca="1">INDEX(random!A:A,INT(RAND()*437)+2)&amp;INDEX(random!B:B,INT(RAND()*240)+2)&amp;IF(INT(RAND()+0.5),INDEX(random!C:C,INT(RAND()*174)+2),"")</f>
        <v>戈会毅</v>
      </c>
      <c r="G647">
        <f>TRUNC(A647/student_count_per_calss)+1</f>
        <v>13</v>
      </c>
      <c r="H647">
        <f t="shared" ca="1" si="52"/>
        <v>15898753142</v>
      </c>
      <c r="I647" s="11" t="str">
        <f t="shared" ca="1" si="53"/>
        <v>戈会毅爸爸</v>
      </c>
      <c r="J647" s="11" t="str">
        <f t="shared" ca="1" si="54"/>
        <v>戈会毅妈妈</v>
      </c>
    </row>
    <row r="648" spans="1:10" x14ac:dyDescent="0.15">
      <c r="A648">
        <v>647</v>
      </c>
      <c r="B648" t="str">
        <f>CONCATENATE("uid",A648)</f>
        <v>uid647</v>
      </c>
      <c r="C648" t="str">
        <f t="shared" si="50"/>
        <v>uid647</v>
      </c>
      <c r="D648" t="str">
        <f t="shared" si="51"/>
        <v>uid647@elanglang.com</v>
      </c>
      <c r="E648">
        <f>(base_year+TRUNC(A648/(calss_count_per_grade*student_count_per_calss)))*10000+G648*100+MOD(A648,student_count_per_calss)</f>
        <v>20101347</v>
      </c>
      <c r="F648" s="11" t="str">
        <f ca="1">INDEX(random!A:A,INT(RAND()*437)+2)&amp;INDEX(random!B:B,INT(RAND()*240)+2)&amp;IF(INT(RAND()+0.5),INDEX(random!C:C,INT(RAND()*174)+2),"")</f>
        <v>卞裕和</v>
      </c>
      <c r="G648">
        <f>TRUNC(A648/student_count_per_calss)+1</f>
        <v>13</v>
      </c>
      <c r="H648">
        <f t="shared" ca="1" si="52"/>
        <v>15898440574</v>
      </c>
      <c r="I648" s="11" t="str">
        <f t="shared" ca="1" si="53"/>
        <v>卞裕和爸爸</v>
      </c>
      <c r="J648" s="11" t="str">
        <f t="shared" ca="1" si="54"/>
        <v>卞裕和妈妈</v>
      </c>
    </row>
    <row r="649" spans="1:10" x14ac:dyDescent="0.15">
      <c r="A649">
        <v>648</v>
      </c>
      <c r="B649" t="str">
        <f>CONCATENATE("uid",A649)</f>
        <v>uid648</v>
      </c>
      <c r="C649" t="str">
        <f t="shared" si="50"/>
        <v>uid648</v>
      </c>
      <c r="D649" t="str">
        <f t="shared" si="51"/>
        <v>uid648@elanglang.com</v>
      </c>
      <c r="E649">
        <f>(base_year+TRUNC(A649/(calss_count_per_grade*student_count_per_calss)))*10000+G649*100+MOD(A649,student_count_per_calss)</f>
        <v>20101348</v>
      </c>
      <c r="F649" s="11" t="str">
        <f ca="1">INDEX(random!A:A,INT(RAND()*437)+2)&amp;INDEX(random!B:B,INT(RAND()*240)+2)&amp;IF(INT(RAND()+0.5),INDEX(random!C:C,INT(RAND()*174)+2),"")</f>
        <v>冯然康</v>
      </c>
      <c r="G649">
        <f>TRUNC(A649/student_count_per_calss)+1</f>
        <v>13</v>
      </c>
      <c r="H649">
        <f t="shared" ca="1" si="52"/>
        <v>15897653044</v>
      </c>
      <c r="I649" s="11" t="str">
        <f t="shared" ca="1" si="53"/>
        <v>冯然康爸爸</v>
      </c>
      <c r="J649" s="11" t="str">
        <f t="shared" ca="1" si="54"/>
        <v>冯然康妈妈</v>
      </c>
    </row>
    <row r="650" spans="1:10" x14ac:dyDescent="0.15">
      <c r="A650">
        <v>649</v>
      </c>
      <c r="B650" t="str">
        <f>CONCATENATE("uid",A650)</f>
        <v>uid649</v>
      </c>
      <c r="C650" t="str">
        <f t="shared" si="50"/>
        <v>uid649</v>
      </c>
      <c r="D650" t="str">
        <f t="shared" si="51"/>
        <v>uid649@elanglang.com</v>
      </c>
      <c r="E650">
        <f>(base_year+TRUNC(A650/(calss_count_per_grade*student_count_per_calss)))*10000+G650*100+MOD(A650,student_count_per_calss)</f>
        <v>20101349</v>
      </c>
      <c r="F650" s="11" t="str">
        <f ca="1">INDEX(random!A:A,INT(RAND()*437)+2)&amp;INDEX(random!B:B,INT(RAND()*240)+2)&amp;IF(INT(RAND()+0.5),INDEX(random!C:C,INT(RAND()*174)+2),"")</f>
        <v>罗曦</v>
      </c>
      <c r="G650">
        <f>TRUNC(A650/student_count_per_calss)+1</f>
        <v>13</v>
      </c>
      <c r="H650">
        <f t="shared" ca="1" si="52"/>
        <v>15158581114</v>
      </c>
      <c r="I650" s="11" t="str">
        <f t="shared" ca="1" si="53"/>
        <v>罗曦爸爸</v>
      </c>
      <c r="J650" s="11" t="str">
        <f t="shared" ca="1" si="54"/>
        <v>罗曦妈妈</v>
      </c>
    </row>
    <row r="651" spans="1:10" x14ac:dyDescent="0.15">
      <c r="A651">
        <v>650</v>
      </c>
      <c r="B651" t="str">
        <f>CONCATENATE("uid",A651)</f>
        <v>uid650</v>
      </c>
      <c r="C651" t="str">
        <f t="shared" si="50"/>
        <v>uid650</v>
      </c>
      <c r="D651" t="str">
        <f t="shared" si="51"/>
        <v>uid650@elanglang.com</v>
      </c>
      <c r="E651">
        <f>(base_year+TRUNC(A651/(calss_count_per_grade*student_count_per_calss)))*10000+G651*100+MOD(A651,student_count_per_calss)</f>
        <v>20101400</v>
      </c>
      <c r="F651" s="11" t="str">
        <f ca="1">INDEX(random!A:A,INT(RAND()*437)+2)&amp;INDEX(random!B:B,INT(RAND()*240)+2)&amp;IF(INT(RAND()+0.5),INDEX(random!C:C,INT(RAND()*174)+2),"")</f>
        <v>公羊亦林</v>
      </c>
      <c r="G651">
        <f>TRUNC(A651/student_count_per_calss)+1</f>
        <v>14</v>
      </c>
      <c r="H651">
        <f t="shared" ca="1" si="52"/>
        <v>15159208698</v>
      </c>
      <c r="I651" s="11" t="str">
        <f t="shared" ca="1" si="53"/>
        <v>公羊亦林爸爸</v>
      </c>
      <c r="J651" s="11" t="str">
        <f t="shared" ca="1" si="54"/>
        <v>公羊亦林妈妈</v>
      </c>
    </row>
    <row r="652" spans="1:10" x14ac:dyDescent="0.15">
      <c r="A652">
        <v>651</v>
      </c>
      <c r="B652" t="str">
        <f>CONCATENATE("uid",A652)</f>
        <v>uid651</v>
      </c>
      <c r="C652" t="str">
        <f t="shared" si="50"/>
        <v>uid651</v>
      </c>
      <c r="D652" t="str">
        <f t="shared" si="51"/>
        <v>uid651@elanglang.com</v>
      </c>
      <c r="E652">
        <f>(base_year+TRUNC(A652/(calss_count_per_grade*student_count_per_calss)))*10000+G652*100+MOD(A652,student_count_per_calss)</f>
        <v>20101401</v>
      </c>
      <c r="F652" s="11" t="str">
        <f ca="1">INDEX(random!A:A,INT(RAND()*437)+2)&amp;INDEX(random!B:B,INT(RAND()*240)+2)&amp;IF(INT(RAND()+0.5),INDEX(random!C:C,INT(RAND()*174)+2),"")</f>
        <v>昝宇</v>
      </c>
      <c r="G652">
        <f>TRUNC(A652/student_count_per_calss)+1</f>
        <v>14</v>
      </c>
      <c r="H652">
        <f t="shared" ca="1" si="52"/>
        <v>15893399472</v>
      </c>
      <c r="I652" s="11" t="str">
        <f t="shared" ca="1" si="53"/>
        <v>昝宇爸爸</v>
      </c>
      <c r="J652" s="11" t="str">
        <f t="shared" ca="1" si="54"/>
        <v>昝宇妈妈</v>
      </c>
    </row>
    <row r="653" spans="1:10" x14ac:dyDescent="0.15">
      <c r="A653">
        <v>652</v>
      </c>
      <c r="B653" t="str">
        <f>CONCATENATE("uid",A653)</f>
        <v>uid652</v>
      </c>
      <c r="C653" t="str">
        <f t="shared" si="50"/>
        <v>uid652</v>
      </c>
      <c r="D653" t="str">
        <f t="shared" si="51"/>
        <v>uid652@elanglang.com</v>
      </c>
      <c r="E653">
        <f>(base_year+TRUNC(A653/(calss_count_per_grade*student_count_per_calss)))*10000+G653*100+MOD(A653,student_count_per_calss)</f>
        <v>20101402</v>
      </c>
      <c r="F653" s="11" t="str">
        <f ca="1">INDEX(random!A:A,INT(RAND()*437)+2)&amp;INDEX(random!B:B,INT(RAND()*240)+2)&amp;IF(INT(RAND()+0.5),INDEX(random!C:C,INT(RAND()*174)+2),"")</f>
        <v xml:space="preserve">
和哲亨</v>
      </c>
      <c r="G653">
        <f>TRUNC(A653/student_count_per_calss)+1</f>
        <v>14</v>
      </c>
      <c r="H653">
        <f t="shared" ca="1" si="52"/>
        <v>15893869744</v>
      </c>
      <c r="I653" s="11" t="str">
        <f t="shared" ca="1" si="53"/>
        <v xml:space="preserve">
和哲亨爸爸</v>
      </c>
      <c r="J653" s="11" t="str">
        <f t="shared" ca="1" si="54"/>
        <v xml:space="preserve">
和哲亨妈妈</v>
      </c>
    </row>
    <row r="654" spans="1:10" x14ac:dyDescent="0.15">
      <c r="A654">
        <v>653</v>
      </c>
      <c r="B654" t="str">
        <f>CONCATENATE("uid",A654)</f>
        <v>uid653</v>
      </c>
      <c r="C654" t="str">
        <f t="shared" si="50"/>
        <v>uid653</v>
      </c>
      <c r="D654" t="str">
        <f t="shared" si="51"/>
        <v>uid653@elanglang.com</v>
      </c>
      <c r="E654">
        <f>(base_year+TRUNC(A654/(calss_count_per_grade*student_count_per_calss)))*10000+G654*100+MOD(A654,student_count_per_calss)</f>
        <v>20101403</v>
      </c>
      <c r="F654" s="11" t="str">
        <f ca="1">INDEX(random!A:A,INT(RAND()*437)+2)&amp;INDEX(random!B:B,INT(RAND()*240)+2)&amp;IF(INT(RAND()+0.5),INDEX(random!C:C,INT(RAND()*174)+2),"")</f>
        <v xml:space="preserve">
牧楠贵</v>
      </c>
      <c r="G654">
        <f>TRUNC(A654/student_count_per_calss)+1</f>
        <v>14</v>
      </c>
      <c r="H654">
        <f t="shared" ca="1" si="52"/>
        <v>15151152636</v>
      </c>
      <c r="I654" s="11" t="str">
        <f t="shared" ca="1" si="53"/>
        <v xml:space="preserve">
牧楠贵爸爸</v>
      </c>
      <c r="J654" s="11" t="str">
        <f t="shared" ca="1" si="54"/>
        <v xml:space="preserve">
牧楠贵妈妈</v>
      </c>
    </row>
    <row r="655" spans="1:10" x14ac:dyDescent="0.15">
      <c r="A655">
        <v>654</v>
      </c>
      <c r="B655" t="str">
        <f>CONCATENATE("uid",A655)</f>
        <v>uid654</v>
      </c>
      <c r="C655" t="str">
        <f t="shared" si="50"/>
        <v>uid654</v>
      </c>
      <c r="D655" t="str">
        <f t="shared" si="51"/>
        <v>uid654@elanglang.com</v>
      </c>
      <c r="E655">
        <f>(base_year+TRUNC(A655/(calss_count_per_grade*student_count_per_calss)))*10000+G655*100+MOD(A655,student_count_per_calss)</f>
        <v>20101404</v>
      </c>
      <c r="F655" s="11" t="str">
        <f ca="1">INDEX(random!A:A,INT(RAND()*437)+2)&amp;INDEX(random!B:B,INT(RAND()*240)+2)&amp;IF(INT(RAND()+0.5),INDEX(random!C:C,INT(RAND()*174)+2),"")</f>
        <v>逮广</v>
      </c>
      <c r="G655">
        <f>TRUNC(A655/student_count_per_calss)+1</f>
        <v>14</v>
      </c>
      <c r="H655">
        <f t="shared" ca="1" si="52"/>
        <v>15159234616</v>
      </c>
      <c r="I655" s="11" t="str">
        <f t="shared" ca="1" si="53"/>
        <v>逮广爸爸</v>
      </c>
      <c r="J655" s="11" t="str">
        <f t="shared" ca="1" si="54"/>
        <v>逮广妈妈</v>
      </c>
    </row>
    <row r="656" spans="1:10" x14ac:dyDescent="0.15">
      <c r="A656">
        <v>655</v>
      </c>
      <c r="B656" t="str">
        <f>CONCATENATE("uid",A656)</f>
        <v>uid655</v>
      </c>
      <c r="C656" t="str">
        <f t="shared" si="50"/>
        <v>uid655</v>
      </c>
      <c r="D656" t="str">
        <f t="shared" si="51"/>
        <v>uid655@elanglang.com</v>
      </c>
      <c r="E656">
        <f>(base_year+TRUNC(A656/(calss_count_per_grade*student_count_per_calss)))*10000+G656*100+MOD(A656,student_count_per_calss)</f>
        <v>20101405</v>
      </c>
      <c r="F656" s="11" t="str">
        <f ca="1">INDEX(random!A:A,INT(RAND()*437)+2)&amp;INDEX(random!B:B,INT(RAND()*240)+2)&amp;IF(INT(RAND()+0.5),INDEX(random!C:C,INT(RAND()*174)+2),"")</f>
        <v>郁策松</v>
      </c>
      <c r="G656">
        <f>TRUNC(A656/student_count_per_calss)+1</f>
        <v>14</v>
      </c>
      <c r="H656">
        <f t="shared" ca="1" si="52"/>
        <v>15890929940</v>
      </c>
      <c r="I656" s="11" t="str">
        <f t="shared" ca="1" si="53"/>
        <v>郁策松爸爸</v>
      </c>
      <c r="J656" s="11" t="str">
        <f t="shared" ca="1" si="54"/>
        <v>郁策松妈妈</v>
      </c>
    </row>
    <row r="657" spans="1:10" x14ac:dyDescent="0.15">
      <c r="A657">
        <v>656</v>
      </c>
      <c r="B657" t="str">
        <f>CONCATENATE("uid",A657)</f>
        <v>uid656</v>
      </c>
      <c r="C657" t="str">
        <f t="shared" si="50"/>
        <v>uid656</v>
      </c>
      <c r="D657" t="str">
        <f t="shared" si="51"/>
        <v>uid656@elanglang.com</v>
      </c>
      <c r="E657">
        <f>(base_year+TRUNC(A657/(calss_count_per_grade*student_count_per_calss)))*10000+G657*100+MOD(A657,student_count_per_calss)</f>
        <v>20101406</v>
      </c>
      <c r="F657" s="11" t="str">
        <f ca="1">INDEX(random!A:A,INT(RAND()*437)+2)&amp;INDEX(random!B:B,INT(RAND()*240)+2)&amp;IF(INT(RAND()+0.5),INDEX(random!C:C,INT(RAND()*174)+2),"")</f>
        <v>桂辰</v>
      </c>
      <c r="G657">
        <f>TRUNC(A657/student_count_per_calss)+1</f>
        <v>14</v>
      </c>
      <c r="H657">
        <f t="shared" ca="1" si="52"/>
        <v>15151910623</v>
      </c>
      <c r="I657" s="11" t="str">
        <f t="shared" ca="1" si="53"/>
        <v>桂辰爸爸</v>
      </c>
      <c r="J657" s="11" t="str">
        <f t="shared" ca="1" si="54"/>
        <v>桂辰妈妈</v>
      </c>
    </row>
    <row r="658" spans="1:10" x14ac:dyDescent="0.15">
      <c r="A658">
        <v>657</v>
      </c>
      <c r="B658" t="str">
        <f>CONCATENATE("uid",A658)</f>
        <v>uid657</v>
      </c>
      <c r="C658" t="str">
        <f t="shared" si="50"/>
        <v>uid657</v>
      </c>
      <c r="D658" t="str">
        <f t="shared" si="51"/>
        <v>uid657@elanglang.com</v>
      </c>
      <c r="E658">
        <f>(base_year+TRUNC(A658/(calss_count_per_grade*student_count_per_calss)))*10000+G658*100+MOD(A658,student_count_per_calss)</f>
        <v>20101407</v>
      </c>
      <c r="F658" s="11" t="str">
        <f ca="1">INDEX(random!A:A,INT(RAND()*437)+2)&amp;INDEX(random!B:B,INT(RAND()*240)+2)&amp;IF(INT(RAND()+0.5),INDEX(random!C:C,INT(RAND()*174)+2),"")</f>
        <v>印行</v>
      </c>
      <c r="G658">
        <f>TRUNC(A658/student_count_per_calss)+1</f>
        <v>14</v>
      </c>
      <c r="H658">
        <f t="shared" ca="1" si="52"/>
        <v>15893060233</v>
      </c>
      <c r="I658" s="11" t="str">
        <f t="shared" ca="1" si="53"/>
        <v>印行爸爸</v>
      </c>
      <c r="J658" s="11" t="str">
        <f t="shared" ca="1" si="54"/>
        <v>印行妈妈</v>
      </c>
    </row>
    <row r="659" spans="1:10" x14ac:dyDescent="0.15">
      <c r="A659">
        <v>658</v>
      </c>
      <c r="B659" t="str">
        <f>CONCATENATE("uid",A659)</f>
        <v>uid658</v>
      </c>
      <c r="C659" t="str">
        <f t="shared" si="50"/>
        <v>uid658</v>
      </c>
      <c r="D659" t="str">
        <f t="shared" si="51"/>
        <v>uid658@elanglang.com</v>
      </c>
      <c r="E659">
        <f>(base_year+TRUNC(A659/(calss_count_per_grade*student_count_per_calss)))*10000+G659*100+MOD(A659,student_count_per_calss)</f>
        <v>20101408</v>
      </c>
      <c r="F659" s="11" t="str">
        <f ca="1">INDEX(random!A:A,INT(RAND()*437)+2)&amp;INDEX(random!B:B,INT(RAND()*240)+2)&amp;IF(INT(RAND()+0.5),INDEX(random!C:C,INT(RAND()*174)+2),"")</f>
        <v>燕发</v>
      </c>
      <c r="G659">
        <f>TRUNC(A659/student_count_per_calss)+1</f>
        <v>14</v>
      </c>
      <c r="H659">
        <f t="shared" ca="1" si="52"/>
        <v>15157242479</v>
      </c>
      <c r="I659" s="11" t="str">
        <f t="shared" ca="1" si="53"/>
        <v>燕发爸爸</v>
      </c>
      <c r="J659" s="11" t="str">
        <f t="shared" ca="1" si="54"/>
        <v>燕发妈妈</v>
      </c>
    </row>
    <row r="660" spans="1:10" x14ac:dyDescent="0.15">
      <c r="A660">
        <v>659</v>
      </c>
      <c r="B660" t="str">
        <f>CONCATENATE("uid",A660)</f>
        <v>uid659</v>
      </c>
      <c r="C660" t="str">
        <f t="shared" si="50"/>
        <v>uid659</v>
      </c>
      <c r="D660" t="str">
        <f t="shared" si="51"/>
        <v>uid659@elanglang.com</v>
      </c>
      <c r="E660">
        <f>(base_year+TRUNC(A660/(calss_count_per_grade*student_count_per_calss)))*10000+G660*100+MOD(A660,student_count_per_calss)</f>
        <v>20101409</v>
      </c>
      <c r="F660" s="11" t="str">
        <f ca="1">INDEX(random!A:A,INT(RAND()*437)+2)&amp;INDEX(random!B:B,INT(RAND()*240)+2)&amp;IF(INT(RAND()+0.5),INDEX(random!C:C,INT(RAND()*174)+2),"")</f>
        <v>盍功翔</v>
      </c>
      <c r="G660">
        <f>TRUNC(A660/student_count_per_calss)+1</f>
        <v>14</v>
      </c>
      <c r="H660">
        <f t="shared" ca="1" si="52"/>
        <v>15152720295</v>
      </c>
      <c r="I660" s="11" t="str">
        <f t="shared" ca="1" si="53"/>
        <v>盍功翔爸爸</v>
      </c>
      <c r="J660" s="11" t="str">
        <f t="shared" ca="1" si="54"/>
        <v>盍功翔妈妈</v>
      </c>
    </row>
    <row r="661" spans="1:10" x14ac:dyDescent="0.15">
      <c r="A661">
        <v>660</v>
      </c>
      <c r="B661" t="str">
        <f>CONCATENATE("uid",A661)</f>
        <v>uid660</v>
      </c>
      <c r="C661" t="str">
        <f t="shared" si="50"/>
        <v>uid660</v>
      </c>
      <c r="D661" t="str">
        <f t="shared" si="51"/>
        <v>uid660@elanglang.com</v>
      </c>
      <c r="E661">
        <f>(base_year+TRUNC(A661/(calss_count_per_grade*student_count_per_calss)))*10000+G661*100+MOD(A661,student_count_per_calss)</f>
        <v>20101410</v>
      </c>
      <c r="F661" s="11" t="str">
        <f ca="1">INDEX(random!A:A,INT(RAND()*437)+2)&amp;INDEX(random!B:B,INT(RAND()*240)+2)&amp;IF(INT(RAND()+0.5),INDEX(random!C:C,INT(RAND()*174)+2),"")</f>
        <v>麻彪志</v>
      </c>
      <c r="G661">
        <f>TRUNC(A661/student_count_per_calss)+1</f>
        <v>14</v>
      </c>
      <c r="H661">
        <f t="shared" ca="1" si="52"/>
        <v>15155777905</v>
      </c>
      <c r="I661" s="11" t="str">
        <f t="shared" ca="1" si="53"/>
        <v>麻彪志爸爸</v>
      </c>
      <c r="J661" s="11" t="str">
        <f t="shared" ca="1" si="54"/>
        <v>麻彪志妈妈</v>
      </c>
    </row>
    <row r="662" spans="1:10" x14ac:dyDescent="0.15">
      <c r="A662">
        <v>661</v>
      </c>
      <c r="B662" t="str">
        <f>CONCATENATE("uid",A662)</f>
        <v>uid661</v>
      </c>
      <c r="C662" t="str">
        <f t="shared" si="50"/>
        <v>uid661</v>
      </c>
      <c r="D662" t="str">
        <f t="shared" si="51"/>
        <v>uid661@elanglang.com</v>
      </c>
      <c r="E662">
        <f>(base_year+TRUNC(A662/(calss_count_per_grade*student_count_per_calss)))*10000+G662*100+MOD(A662,student_count_per_calss)</f>
        <v>20101411</v>
      </c>
      <c r="F662" s="11" t="str">
        <f ca="1">INDEX(random!A:A,INT(RAND()*437)+2)&amp;INDEX(random!B:B,INT(RAND()*240)+2)&amp;IF(INT(RAND()+0.5),INDEX(random!C:C,INT(RAND()*174)+2),"")</f>
        <v>伏克壮</v>
      </c>
      <c r="G662">
        <f>TRUNC(A662/student_count_per_calss)+1</f>
        <v>14</v>
      </c>
      <c r="H662">
        <f t="shared" ca="1" si="52"/>
        <v>15152371221</v>
      </c>
      <c r="I662" s="11" t="str">
        <f t="shared" ca="1" si="53"/>
        <v>伏克壮爸爸</v>
      </c>
      <c r="J662" s="11" t="str">
        <f t="shared" ca="1" si="54"/>
        <v>伏克壮妈妈</v>
      </c>
    </row>
    <row r="663" spans="1:10" x14ac:dyDescent="0.15">
      <c r="A663">
        <v>662</v>
      </c>
      <c r="B663" t="str">
        <f>CONCATENATE("uid",A663)</f>
        <v>uid662</v>
      </c>
      <c r="C663" t="str">
        <f t="shared" si="50"/>
        <v>uid662</v>
      </c>
      <c r="D663" t="str">
        <f t="shared" si="51"/>
        <v>uid662@elanglang.com</v>
      </c>
      <c r="E663">
        <f>(base_year+TRUNC(A663/(calss_count_per_grade*student_count_per_calss)))*10000+G663*100+MOD(A663,student_count_per_calss)</f>
        <v>20101412</v>
      </c>
      <c r="F663" s="11" t="str">
        <f ca="1">INDEX(random!A:A,INT(RAND()*437)+2)&amp;INDEX(random!B:B,INT(RAND()*240)+2)&amp;IF(INT(RAND()+0.5),INDEX(random!C:C,INT(RAND()*174)+2),"")</f>
        <v>吴航刚</v>
      </c>
      <c r="G663">
        <f>TRUNC(A663/student_count_per_calss)+1</f>
        <v>14</v>
      </c>
      <c r="H663">
        <f t="shared" ca="1" si="52"/>
        <v>15152149691</v>
      </c>
      <c r="I663" s="11" t="str">
        <f t="shared" ca="1" si="53"/>
        <v>吴航刚爸爸</v>
      </c>
      <c r="J663" s="11" t="str">
        <f t="shared" ca="1" si="54"/>
        <v>吴航刚妈妈</v>
      </c>
    </row>
    <row r="664" spans="1:10" x14ac:dyDescent="0.15">
      <c r="A664">
        <v>663</v>
      </c>
      <c r="B664" t="str">
        <f>CONCATENATE("uid",A664)</f>
        <v>uid663</v>
      </c>
      <c r="C664" t="str">
        <f t="shared" si="50"/>
        <v>uid663</v>
      </c>
      <c r="D664" t="str">
        <f t="shared" si="51"/>
        <v>uid663@elanglang.com</v>
      </c>
      <c r="E664">
        <f>(base_year+TRUNC(A664/(calss_count_per_grade*student_count_per_calss)))*10000+G664*100+MOD(A664,student_count_per_calss)</f>
        <v>20101413</v>
      </c>
      <c r="F664" s="11" t="str">
        <f ca="1">INDEX(random!A:A,INT(RAND()*437)+2)&amp;INDEX(random!B:B,INT(RAND()*240)+2)&amp;IF(INT(RAND()+0.5),INDEX(random!C:C,INT(RAND()*174)+2),"")</f>
        <v>柴光</v>
      </c>
      <c r="G664">
        <f>TRUNC(A664/student_count_per_calss)+1</f>
        <v>14</v>
      </c>
      <c r="H664">
        <f t="shared" ca="1" si="52"/>
        <v>15152863270</v>
      </c>
      <c r="I664" s="11" t="str">
        <f t="shared" ca="1" si="53"/>
        <v>柴光爸爸</v>
      </c>
      <c r="J664" s="11" t="str">
        <f t="shared" ca="1" si="54"/>
        <v>柴光妈妈</v>
      </c>
    </row>
    <row r="665" spans="1:10" x14ac:dyDescent="0.15">
      <c r="A665">
        <v>664</v>
      </c>
      <c r="B665" t="str">
        <f>CONCATENATE("uid",A665)</f>
        <v>uid664</v>
      </c>
      <c r="C665" t="str">
        <f t="shared" si="50"/>
        <v>uid664</v>
      </c>
      <c r="D665" t="str">
        <f t="shared" si="51"/>
        <v>uid664@elanglang.com</v>
      </c>
      <c r="E665">
        <f>(base_year+TRUNC(A665/(calss_count_per_grade*student_count_per_calss)))*10000+G665*100+MOD(A665,student_count_per_calss)</f>
        <v>20101414</v>
      </c>
      <c r="F665" s="11" t="str">
        <f ca="1">INDEX(random!A:A,INT(RAND()*437)+2)&amp;INDEX(random!B:B,INT(RAND()*240)+2)&amp;IF(INT(RAND()+0.5),INDEX(random!C:C,INT(RAND()*174)+2),"")</f>
        <v>侯诚</v>
      </c>
      <c r="G665">
        <f>TRUNC(A665/student_count_per_calss)+1</f>
        <v>14</v>
      </c>
      <c r="H665">
        <f t="shared" ca="1" si="52"/>
        <v>15890485844</v>
      </c>
      <c r="I665" s="11" t="str">
        <f t="shared" ca="1" si="53"/>
        <v>侯诚爸爸</v>
      </c>
      <c r="J665" s="11" t="str">
        <f t="shared" ca="1" si="54"/>
        <v>侯诚妈妈</v>
      </c>
    </row>
    <row r="666" spans="1:10" x14ac:dyDescent="0.15">
      <c r="A666">
        <v>665</v>
      </c>
      <c r="B666" t="str">
        <f>CONCATENATE("uid",A666)</f>
        <v>uid665</v>
      </c>
      <c r="C666" t="str">
        <f t="shared" si="50"/>
        <v>uid665</v>
      </c>
      <c r="D666" t="str">
        <f t="shared" si="51"/>
        <v>uid665@elanglang.com</v>
      </c>
      <c r="E666">
        <f>(base_year+TRUNC(A666/(calss_count_per_grade*student_count_per_calss)))*10000+G666*100+MOD(A666,student_count_per_calss)</f>
        <v>20101415</v>
      </c>
      <c r="F666" s="11" t="str">
        <f ca="1">INDEX(random!A:A,INT(RAND()*437)+2)&amp;INDEX(random!B:B,INT(RAND()*240)+2)&amp;IF(INT(RAND()+0.5),INDEX(random!C:C,INT(RAND()*174)+2),"")</f>
        <v>燕昱谦</v>
      </c>
      <c r="G666">
        <f>TRUNC(A666/student_count_per_calss)+1</f>
        <v>14</v>
      </c>
      <c r="H666">
        <f t="shared" ca="1" si="52"/>
        <v>15896130726</v>
      </c>
      <c r="I666" s="11" t="str">
        <f t="shared" ca="1" si="53"/>
        <v>燕昱谦爸爸</v>
      </c>
      <c r="J666" s="11" t="str">
        <f t="shared" ca="1" si="54"/>
        <v>燕昱谦妈妈</v>
      </c>
    </row>
    <row r="667" spans="1:10" x14ac:dyDescent="0.15">
      <c r="A667">
        <v>666</v>
      </c>
      <c r="B667" t="str">
        <f>CONCATENATE("uid",A667)</f>
        <v>uid666</v>
      </c>
      <c r="C667" t="str">
        <f t="shared" si="50"/>
        <v>uid666</v>
      </c>
      <c r="D667" t="str">
        <f t="shared" si="51"/>
        <v>uid666@elanglang.com</v>
      </c>
      <c r="E667">
        <f>(base_year+TRUNC(A667/(calss_count_per_grade*student_count_per_calss)))*10000+G667*100+MOD(A667,student_count_per_calss)</f>
        <v>20101416</v>
      </c>
      <c r="F667" s="11" t="str">
        <f ca="1">INDEX(random!A:A,INT(RAND()*437)+2)&amp;INDEX(random!B:B,INT(RAND()*240)+2)&amp;IF(INT(RAND()+0.5),INDEX(random!C:C,INT(RAND()*174)+2),"")</f>
        <v>阮锦功</v>
      </c>
      <c r="G667">
        <f>TRUNC(A667/student_count_per_calss)+1</f>
        <v>14</v>
      </c>
      <c r="H667">
        <f t="shared" ca="1" si="52"/>
        <v>15898071428</v>
      </c>
      <c r="I667" s="11" t="str">
        <f t="shared" ca="1" si="53"/>
        <v>阮锦功爸爸</v>
      </c>
      <c r="J667" s="11" t="str">
        <f t="shared" ca="1" si="54"/>
        <v>阮锦功妈妈</v>
      </c>
    </row>
    <row r="668" spans="1:10" x14ac:dyDescent="0.15">
      <c r="A668">
        <v>667</v>
      </c>
      <c r="B668" t="str">
        <f>CONCATENATE("uid",A668)</f>
        <v>uid667</v>
      </c>
      <c r="C668" t="str">
        <f t="shared" si="50"/>
        <v>uid667</v>
      </c>
      <c r="D668" t="str">
        <f t="shared" si="51"/>
        <v>uid667@elanglang.com</v>
      </c>
      <c r="E668">
        <f>(base_year+TRUNC(A668/(calss_count_per_grade*student_count_per_calss)))*10000+G668*100+MOD(A668,student_count_per_calss)</f>
        <v>20101417</v>
      </c>
      <c r="F668" s="11" t="str">
        <f ca="1">INDEX(random!A:A,INT(RAND()*437)+2)&amp;INDEX(random!B:B,INT(RAND()*240)+2)&amp;IF(INT(RAND()+0.5),INDEX(random!C:C,INT(RAND()*174)+2),"")</f>
        <v xml:space="preserve">
却瀚冠</v>
      </c>
      <c r="G668">
        <f>TRUNC(A668/student_count_per_calss)+1</f>
        <v>14</v>
      </c>
      <c r="H668">
        <f t="shared" ca="1" si="52"/>
        <v>15898092039</v>
      </c>
      <c r="I668" s="11" t="str">
        <f t="shared" ca="1" si="53"/>
        <v xml:space="preserve">
却瀚冠爸爸</v>
      </c>
      <c r="J668" s="11" t="str">
        <f t="shared" ca="1" si="54"/>
        <v xml:space="preserve">
却瀚冠妈妈</v>
      </c>
    </row>
    <row r="669" spans="1:10" x14ac:dyDescent="0.15">
      <c r="A669">
        <v>668</v>
      </c>
      <c r="B669" t="str">
        <f>CONCATENATE("uid",A669)</f>
        <v>uid668</v>
      </c>
      <c r="C669" t="str">
        <f t="shared" si="50"/>
        <v>uid668</v>
      </c>
      <c r="D669" t="str">
        <f t="shared" si="51"/>
        <v>uid668@elanglang.com</v>
      </c>
      <c r="E669">
        <f>(base_year+TRUNC(A669/(calss_count_per_grade*student_count_per_calss)))*10000+G669*100+MOD(A669,student_count_per_calss)</f>
        <v>20101418</v>
      </c>
      <c r="F669" s="11" t="str">
        <f ca="1">INDEX(random!A:A,INT(RAND()*437)+2)&amp;INDEX(random!B:B,INT(RAND()*240)+2)&amp;IF(INT(RAND()+0.5),INDEX(random!C:C,INT(RAND()*174)+2),"")</f>
        <v>步会利</v>
      </c>
      <c r="G669">
        <f>TRUNC(A669/student_count_per_calss)+1</f>
        <v>14</v>
      </c>
      <c r="H669">
        <f t="shared" ca="1" si="52"/>
        <v>15897341548</v>
      </c>
      <c r="I669" s="11" t="str">
        <f t="shared" ca="1" si="53"/>
        <v>步会利爸爸</v>
      </c>
      <c r="J669" s="11" t="str">
        <f t="shared" ca="1" si="54"/>
        <v>步会利妈妈</v>
      </c>
    </row>
    <row r="670" spans="1:10" x14ac:dyDescent="0.15">
      <c r="A670">
        <v>669</v>
      </c>
      <c r="B670" t="str">
        <f>CONCATENATE("uid",A670)</f>
        <v>uid669</v>
      </c>
      <c r="C670" t="str">
        <f t="shared" si="50"/>
        <v>uid669</v>
      </c>
      <c r="D670" t="str">
        <f t="shared" si="51"/>
        <v>uid669@elanglang.com</v>
      </c>
      <c r="E670">
        <f>(base_year+TRUNC(A670/(calss_count_per_grade*student_count_per_calss)))*10000+G670*100+MOD(A670,student_count_per_calss)</f>
        <v>20101419</v>
      </c>
      <c r="F670" s="11" t="str">
        <f ca="1">INDEX(random!A:A,INT(RAND()*437)+2)&amp;INDEX(random!B:B,INT(RAND()*240)+2)&amp;IF(INT(RAND()+0.5),INDEX(random!C:C,INT(RAND()*174)+2),"")</f>
        <v>长孙颢</v>
      </c>
      <c r="G670">
        <f>TRUNC(A670/student_count_per_calss)+1</f>
        <v>14</v>
      </c>
      <c r="H670">
        <f t="shared" ca="1" si="52"/>
        <v>15895182771</v>
      </c>
      <c r="I670" s="11" t="str">
        <f t="shared" ca="1" si="53"/>
        <v>长孙颢爸爸</v>
      </c>
      <c r="J670" s="11" t="str">
        <f t="shared" ca="1" si="54"/>
        <v>长孙颢妈妈</v>
      </c>
    </row>
    <row r="671" spans="1:10" x14ac:dyDescent="0.15">
      <c r="A671">
        <v>670</v>
      </c>
      <c r="B671" t="str">
        <f>CONCATENATE("uid",A671)</f>
        <v>uid670</v>
      </c>
      <c r="C671" t="str">
        <f t="shared" si="50"/>
        <v>uid670</v>
      </c>
      <c r="D671" t="str">
        <f t="shared" si="51"/>
        <v>uid670@elanglang.com</v>
      </c>
      <c r="E671">
        <f>(base_year+TRUNC(A671/(calss_count_per_grade*student_count_per_calss)))*10000+G671*100+MOD(A671,student_count_per_calss)</f>
        <v>20101420</v>
      </c>
      <c r="F671" s="11" t="str">
        <f ca="1">INDEX(random!A:A,INT(RAND()*437)+2)&amp;INDEX(random!B:B,INT(RAND()*240)+2)&amp;IF(INT(RAND()+0.5),INDEX(random!C:C,INT(RAND()*174)+2),"")</f>
        <v>阚锦</v>
      </c>
      <c r="G671">
        <f>TRUNC(A671/student_count_per_calss)+1</f>
        <v>14</v>
      </c>
      <c r="H671">
        <f t="shared" ca="1" si="52"/>
        <v>15890855857</v>
      </c>
      <c r="I671" s="11" t="str">
        <f t="shared" ca="1" si="53"/>
        <v>阚锦爸爸</v>
      </c>
      <c r="J671" s="11" t="str">
        <f t="shared" ca="1" si="54"/>
        <v>阚锦妈妈</v>
      </c>
    </row>
    <row r="672" spans="1:10" x14ac:dyDescent="0.15">
      <c r="A672">
        <v>671</v>
      </c>
      <c r="B672" t="str">
        <f>CONCATENATE("uid",A672)</f>
        <v>uid671</v>
      </c>
      <c r="C672" t="str">
        <f t="shared" si="50"/>
        <v>uid671</v>
      </c>
      <c r="D672" t="str">
        <f t="shared" si="51"/>
        <v>uid671@elanglang.com</v>
      </c>
      <c r="E672">
        <f>(base_year+TRUNC(A672/(calss_count_per_grade*student_count_per_calss)))*10000+G672*100+MOD(A672,student_count_per_calss)</f>
        <v>20101421</v>
      </c>
      <c r="F672" s="11" t="str">
        <f ca="1">INDEX(random!A:A,INT(RAND()*437)+2)&amp;INDEX(random!B:B,INT(RAND()*240)+2)&amp;IF(INT(RAND()+0.5),INDEX(random!C:C,INT(RAND()*174)+2),"")</f>
        <v>仲军</v>
      </c>
      <c r="G672">
        <f>TRUNC(A672/student_count_per_calss)+1</f>
        <v>14</v>
      </c>
      <c r="H672">
        <f t="shared" ca="1" si="52"/>
        <v>15893265763</v>
      </c>
      <c r="I672" s="11" t="str">
        <f t="shared" ca="1" si="53"/>
        <v>仲军爸爸</v>
      </c>
      <c r="J672" s="11" t="str">
        <f t="shared" ca="1" si="54"/>
        <v>仲军妈妈</v>
      </c>
    </row>
    <row r="673" spans="1:10" x14ac:dyDescent="0.15">
      <c r="A673">
        <v>672</v>
      </c>
      <c r="B673" t="str">
        <f>CONCATENATE("uid",A673)</f>
        <v>uid672</v>
      </c>
      <c r="C673" t="str">
        <f t="shared" si="50"/>
        <v>uid672</v>
      </c>
      <c r="D673" t="str">
        <f t="shared" si="51"/>
        <v>uid672@elanglang.com</v>
      </c>
      <c r="E673">
        <f>(base_year+TRUNC(A673/(calss_count_per_grade*student_count_per_calss)))*10000+G673*100+MOD(A673,student_count_per_calss)</f>
        <v>20101422</v>
      </c>
      <c r="F673" s="11" t="str">
        <f ca="1">INDEX(random!A:A,INT(RAND()*437)+2)&amp;INDEX(random!B:B,INT(RAND()*240)+2)&amp;IF(INT(RAND()+0.5),INDEX(random!C:C,INT(RAND()*174)+2),"")</f>
        <v>方冰</v>
      </c>
      <c r="G673">
        <f>TRUNC(A673/student_count_per_calss)+1</f>
        <v>14</v>
      </c>
      <c r="H673">
        <f t="shared" ca="1" si="52"/>
        <v>15156114387</v>
      </c>
      <c r="I673" s="11" t="str">
        <f t="shared" ca="1" si="53"/>
        <v>方冰爸爸</v>
      </c>
      <c r="J673" s="11" t="str">
        <f t="shared" ca="1" si="54"/>
        <v>方冰妈妈</v>
      </c>
    </row>
    <row r="674" spans="1:10" x14ac:dyDescent="0.15">
      <c r="A674">
        <v>673</v>
      </c>
      <c r="B674" t="str">
        <f>CONCATENATE("uid",A674)</f>
        <v>uid673</v>
      </c>
      <c r="C674" t="str">
        <f t="shared" si="50"/>
        <v>uid673</v>
      </c>
      <c r="D674" t="str">
        <f t="shared" si="51"/>
        <v>uid673@elanglang.com</v>
      </c>
      <c r="E674">
        <f>(base_year+TRUNC(A674/(calss_count_per_grade*student_count_per_calss)))*10000+G674*100+MOD(A674,student_count_per_calss)</f>
        <v>20101423</v>
      </c>
      <c r="F674" s="11" t="str">
        <f ca="1">INDEX(random!A:A,INT(RAND()*437)+2)&amp;INDEX(random!B:B,INT(RAND()*240)+2)&amp;IF(INT(RAND()+0.5),INDEX(random!C:C,INT(RAND()*174)+2),"")</f>
        <v>汲信榕</v>
      </c>
      <c r="G674">
        <f>TRUNC(A674/student_count_per_calss)+1</f>
        <v>14</v>
      </c>
      <c r="H674">
        <f t="shared" ca="1" si="52"/>
        <v>15892962404</v>
      </c>
      <c r="I674" s="11" t="str">
        <f t="shared" ca="1" si="53"/>
        <v>汲信榕爸爸</v>
      </c>
      <c r="J674" s="11" t="str">
        <f t="shared" ca="1" si="54"/>
        <v>汲信榕妈妈</v>
      </c>
    </row>
    <row r="675" spans="1:10" x14ac:dyDescent="0.15">
      <c r="A675">
        <v>674</v>
      </c>
      <c r="B675" t="str">
        <f>CONCATENATE("uid",A675)</f>
        <v>uid674</v>
      </c>
      <c r="C675" t="str">
        <f t="shared" si="50"/>
        <v>uid674</v>
      </c>
      <c r="D675" t="str">
        <f t="shared" si="51"/>
        <v>uid674@elanglang.com</v>
      </c>
      <c r="E675">
        <f>(base_year+TRUNC(A675/(calss_count_per_grade*student_count_per_calss)))*10000+G675*100+MOD(A675,student_count_per_calss)</f>
        <v>20101424</v>
      </c>
      <c r="F675" s="11" t="str">
        <f ca="1">INDEX(random!A:A,INT(RAND()*437)+2)&amp;INDEX(random!B:B,INT(RAND()*240)+2)&amp;IF(INT(RAND()+0.5),INDEX(random!C:C,INT(RAND()*174)+2),"")</f>
        <v>凤颢</v>
      </c>
      <c r="G675">
        <f>TRUNC(A675/student_count_per_calss)+1</f>
        <v>14</v>
      </c>
      <c r="H675">
        <f t="shared" ca="1" si="52"/>
        <v>15899836356</v>
      </c>
      <c r="I675" s="11" t="str">
        <f t="shared" ca="1" si="53"/>
        <v>凤颢爸爸</v>
      </c>
      <c r="J675" s="11" t="str">
        <f t="shared" ca="1" si="54"/>
        <v>凤颢妈妈</v>
      </c>
    </row>
    <row r="676" spans="1:10" x14ac:dyDescent="0.15">
      <c r="A676">
        <v>675</v>
      </c>
      <c r="B676" t="str">
        <f>CONCATENATE("uid",A676)</f>
        <v>uid675</v>
      </c>
      <c r="C676" t="str">
        <f t="shared" si="50"/>
        <v>uid675</v>
      </c>
      <c r="D676" t="str">
        <f t="shared" si="51"/>
        <v>uid675@elanglang.com</v>
      </c>
      <c r="E676">
        <f>(base_year+TRUNC(A676/(calss_count_per_grade*student_count_per_calss)))*10000+G676*100+MOD(A676,student_count_per_calss)</f>
        <v>20101425</v>
      </c>
      <c r="F676" s="11" t="str">
        <f ca="1">INDEX(random!A:A,INT(RAND()*437)+2)&amp;INDEX(random!B:B,INT(RAND()*240)+2)&amp;IF(INT(RAND()+0.5),INDEX(random!C:C,INT(RAND()*174)+2),"")</f>
        <v>葛启</v>
      </c>
      <c r="G676">
        <f>TRUNC(A676/student_count_per_calss)+1</f>
        <v>14</v>
      </c>
      <c r="H676">
        <f t="shared" ca="1" si="52"/>
        <v>15897351465</v>
      </c>
      <c r="I676" s="11" t="str">
        <f t="shared" ca="1" si="53"/>
        <v>葛启爸爸</v>
      </c>
      <c r="J676" s="11" t="str">
        <f t="shared" ca="1" si="54"/>
        <v>葛启妈妈</v>
      </c>
    </row>
    <row r="677" spans="1:10" x14ac:dyDescent="0.15">
      <c r="A677">
        <v>676</v>
      </c>
      <c r="B677" t="str">
        <f>CONCATENATE("uid",A677)</f>
        <v>uid676</v>
      </c>
      <c r="C677" t="str">
        <f t="shared" si="50"/>
        <v>uid676</v>
      </c>
      <c r="D677" t="str">
        <f t="shared" si="51"/>
        <v>uid676@elanglang.com</v>
      </c>
      <c r="E677">
        <f>(base_year+TRUNC(A677/(calss_count_per_grade*student_count_per_calss)))*10000+G677*100+MOD(A677,student_count_per_calss)</f>
        <v>20101426</v>
      </c>
      <c r="F677" s="11" t="str">
        <f ca="1">INDEX(random!A:A,INT(RAND()*437)+2)&amp;INDEX(random!B:B,INT(RAND()*240)+2)&amp;IF(INT(RAND()+0.5),INDEX(random!C:C,INT(RAND()*174)+2),"")</f>
        <v>石豪伯</v>
      </c>
      <c r="G677">
        <f>TRUNC(A677/student_count_per_calss)+1</f>
        <v>14</v>
      </c>
      <c r="H677">
        <f t="shared" ca="1" si="52"/>
        <v>15897356228</v>
      </c>
      <c r="I677" s="11" t="str">
        <f t="shared" ca="1" si="53"/>
        <v>石豪伯爸爸</v>
      </c>
      <c r="J677" s="11" t="str">
        <f t="shared" ca="1" si="54"/>
        <v>石豪伯妈妈</v>
      </c>
    </row>
    <row r="678" spans="1:10" x14ac:dyDescent="0.15">
      <c r="A678">
        <v>677</v>
      </c>
      <c r="B678" t="str">
        <f>CONCATENATE("uid",A678)</f>
        <v>uid677</v>
      </c>
      <c r="C678" t="str">
        <f t="shared" si="50"/>
        <v>uid677</v>
      </c>
      <c r="D678" t="str">
        <f t="shared" si="51"/>
        <v>uid677@elanglang.com</v>
      </c>
      <c r="E678">
        <f>(base_year+TRUNC(A678/(calss_count_per_grade*student_count_per_calss)))*10000+G678*100+MOD(A678,student_count_per_calss)</f>
        <v>20101427</v>
      </c>
      <c r="F678" s="11" t="str">
        <f ca="1">INDEX(random!A:A,INT(RAND()*437)+2)&amp;INDEX(random!B:B,INT(RAND()*240)+2)&amp;IF(INT(RAND()+0.5),INDEX(random!C:C,INT(RAND()*174)+2),"")</f>
        <v>储海林</v>
      </c>
      <c r="G678">
        <f>TRUNC(A678/student_count_per_calss)+1</f>
        <v>14</v>
      </c>
      <c r="H678">
        <f t="shared" ca="1" si="52"/>
        <v>15158136868</v>
      </c>
      <c r="I678" s="11" t="str">
        <f t="shared" ca="1" si="53"/>
        <v>储海林爸爸</v>
      </c>
      <c r="J678" s="11" t="str">
        <f t="shared" ca="1" si="54"/>
        <v>储海林妈妈</v>
      </c>
    </row>
    <row r="679" spans="1:10" x14ac:dyDescent="0.15">
      <c r="A679">
        <v>678</v>
      </c>
      <c r="B679" t="str">
        <f>CONCATENATE("uid",A679)</f>
        <v>uid678</v>
      </c>
      <c r="C679" t="str">
        <f t="shared" si="50"/>
        <v>uid678</v>
      </c>
      <c r="D679" t="str">
        <f t="shared" si="51"/>
        <v>uid678@elanglang.com</v>
      </c>
      <c r="E679">
        <f>(base_year+TRUNC(A679/(calss_count_per_grade*student_count_per_calss)))*10000+G679*100+MOD(A679,student_count_per_calss)</f>
        <v>20101428</v>
      </c>
      <c r="F679" s="11" t="str">
        <f ca="1">INDEX(random!A:A,INT(RAND()*437)+2)&amp;INDEX(random!B:B,INT(RAND()*240)+2)&amp;IF(INT(RAND()+0.5),INDEX(random!C:C,INT(RAND()*174)+2),"")</f>
        <v>赫连坚翰</v>
      </c>
      <c r="G679">
        <f>TRUNC(A679/student_count_per_calss)+1</f>
        <v>14</v>
      </c>
      <c r="H679">
        <f t="shared" ca="1" si="52"/>
        <v>15151660816</v>
      </c>
      <c r="I679" s="11" t="str">
        <f t="shared" ca="1" si="53"/>
        <v>赫连坚翰爸爸</v>
      </c>
      <c r="J679" s="11" t="str">
        <f t="shared" ca="1" si="54"/>
        <v>赫连坚翰妈妈</v>
      </c>
    </row>
    <row r="680" spans="1:10" x14ac:dyDescent="0.15">
      <c r="A680">
        <v>679</v>
      </c>
      <c r="B680" t="str">
        <f>CONCATENATE("uid",A680)</f>
        <v>uid679</v>
      </c>
      <c r="C680" t="str">
        <f t="shared" si="50"/>
        <v>uid679</v>
      </c>
      <c r="D680" t="str">
        <f t="shared" si="51"/>
        <v>uid679@elanglang.com</v>
      </c>
      <c r="E680">
        <f>(base_year+TRUNC(A680/(calss_count_per_grade*student_count_per_calss)))*10000+G680*100+MOD(A680,student_count_per_calss)</f>
        <v>20101429</v>
      </c>
      <c r="F680" s="11" t="str">
        <f ca="1">INDEX(random!A:A,INT(RAND()*437)+2)&amp;INDEX(random!B:B,INT(RAND()*240)+2)&amp;IF(INT(RAND()+0.5),INDEX(random!C:C,INT(RAND()*174)+2),"")</f>
        <v>温亨</v>
      </c>
      <c r="G680">
        <f>TRUNC(A680/student_count_per_calss)+1</f>
        <v>14</v>
      </c>
      <c r="H680">
        <f t="shared" ca="1" si="52"/>
        <v>15898574769</v>
      </c>
      <c r="I680" s="11" t="str">
        <f t="shared" ca="1" si="53"/>
        <v>温亨爸爸</v>
      </c>
      <c r="J680" s="11" t="str">
        <f t="shared" ca="1" si="54"/>
        <v>温亨妈妈</v>
      </c>
    </row>
    <row r="681" spans="1:10" x14ac:dyDescent="0.15">
      <c r="A681">
        <v>680</v>
      </c>
      <c r="B681" t="str">
        <f>CONCATENATE("uid",A681)</f>
        <v>uid680</v>
      </c>
      <c r="C681" t="str">
        <f t="shared" si="50"/>
        <v>uid680</v>
      </c>
      <c r="D681" t="str">
        <f t="shared" si="51"/>
        <v>uid680@elanglang.com</v>
      </c>
      <c r="E681">
        <f>(base_year+TRUNC(A681/(calss_count_per_grade*student_count_per_calss)))*10000+G681*100+MOD(A681,student_count_per_calss)</f>
        <v>20101430</v>
      </c>
      <c r="F681" s="11" t="str">
        <f ca="1">INDEX(random!A:A,INT(RAND()*437)+2)&amp;INDEX(random!B:B,INT(RAND()*240)+2)&amp;IF(INT(RAND()+0.5),INDEX(random!C:C,INT(RAND()*174)+2),"")</f>
        <v>凌颢</v>
      </c>
      <c r="G681">
        <f>TRUNC(A681/student_count_per_calss)+1</f>
        <v>14</v>
      </c>
      <c r="H681">
        <f t="shared" ca="1" si="52"/>
        <v>15891725892</v>
      </c>
      <c r="I681" s="11" t="str">
        <f t="shared" ca="1" si="53"/>
        <v>凌颢爸爸</v>
      </c>
      <c r="J681" s="11" t="str">
        <f t="shared" ca="1" si="54"/>
        <v>凌颢妈妈</v>
      </c>
    </row>
    <row r="682" spans="1:10" x14ac:dyDescent="0.15">
      <c r="A682">
        <v>681</v>
      </c>
      <c r="B682" t="str">
        <f>CONCATENATE("uid",A682)</f>
        <v>uid681</v>
      </c>
      <c r="C682" t="str">
        <f t="shared" si="50"/>
        <v>uid681</v>
      </c>
      <c r="D682" t="str">
        <f t="shared" si="51"/>
        <v>uid681@elanglang.com</v>
      </c>
      <c r="E682">
        <f>(base_year+TRUNC(A682/(calss_count_per_grade*student_count_per_calss)))*10000+G682*100+MOD(A682,student_count_per_calss)</f>
        <v>20101431</v>
      </c>
      <c r="F682" s="11" t="str">
        <f ca="1">INDEX(random!A:A,INT(RAND()*437)+2)&amp;INDEX(random!B:B,INT(RAND()*240)+2)&amp;IF(INT(RAND()+0.5),INDEX(random!C:C,INT(RAND()*174)+2),"")</f>
        <v>罗绍中</v>
      </c>
      <c r="G682">
        <f>TRUNC(A682/student_count_per_calss)+1</f>
        <v>14</v>
      </c>
      <c r="H682">
        <f t="shared" ca="1" si="52"/>
        <v>15159708443</v>
      </c>
      <c r="I682" s="11" t="str">
        <f t="shared" ca="1" si="53"/>
        <v>罗绍中爸爸</v>
      </c>
      <c r="J682" s="11" t="str">
        <f t="shared" ca="1" si="54"/>
        <v>罗绍中妈妈</v>
      </c>
    </row>
    <row r="683" spans="1:10" x14ac:dyDescent="0.15">
      <c r="A683">
        <v>682</v>
      </c>
      <c r="B683" t="str">
        <f>CONCATENATE("uid",A683)</f>
        <v>uid682</v>
      </c>
      <c r="C683" t="str">
        <f t="shared" si="50"/>
        <v>uid682</v>
      </c>
      <c r="D683" t="str">
        <f t="shared" si="51"/>
        <v>uid682@elanglang.com</v>
      </c>
      <c r="E683">
        <f>(base_year+TRUNC(A683/(calss_count_per_grade*student_count_per_calss)))*10000+G683*100+MOD(A683,student_count_per_calss)</f>
        <v>20101432</v>
      </c>
      <c r="F683" s="11" t="str">
        <f ca="1">INDEX(random!A:A,INT(RAND()*437)+2)&amp;INDEX(random!B:B,INT(RAND()*240)+2)&amp;IF(INT(RAND()+0.5),INDEX(random!C:C,INT(RAND()*174)+2),"")</f>
        <v>步华</v>
      </c>
      <c r="G683">
        <f>TRUNC(A683/student_count_per_calss)+1</f>
        <v>14</v>
      </c>
      <c r="H683">
        <f t="shared" ca="1" si="52"/>
        <v>15890048105</v>
      </c>
      <c r="I683" s="11" t="str">
        <f t="shared" ca="1" si="53"/>
        <v>步华爸爸</v>
      </c>
      <c r="J683" s="11" t="str">
        <f t="shared" ca="1" si="54"/>
        <v>步华妈妈</v>
      </c>
    </row>
    <row r="684" spans="1:10" x14ac:dyDescent="0.15">
      <c r="A684">
        <v>683</v>
      </c>
      <c r="B684" t="str">
        <f>CONCATENATE("uid",A684)</f>
        <v>uid683</v>
      </c>
      <c r="C684" t="str">
        <f t="shared" si="50"/>
        <v>uid683</v>
      </c>
      <c r="D684" t="str">
        <f t="shared" si="51"/>
        <v>uid683@elanglang.com</v>
      </c>
      <c r="E684">
        <f>(base_year+TRUNC(A684/(calss_count_per_grade*student_count_per_calss)))*10000+G684*100+MOD(A684,student_count_per_calss)</f>
        <v>20101433</v>
      </c>
      <c r="F684" s="11" t="str">
        <f ca="1">INDEX(random!A:A,INT(RAND()*437)+2)&amp;INDEX(random!B:B,INT(RAND()*240)+2)&amp;IF(INT(RAND()+0.5),INDEX(random!C:C,INT(RAND()*174)+2),"")</f>
        <v>空时</v>
      </c>
      <c r="G684">
        <f>TRUNC(A684/student_count_per_calss)+1</f>
        <v>14</v>
      </c>
      <c r="H684">
        <f t="shared" ca="1" si="52"/>
        <v>15151631995</v>
      </c>
      <c r="I684" s="11" t="str">
        <f t="shared" ca="1" si="53"/>
        <v>空时爸爸</v>
      </c>
      <c r="J684" s="11" t="str">
        <f t="shared" ca="1" si="54"/>
        <v>空时妈妈</v>
      </c>
    </row>
    <row r="685" spans="1:10" x14ac:dyDescent="0.15">
      <c r="A685">
        <v>684</v>
      </c>
      <c r="B685" t="str">
        <f>CONCATENATE("uid",A685)</f>
        <v>uid684</v>
      </c>
      <c r="C685" t="str">
        <f t="shared" si="50"/>
        <v>uid684</v>
      </c>
      <c r="D685" t="str">
        <f t="shared" si="51"/>
        <v>uid684@elanglang.com</v>
      </c>
      <c r="E685">
        <f>(base_year+TRUNC(A685/(calss_count_per_grade*student_count_per_calss)))*10000+G685*100+MOD(A685,student_count_per_calss)</f>
        <v>20101434</v>
      </c>
      <c r="F685" s="11" t="str">
        <f ca="1">INDEX(random!A:A,INT(RAND()*437)+2)&amp;INDEX(random!B:B,INT(RAND()*240)+2)&amp;IF(INT(RAND()+0.5),INDEX(random!C:C,INT(RAND()*174)+2),"")</f>
        <v>邹浩</v>
      </c>
      <c r="G685">
        <f>TRUNC(A685/student_count_per_calss)+1</f>
        <v>14</v>
      </c>
      <c r="H685">
        <f t="shared" ca="1" si="52"/>
        <v>15150531509</v>
      </c>
      <c r="I685" s="11" t="str">
        <f t="shared" ca="1" si="53"/>
        <v>邹浩爸爸</v>
      </c>
      <c r="J685" s="11" t="str">
        <f t="shared" ca="1" si="54"/>
        <v>邹浩妈妈</v>
      </c>
    </row>
    <row r="686" spans="1:10" x14ac:dyDescent="0.15">
      <c r="A686">
        <v>685</v>
      </c>
      <c r="B686" t="str">
        <f>CONCATENATE("uid",A686)</f>
        <v>uid685</v>
      </c>
      <c r="C686" t="str">
        <f t="shared" si="50"/>
        <v>uid685</v>
      </c>
      <c r="D686" t="str">
        <f t="shared" si="51"/>
        <v>uid685@elanglang.com</v>
      </c>
      <c r="E686">
        <f>(base_year+TRUNC(A686/(calss_count_per_grade*student_count_per_calss)))*10000+G686*100+MOD(A686,student_count_per_calss)</f>
        <v>20101435</v>
      </c>
      <c r="F686" s="11" t="str">
        <f ca="1">INDEX(random!A:A,INT(RAND()*437)+2)&amp;INDEX(random!B:B,INT(RAND()*240)+2)&amp;IF(INT(RAND()+0.5),INDEX(random!C:C,INT(RAND()*174)+2),"")</f>
        <v>翟佳树</v>
      </c>
      <c r="G686">
        <f>TRUNC(A686/student_count_per_calss)+1</f>
        <v>14</v>
      </c>
      <c r="H686">
        <f t="shared" ca="1" si="52"/>
        <v>15897774309</v>
      </c>
      <c r="I686" s="11" t="str">
        <f t="shared" ca="1" si="53"/>
        <v>翟佳树爸爸</v>
      </c>
      <c r="J686" s="11" t="str">
        <f t="shared" ca="1" si="54"/>
        <v>翟佳树妈妈</v>
      </c>
    </row>
    <row r="687" spans="1:10" x14ac:dyDescent="0.15">
      <c r="A687">
        <v>686</v>
      </c>
      <c r="B687" t="str">
        <f>CONCATENATE("uid",A687)</f>
        <v>uid686</v>
      </c>
      <c r="C687" t="str">
        <f t="shared" si="50"/>
        <v>uid686</v>
      </c>
      <c r="D687" t="str">
        <f t="shared" si="51"/>
        <v>uid686@elanglang.com</v>
      </c>
      <c r="E687">
        <f>(base_year+TRUNC(A687/(calss_count_per_grade*student_count_per_calss)))*10000+G687*100+MOD(A687,student_count_per_calss)</f>
        <v>20101436</v>
      </c>
      <c r="F687" s="11" t="str">
        <f ca="1">INDEX(random!A:A,INT(RAND()*437)+2)&amp;INDEX(random!B:B,INT(RAND()*240)+2)&amp;IF(INT(RAND()+0.5),INDEX(random!C:C,INT(RAND()*174)+2),"")</f>
        <v>童潇</v>
      </c>
      <c r="G687">
        <f>TRUNC(A687/student_count_per_calss)+1</f>
        <v>14</v>
      </c>
      <c r="H687">
        <f t="shared" ca="1" si="52"/>
        <v>15154206162</v>
      </c>
      <c r="I687" s="11" t="str">
        <f t="shared" ca="1" si="53"/>
        <v>童潇爸爸</v>
      </c>
      <c r="J687" s="11" t="str">
        <f t="shared" ca="1" si="54"/>
        <v>童潇妈妈</v>
      </c>
    </row>
    <row r="688" spans="1:10" x14ac:dyDescent="0.15">
      <c r="A688">
        <v>687</v>
      </c>
      <c r="B688" t="str">
        <f>CONCATENATE("uid",A688)</f>
        <v>uid687</v>
      </c>
      <c r="C688" t="str">
        <f t="shared" si="50"/>
        <v>uid687</v>
      </c>
      <c r="D688" t="str">
        <f t="shared" si="51"/>
        <v>uid687@elanglang.com</v>
      </c>
      <c r="E688">
        <f>(base_year+TRUNC(A688/(calss_count_per_grade*student_count_per_calss)))*10000+G688*100+MOD(A688,student_count_per_calss)</f>
        <v>20101437</v>
      </c>
      <c r="F688" s="11" t="str">
        <f ca="1">INDEX(random!A:A,INT(RAND()*437)+2)&amp;INDEX(random!B:B,INT(RAND()*240)+2)&amp;IF(INT(RAND()+0.5),INDEX(random!C:C,INT(RAND()*174)+2),"")</f>
        <v>时恒林</v>
      </c>
      <c r="G688">
        <f>TRUNC(A688/student_count_per_calss)+1</f>
        <v>14</v>
      </c>
      <c r="H688">
        <f t="shared" ca="1" si="52"/>
        <v>15154954661</v>
      </c>
      <c r="I688" s="11" t="str">
        <f t="shared" ca="1" si="53"/>
        <v>时恒林爸爸</v>
      </c>
      <c r="J688" s="11" t="str">
        <f t="shared" ca="1" si="54"/>
        <v>时恒林妈妈</v>
      </c>
    </row>
    <row r="689" spans="1:10" x14ac:dyDescent="0.15">
      <c r="A689">
        <v>688</v>
      </c>
      <c r="B689" t="str">
        <f>CONCATENATE("uid",A689)</f>
        <v>uid688</v>
      </c>
      <c r="C689" t="str">
        <f t="shared" si="50"/>
        <v>uid688</v>
      </c>
      <c r="D689" t="str">
        <f t="shared" si="51"/>
        <v>uid688@elanglang.com</v>
      </c>
      <c r="E689">
        <f>(base_year+TRUNC(A689/(calss_count_per_grade*student_count_per_calss)))*10000+G689*100+MOD(A689,student_count_per_calss)</f>
        <v>20101438</v>
      </c>
      <c r="F689" s="11" t="str">
        <f ca="1">INDEX(random!A:A,INT(RAND()*437)+2)&amp;INDEX(random!B:B,INT(RAND()*240)+2)&amp;IF(INT(RAND()+0.5),INDEX(random!C:C,INT(RAND()*174)+2),"")</f>
        <v>甘木策</v>
      </c>
      <c r="G689">
        <f>TRUNC(A689/student_count_per_calss)+1</f>
        <v>14</v>
      </c>
      <c r="H689">
        <f t="shared" ca="1" si="52"/>
        <v>15892915719</v>
      </c>
      <c r="I689" s="11" t="str">
        <f t="shared" ca="1" si="53"/>
        <v>甘木策爸爸</v>
      </c>
      <c r="J689" s="11" t="str">
        <f t="shared" ca="1" si="54"/>
        <v>甘木策妈妈</v>
      </c>
    </row>
    <row r="690" spans="1:10" x14ac:dyDescent="0.15">
      <c r="A690">
        <v>689</v>
      </c>
      <c r="B690" t="str">
        <f>CONCATENATE("uid",A690)</f>
        <v>uid689</v>
      </c>
      <c r="C690" t="str">
        <f t="shared" si="50"/>
        <v>uid689</v>
      </c>
      <c r="D690" t="str">
        <f t="shared" si="51"/>
        <v>uid689@elanglang.com</v>
      </c>
      <c r="E690">
        <f>(base_year+TRUNC(A690/(calss_count_per_grade*student_count_per_calss)))*10000+G690*100+MOD(A690,student_count_per_calss)</f>
        <v>20101439</v>
      </c>
      <c r="F690" s="11" t="str">
        <f ca="1">INDEX(random!A:A,INT(RAND()*437)+2)&amp;INDEX(random!B:B,INT(RAND()*240)+2)&amp;IF(INT(RAND()+0.5),INDEX(random!C:C,INT(RAND()*174)+2),"")</f>
        <v>闻人瑜</v>
      </c>
      <c r="G690">
        <f>TRUNC(A690/student_count_per_calss)+1</f>
        <v>14</v>
      </c>
      <c r="H690">
        <f t="shared" ca="1" si="52"/>
        <v>15897733351</v>
      </c>
      <c r="I690" s="11" t="str">
        <f t="shared" ca="1" si="53"/>
        <v>闻人瑜爸爸</v>
      </c>
      <c r="J690" s="11" t="str">
        <f t="shared" ca="1" si="54"/>
        <v>闻人瑜妈妈</v>
      </c>
    </row>
    <row r="691" spans="1:10" x14ac:dyDescent="0.15">
      <c r="A691">
        <v>690</v>
      </c>
      <c r="B691" t="str">
        <f>CONCATENATE("uid",A691)</f>
        <v>uid690</v>
      </c>
      <c r="C691" t="str">
        <f t="shared" si="50"/>
        <v>uid690</v>
      </c>
      <c r="D691" t="str">
        <f t="shared" si="51"/>
        <v>uid690@elanglang.com</v>
      </c>
      <c r="E691">
        <f>(base_year+TRUNC(A691/(calss_count_per_grade*student_count_per_calss)))*10000+G691*100+MOD(A691,student_count_per_calss)</f>
        <v>20101440</v>
      </c>
      <c r="F691" s="11" t="str">
        <f ca="1">INDEX(random!A:A,INT(RAND()*437)+2)&amp;INDEX(random!B:B,INT(RAND()*240)+2)&amp;IF(INT(RAND()+0.5),INDEX(random!C:C,INT(RAND()*174)+2),"")</f>
        <v>步峰彬</v>
      </c>
      <c r="G691">
        <f>TRUNC(A691/student_count_per_calss)+1</f>
        <v>14</v>
      </c>
      <c r="H691">
        <f t="shared" ca="1" si="52"/>
        <v>15897510717</v>
      </c>
      <c r="I691" s="11" t="str">
        <f t="shared" ca="1" si="53"/>
        <v>步峰彬爸爸</v>
      </c>
      <c r="J691" s="11" t="str">
        <f t="shared" ca="1" si="54"/>
        <v>步峰彬妈妈</v>
      </c>
    </row>
    <row r="692" spans="1:10" x14ac:dyDescent="0.15">
      <c r="A692">
        <v>691</v>
      </c>
      <c r="B692" t="str">
        <f>CONCATENATE("uid",A692)</f>
        <v>uid691</v>
      </c>
      <c r="C692" t="str">
        <f t="shared" si="50"/>
        <v>uid691</v>
      </c>
      <c r="D692" t="str">
        <f t="shared" si="51"/>
        <v>uid691@elanglang.com</v>
      </c>
      <c r="E692">
        <f>(base_year+TRUNC(A692/(calss_count_per_grade*student_count_per_calss)))*10000+G692*100+MOD(A692,student_count_per_calss)</f>
        <v>20101441</v>
      </c>
      <c r="F692" s="11" t="str">
        <f ca="1">INDEX(random!A:A,INT(RAND()*437)+2)&amp;INDEX(random!B:B,INT(RAND()*240)+2)&amp;IF(INT(RAND()+0.5),INDEX(random!C:C,INT(RAND()*174)+2),"")</f>
        <v>冉祺鑫</v>
      </c>
      <c r="G692">
        <f>TRUNC(A692/student_count_per_calss)+1</f>
        <v>14</v>
      </c>
      <c r="H692">
        <f t="shared" ca="1" si="52"/>
        <v>15890516906</v>
      </c>
      <c r="I692" s="11" t="str">
        <f t="shared" ca="1" si="53"/>
        <v>冉祺鑫爸爸</v>
      </c>
      <c r="J692" s="11" t="str">
        <f t="shared" ca="1" si="54"/>
        <v>冉祺鑫妈妈</v>
      </c>
    </row>
    <row r="693" spans="1:10" x14ac:dyDescent="0.15">
      <c r="A693">
        <v>692</v>
      </c>
      <c r="B693" t="str">
        <f>CONCATENATE("uid",A693)</f>
        <v>uid692</v>
      </c>
      <c r="C693" t="str">
        <f t="shared" si="50"/>
        <v>uid692</v>
      </c>
      <c r="D693" t="str">
        <f t="shared" si="51"/>
        <v>uid692@elanglang.com</v>
      </c>
      <c r="E693">
        <f>(base_year+TRUNC(A693/(calss_count_per_grade*student_count_per_calss)))*10000+G693*100+MOD(A693,student_count_per_calss)</f>
        <v>20101442</v>
      </c>
      <c r="F693" s="11" t="str">
        <f ca="1">INDEX(random!A:A,INT(RAND()*437)+2)&amp;INDEX(random!B:B,INT(RAND()*240)+2)&amp;IF(INT(RAND()+0.5),INDEX(random!C:C,INT(RAND()*174)+2),"")</f>
        <v>蒙宣旭</v>
      </c>
      <c r="G693">
        <f>TRUNC(A693/student_count_per_calss)+1</f>
        <v>14</v>
      </c>
      <c r="H693">
        <f t="shared" ca="1" si="52"/>
        <v>15896366877</v>
      </c>
      <c r="I693" s="11" t="str">
        <f t="shared" ca="1" si="53"/>
        <v>蒙宣旭爸爸</v>
      </c>
      <c r="J693" s="11" t="str">
        <f t="shared" ca="1" si="54"/>
        <v>蒙宣旭妈妈</v>
      </c>
    </row>
    <row r="694" spans="1:10" x14ac:dyDescent="0.15">
      <c r="A694">
        <v>693</v>
      </c>
      <c r="B694" t="str">
        <f>CONCATENATE("uid",A694)</f>
        <v>uid693</v>
      </c>
      <c r="C694" t="str">
        <f t="shared" si="50"/>
        <v>uid693</v>
      </c>
      <c r="D694" t="str">
        <f t="shared" si="51"/>
        <v>uid693@elanglang.com</v>
      </c>
      <c r="E694">
        <f>(base_year+TRUNC(A694/(calss_count_per_grade*student_count_per_calss)))*10000+G694*100+MOD(A694,student_count_per_calss)</f>
        <v>20101443</v>
      </c>
      <c r="F694" s="11" t="str">
        <f ca="1">INDEX(random!A:A,INT(RAND()*437)+2)&amp;INDEX(random!B:B,INT(RAND()*240)+2)&amp;IF(INT(RAND()+0.5),INDEX(random!C:C,INT(RAND()*174)+2),"")</f>
        <v>晁润</v>
      </c>
      <c r="G694">
        <f>TRUNC(A694/student_count_per_calss)+1</f>
        <v>14</v>
      </c>
      <c r="H694">
        <f t="shared" ca="1" si="52"/>
        <v>15894079476</v>
      </c>
      <c r="I694" s="11" t="str">
        <f t="shared" ca="1" si="53"/>
        <v>晁润爸爸</v>
      </c>
      <c r="J694" s="11" t="str">
        <f t="shared" ca="1" si="54"/>
        <v>晁润妈妈</v>
      </c>
    </row>
    <row r="695" spans="1:10" x14ac:dyDescent="0.15">
      <c r="A695">
        <v>694</v>
      </c>
      <c r="B695" t="str">
        <f>CONCATENATE("uid",A695)</f>
        <v>uid694</v>
      </c>
      <c r="C695" t="str">
        <f t="shared" si="50"/>
        <v>uid694</v>
      </c>
      <c r="D695" t="str">
        <f t="shared" si="51"/>
        <v>uid694@elanglang.com</v>
      </c>
      <c r="E695">
        <f>(base_year+TRUNC(A695/(calss_count_per_grade*student_count_per_calss)))*10000+G695*100+MOD(A695,student_count_per_calss)</f>
        <v>20101444</v>
      </c>
      <c r="F695" s="11" t="str">
        <f ca="1">INDEX(random!A:A,INT(RAND()*437)+2)&amp;INDEX(random!B:B,INT(RAND()*240)+2)&amp;IF(INT(RAND()+0.5),INDEX(random!C:C,INT(RAND()*174)+2),"")</f>
        <v>暨洋</v>
      </c>
      <c r="G695">
        <f>TRUNC(A695/student_count_per_calss)+1</f>
        <v>14</v>
      </c>
      <c r="H695">
        <f t="shared" ca="1" si="52"/>
        <v>15892044994</v>
      </c>
      <c r="I695" s="11" t="str">
        <f t="shared" ca="1" si="53"/>
        <v>暨洋爸爸</v>
      </c>
      <c r="J695" s="11" t="str">
        <f t="shared" ca="1" si="54"/>
        <v>暨洋妈妈</v>
      </c>
    </row>
    <row r="696" spans="1:10" x14ac:dyDescent="0.15">
      <c r="A696">
        <v>695</v>
      </c>
      <c r="B696" t="str">
        <f>CONCATENATE("uid",A696)</f>
        <v>uid695</v>
      </c>
      <c r="C696" t="str">
        <f t="shared" si="50"/>
        <v>uid695</v>
      </c>
      <c r="D696" t="str">
        <f t="shared" si="51"/>
        <v>uid695@elanglang.com</v>
      </c>
      <c r="E696">
        <f>(base_year+TRUNC(A696/(calss_count_per_grade*student_count_per_calss)))*10000+G696*100+MOD(A696,student_count_per_calss)</f>
        <v>20101445</v>
      </c>
      <c r="F696" s="11" t="str">
        <f ca="1">INDEX(random!A:A,INT(RAND()*437)+2)&amp;INDEX(random!B:B,INT(RAND()*240)+2)&amp;IF(INT(RAND()+0.5),INDEX(random!C:C,INT(RAND()*174)+2),"")</f>
        <v>曹忻源</v>
      </c>
      <c r="G696">
        <f>TRUNC(A696/student_count_per_calss)+1</f>
        <v>14</v>
      </c>
      <c r="H696">
        <f t="shared" ca="1" si="52"/>
        <v>15891573057</v>
      </c>
      <c r="I696" s="11" t="str">
        <f t="shared" ca="1" si="53"/>
        <v>曹忻源爸爸</v>
      </c>
      <c r="J696" s="11" t="str">
        <f t="shared" ca="1" si="54"/>
        <v>曹忻源妈妈</v>
      </c>
    </row>
    <row r="697" spans="1:10" x14ac:dyDescent="0.15">
      <c r="A697">
        <v>696</v>
      </c>
      <c r="B697" t="str">
        <f>CONCATENATE("uid",A697)</f>
        <v>uid696</v>
      </c>
      <c r="C697" t="str">
        <f t="shared" si="50"/>
        <v>uid696</v>
      </c>
      <c r="D697" t="str">
        <f t="shared" si="51"/>
        <v>uid696@elanglang.com</v>
      </c>
      <c r="E697">
        <f>(base_year+TRUNC(A697/(calss_count_per_grade*student_count_per_calss)))*10000+G697*100+MOD(A697,student_count_per_calss)</f>
        <v>20101446</v>
      </c>
      <c r="F697" s="11" t="str">
        <f ca="1">INDEX(random!A:A,INT(RAND()*437)+2)&amp;INDEX(random!B:B,INT(RAND()*240)+2)&amp;IF(INT(RAND()+0.5),INDEX(random!C:C,INT(RAND()*174)+2),"")</f>
        <v>别腾</v>
      </c>
      <c r="G697">
        <f>TRUNC(A697/student_count_per_calss)+1</f>
        <v>14</v>
      </c>
      <c r="H697">
        <f t="shared" ca="1" si="52"/>
        <v>15150654765</v>
      </c>
      <c r="I697" s="11" t="str">
        <f t="shared" ca="1" si="53"/>
        <v>别腾爸爸</v>
      </c>
      <c r="J697" s="11" t="str">
        <f t="shared" ca="1" si="54"/>
        <v>别腾妈妈</v>
      </c>
    </row>
    <row r="698" spans="1:10" x14ac:dyDescent="0.15">
      <c r="A698">
        <v>697</v>
      </c>
      <c r="B698" t="str">
        <f>CONCATENATE("uid",A698)</f>
        <v>uid697</v>
      </c>
      <c r="C698" t="str">
        <f t="shared" si="50"/>
        <v>uid697</v>
      </c>
      <c r="D698" t="str">
        <f t="shared" si="51"/>
        <v>uid697@elanglang.com</v>
      </c>
      <c r="E698">
        <f>(base_year+TRUNC(A698/(calss_count_per_grade*student_count_per_calss)))*10000+G698*100+MOD(A698,student_count_per_calss)</f>
        <v>20101447</v>
      </c>
      <c r="F698" s="11" t="str">
        <f ca="1">INDEX(random!A:A,INT(RAND()*437)+2)&amp;INDEX(random!B:B,INT(RAND()*240)+2)&amp;IF(INT(RAND()+0.5),INDEX(random!C:C,INT(RAND()*174)+2),"")</f>
        <v>卜信</v>
      </c>
      <c r="G698">
        <f>TRUNC(A698/student_count_per_calss)+1</f>
        <v>14</v>
      </c>
      <c r="H698">
        <f t="shared" ca="1" si="52"/>
        <v>15897265465</v>
      </c>
      <c r="I698" s="11" t="str">
        <f t="shared" ca="1" si="53"/>
        <v>卜信爸爸</v>
      </c>
      <c r="J698" s="11" t="str">
        <f t="shared" ca="1" si="54"/>
        <v>卜信妈妈</v>
      </c>
    </row>
    <row r="699" spans="1:10" x14ac:dyDescent="0.15">
      <c r="A699">
        <v>698</v>
      </c>
      <c r="B699" t="str">
        <f>CONCATENATE("uid",A699)</f>
        <v>uid698</v>
      </c>
      <c r="C699" t="str">
        <f t="shared" si="50"/>
        <v>uid698</v>
      </c>
      <c r="D699" t="str">
        <f t="shared" si="51"/>
        <v>uid698@elanglang.com</v>
      </c>
      <c r="E699">
        <f>(base_year+TRUNC(A699/(calss_count_per_grade*student_count_per_calss)))*10000+G699*100+MOD(A699,student_count_per_calss)</f>
        <v>20101448</v>
      </c>
      <c r="F699" s="11" t="str">
        <f ca="1">INDEX(random!A:A,INT(RAND()*437)+2)&amp;INDEX(random!B:B,INT(RAND()*240)+2)&amp;IF(INT(RAND()+0.5),INDEX(random!C:C,INT(RAND()*174)+2),"")</f>
        <v>甄佑富</v>
      </c>
      <c r="G699">
        <f>TRUNC(A699/student_count_per_calss)+1</f>
        <v>14</v>
      </c>
      <c r="H699">
        <f t="shared" ca="1" si="52"/>
        <v>15893317314</v>
      </c>
      <c r="I699" s="11" t="str">
        <f t="shared" ca="1" si="53"/>
        <v>甄佑富爸爸</v>
      </c>
      <c r="J699" s="11" t="str">
        <f t="shared" ca="1" si="54"/>
        <v>甄佑富妈妈</v>
      </c>
    </row>
    <row r="700" spans="1:10" x14ac:dyDescent="0.15">
      <c r="A700">
        <v>699</v>
      </c>
      <c r="B700" t="str">
        <f>CONCATENATE("uid",A700)</f>
        <v>uid699</v>
      </c>
      <c r="C700" t="str">
        <f t="shared" si="50"/>
        <v>uid699</v>
      </c>
      <c r="D700" t="str">
        <f t="shared" si="51"/>
        <v>uid699@elanglang.com</v>
      </c>
      <c r="E700">
        <f>(base_year+TRUNC(A700/(calss_count_per_grade*student_count_per_calss)))*10000+G700*100+MOD(A700,student_count_per_calss)</f>
        <v>20101449</v>
      </c>
      <c r="F700" s="11" t="str">
        <f ca="1">INDEX(random!A:A,INT(RAND()*437)+2)&amp;INDEX(random!B:B,INT(RAND()*240)+2)&amp;IF(INT(RAND()+0.5),INDEX(random!C:C,INT(RAND()*174)+2),"")</f>
        <v>赵生敬</v>
      </c>
      <c r="G700">
        <f>TRUNC(A700/student_count_per_calss)+1</f>
        <v>14</v>
      </c>
      <c r="H700">
        <f t="shared" ca="1" si="52"/>
        <v>15895292331</v>
      </c>
      <c r="I700" s="11" t="str">
        <f t="shared" ca="1" si="53"/>
        <v>赵生敬爸爸</v>
      </c>
      <c r="J700" s="11" t="str">
        <f t="shared" ca="1" si="54"/>
        <v>赵生敬妈妈</v>
      </c>
    </row>
    <row r="701" spans="1:10" x14ac:dyDescent="0.15">
      <c r="A701">
        <v>700</v>
      </c>
      <c r="B701" t="str">
        <f>CONCATENATE("uid",A701)</f>
        <v>uid700</v>
      </c>
      <c r="C701" t="str">
        <f t="shared" si="50"/>
        <v>uid700</v>
      </c>
      <c r="D701" t="str">
        <f t="shared" si="51"/>
        <v>uid700@elanglang.com</v>
      </c>
      <c r="E701">
        <f>(base_year+TRUNC(A701/(calss_count_per_grade*student_count_per_calss)))*10000+G701*100+MOD(A701,student_count_per_calss)</f>
        <v>20101500</v>
      </c>
      <c r="F701" s="11" t="str">
        <f ca="1">INDEX(random!A:A,INT(RAND()*437)+2)&amp;INDEX(random!B:B,INT(RAND()*240)+2)&amp;IF(INT(RAND()+0.5),INDEX(random!C:C,INT(RAND()*174)+2),"")</f>
        <v>仲孙固</v>
      </c>
      <c r="G701">
        <f>TRUNC(A701/student_count_per_calss)+1</f>
        <v>15</v>
      </c>
      <c r="H701">
        <f t="shared" ca="1" si="52"/>
        <v>15158971950</v>
      </c>
      <c r="I701" s="11" t="str">
        <f t="shared" ca="1" si="53"/>
        <v>仲孙固爸爸</v>
      </c>
      <c r="J701" s="11" t="str">
        <f t="shared" ca="1" si="54"/>
        <v>仲孙固妈妈</v>
      </c>
    </row>
    <row r="702" spans="1:10" x14ac:dyDescent="0.15">
      <c r="A702">
        <v>701</v>
      </c>
      <c r="B702" t="str">
        <f>CONCATENATE("uid",A702)</f>
        <v>uid701</v>
      </c>
      <c r="C702" t="str">
        <f t="shared" si="50"/>
        <v>uid701</v>
      </c>
      <c r="D702" t="str">
        <f t="shared" si="51"/>
        <v>uid701@elanglang.com</v>
      </c>
      <c r="E702">
        <f>(base_year+TRUNC(A702/(calss_count_per_grade*student_count_per_calss)))*10000+G702*100+MOD(A702,student_count_per_calss)</f>
        <v>20101501</v>
      </c>
      <c r="F702" s="11" t="str">
        <f ca="1">INDEX(random!A:A,INT(RAND()*437)+2)&amp;INDEX(random!B:B,INT(RAND()*240)+2)&amp;IF(INT(RAND()+0.5),INDEX(random!C:C,INT(RAND()*174)+2),"")</f>
        <v>苏才</v>
      </c>
      <c r="G702">
        <f>TRUNC(A702/student_count_per_calss)+1</f>
        <v>15</v>
      </c>
      <c r="H702">
        <f t="shared" ca="1" si="52"/>
        <v>15891395537</v>
      </c>
      <c r="I702" s="11" t="str">
        <f t="shared" ca="1" si="53"/>
        <v>苏才爸爸</v>
      </c>
      <c r="J702" s="11" t="str">
        <f t="shared" ca="1" si="54"/>
        <v>苏才妈妈</v>
      </c>
    </row>
    <row r="703" spans="1:10" x14ac:dyDescent="0.15">
      <c r="A703">
        <v>702</v>
      </c>
      <c r="B703" t="str">
        <f>CONCATENATE("uid",A703)</f>
        <v>uid702</v>
      </c>
      <c r="C703" t="str">
        <f t="shared" si="50"/>
        <v>uid702</v>
      </c>
      <c r="D703" t="str">
        <f t="shared" si="51"/>
        <v>uid702@elanglang.com</v>
      </c>
      <c r="E703">
        <f>(base_year+TRUNC(A703/(calss_count_per_grade*student_count_per_calss)))*10000+G703*100+MOD(A703,student_count_per_calss)</f>
        <v>20101502</v>
      </c>
      <c r="F703" s="11" t="str">
        <f ca="1">INDEX(random!A:A,INT(RAND()*437)+2)&amp;INDEX(random!B:B,INT(RAND()*240)+2)&amp;IF(INT(RAND()+0.5),INDEX(random!C:C,INT(RAND()*174)+2),"")</f>
        <v>包壮心</v>
      </c>
      <c r="G703">
        <f>TRUNC(A703/student_count_per_calss)+1</f>
        <v>15</v>
      </c>
      <c r="H703">
        <f t="shared" ca="1" si="52"/>
        <v>15156604507</v>
      </c>
      <c r="I703" s="11" t="str">
        <f t="shared" ca="1" si="53"/>
        <v>包壮心爸爸</v>
      </c>
      <c r="J703" s="11" t="str">
        <f t="shared" ca="1" si="54"/>
        <v>包壮心妈妈</v>
      </c>
    </row>
    <row r="704" spans="1:10" x14ac:dyDescent="0.15">
      <c r="A704">
        <v>703</v>
      </c>
      <c r="B704" t="str">
        <f>CONCATENATE("uid",A704)</f>
        <v>uid703</v>
      </c>
      <c r="C704" t="str">
        <f t="shared" si="50"/>
        <v>uid703</v>
      </c>
      <c r="D704" t="str">
        <f t="shared" si="51"/>
        <v>uid703@elanglang.com</v>
      </c>
      <c r="E704">
        <f>(base_year+TRUNC(A704/(calss_count_per_grade*student_count_per_calss)))*10000+G704*100+MOD(A704,student_count_per_calss)</f>
        <v>20101503</v>
      </c>
      <c r="F704" s="11" t="str">
        <f ca="1">INDEX(random!A:A,INT(RAND()*437)+2)&amp;INDEX(random!B:B,INT(RAND()*240)+2)&amp;IF(INT(RAND()+0.5),INDEX(random!C:C,INT(RAND()*174)+2),"")</f>
        <v>梁良邦</v>
      </c>
      <c r="G704">
        <f>TRUNC(A704/student_count_per_calss)+1</f>
        <v>15</v>
      </c>
      <c r="H704">
        <f t="shared" ca="1" si="52"/>
        <v>15890664208</v>
      </c>
      <c r="I704" s="11" t="str">
        <f t="shared" ca="1" si="53"/>
        <v>梁良邦爸爸</v>
      </c>
      <c r="J704" s="11" t="str">
        <f t="shared" ca="1" si="54"/>
        <v>梁良邦妈妈</v>
      </c>
    </row>
    <row r="705" spans="1:10" x14ac:dyDescent="0.15">
      <c r="A705">
        <v>704</v>
      </c>
      <c r="B705" t="str">
        <f>CONCATENATE("uid",A705)</f>
        <v>uid704</v>
      </c>
      <c r="C705" t="str">
        <f t="shared" si="50"/>
        <v>uid704</v>
      </c>
      <c r="D705" t="str">
        <f t="shared" si="51"/>
        <v>uid704@elanglang.com</v>
      </c>
      <c r="E705">
        <f>(base_year+TRUNC(A705/(calss_count_per_grade*student_count_per_calss)))*10000+G705*100+MOD(A705,student_count_per_calss)</f>
        <v>20101504</v>
      </c>
      <c r="F705" s="11" t="str">
        <f ca="1">INDEX(random!A:A,INT(RAND()*437)+2)&amp;INDEX(random!B:B,INT(RAND()*240)+2)&amp;IF(INT(RAND()+0.5),INDEX(random!C:C,INT(RAND()*174)+2),"")</f>
        <v>胥喆</v>
      </c>
      <c r="G705">
        <f>TRUNC(A705/student_count_per_calss)+1</f>
        <v>15</v>
      </c>
      <c r="H705">
        <f t="shared" ca="1" si="52"/>
        <v>15892948672</v>
      </c>
      <c r="I705" s="11" t="str">
        <f t="shared" ca="1" si="53"/>
        <v>胥喆爸爸</v>
      </c>
      <c r="J705" s="11" t="str">
        <f t="shared" ca="1" si="54"/>
        <v>胥喆妈妈</v>
      </c>
    </row>
    <row r="706" spans="1:10" x14ac:dyDescent="0.15">
      <c r="A706">
        <v>705</v>
      </c>
      <c r="B706" t="str">
        <f>CONCATENATE("uid",A706)</f>
        <v>uid705</v>
      </c>
      <c r="C706" t="str">
        <f t="shared" ref="C706:C769" si="55">B706</f>
        <v>uid705</v>
      </c>
      <c r="D706" t="str">
        <f t="shared" ref="D706:D769" si="56">CONCATENATE(B706,"@elanglang.com")</f>
        <v>uid705@elanglang.com</v>
      </c>
      <c r="E706">
        <f>(base_year+TRUNC(A706/(calss_count_per_grade*student_count_per_calss)))*10000+G706*100+MOD(A706,student_count_per_calss)</f>
        <v>20101505</v>
      </c>
      <c r="F706" s="11" t="str">
        <f ca="1">INDEX(random!A:A,INT(RAND()*437)+2)&amp;INDEX(random!B:B,INT(RAND()*240)+2)&amp;IF(INT(RAND()+0.5),INDEX(random!C:C,INT(RAND()*174)+2),"")</f>
        <v>太叔国绍</v>
      </c>
      <c r="G706">
        <f>TRUNC(A706/student_count_per_calss)+1</f>
        <v>15</v>
      </c>
      <c r="H706">
        <f t="shared" ref="H706:H769" ca="1" si="57">CHOOSE(RAND()*2+1,15150000000,15890000000,13900000000)+ROUND(RAND()*10000000,0)</f>
        <v>15896836629</v>
      </c>
      <c r="I706" s="11" t="str">
        <f t="shared" ref="I706:I769" ca="1" si="58">CONCATENATE(F706,"爸爸")</f>
        <v>太叔国绍爸爸</v>
      </c>
      <c r="J706" s="11" t="str">
        <f t="shared" ref="J706:J769" ca="1" si="59">CONCATENATE(F706,"妈妈")</f>
        <v>太叔国绍妈妈</v>
      </c>
    </row>
    <row r="707" spans="1:10" x14ac:dyDescent="0.15">
      <c r="A707">
        <v>706</v>
      </c>
      <c r="B707" t="str">
        <f>CONCATENATE("uid",A707)</f>
        <v>uid706</v>
      </c>
      <c r="C707" t="str">
        <f t="shared" si="55"/>
        <v>uid706</v>
      </c>
      <c r="D707" t="str">
        <f t="shared" si="56"/>
        <v>uid706@elanglang.com</v>
      </c>
      <c r="E707">
        <f>(base_year+TRUNC(A707/(calss_count_per_grade*student_count_per_calss)))*10000+G707*100+MOD(A707,student_count_per_calss)</f>
        <v>20101506</v>
      </c>
      <c r="F707" s="11" t="str">
        <f ca="1">INDEX(random!A:A,INT(RAND()*437)+2)&amp;INDEX(random!B:B,INT(RAND()*240)+2)&amp;IF(INT(RAND()+0.5),INDEX(random!C:C,INT(RAND()*174)+2),"")</f>
        <v>高轩强</v>
      </c>
      <c r="G707">
        <f>TRUNC(A707/student_count_per_calss)+1</f>
        <v>15</v>
      </c>
      <c r="H707">
        <f t="shared" ca="1" si="57"/>
        <v>15150599078</v>
      </c>
      <c r="I707" s="11" t="str">
        <f t="shared" ca="1" si="58"/>
        <v>高轩强爸爸</v>
      </c>
      <c r="J707" s="11" t="str">
        <f t="shared" ca="1" si="59"/>
        <v>高轩强妈妈</v>
      </c>
    </row>
    <row r="708" spans="1:10" x14ac:dyDescent="0.15">
      <c r="A708">
        <v>707</v>
      </c>
      <c r="B708" t="str">
        <f>CONCATENATE("uid",A708)</f>
        <v>uid707</v>
      </c>
      <c r="C708" t="str">
        <f t="shared" si="55"/>
        <v>uid707</v>
      </c>
      <c r="D708" t="str">
        <f t="shared" si="56"/>
        <v>uid707@elanglang.com</v>
      </c>
      <c r="E708">
        <f>(base_year+TRUNC(A708/(calss_count_per_grade*student_count_per_calss)))*10000+G708*100+MOD(A708,student_count_per_calss)</f>
        <v>20101507</v>
      </c>
      <c r="F708" s="11" t="str">
        <f ca="1">INDEX(random!A:A,INT(RAND()*437)+2)&amp;INDEX(random!B:B,INT(RAND()*240)+2)&amp;IF(INT(RAND()+0.5),INDEX(random!C:C,INT(RAND()*174)+2),"")</f>
        <v xml:space="preserve">
梅冰山</v>
      </c>
      <c r="G708">
        <f>TRUNC(A708/student_count_per_calss)+1</f>
        <v>15</v>
      </c>
      <c r="H708">
        <f t="shared" ca="1" si="57"/>
        <v>15159586853</v>
      </c>
      <c r="I708" s="11" t="str">
        <f t="shared" ca="1" si="58"/>
        <v xml:space="preserve">
梅冰山爸爸</v>
      </c>
      <c r="J708" s="11" t="str">
        <f t="shared" ca="1" si="59"/>
        <v xml:space="preserve">
梅冰山妈妈</v>
      </c>
    </row>
    <row r="709" spans="1:10" x14ac:dyDescent="0.15">
      <c r="A709">
        <v>708</v>
      </c>
      <c r="B709" t="str">
        <f>CONCATENATE("uid",A709)</f>
        <v>uid708</v>
      </c>
      <c r="C709" t="str">
        <f t="shared" si="55"/>
        <v>uid708</v>
      </c>
      <c r="D709" t="str">
        <f t="shared" si="56"/>
        <v>uid708@elanglang.com</v>
      </c>
      <c r="E709">
        <f>(base_year+TRUNC(A709/(calss_count_per_grade*student_count_per_calss)))*10000+G709*100+MOD(A709,student_count_per_calss)</f>
        <v>20101508</v>
      </c>
      <c r="F709" s="11" t="str">
        <f ca="1">INDEX(random!A:A,INT(RAND()*437)+2)&amp;INDEX(random!B:B,INT(RAND()*240)+2)&amp;IF(INT(RAND()+0.5),INDEX(random!C:C,INT(RAND()*174)+2),"")</f>
        <v>上官宜建</v>
      </c>
      <c r="G709">
        <f>TRUNC(A709/student_count_per_calss)+1</f>
        <v>15</v>
      </c>
      <c r="H709">
        <f t="shared" ca="1" si="57"/>
        <v>15155479495</v>
      </c>
      <c r="I709" s="11" t="str">
        <f t="shared" ca="1" si="58"/>
        <v>上官宜建爸爸</v>
      </c>
      <c r="J709" s="11" t="str">
        <f t="shared" ca="1" si="59"/>
        <v>上官宜建妈妈</v>
      </c>
    </row>
    <row r="710" spans="1:10" x14ac:dyDescent="0.15">
      <c r="A710">
        <v>709</v>
      </c>
      <c r="B710" t="str">
        <f>CONCATENATE("uid",A710)</f>
        <v>uid709</v>
      </c>
      <c r="C710" t="str">
        <f t="shared" si="55"/>
        <v>uid709</v>
      </c>
      <c r="D710" t="str">
        <f t="shared" si="56"/>
        <v>uid709@elanglang.com</v>
      </c>
      <c r="E710">
        <f>(base_year+TRUNC(A710/(calss_count_per_grade*student_count_per_calss)))*10000+G710*100+MOD(A710,student_count_per_calss)</f>
        <v>20101509</v>
      </c>
      <c r="F710" s="11" t="str">
        <f ca="1">INDEX(random!A:A,INT(RAND()*437)+2)&amp;INDEX(random!B:B,INT(RAND()*240)+2)&amp;IF(INT(RAND()+0.5),INDEX(random!C:C,INT(RAND()*174)+2),"")</f>
        <v>廖新山</v>
      </c>
      <c r="G710">
        <f>TRUNC(A710/student_count_per_calss)+1</f>
        <v>15</v>
      </c>
      <c r="H710">
        <f t="shared" ca="1" si="57"/>
        <v>15153765807</v>
      </c>
      <c r="I710" s="11" t="str">
        <f t="shared" ca="1" si="58"/>
        <v>廖新山爸爸</v>
      </c>
      <c r="J710" s="11" t="str">
        <f t="shared" ca="1" si="59"/>
        <v>廖新山妈妈</v>
      </c>
    </row>
    <row r="711" spans="1:10" x14ac:dyDescent="0.15">
      <c r="A711">
        <v>710</v>
      </c>
      <c r="B711" t="str">
        <f>CONCATENATE("uid",A711)</f>
        <v>uid710</v>
      </c>
      <c r="C711" t="str">
        <f t="shared" si="55"/>
        <v>uid710</v>
      </c>
      <c r="D711" t="str">
        <f t="shared" si="56"/>
        <v>uid710@elanglang.com</v>
      </c>
      <c r="E711">
        <f>(base_year+TRUNC(A711/(calss_count_per_grade*student_count_per_calss)))*10000+G711*100+MOD(A711,student_count_per_calss)</f>
        <v>20101510</v>
      </c>
      <c r="F711" s="11" t="str">
        <f ca="1">INDEX(random!A:A,INT(RAND()*437)+2)&amp;INDEX(random!B:B,INT(RAND()*240)+2)&amp;IF(INT(RAND()+0.5),INDEX(random!C:C,INT(RAND()*174)+2),"")</f>
        <v>红琦德</v>
      </c>
      <c r="G711">
        <f>TRUNC(A711/student_count_per_calss)+1</f>
        <v>15</v>
      </c>
      <c r="H711">
        <f t="shared" ca="1" si="57"/>
        <v>15891913067</v>
      </c>
      <c r="I711" s="11" t="str">
        <f t="shared" ca="1" si="58"/>
        <v>红琦德爸爸</v>
      </c>
      <c r="J711" s="11" t="str">
        <f t="shared" ca="1" si="59"/>
        <v>红琦德妈妈</v>
      </c>
    </row>
    <row r="712" spans="1:10" x14ac:dyDescent="0.15">
      <c r="A712">
        <v>711</v>
      </c>
      <c r="B712" t="str">
        <f>CONCATENATE("uid",A712)</f>
        <v>uid711</v>
      </c>
      <c r="C712" t="str">
        <f t="shared" si="55"/>
        <v>uid711</v>
      </c>
      <c r="D712" t="str">
        <f t="shared" si="56"/>
        <v>uid711@elanglang.com</v>
      </c>
      <c r="E712">
        <f>(base_year+TRUNC(A712/(calss_count_per_grade*student_count_per_calss)))*10000+G712*100+MOD(A712,student_count_per_calss)</f>
        <v>20101511</v>
      </c>
      <c r="F712" s="11" t="str">
        <f ca="1">INDEX(random!A:A,INT(RAND()*437)+2)&amp;INDEX(random!B:B,INT(RAND()*240)+2)&amp;IF(INT(RAND()+0.5),INDEX(random!C:C,INT(RAND()*174)+2),"")</f>
        <v>李之邦</v>
      </c>
      <c r="G712">
        <f>TRUNC(A712/student_count_per_calss)+1</f>
        <v>15</v>
      </c>
      <c r="H712">
        <f t="shared" ca="1" si="57"/>
        <v>15898607531</v>
      </c>
      <c r="I712" s="11" t="str">
        <f t="shared" ca="1" si="58"/>
        <v>李之邦爸爸</v>
      </c>
      <c r="J712" s="11" t="str">
        <f t="shared" ca="1" si="59"/>
        <v>李之邦妈妈</v>
      </c>
    </row>
    <row r="713" spans="1:10" x14ac:dyDescent="0.15">
      <c r="A713">
        <v>712</v>
      </c>
      <c r="B713" t="str">
        <f>CONCATENATE("uid",A713)</f>
        <v>uid712</v>
      </c>
      <c r="C713" t="str">
        <f t="shared" si="55"/>
        <v>uid712</v>
      </c>
      <c r="D713" t="str">
        <f t="shared" si="56"/>
        <v>uid712@elanglang.com</v>
      </c>
      <c r="E713">
        <f>(base_year+TRUNC(A713/(calss_count_per_grade*student_count_per_calss)))*10000+G713*100+MOD(A713,student_count_per_calss)</f>
        <v>20101512</v>
      </c>
      <c r="F713" s="11" t="str">
        <f ca="1">INDEX(random!A:A,INT(RAND()*437)+2)&amp;INDEX(random!B:B,INT(RAND()*240)+2)&amp;IF(INT(RAND()+0.5),INDEX(random!C:C,INT(RAND()*174)+2),"")</f>
        <v xml:space="preserve">
虞茂克</v>
      </c>
      <c r="G713">
        <f>TRUNC(A713/student_count_per_calss)+1</f>
        <v>15</v>
      </c>
      <c r="H713">
        <f t="shared" ca="1" si="57"/>
        <v>15899737220</v>
      </c>
      <c r="I713" s="11" t="str">
        <f t="shared" ca="1" si="58"/>
        <v xml:space="preserve">
虞茂克爸爸</v>
      </c>
      <c r="J713" s="11" t="str">
        <f t="shared" ca="1" si="59"/>
        <v xml:space="preserve">
虞茂克妈妈</v>
      </c>
    </row>
    <row r="714" spans="1:10" x14ac:dyDescent="0.15">
      <c r="A714">
        <v>713</v>
      </c>
      <c r="B714" t="str">
        <f>CONCATENATE("uid",A714)</f>
        <v>uid713</v>
      </c>
      <c r="C714" t="str">
        <f t="shared" si="55"/>
        <v>uid713</v>
      </c>
      <c r="D714" t="str">
        <f t="shared" si="56"/>
        <v>uid713@elanglang.com</v>
      </c>
      <c r="E714">
        <f>(base_year+TRUNC(A714/(calss_count_per_grade*student_count_per_calss)))*10000+G714*100+MOD(A714,student_count_per_calss)</f>
        <v>20101513</v>
      </c>
      <c r="F714" s="11" t="str">
        <f ca="1">INDEX(random!A:A,INT(RAND()*437)+2)&amp;INDEX(random!B:B,INT(RAND()*240)+2)&amp;IF(INT(RAND()+0.5),INDEX(random!C:C,INT(RAND()*174)+2),"")</f>
        <v>融飞</v>
      </c>
      <c r="G714">
        <f>TRUNC(A714/student_count_per_calss)+1</f>
        <v>15</v>
      </c>
      <c r="H714">
        <f t="shared" ca="1" si="57"/>
        <v>15151202468</v>
      </c>
      <c r="I714" s="11" t="str">
        <f t="shared" ca="1" si="58"/>
        <v>融飞爸爸</v>
      </c>
      <c r="J714" s="11" t="str">
        <f t="shared" ca="1" si="59"/>
        <v>融飞妈妈</v>
      </c>
    </row>
    <row r="715" spans="1:10" x14ac:dyDescent="0.15">
      <c r="A715">
        <v>714</v>
      </c>
      <c r="B715" t="str">
        <f>CONCATENATE("uid",A715)</f>
        <v>uid714</v>
      </c>
      <c r="C715" t="str">
        <f t="shared" si="55"/>
        <v>uid714</v>
      </c>
      <c r="D715" t="str">
        <f t="shared" si="56"/>
        <v>uid714@elanglang.com</v>
      </c>
      <c r="E715">
        <f>(base_year+TRUNC(A715/(calss_count_per_grade*student_count_per_calss)))*10000+G715*100+MOD(A715,student_count_per_calss)</f>
        <v>20101514</v>
      </c>
      <c r="F715" s="11" t="str">
        <f ca="1">INDEX(random!A:A,INT(RAND()*437)+2)&amp;INDEX(random!B:B,INT(RAND()*240)+2)&amp;IF(INT(RAND()+0.5),INDEX(random!C:C,INT(RAND()*174)+2),"")</f>
        <v>包善盛</v>
      </c>
      <c r="G715">
        <f>TRUNC(A715/student_count_per_calss)+1</f>
        <v>15</v>
      </c>
      <c r="H715">
        <f t="shared" ca="1" si="57"/>
        <v>15898465173</v>
      </c>
      <c r="I715" s="11" t="str">
        <f t="shared" ca="1" si="58"/>
        <v>包善盛爸爸</v>
      </c>
      <c r="J715" s="11" t="str">
        <f t="shared" ca="1" si="59"/>
        <v>包善盛妈妈</v>
      </c>
    </row>
    <row r="716" spans="1:10" x14ac:dyDescent="0.15">
      <c r="A716">
        <v>715</v>
      </c>
      <c r="B716" t="str">
        <f>CONCATENATE("uid",A716)</f>
        <v>uid715</v>
      </c>
      <c r="C716" t="str">
        <f t="shared" si="55"/>
        <v>uid715</v>
      </c>
      <c r="D716" t="str">
        <f t="shared" si="56"/>
        <v>uid715@elanglang.com</v>
      </c>
      <c r="E716">
        <f>(base_year+TRUNC(A716/(calss_count_per_grade*student_count_per_calss)))*10000+G716*100+MOD(A716,student_count_per_calss)</f>
        <v>20101515</v>
      </c>
      <c r="F716" s="11" t="str">
        <f ca="1">INDEX(random!A:A,INT(RAND()*437)+2)&amp;INDEX(random!B:B,INT(RAND()*240)+2)&amp;IF(INT(RAND()+0.5),INDEX(random!C:C,INT(RAND()*174)+2),"")</f>
        <v>焦皓</v>
      </c>
      <c r="G716">
        <f>TRUNC(A716/student_count_per_calss)+1</f>
        <v>15</v>
      </c>
      <c r="H716">
        <f t="shared" ca="1" si="57"/>
        <v>15892757274</v>
      </c>
      <c r="I716" s="11" t="str">
        <f t="shared" ca="1" si="58"/>
        <v>焦皓爸爸</v>
      </c>
      <c r="J716" s="11" t="str">
        <f t="shared" ca="1" si="59"/>
        <v>焦皓妈妈</v>
      </c>
    </row>
    <row r="717" spans="1:10" x14ac:dyDescent="0.15">
      <c r="A717">
        <v>716</v>
      </c>
      <c r="B717" t="str">
        <f>CONCATENATE("uid",A717)</f>
        <v>uid716</v>
      </c>
      <c r="C717" t="str">
        <f t="shared" si="55"/>
        <v>uid716</v>
      </c>
      <c r="D717" t="str">
        <f t="shared" si="56"/>
        <v>uid716@elanglang.com</v>
      </c>
      <c r="E717">
        <f>(base_year+TRUNC(A717/(calss_count_per_grade*student_count_per_calss)))*10000+G717*100+MOD(A717,student_count_per_calss)</f>
        <v>20101516</v>
      </c>
      <c r="F717" s="11" t="str">
        <f ca="1">INDEX(random!A:A,INT(RAND()*437)+2)&amp;INDEX(random!B:B,INT(RAND()*240)+2)&amp;IF(INT(RAND()+0.5),INDEX(random!C:C,INT(RAND()*174)+2),"")</f>
        <v xml:space="preserve">
丁祥榕</v>
      </c>
      <c r="G717">
        <f>TRUNC(A717/student_count_per_calss)+1</f>
        <v>15</v>
      </c>
      <c r="H717">
        <f t="shared" ca="1" si="57"/>
        <v>15890165213</v>
      </c>
      <c r="I717" s="11" t="str">
        <f t="shared" ca="1" si="58"/>
        <v xml:space="preserve">
丁祥榕爸爸</v>
      </c>
      <c r="J717" s="11" t="str">
        <f t="shared" ca="1" si="59"/>
        <v xml:space="preserve">
丁祥榕妈妈</v>
      </c>
    </row>
    <row r="718" spans="1:10" x14ac:dyDescent="0.15">
      <c r="A718">
        <v>717</v>
      </c>
      <c r="B718" t="str">
        <f>CONCATENATE("uid",A718)</f>
        <v>uid717</v>
      </c>
      <c r="C718" t="str">
        <f t="shared" si="55"/>
        <v>uid717</v>
      </c>
      <c r="D718" t="str">
        <f t="shared" si="56"/>
        <v>uid717@elanglang.com</v>
      </c>
      <c r="E718">
        <f>(base_year+TRUNC(A718/(calss_count_per_grade*student_count_per_calss)))*10000+G718*100+MOD(A718,student_count_per_calss)</f>
        <v>20101517</v>
      </c>
      <c r="F718" s="11" t="str">
        <f ca="1">INDEX(random!A:A,INT(RAND()*437)+2)&amp;INDEX(random!B:B,INT(RAND()*240)+2)&amp;IF(INT(RAND()+0.5),INDEX(random!C:C,INT(RAND()*174)+2),"")</f>
        <v>钟行</v>
      </c>
      <c r="G718">
        <f>TRUNC(A718/student_count_per_calss)+1</f>
        <v>15</v>
      </c>
      <c r="H718">
        <f t="shared" ca="1" si="57"/>
        <v>15899005660</v>
      </c>
      <c r="I718" s="11" t="str">
        <f t="shared" ca="1" si="58"/>
        <v>钟行爸爸</v>
      </c>
      <c r="J718" s="11" t="str">
        <f t="shared" ca="1" si="59"/>
        <v>钟行妈妈</v>
      </c>
    </row>
    <row r="719" spans="1:10" x14ac:dyDescent="0.15">
      <c r="A719">
        <v>718</v>
      </c>
      <c r="B719" t="str">
        <f>CONCATENATE("uid",A719)</f>
        <v>uid718</v>
      </c>
      <c r="C719" t="str">
        <f t="shared" si="55"/>
        <v>uid718</v>
      </c>
      <c r="D719" t="str">
        <f t="shared" si="56"/>
        <v>uid718@elanglang.com</v>
      </c>
      <c r="E719">
        <f>(base_year+TRUNC(A719/(calss_count_per_grade*student_count_per_calss)))*10000+G719*100+MOD(A719,student_count_per_calss)</f>
        <v>20101518</v>
      </c>
      <c r="F719" s="11" t="str">
        <f ca="1">INDEX(random!A:A,INT(RAND()*437)+2)&amp;INDEX(random!B:B,INT(RAND()*240)+2)&amp;IF(INT(RAND()+0.5),INDEX(random!C:C,INT(RAND()*174)+2),"")</f>
        <v>单鸣军</v>
      </c>
      <c r="G719">
        <f>TRUNC(A719/student_count_per_calss)+1</f>
        <v>15</v>
      </c>
      <c r="H719">
        <f t="shared" ca="1" si="57"/>
        <v>15150832842</v>
      </c>
      <c r="I719" s="11" t="str">
        <f t="shared" ca="1" si="58"/>
        <v>单鸣军爸爸</v>
      </c>
      <c r="J719" s="11" t="str">
        <f t="shared" ca="1" si="59"/>
        <v>单鸣军妈妈</v>
      </c>
    </row>
    <row r="720" spans="1:10" x14ac:dyDescent="0.15">
      <c r="A720">
        <v>719</v>
      </c>
      <c r="B720" t="str">
        <f>CONCATENATE("uid",A720)</f>
        <v>uid719</v>
      </c>
      <c r="C720" t="str">
        <f t="shared" si="55"/>
        <v>uid719</v>
      </c>
      <c r="D720" t="str">
        <f t="shared" si="56"/>
        <v>uid719@elanglang.com</v>
      </c>
      <c r="E720">
        <f>(base_year+TRUNC(A720/(calss_count_per_grade*student_count_per_calss)))*10000+G720*100+MOD(A720,student_count_per_calss)</f>
        <v>20101519</v>
      </c>
      <c r="F720" s="11" t="str">
        <f ca="1">INDEX(random!A:A,INT(RAND()*437)+2)&amp;INDEX(random!B:B,INT(RAND()*240)+2)&amp;IF(INT(RAND()+0.5),INDEX(random!C:C,INT(RAND()*174)+2),"")</f>
        <v>寿恬以</v>
      </c>
      <c r="G720">
        <f>TRUNC(A720/student_count_per_calss)+1</f>
        <v>15</v>
      </c>
      <c r="H720">
        <f t="shared" ca="1" si="57"/>
        <v>15159501431</v>
      </c>
      <c r="I720" s="11" t="str">
        <f t="shared" ca="1" si="58"/>
        <v>寿恬以爸爸</v>
      </c>
      <c r="J720" s="11" t="str">
        <f t="shared" ca="1" si="59"/>
        <v>寿恬以妈妈</v>
      </c>
    </row>
    <row r="721" spans="1:10" x14ac:dyDescent="0.15">
      <c r="A721">
        <v>720</v>
      </c>
      <c r="B721" t="str">
        <f>CONCATENATE("uid",A721)</f>
        <v>uid720</v>
      </c>
      <c r="C721" t="str">
        <f t="shared" si="55"/>
        <v>uid720</v>
      </c>
      <c r="D721" t="str">
        <f t="shared" si="56"/>
        <v>uid720@elanglang.com</v>
      </c>
      <c r="E721">
        <f>(base_year+TRUNC(A721/(calss_count_per_grade*student_count_per_calss)))*10000+G721*100+MOD(A721,student_count_per_calss)</f>
        <v>20101520</v>
      </c>
      <c r="F721" s="11" t="str">
        <f ca="1">INDEX(random!A:A,INT(RAND()*437)+2)&amp;INDEX(random!B:B,INT(RAND()*240)+2)&amp;IF(INT(RAND()+0.5),INDEX(random!C:C,INT(RAND()*174)+2),"")</f>
        <v>段敬琛</v>
      </c>
      <c r="G721">
        <f>TRUNC(A721/student_count_per_calss)+1</f>
        <v>15</v>
      </c>
      <c r="H721">
        <f t="shared" ca="1" si="57"/>
        <v>15154541743</v>
      </c>
      <c r="I721" s="11" t="str">
        <f t="shared" ca="1" si="58"/>
        <v>段敬琛爸爸</v>
      </c>
      <c r="J721" s="11" t="str">
        <f t="shared" ca="1" si="59"/>
        <v>段敬琛妈妈</v>
      </c>
    </row>
    <row r="722" spans="1:10" x14ac:dyDescent="0.15">
      <c r="A722">
        <v>721</v>
      </c>
      <c r="B722" t="str">
        <f>CONCATENATE("uid",A722)</f>
        <v>uid721</v>
      </c>
      <c r="C722" t="str">
        <f t="shared" si="55"/>
        <v>uid721</v>
      </c>
      <c r="D722" t="str">
        <f t="shared" si="56"/>
        <v>uid721@elanglang.com</v>
      </c>
      <c r="E722">
        <f>(base_year+TRUNC(A722/(calss_count_per_grade*student_count_per_calss)))*10000+G722*100+MOD(A722,student_count_per_calss)</f>
        <v>20101521</v>
      </c>
      <c r="F722" s="11" t="str">
        <f ca="1">INDEX(random!A:A,INT(RAND()*437)+2)&amp;INDEX(random!B:B,INT(RAND()*240)+2)&amp;IF(INT(RAND()+0.5),INDEX(random!C:C,INT(RAND()*174)+2),"")</f>
        <v>靳建</v>
      </c>
      <c r="G722">
        <f>TRUNC(A722/student_count_per_calss)+1</f>
        <v>15</v>
      </c>
      <c r="H722">
        <f t="shared" ca="1" si="57"/>
        <v>15898436013</v>
      </c>
      <c r="I722" s="11" t="str">
        <f t="shared" ca="1" si="58"/>
        <v>靳建爸爸</v>
      </c>
      <c r="J722" s="11" t="str">
        <f t="shared" ca="1" si="59"/>
        <v>靳建妈妈</v>
      </c>
    </row>
    <row r="723" spans="1:10" x14ac:dyDescent="0.15">
      <c r="A723">
        <v>722</v>
      </c>
      <c r="B723" t="str">
        <f>CONCATENATE("uid",A723)</f>
        <v>uid722</v>
      </c>
      <c r="C723" t="str">
        <f t="shared" si="55"/>
        <v>uid722</v>
      </c>
      <c r="D723" t="str">
        <f t="shared" si="56"/>
        <v>uid722@elanglang.com</v>
      </c>
      <c r="E723">
        <f>(base_year+TRUNC(A723/(calss_count_per_grade*student_count_per_calss)))*10000+G723*100+MOD(A723,student_count_per_calss)</f>
        <v>20101522</v>
      </c>
      <c r="F723" s="11" t="str">
        <f ca="1">INDEX(random!A:A,INT(RAND()*437)+2)&amp;INDEX(random!B:B,INT(RAND()*240)+2)&amp;IF(INT(RAND()+0.5),INDEX(random!C:C,INT(RAND()*174)+2),"")</f>
        <v>卢楠钦</v>
      </c>
      <c r="G723">
        <f>TRUNC(A723/student_count_per_calss)+1</f>
        <v>15</v>
      </c>
      <c r="H723">
        <f t="shared" ca="1" si="57"/>
        <v>15153560124</v>
      </c>
      <c r="I723" s="11" t="str">
        <f t="shared" ca="1" si="58"/>
        <v>卢楠钦爸爸</v>
      </c>
      <c r="J723" s="11" t="str">
        <f t="shared" ca="1" si="59"/>
        <v>卢楠钦妈妈</v>
      </c>
    </row>
    <row r="724" spans="1:10" x14ac:dyDescent="0.15">
      <c r="A724">
        <v>723</v>
      </c>
      <c r="B724" t="str">
        <f>CONCATENATE("uid",A724)</f>
        <v>uid723</v>
      </c>
      <c r="C724" t="str">
        <f t="shared" si="55"/>
        <v>uid723</v>
      </c>
      <c r="D724" t="str">
        <f t="shared" si="56"/>
        <v>uid723@elanglang.com</v>
      </c>
      <c r="E724">
        <f>(base_year+TRUNC(A724/(calss_count_per_grade*student_count_per_calss)))*10000+G724*100+MOD(A724,student_count_per_calss)</f>
        <v>20101523</v>
      </c>
      <c r="F724" s="11" t="str">
        <f ca="1">INDEX(random!A:A,INT(RAND()*437)+2)&amp;INDEX(random!B:B,INT(RAND()*240)+2)&amp;IF(INT(RAND()+0.5),INDEX(random!C:C,INT(RAND()*174)+2),"")</f>
        <v>邬文</v>
      </c>
      <c r="G724">
        <f>TRUNC(A724/student_count_per_calss)+1</f>
        <v>15</v>
      </c>
      <c r="H724">
        <f t="shared" ca="1" si="57"/>
        <v>15156577845</v>
      </c>
      <c r="I724" s="11" t="str">
        <f t="shared" ca="1" si="58"/>
        <v>邬文爸爸</v>
      </c>
      <c r="J724" s="11" t="str">
        <f t="shared" ca="1" si="59"/>
        <v>邬文妈妈</v>
      </c>
    </row>
    <row r="725" spans="1:10" x14ac:dyDescent="0.15">
      <c r="A725">
        <v>724</v>
      </c>
      <c r="B725" t="str">
        <f>CONCATENATE("uid",A725)</f>
        <v>uid724</v>
      </c>
      <c r="C725" t="str">
        <f t="shared" si="55"/>
        <v>uid724</v>
      </c>
      <c r="D725" t="str">
        <f t="shared" si="56"/>
        <v>uid724@elanglang.com</v>
      </c>
      <c r="E725">
        <f>(base_year+TRUNC(A725/(calss_count_per_grade*student_count_per_calss)))*10000+G725*100+MOD(A725,student_count_per_calss)</f>
        <v>20101524</v>
      </c>
      <c r="F725" s="11" t="str">
        <f ca="1">INDEX(random!A:A,INT(RAND()*437)+2)&amp;INDEX(random!B:B,INT(RAND()*240)+2)&amp;IF(INT(RAND()+0.5),INDEX(random!C:C,INT(RAND()*174)+2),"")</f>
        <v>贡祥言</v>
      </c>
      <c r="G725">
        <f>TRUNC(A725/student_count_per_calss)+1</f>
        <v>15</v>
      </c>
      <c r="H725">
        <f t="shared" ca="1" si="57"/>
        <v>15899762284</v>
      </c>
      <c r="I725" s="11" t="str">
        <f t="shared" ca="1" si="58"/>
        <v>贡祥言爸爸</v>
      </c>
      <c r="J725" s="11" t="str">
        <f t="shared" ca="1" si="59"/>
        <v>贡祥言妈妈</v>
      </c>
    </row>
    <row r="726" spans="1:10" x14ac:dyDescent="0.15">
      <c r="A726">
        <v>725</v>
      </c>
      <c r="B726" t="str">
        <f>CONCATENATE("uid",A726)</f>
        <v>uid725</v>
      </c>
      <c r="C726" t="str">
        <f t="shared" si="55"/>
        <v>uid725</v>
      </c>
      <c r="D726" t="str">
        <f t="shared" si="56"/>
        <v>uid725@elanglang.com</v>
      </c>
      <c r="E726">
        <f>(base_year+TRUNC(A726/(calss_count_per_grade*student_count_per_calss)))*10000+G726*100+MOD(A726,student_count_per_calss)</f>
        <v>20101525</v>
      </c>
      <c r="F726" s="11" t="str">
        <f ca="1">INDEX(random!A:A,INT(RAND()*437)+2)&amp;INDEX(random!B:B,INT(RAND()*240)+2)&amp;IF(INT(RAND()+0.5),INDEX(random!C:C,INT(RAND()*174)+2),"")</f>
        <v>晏钦贵</v>
      </c>
      <c r="G726">
        <f>TRUNC(A726/student_count_per_calss)+1</f>
        <v>15</v>
      </c>
      <c r="H726">
        <f t="shared" ca="1" si="57"/>
        <v>15895156725</v>
      </c>
      <c r="I726" s="11" t="str">
        <f t="shared" ca="1" si="58"/>
        <v>晏钦贵爸爸</v>
      </c>
      <c r="J726" s="11" t="str">
        <f t="shared" ca="1" si="59"/>
        <v>晏钦贵妈妈</v>
      </c>
    </row>
    <row r="727" spans="1:10" x14ac:dyDescent="0.15">
      <c r="A727">
        <v>726</v>
      </c>
      <c r="B727" t="str">
        <f>CONCATENATE("uid",A727)</f>
        <v>uid726</v>
      </c>
      <c r="C727" t="str">
        <f t="shared" si="55"/>
        <v>uid726</v>
      </c>
      <c r="D727" t="str">
        <f t="shared" si="56"/>
        <v>uid726@elanglang.com</v>
      </c>
      <c r="E727">
        <f>(base_year+TRUNC(A727/(calss_count_per_grade*student_count_per_calss)))*10000+G727*100+MOD(A727,student_count_per_calss)</f>
        <v>20101526</v>
      </c>
      <c r="F727" s="11" t="str">
        <f ca="1">INDEX(random!A:A,INT(RAND()*437)+2)&amp;INDEX(random!B:B,INT(RAND()*240)+2)&amp;IF(INT(RAND()+0.5),INDEX(random!C:C,INT(RAND()*174)+2),"")</f>
        <v>澹台昌江</v>
      </c>
      <c r="G727">
        <f>TRUNC(A727/student_count_per_calss)+1</f>
        <v>15</v>
      </c>
      <c r="H727">
        <f t="shared" ca="1" si="57"/>
        <v>15159359024</v>
      </c>
      <c r="I727" s="11" t="str">
        <f t="shared" ca="1" si="58"/>
        <v>澹台昌江爸爸</v>
      </c>
      <c r="J727" s="11" t="str">
        <f t="shared" ca="1" si="59"/>
        <v>澹台昌江妈妈</v>
      </c>
    </row>
    <row r="728" spans="1:10" x14ac:dyDescent="0.15">
      <c r="A728">
        <v>727</v>
      </c>
      <c r="B728" t="str">
        <f>CONCATENATE("uid",A728)</f>
        <v>uid727</v>
      </c>
      <c r="C728" t="str">
        <f t="shared" si="55"/>
        <v>uid727</v>
      </c>
      <c r="D728" t="str">
        <f t="shared" si="56"/>
        <v>uid727@elanglang.com</v>
      </c>
      <c r="E728">
        <f>(base_year+TRUNC(A728/(calss_count_per_grade*student_count_per_calss)))*10000+G728*100+MOD(A728,student_count_per_calss)</f>
        <v>20101527</v>
      </c>
      <c r="F728" s="11" t="str">
        <f ca="1">INDEX(random!A:A,INT(RAND()*437)+2)&amp;INDEX(random!B:B,INT(RAND()*240)+2)&amp;IF(INT(RAND()+0.5),INDEX(random!C:C,INT(RAND()*174)+2),"")</f>
        <v>翟文</v>
      </c>
      <c r="G728">
        <f>TRUNC(A728/student_count_per_calss)+1</f>
        <v>15</v>
      </c>
      <c r="H728">
        <f t="shared" ca="1" si="57"/>
        <v>15152966616</v>
      </c>
      <c r="I728" s="11" t="str">
        <f t="shared" ca="1" si="58"/>
        <v>翟文爸爸</v>
      </c>
      <c r="J728" s="11" t="str">
        <f t="shared" ca="1" si="59"/>
        <v>翟文妈妈</v>
      </c>
    </row>
    <row r="729" spans="1:10" x14ac:dyDescent="0.15">
      <c r="A729">
        <v>728</v>
      </c>
      <c r="B729" t="str">
        <f>CONCATENATE("uid",A729)</f>
        <v>uid728</v>
      </c>
      <c r="C729" t="str">
        <f t="shared" si="55"/>
        <v>uid728</v>
      </c>
      <c r="D729" t="str">
        <f t="shared" si="56"/>
        <v>uid728@elanglang.com</v>
      </c>
      <c r="E729">
        <f>(base_year+TRUNC(A729/(calss_count_per_grade*student_count_per_calss)))*10000+G729*100+MOD(A729,student_count_per_calss)</f>
        <v>20101528</v>
      </c>
      <c r="F729" s="11" t="str">
        <f ca="1">INDEX(random!A:A,INT(RAND()*437)+2)&amp;INDEX(random!B:B,INT(RAND()*240)+2)&amp;IF(INT(RAND()+0.5),INDEX(random!C:C,INT(RAND()*174)+2),"")</f>
        <v>仲孙杰栋</v>
      </c>
      <c r="G729">
        <f>TRUNC(A729/student_count_per_calss)+1</f>
        <v>15</v>
      </c>
      <c r="H729">
        <f t="shared" ca="1" si="57"/>
        <v>15897228440</v>
      </c>
      <c r="I729" s="11" t="str">
        <f t="shared" ca="1" si="58"/>
        <v>仲孙杰栋爸爸</v>
      </c>
      <c r="J729" s="11" t="str">
        <f t="shared" ca="1" si="59"/>
        <v>仲孙杰栋妈妈</v>
      </c>
    </row>
    <row r="730" spans="1:10" x14ac:dyDescent="0.15">
      <c r="A730">
        <v>729</v>
      </c>
      <c r="B730" t="str">
        <f>CONCATENATE("uid",A730)</f>
        <v>uid729</v>
      </c>
      <c r="C730" t="str">
        <f t="shared" si="55"/>
        <v>uid729</v>
      </c>
      <c r="D730" t="str">
        <f t="shared" si="56"/>
        <v>uid729@elanglang.com</v>
      </c>
      <c r="E730">
        <f>(base_year+TRUNC(A730/(calss_count_per_grade*student_count_per_calss)))*10000+G730*100+MOD(A730,student_count_per_calss)</f>
        <v>20101529</v>
      </c>
      <c r="F730" s="11" t="str">
        <f ca="1">INDEX(random!A:A,INT(RAND()*437)+2)&amp;INDEX(random!B:B,INT(RAND()*240)+2)&amp;IF(INT(RAND()+0.5),INDEX(random!C:C,INT(RAND()*174)+2),"")</f>
        <v>贲喆强</v>
      </c>
      <c r="G730">
        <f>TRUNC(A730/student_count_per_calss)+1</f>
        <v>15</v>
      </c>
      <c r="H730">
        <f t="shared" ca="1" si="57"/>
        <v>15159215662</v>
      </c>
      <c r="I730" s="11" t="str">
        <f t="shared" ca="1" si="58"/>
        <v>贲喆强爸爸</v>
      </c>
      <c r="J730" s="11" t="str">
        <f t="shared" ca="1" si="59"/>
        <v>贲喆强妈妈</v>
      </c>
    </row>
    <row r="731" spans="1:10" x14ac:dyDescent="0.15">
      <c r="A731">
        <v>730</v>
      </c>
      <c r="B731" t="str">
        <f>CONCATENATE("uid",A731)</f>
        <v>uid730</v>
      </c>
      <c r="C731" t="str">
        <f t="shared" si="55"/>
        <v>uid730</v>
      </c>
      <c r="D731" t="str">
        <f t="shared" si="56"/>
        <v>uid730@elanglang.com</v>
      </c>
      <c r="E731">
        <f>(base_year+TRUNC(A731/(calss_count_per_grade*student_count_per_calss)))*10000+G731*100+MOD(A731,student_count_per_calss)</f>
        <v>20101530</v>
      </c>
      <c r="F731" s="11" t="str">
        <f ca="1">INDEX(random!A:A,INT(RAND()*437)+2)&amp;INDEX(random!B:B,INT(RAND()*240)+2)&amp;IF(INT(RAND()+0.5),INDEX(random!C:C,INT(RAND()*174)+2),"")</f>
        <v>单于玉</v>
      </c>
      <c r="G731">
        <f>TRUNC(A731/student_count_per_calss)+1</f>
        <v>15</v>
      </c>
      <c r="H731">
        <f t="shared" ca="1" si="57"/>
        <v>15152660930</v>
      </c>
      <c r="I731" s="11" t="str">
        <f t="shared" ca="1" si="58"/>
        <v>单于玉爸爸</v>
      </c>
      <c r="J731" s="11" t="str">
        <f t="shared" ca="1" si="59"/>
        <v>单于玉妈妈</v>
      </c>
    </row>
    <row r="732" spans="1:10" x14ac:dyDescent="0.15">
      <c r="A732">
        <v>731</v>
      </c>
      <c r="B732" t="str">
        <f>CONCATENATE("uid",A732)</f>
        <v>uid731</v>
      </c>
      <c r="C732" t="str">
        <f t="shared" si="55"/>
        <v>uid731</v>
      </c>
      <c r="D732" t="str">
        <f t="shared" si="56"/>
        <v>uid731@elanglang.com</v>
      </c>
      <c r="E732">
        <f>(base_year+TRUNC(A732/(calss_count_per_grade*student_count_per_calss)))*10000+G732*100+MOD(A732,student_count_per_calss)</f>
        <v>20101531</v>
      </c>
      <c r="F732" s="11" t="str">
        <f ca="1">INDEX(random!A:A,INT(RAND()*437)+2)&amp;INDEX(random!B:B,INT(RAND()*240)+2)&amp;IF(INT(RAND()+0.5),INDEX(random!C:C,INT(RAND()*174)+2),"")</f>
        <v>段云</v>
      </c>
      <c r="G732">
        <f>TRUNC(A732/student_count_per_calss)+1</f>
        <v>15</v>
      </c>
      <c r="H732">
        <f t="shared" ca="1" si="57"/>
        <v>15892545332</v>
      </c>
      <c r="I732" s="11" t="str">
        <f t="shared" ca="1" si="58"/>
        <v>段云爸爸</v>
      </c>
      <c r="J732" s="11" t="str">
        <f t="shared" ca="1" si="59"/>
        <v>段云妈妈</v>
      </c>
    </row>
    <row r="733" spans="1:10" x14ac:dyDescent="0.15">
      <c r="A733">
        <v>732</v>
      </c>
      <c r="B733" t="str">
        <f>CONCATENATE("uid",A733)</f>
        <v>uid732</v>
      </c>
      <c r="C733" t="str">
        <f t="shared" si="55"/>
        <v>uid732</v>
      </c>
      <c r="D733" t="str">
        <f t="shared" si="56"/>
        <v>uid732@elanglang.com</v>
      </c>
      <c r="E733">
        <f>(base_year+TRUNC(A733/(calss_count_per_grade*student_count_per_calss)))*10000+G733*100+MOD(A733,student_count_per_calss)</f>
        <v>20101532</v>
      </c>
      <c r="F733" s="11" t="str">
        <f ca="1">INDEX(random!A:A,INT(RAND()*437)+2)&amp;INDEX(random!B:B,INT(RAND()*240)+2)&amp;IF(INT(RAND()+0.5),INDEX(random!C:C,INT(RAND()*174)+2),"")</f>
        <v>弘元航</v>
      </c>
      <c r="G733">
        <f>TRUNC(A733/student_count_per_calss)+1</f>
        <v>15</v>
      </c>
      <c r="H733">
        <f t="shared" ca="1" si="57"/>
        <v>15154606902</v>
      </c>
      <c r="I733" s="11" t="str">
        <f t="shared" ca="1" si="58"/>
        <v>弘元航爸爸</v>
      </c>
      <c r="J733" s="11" t="str">
        <f t="shared" ca="1" si="59"/>
        <v>弘元航妈妈</v>
      </c>
    </row>
    <row r="734" spans="1:10" x14ac:dyDescent="0.15">
      <c r="A734">
        <v>733</v>
      </c>
      <c r="B734" t="str">
        <f>CONCATENATE("uid",A734)</f>
        <v>uid733</v>
      </c>
      <c r="C734" t="str">
        <f t="shared" si="55"/>
        <v>uid733</v>
      </c>
      <c r="D734" t="str">
        <f t="shared" si="56"/>
        <v>uid733@elanglang.com</v>
      </c>
      <c r="E734">
        <f>(base_year+TRUNC(A734/(calss_count_per_grade*student_count_per_calss)))*10000+G734*100+MOD(A734,student_count_per_calss)</f>
        <v>20101533</v>
      </c>
      <c r="F734" s="11" t="str">
        <f ca="1">INDEX(random!A:A,INT(RAND()*437)+2)&amp;INDEX(random!B:B,INT(RAND()*240)+2)&amp;IF(INT(RAND()+0.5),INDEX(random!C:C,INT(RAND()*174)+2),"")</f>
        <v>方进泰</v>
      </c>
      <c r="G734">
        <f>TRUNC(A734/student_count_per_calss)+1</f>
        <v>15</v>
      </c>
      <c r="H734">
        <f t="shared" ca="1" si="57"/>
        <v>15159788454</v>
      </c>
      <c r="I734" s="11" t="str">
        <f t="shared" ca="1" si="58"/>
        <v>方进泰爸爸</v>
      </c>
      <c r="J734" s="11" t="str">
        <f t="shared" ca="1" si="59"/>
        <v>方进泰妈妈</v>
      </c>
    </row>
    <row r="735" spans="1:10" x14ac:dyDescent="0.15">
      <c r="A735">
        <v>734</v>
      </c>
      <c r="B735" t="str">
        <f>CONCATENATE("uid",A735)</f>
        <v>uid734</v>
      </c>
      <c r="C735" t="str">
        <f t="shared" si="55"/>
        <v>uid734</v>
      </c>
      <c r="D735" t="str">
        <f t="shared" si="56"/>
        <v>uid734@elanglang.com</v>
      </c>
      <c r="E735">
        <f>(base_year+TRUNC(A735/(calss_count_per_grade*student_count_per_calss)))*10000+G735*100+MOD(A735,student_count_per_calss)</f>
        <v>20101534</v>
      </c>
      <c r="F735" s="11" t="str">
        <f ca="1">INDEX(random!A:A,INT(RAND()*437)+2)&amp;INDEX(random!B:B,INT(RAND()*240)+2)&amp;IF(INT(RAND()+0.5),INDEX(random!C:C,INT(RAND()*174)+2),"")</f>
        <v>应兴若</v>
      </c>
      <c r="G735">
        <f>TRUNC(A735/student_count_per_calss)+1</f>
        <v>15</v>
      </c>
      <c r="H735">
        <f t="shared" ca="1" si="57"/>
        <v>15891480859</v>
      </c>
      <c r="I735" s="11" t="str">
        <f t="shared" ca="1" si="58"/>
        <v>应兴若爸爸</v>
      </c>
      <c r="J735" s="11" t="str">
        <f t="shared" ca="1" si="59"/>
        <v>应兴若妈妈</v>
      </c>
    </row>
    <row r="736" spans="1:10" x14ac:dyDescent="0.15">
      <c r="A736">
        <v>735</v>
      </c>
      <c r="B736" t="str">
        <f>CONCATENATE("uid",A736)</f>
        <v>uid735</v>
      </c>
      <c r="C736" t="str">
        <f t="shared" si="55"/>
        <v>uid735</v>
      </c>
      <c r="D736" t="str">
        <f t="shared" si="56"/>
        <v>uid735@elanglang.com</v>
      </c>
      <c r="E736">
        <f>(base_year+TRUNC(A736/(calss_count_per_grade*student_count_per_calss)))*10000+G736*100+MOD(A736,student_count_per_calss)</f>
        <v>20101535</v>
      </c>
      <c r="F736" s="11" t="str">
        <f ca="1">INDEX(random!A:A,INT(RAND()*437)+2)&amp;INDEX(random!B:B,INT(RAND()*240)+2)&amp;IF(INT(RAND()+0.5),INDEX(random!C:C,INT(RAND()*174)+2),"")</f>
        <v>杨子</v>
      </c>
      <c r="G736">
        <f>TRUNC(A736/student_count_per_calss)+1</f>
        <v>15</v>
      </c>
      <c r="H736">
        <f t="shared" ca="1" si="57"/>
        <v>15150086989</v>
      </c>
      <c r="I736" s="11" t="str">
        <f t="shared" ca="1" si="58"/>
        <v>杨子爸爸</v>
      </c>
      <c r="J736" s="11" t="str">
        <f t="shared" ca="1" si="59"/>
        <v>杨子妈妈</v>
      </c>
    </row>
    <row r="737" spans="1:10" x14ac:dyDescent="0.15">
      <c r="A737">
        <v>736</v>
      </c>
      <c r="B737" t="str">
        <f>CONCATENATE("uid",A737)</f>
        <v>uid736</v>
      </c>
      <c r="C737" t="str">
        <f t="shared" si="55"/>
        <v>uid736</v>
      </c>
      <c r="D737" t="str">
        <f t="shared" si="56"/>
        <v>uid736@elanglang.com</v>
      </c>
      <c r="E737">
        <f>(base_year+TRUNC(A737/(calss_count_per_grade*student_count_per_calss)))*10000+G737*100+MOD(A737,student_count_per_calss)</f>
        <v>20101536</v>
      </c>
      <c r="F737" s="11" t="str">
        <f ca="1">INDEX(random!A:A,INT(RAND()*437)+2)&amp;INDEX(random!B:B,INT(RAND()*240)+2)&amp;IF(INT(RAND()+0.5),INDEX(random!C:C,INT(RAND()*174)+2),"")</f>
        <v>苍子</v>
      </c>
      <c r="G737">
        <f>TRUNC(A737/student_count_per_calss)+1</f>
        <v>15</v>
      </c>
      <c r="H737">
        <f t="shared" ca="1" si="57"/>
        <v>15893297130</v>
      </c>
      <c r="I737" s="11" t="str">
        <f t="shared" ca="1" si="58"/>
        <v>苍子爸爸</v>
      </c>
      <c r="J737" s="11" t="str">
        <f t="shared" ca="1" si="59"/>
        <v>苍子妈妈</v>
      </c>
    </row>
    <row r="738" spans="1:10" x14ac:dyDescent="0.15">
      <c r="A738">
        <v>737</v>
      </c>
      <c r="B738" t="str">
        <f>CONCATENATE("uid",A738)</f>
        <v>uid737</v>
      </c>
      <c r="C738" t="str">
        <f t="shared" si="55"/>
        <v>uid737</v>
      </c>
      <c r="D738" t="str">
        <f t="shared" si="56"/>
        <v>uid737@elanglang.com</v>
      </c>
      <c r="E738">
        <f>(base_year+TRUNC(A738/(calss_count_per_grade*student_count_per_calss)))*10000+G738*100+MOD(A738,student_count_per_calss)</f>
        <v>20101537</v>
      </c>
      <c r="F738" s="11" t="str">
        <f ca="1">INDEX(random!A:A,INT(RAND()*437)+2)&amp;INDEX(random!B:B,INT(RAND()*240)+2)&amp;IF(INT(RAND()+0.5),INDEX(random!C:C,INT(RAND()*174)+2),"")</f>
        <v>冉一</v>
      </c>
      <c r="G738">
        <f>TRUNC(A738/student_count_per_calss)+1</f>
        <v>15</v>
      </c>
      <c r="H738">
        <f t="shared" ca="1" si="57"/>
        <v>15893623516</v>
      </c>
      <c r="I738" s="11" t="str">
        <f t="shared" ca="1" si="58"/>
        <v>冉一爸爸</v>
      </c>
      <c r="J738" s="11" t="str">
        <f t="shared" ca="1" si="59"/>
        <v>冉一妈妈</v>
      </c>
    </row>
    <row r="739" spans="1:10" x14ac:dyDescent="0.15">
      <c r="A739">
        <v>738</v>
      </c>
      <c r="B739" t="str">
        <f>CONCATENATE("uid",A739)</f>
        <v>uid738</v>
      </c>
      <c r="C739" t="str">
        <f t="shared" si="55"/>
        <v>uid738</v>
      </c>
      <c r="D739" t="str">
        <f t="shared" si="56"/>
        <v>uid738@elanglang.com</v>
      </c>
      <c r="E739">
        <f>(base_year+TRUNC(A739/(calss_count_per_grade*student_count_per_calss)))*10000+G739*100+MOD(A739,student_count_per_calss)</f>
        <v>20101538</v>
      </c>
      <c r="F739" s="11" t="str">
        <f ca="1">INDEX(random!A:A,INT(RAND()*437)+2)&amp;INDEX(random!B:B,INT(RAND()*240)+2)&amp;IF(INT(RAND()+0.5),INDEX(random!C:C,INT(RAND()*174)+2),"")</f>
        <v>凌军</v>
      </c>
      <c r="G739">
        <f>TRUNC(A739/student_count_per_calss)+1</f>
        <v>15</v>
      </c>
      <c r="H739">
        <f t="shared" ca="1" si="57"/>
        <v>15892619101</v>
      </c>
      <c r="I739" s="11" t="str">
        <f t="shared" ca="1" si="58"/>
        <v>凌军爸爸</v>
      </c>
      <c r="J739" s="11" t="str">
        <f t="shared" ca="1" si="59"/>
        <v>凌军妈妈</v>
      </c>
    </row>
    <row r="740" spans="1:10" x14ac:dyDescent="0.15">
      <c r="A740">
        <v>739</v>
      </c>
      <c r="B740" t="str">
        <f>CONCATENATE("uid",A740)</f>
        <v>uid739</v>
      </c>
      <c r="C740" t="str">
        <f t="shared" si="55"/>
        <v>uid739</v>
      </c>
      <c r="D740" t="str">
        <f t="shared" si="56"/>
        <v>uid739@elanglang.com</v>
      </c>
      <c r="E740">
        <f>(base_year+TRUNC(A740/(calss_count_per_grade*student_count_per_calss)))*10000+G740*100+MOD(A740,student_count_per_calss)</f>
        <v>20101539</v>
      </c>
      <c r="F740" s="11" t="str">
        <f ca="1">INDEX(random!A:A,INT(RAND()*437)+2)&amp;INDEX(random!B:B,INT(RAND()*240)+2)&amp;IF(INT(RAND()+0.5),INDEX(random!C:C,INT(RAND()*174)+2),"")</f>
        <v>糜奕</v>
      </c>
      <c r="G740">
        <f>TRUNC(A740/student_count_per_calss)+1</f>
        <v>15</v>
      </c>
      <c r="H740">
        <f t="shared" ca="1" si="57"/>
        <v>15156872941</v>
      </c>
      <c r="I740" s="11" t="str">
        <f t="shared" ca="1" si="58"/>
        <v>糜奕爸爸</v>
      </c>
      <c r="J740" s="11" t="str">
        <f t="shared" ca="1" si="59"/>
        <v>糜奕妈妈</v>
      </c>
    </row>
    <row r="741" spans="1:10" x14ac:dyDescent="0.15">
      <c r="A741">
        <v>740</v>
      </c>
      <c r="B741" t="str">
        <f>CONCATENATE("uid",A741)</f>
        <v>uid740</v>
      </c>
      <c r="C741" t="str">
        <f t="shared" si="55"/>
        <v>uid740</v>
      </c>
      <c r="D741" t="str">
        <f t="shared" si="56"/>
        <v>uid740@elanglang.com</v>
      </c>
      <c r="E741">
        <f>(base_year+TRUNC(A741/(calss_count_per_grade*student_count_per_calss)))*10000+G741*100+MOD(A741,student_count_per_calss)</f>
        <v>20101540</v>
      </c>
      <c r="F741" s="11" t="str">
        <f ca="1">INDEX(random!A:A,INT(RAND()*437)+2)&amp;INDEX(random!B:B,INT(RAND()*240)+2)&amp;IF(INT(RAND()+0.5),INDEX(random!C:C,INT(RAND()*174)+2),"")</f>
        <v>宗政永</v>
      </c>
      <c r="G741">
        <f>TRUNC(A741/student_count_per_calss)+1</f>
        <v>15</v>
      </c>
      <c r="H741">
        <f t="shared" ca="1" si="57"/>
        <v>15155844096</v>
      </c>
      <c r="I741" s="11" t="str">
        <f t="shared" ca="1" si="58"/>
        <v>宗政永爸爸</v>
      </c>
      <c r="J741" s="11" t="str">
        <f t="shared" ca="1" si="59"/>
        <v>宗政永妈妈</v>
      </c>
    </row>
    <row r="742" spans="1:10" x14ac:dyDescent="0.15">
      <c r="A742">
        <v>741</v>
      </c>
      <c r="B742" t="str">
        <f>CONCATENATE("uid",A742)</f>
        <v>uid741</v>
      </c>
      <c r="C742" t="str">
        <f t="shared" si="55"/>
        <v>uid741</v>
      </c>
      <c r="D742" t="str">
        <f t="shared" si="56"/>
        <v>uid741@elanglang.com</v>
      </c>
      <c r="E742">
        <f>(base_year+TRUNC(A742/(calss_count_per_grade*student_count_per_calss)))*10000+G742*100+MOD(A742,student_count_per_calss)</f>
        <v>20101541</v>
      </c>
      <c r="F742" s="11" t="str">
        <f ca="1">INDEX(random!A:A,INT(RAND()*437)+2)&amp;INDEX(random!B:B,INT(RAND()*240)+2)&amp;IF(INT(RAND()+0.5),INDEX(random!C:C,INT(RAND()*174)+2),"")</f>
        <v>滑才学</v>
      </c>
      <c r="G742">
        <f>TRUNC(A742/student_count_per_calss)+1</f>
        <v>15</v>
      </c>
      <c r="H742">
        <f t="shared" ca="1" si="57"/>
        <v>15895004629</v>
      </c>
      <c r="I742" s="11" t="str">
        <f t="shared" ca="1" si="58"/>
        <v>滑才学爸爸</v>
      </c>
      <c r="J742" s="11" t="str">
        <f t="shared" ca="1" si="59"/>
        <v>滑才学妈妈</v>
      </c>
    </row>
    <row r="743" spans="1:10" x14ac:dyDescent="0.15">
      <c r="A743">
        <v>742</v>
      </c>
      <c r="B743" t="str">
        <f>CONCATENATE("uid",A743)</f>
        <v>uid742</v>
      </c>
      <c r="C743" t="str">
        <f t="shared" si="55"/>
        <v>uid742</v>
      </c>
      <c r="D743" t="str">
        <f t="shared" si="56"/>
        <v>uid742@elanglang.com</v>
      </c>
      <c r="E743">
        <f>(base_year+TRUNC(A743/(calss_count_per_grade*student_count_per_calss)))*10000+G743*100+MOD(A743,student_count_per_calss)</f>
        <v>20101542</v>
      </c>
      <c r="F743" s="11" t="str">
        <f ca="1">INDEX(random!A:A,INT(RAND()*437)+2)&amp;INDEX(random!B:B,INT(RAND()*240)+2)&amp;IF(INT(RAND()+0.5),INDEX(random!C:C,INT(RAND()*174)+2),"")</f>
        <v>党君皓</v>
      </c>
      <c r="G743">
        <f>TRUNC(A743/student_count_per_calss)+1</f>
        <v>15</v>
      </c>
      <c r="H743">
        <f t="shared" ca="1" si="57"/>
        <v>15150049030</v>
      </c>
      <c r="I743" s="11" t="str">
        <f t="shared" ca="1" si="58"/>
        <v>党君皓爸爸</v>
      </c>
      <c r="J743" s="11" t="str">
        <f t="shared" ca="1" si="59"/>
        <v>党君皓妈妈</v>
      </c>
    </row>
    <row r="744" spans="1:10" x14ac:dyDescent="0.15">
      <c r="A744">
        <v>743</v>
      </c>
      <c r="B744" t="str">
        <f>CONCATENATE("uid",A744)</f>
        <v>uid743</v>
      </c>
      <c r="C744" t="str">
        <f t="shared" si="55"/>
        <v>uid743</v>
      </c>
      <c r="D744" t="str">
        <f t="shared" si="56"/>
        <v>uid743@elanglang.com</v>
      </c>
      <c r="E744">
        <f>(base_year+TRUNC(A744/(calss_count_per_grade*student_count_per_calss)))*10000+G744*100+MOD(A744,student_count_per_calss)</f>
        <v>20101543</v>
      </c>
      <c r="F744" s="11" t="str">
        <f ca="1">INDEX(random!A:A,INT(RAND()*437)+2)&amp;INDEX(random!B:B,INT(RAND()*240)+2)&amp;IF(INT(RAND()+0.5),INDEX(random!C:C,INT(RAND()*174)+2),"")</f>
        <v>勾磊德</v>
      </c>
      <c r="G744">
        <f>TRUNC(A744/student_count_per_calss)+1</f>
        <v>15</v>
      </c>
      <c r="H744">
        <f t="shared" ca="1" si="57"/>
        <v>15890464312</v>
      </c>
      <c r="I744" s="11" t="str">
        <f t="shared" ca="1" si="58"/>
        <v>勾磊德爸爸</v>
      </c>
      <c r="J744" s="11" t="str">
        <f t="shared" ca="1" si="59"/>
        <v>勾磊德妈妈</v>
      </c>
    </row>
    <row r="745" spans="1:10" x14ac:dyDescent="0.15">
      <c r="A745">
        <v>744</v>
      </c>
      <c r="B745" t="str">
        <f>CONCATENATE("uid",A745)</f>
        <v>uid744</v>
      </c>
      <c r="C745" t="str">
        <f t="shared" si="55"/>
        <v>uid744</v>
      </c>
      <c r="D745" t="str">
        <f t="shared" si="56"/>
        <v>uid744@elanglang.com</v>
      </c>
      <c r="E745">
        <f>(base_year+TRUNC(A745/(calss_count_per_grade*student_count_per_calss)))*10000+G745*100+MOD(A745,student_count_per_calss)</f>
        <v>20101544</v>
      </c>
      <c r="F745" s="11" t="str">
        <f ca="1">INDEX(random!A:A,INT(RAND()*437)+2)&amp;INDEX(random!B:B,INT(RAND()*240)+2)&amp;IF(INT(RAND()+0.5),INDEX(random!C:C,INT(RAND()*174)+2),"")</f>
        <v>居铭</v>
      </c>
      <c r="G745">
        <f>TRUNC(A745/student_count_per_calss)+1</f>
        <v>15</v>
      </c>
      <c r="H745">
        <f t="shared" ca="1" si="57"/>
        <v>15895445675</v>
      </c>
      <c r="I745" s="11" t="str">
        <f t="shared" ca="1" si="58"/>
        <v>居铭爸爸</v>
      </c>
      <c r="J745" s="11" t="str">
        <f t="shared" ca="1" si="59"/>
        <v>居铭妈妈</v>
      </c>
    </row>
    <row r="746" spans="1:10" x14ac:dyDescent="0.15">
      <c r="A746">
        <v>745</v>
      </c>
      <c r="B746" t="str">
        <f>CONCATENATE("uid",A746)</f>
        <v>uid745</v>
      </c>
      <c r="C746" t="str">
        <f t="shared" si="55"/>
        <v>uid745</v>
      </c>
      <c r="D746" t="str">
        <f t="shared" si="56"/>
        <v>uid745@elanglang.com</v>
      </c>
      <c r="E746">
        <f>(base_year+TRUNC(A746/(calss_count_per_grade*student_count_per_calss)))*10000+G746*100+MOD(A746,student_count_per_calss)</f>
        <v>20101545</v>
      </c>
      <c r="F746" s="11" t="str">
        <f ca="1">INDEX(random!A:A,INT(RAND()*437)+2)&amp;INDEX(random!B:B,INT(RAND()*240)+2)&amp;IF(INT(RAND()+0.5),INDEX(random!C:C,INT(RAND()*174)+2),"")</f>
        <v>华承</v>
      </c>
      <c r="G746">
        <f>TRUNC(A746/student_count_per_calss)+1</f>
        <v>15</v>
      </c>
      <c r="H746">
        <f t="shared" ca="1" si="57"/>
        <v>15893185684</v>
      </c>
      <c r="I746" s="11" t="str">
        <f t="shared" ca="1" si="58"/>
        <v>华承爸爸</v>
      </c>
      <c r="J746" s="11" t="str">
        <f t="shared" ca="1" si="59"/>
        <v>华承妈妈</v>
      </c>
    </row>
    <row r="747" spans="1:10" x14ac:dyDescent="0.15">
      <c r="A747">
        <v>746</v>
      </c>
      <c r="B747" t="str">
        <f>CONCATENATE("uid",A747)</f>
        <v>uid746</v>
      </c>
      <c r="C747" t="str">
        <f t="shared" si="55"/>
        <v>uid746</v>
      </c>
      <c r="D747" t="str">
        <f t="shared" si="56"/>
        <v>uid746@elanglang.com</v>
      </c>
      <c r="E747">
        <f>(base_year+TRUNC(A747/(calss_count_per_grade*student_count_per_calss)))*10000+G747*100+MOD(A747,student_count_per_calss)</f>
        <v>20101546</v>
      </c>
      <c r="F747" s="11" t="str">
        <f ca="1">INDEX(random!A:A,INT(RAND()*437)+2)&amp;INDEX(random!B:B,INT(RAND()*240)+2)&amp;IF(INT(RAND()+0.5),INDEX(random!C:C,INT(RAND()*174)+2),"")</f>
        <v>平才榕</v>
      </c>
      <c r="G747">
        <f>TRUNC(A747/student_count_per_calss)+1</f>
        <v>15</v>
      </c>
      <c r="H747">
        <f t="shared" ca="1" si="57"/>
        <v>15158495226</v>
      </c>
      <c r="I747" s="11" t="str">
        <f t="shared" ca="1" si="58"/>
        <v>平才榕爸爸</v>
      </c>
      <c r="J747" s="11" t="str">
        <f t="shared" ca="1" si="59"/>
        <v>平才榕妈妈</v>
      </c>
    </row>
    <row r="748" spans="1:10" x14ac:dyDescent="0.15">
      <c r="A748">
        <v>747</v>
      </c>
      <c r="B748" t="str">
        <f>CONCATENATE("uid",A748)</f>
        <v>uid747</v>
      </c>
      <c r="C748" t="str">
        <f t="shared" si="55"/>
        <v>uid747</v>
      </c>
      <c r="D748" t="str">
        <f t="shared" si="56"/>
        <v>uid747@elanglang.com</v>
      </c>
      <c r="E748">
        <f>(base_year+TRUNC(A748/(calss_count_per_grade*student_count_per_calss)))*10000+G748*100+MOD(A748,student_count_per_calss)</f>
        <v>20101547</v>
      </c>
      <c r="F748" s="11" t="str">
        <f ca="1">INDEX(random!A:A,INT(RAND()*437)+2)&amp;INDEX(random!B:B,INT(RAND()*240)+2)&amp;IF(INT(RAND()+0.5),INDEX(random!C:C,INT(RAND()*174)+2),"")</f>
        <v>韶岩</v>
      </c>
      <c r="G748">
        <f>TRUNC(A748/student_count_per_calss)+1</f>
        <v>15</v>
      </c>
      <c r="H748">
        <f t="shared" ca="1" si="57"/>
        <v>15152383296</v>
      </c>
      <c r="I748" s="11" t="str">
        <f t="shared" ca="1" si="58"/>
        <v>韶岩爸爸</v>
      </c>
      <c r="J748" s="11" t="str">
        <f t="shared" ca="1" si="59"/>
        <v>韶岩妈妈</v>
      </c>
    </row>
    <row r="749" spans="1:10" x14ac:dyDescent="0.15">
      <c r="A749">
        <v>748</v>
      </c>
      <c r="B749" t="str">
        <f>CONCATENATE("uid",A749)</f>
        <v>uid748</v>
      </c>
      <c r="C749" t="str">
        <f t="shared" si="55"/>
        <v>uid748</v>
      </c>
      <c r="D749" t="str">
        <f t="shared" si="56"/>
        <v>uid748@elanglang.com</v>
      </c>
      <c r="E749">
        <f>(base_year+TRUNC(A749/(calss_count_per_grade*student_count_per_calss)))*10000+G749*100+MOD(A749,student_count_per_calss)</f>
        <v>20101548</v>
      </c>
      <c r="F749" s="11" t="str">
        <f ca="1">INDEX(random!A:A,INT(RAND()*437)+2)&amp;INDEX(random!B:B,INT(RAND()*240)+2)&amp;IF(INT(RAND()+0.5),INDEX(random!C:C,INT(RAND()*174)+2),"")</f>
        <v>淳于彦维</v>
      </c>
      <c r="G749">
        <f>TRUNC(A749/student_count_per_calss)+1</f>
        <v>15</v>
      </c>
      <c r="H749">
        <f t="shared" ca="1" si="57"/>
        <v>15893494618</v>
      </c>
      <c r="I749" s="11" t="str">
        <f t="shared" ca="1" si="58"/>
        <v>淳于彦维爸爸</v>
      </c>
      <c r="J749" s="11" t="str">
        <f t="shared" ca="1" si="59"/>
        <v>淳于彦维妈妈</v>
      </c>
    </row>
    <row r="750" spans="1:10" x14ac:dyDescent="0.15">
      <c r="A750">
        <v>749</v>
      </c>
      <c r="B750" t="str">
        <f>CONCATENATE("uid",A750)</f>
        <v>uid749</v>
      </c>
      <c r="C750" t="str">
        <f t="shared" si="55"/>
        <v>uid749</v>
      </c>
      <c r="D750" t="str">
        <f t="shared" si="56"/>
        <v>uid749@elanglang.com</v>
      </c>
      <c r="E750">
        <f>(base_year+TRUNC(A750/(calss_count_per_grade*student_count_per_calss)))*10000+G750*100+MOD(A750,student_count_per_calss)</f>
        <v>20101549</v>
      </c>
      <c r="F750" s="11" t="str">
        <f ca="1">INDEX(random!A:A,INT(RAND()*437)+2)&amp;INDEX(random!B:B,INT(RAND()*240)+2)&amp;IF(INT(RAND()+0.5),INDEX(random!C:C,INT(RAND()*174)+2),"")</f>
        <v>廖渊轮</v>
      </c>
      <c r="G750">
        <f>TRUNC(A750/student_count_per_calss)+1</f>
        <v>15</v>
      </c>
      <c r="H750">
        <f t="shared" ca="1" si="57"/>
        <v>15159962289</v>
      </c>
      <c r="I750" s="11" t="str">
        <f t="shared" ca="1" si="58"/>
        <v>廖渊轮爸爸</v>
      </c>
      <c r="J750" s="11" t="str">
        <f t="shared" ca="1" si="59"/>
        <v>廖渊轮妈妈</v>
      </c>
    </row>
    <row r="751" spans="1:10" x14ac:dyDescent="0.15">
      <c r="A751">
        <v>750</v>
      </c>
      <c r="B751" t="str">
        <f>CONCATENATE("uid",A751)</f>
        <v>uid750</v>
      </c>
      <c r="C751" t="str">
        <f t="shared" si="55"/>
        <v>uid750</v>
      </c>
      <c r="D751" t="str">
        <f t="shared" si="56"/>
        <v>uid750@elanglang.com</v>
      </c>
      <c r="E751">
        <f>(base_year+TRUNC(A751/(calss_count_per_grade*student_count_per_calss)))*10000+G751*100+MOD(A751,student_count_per_calss)</f>
        <v>20101600</v>
      </c>
      <c r="F751" s="11" t="str">
        <f ca="1">INDEX(random!A:A,INT(RAND()*437)+2)&amp;INDEX(random!B:B,INT(RAND()*240)+2)&amp;IF(INT(RAND()+0.5),INDEX(random!C:C,INT(RAND()*174)+2),"")</f>
        <v>施绮厚</v>
      </c>
      <c r="G751">
        <f>TRUNC(A751/student_count_per_calss)+1</f>
        <v>16</v>
      </c>
      <c r="H751">
        <f t="shared" ca="1" si="57"/>
        <v>15892356561</v>
      </c>
      <c r="I751" s="11" t="str">
        <f t="shared" ca="1" si="58"/>
        <v>施绮厚爸爸</v>
      </c>
      <c r="J751" s="11" t="str">
        <f t="shared" ca="1" si="59"/>
        <v>施绮厚妈妈</v>
      </c>
    </row>
    <row r="752" spans="1:10" x14ac:dyDescent="0.15">
      <c r="A752">
        <v>751</v>
      </c>
      <c r="B752" t="str">
        <f>CONCATENATE("uid",A752)</f>
        <v>uid751</v>
      </c>
      <c r="C752" t="str">
        <f t="shared" si="55"/>
        <v>uid751</v>
      </c>
      <c r="D752" t="str">
        <f t="shared" si="56"/>
        <v>uid751@elanglang.com</v>
      </c>
      <c r="E752">
        <f>(base_year+TRUNC(A752/(calss_count_per_grade*student_count_per_calss)))*10000+G752*100+MOD(A752,student_count_per_calss)</f>
        <v>20101601</v>
      </c>
      <c r="F752" s="11" t="str">
        <f ca="1">INDEX(random!A:A,INT(RAND()*437)+2)&amp;INDEX(random!B:B,INT(RAND()*240)+2)&amp;IF(INT(RAND()+0.5),INDEX(random!C:C,INT(RAND()*174)+2),"")</f>
        <v>宋若翰</v>
      </c>
      <c r="G752">
        <f>TRUNC(A752/student_count_per_calss)+1</f>
        <v>16</v>
      </c>
      <c r="H752">
        <f t="shared" ca="1" si="57"/>
        <v>15896450968</v>
      </c>
      <c r="I752" s="11" t="str">
        <f t="shared" ca="1" si="58"/>
        <v>宋若翰爸爸</v>
      </c>
      <c r="J752" s="11" t="str">
        <f t="shared" ca="1" si="59"/>
        <v>宋若翰妈妈</v>
      </c>
    </row>
    <row r="753" spans="1:10" x14ac:dyDescent="0.15">
      <c r="A753">
        <v>752</v>
      </c>
      <c r="B753" t="str">
        <f>CONCATENATE("uid",A753)</f>
        <v>uid752</v>
      </c>
      <c r="C753" t="str">
        <f t="shared" si="55"/>
        <v>uid752</v>
      </c>
      <c r="D753" t="str">
        <f t="shared" si="56"/>
        <v>uid752@elanglang.com</v>
      </c>
      <c r="E753">
        <f>(base_year+TRUNC(A753/(calss_count_per_grade*student_count_per_calss)))*10000+G753*100+MOD(A753,student_count_per_calss)</f>
        <v>20101602</v>
      </c>
      <c r="F753" s="11" t="str">
        <f ca="1">INDEX(random!A:A,INT(RAND()*437)+2)&amp;INDEX(random!B:B,INT(RAND()*240)+2)&amp;IF(INT(RAND()+0.5),INDEX(random!C:C,INT(RAND()*174)+2),"")</f>
        <v>伊致安</v>
      </c>
      <c r="G753">
        <f>TRUNC(A753/student_count_per_calss)+1</f>
        <v>16</v>
      </c>
      <c r="H753">
        <f t="shared" ca="1" si="57"/>
        <v>15156823833</v>
      </c>
      <c r="I753" s="11" t="str">
        <f t="shared" ca="1" si="58"/>
        <v>伊致安爸爸</v>
      </c>
      <c r="J753" s="11" t="str">
        <f t="shared" ca="1" si="59"/>
        <v>伊致安妈妈</v>
      </c>
    </row>
    <row r="754" spans="1:10" x14ac:dyDescent="0.15">
      <c r="A754">
        <v>753</v>
      </c>
      <c r="B754" t="str">
        <f>CONCATENATE("uid",A754)</f>
        <v>uid753</v>
      </c>
      <c r="C754" t="str">
        <f t="shared" si="55"/>
        <v>uid753</v>
      </c>
      <c r="D754" t="str">
        <f t="shared" si="56"/>
        <v>uid753@elanglang.com</v>
      </c>
      <c r="E754">
        <f>(base_year+TRUNC(A754/(calss_count_per_grade*student_count_per_calss)))*10000+G754*100+MOD(A754,student_count_per_calss)</f>
        <v>20101603</v>
      </c>
      <c r="F754" s="11" t="str">
        <f ca="1">INDEX(random!A:A,INT(RAND()*437)+2)&amp;INDEX(random!B:B,INT(RAND()*240)+2)&amp;IF(INT(RAND()+0.5),INDEX(random!C:C,INT(RAND()*174)+2),"")</f>
        <v>饶功</v>
      </c>
      <c r="G754">
        <f>TRUNC(A754/student_count_per_calss)+1</f>
        <v>16</v>
      </c>
      <c r="H754">
        <f t="shared" ca="1" si="57"/>
        <v>15153391994</v>
      </c>
      <c r="I754" s="11" t="str">
        <f t="shared" ca="1" si="58"/>
        <v>饶功爸爸</v>
      </c>
      <c r="J754" s="11" t="str">
        <f t="shared" ca="1" si="59"/>
        <v>饶功妈妈</v>
      </c>
    </row>
    <row r="755" spans="1:10" x14ac:dyDescent="0.15">
      <c r="A755">
        <v>754</v>
      </c>
      <c r="B755" t="str">
        <f>CONCATENATE("uid",A755)</f>
        <v>uid754</v>
      </c>
      <c r="C755" t="str">
        <f t="shared" si="55"/>
        <v>uid754</v>
      </c>
      <c r="D755" t="str">
        <f t="shared" si="56"/>
        <v>uid754@elanglang.com</v>
      </c>
      <c r="E755">
        <f>(base_year+TRUNC(A755/(calss_count_per_grade*student_count_per_calss)))*10000+G755*100+MOD(A755,student_count_per_calss)</f>
        <v>20101604</v>
      </c>
      <c r="F755" s="11" t="str">
        <f ca="1">INDEX(random!A:A,INT(RAND()*437)+2)&amp;INDEX(random!B:B,INT(RAND()*240)+2)&amp;IF(INT(RAND()+0.5),INDEX(random!C:C,INT(RAND()*174)+2),"")</f>
        <v>钱启武</v>
      </c>
      <c r="G755">
        <f>TRUNC(A755/student_count_per_calss)+1</f>
        <v>16</v>
      </c>
      <c r="H755">
        <f t="shared" ca="1" si="57"/>
        <v>15156461571</v>
      </c>
      <c r="I755" s="11" t="str">
        <f t="shared" ca="1" si="58"/>
        <v>钱启武爸爸</v>
      </c>
      <c r="J755" s="11" t="str">
        <f t="shared" ca="1" si="59"/>
        <v>钱启武妈妈</v>
      </c>
    </row>
    <row r="756" spans="1:10" x14ac:dyDescent="0.15">
      <c r="A756">
        <v>755</v>
      </c>
      <c r="B756" t="str">
        <f>CONCATENATE("uid",A756)</f>
        <v>uid755</v>
      </c>
      <c r="C756" t="str">
        <f t="shared" si="55"/>
        <v>uid755</v>
      </c>
      <c r="D756" t="str">
        <f t="shared" si="56"/>
        <v>uid755@elanglang.com</v>
      </c>
      <c r="E756">
        <f>(base_year+TRUNC(A756/(calss_count_per_grade*student_count_per_calss)))*10000+G756*100+MOD(A756,student_count_per_calss)</f>
        <v>20101605</v>
      </c>
      <c r="F756" s="11" t="str">
        <f ca="1">INDEX(random!A:A,INT(RAND()*437)+2)&amp;INDEX(random!B:B,INT(RAND()*240)+2)&amp;IF(INT(RAND()+0.5),INDEX(random!C:C,INT(RAND()*174)+2),"")</f>
        <v>司渊</v>
      </c>
      <c r="G756">
        <f>TRUNC(A756/student_count_per_calss)+1</f>
        <v>16</v>
      </c>
      <c r="H756">
        <f t="shared" ca="1" si="57"/>
        <v>15899681975</v>
      </c>
      <c r="I756" s="11" t="str">
        <f t="shared" ca="1" si="58"/>
        <v>司渊爸爸</v>
      </c>
      <c r="J756" s="11" t="str">
        <f t="shared" ca="1" si="59"/>
        <v>司渊妈妈</v>
      </c>
    </row>
    <row r="757" spans="1:10" x14ac:dyDescent="0.15">
      <c r="A757">
        <v>756</v>
      </c>
      <c r="B757" t="str">
        <f>CONCATENATE("uid",A757)</f>
        <v>uid756</v>
      </c>
      <c r="C757" t="str">
        <f t="shared" si="55"/>
        <v>uid756</v>
      </c>
      <c r="D757" t="str">
        <f t="shared" si="56"/>
        <v>uid756@elanglang.com</v>
      </c>
      <c r="E757">
        <f>(base_year+TRUNC(A757/(calss_count_per_grade*student_count_per_calss)))*10000+G757*100+MOD(A757,student_count_per_calss)</f>
        <v>20101606</v>
      </c>
      <c r="F757" s="11" t="str">
        <f ca="1">INDEX(random!A:A,INT(RAND()*437)+2)&amp;INDEX(random!B:B,INT(RAND()*240)+2)&amp;IF(INT(RAND()+0.5),INDEX(random!C:C,INT(RAND()*174)+2),"")</f>
        <v>宣龙善</v>
      </c>
      <c r="G757">
        <f>TRUNC(A757/student_count_per_calss)+1</f>
        <v>16</v>
      </c>
      <c r="H757">
        <f t="shared" ca="1" si="57"/>
        <v>15899990007</v>
      </c>
      <c r="I757" s="11" t="str">
        <f t="shared" ca="1" si="58"/>
        <v>宣龙善爸爸</v>
      </c>
      <c r="J757" s="11" t="str">
        <f t="shared" ca="1" si="59"/>
        <v>宣龙善妈妈</v>
      </c>
    </row>
    <row r="758" spans="1:10" x14ac:dyDescent="0.15">
      <c r="A758">
        <v>757</v>
      </c>
      <c r="B758" t="str">
        <f>CONCATENATE("uid",A758)</f>
        <v>uid757</v>
      </c>
      <c r="C758" t="str">
        <f t="shared" si="55"/>
        <v>uid757</v>
      </c>
      <c r="D758" t="str">
        <f t="shared" si="56"/>
        <v>uid757@elanglang.com</v>
      </c>
      <c r="E758">
        <f>(base_year+TRUNC(A758/(calss_count_per_grade*student_count_per_calss)))*10000+G758*100+MOD(A758,student_count_per_calss)</f>
        <v>20101607</v>
      </c>
      <c r="F758" s="11" t="str">
        <f ca="1">INDEX(random!A:A,INT(RAND()*437)+2)&amp;INDEX(random!B:B,INT(RAND()*240)+2)&amp;IF(INT(RAND()+0.5),INDEX(random!C:C,INT(RAND()*174)+2),"")</f>
        <v>舒豪东</v>
      </c>
      <c r="G758">
        <f>TRUNC(A758/student_count_per_calss)+1</f>
        <v>16</v>
      </c>
      <c r="H758">
        <f t="shared" ca="1" si="57"/>
        <v>15158665789</v>
      </c>
      <c r="I758" s="11" t="str">
        <f t="shared" ca="1" si="58"/>
        <v>舒豪东爸爸</v>
      </c>
      <c r="J758" s="11" t="str">
        <f t="shared" ca="1" si="59"/>
        <v>舒豪东妈妈</v>
      </c>
    </row>
    <row r="759" spans="1:10" x14ac:dyDescent="0.15">
      <c r="A759">
        <v>758</v>
      </c>
      <c r="B759" t="str">
        <f>CONCATENATE("uid",A759)</f>
        <v>uid758</v>
      </c>
      <c r="C759" t="str">
        <f t="shared" si="55"/>
        <v>uid758</v>
      </c>
      <c r="D759" t="str">
        <f t="shared" si="56"/>
        <v>uid758@elanglang.com</v>
      </c>
      <c r="E759">
        <f>(base_year+TRUNC(A759/(calss_count_per_grade*student_count_per_calss)))*10000+G759*100+MOD(A759,student_count_per_calss)</f>
        <v>20101608</v>
      </c>
      <c r="F759" s="11" t="str">
        <f ca="1">INDEX(random!A:A,INT(RAND()*437)+2)&amp;INDEX(random!B:B,INT(RAND()*240)+2)&amp;IF(INT(RAND()+0.5),INDEX(random!C:C,INT(RAND()*174)+2),"")</f>
        <v>蔚友</v>
      </c>
      <c r="G759">
        <f>TRUNC(A759/student_count_per_calss)+1</f>
        <v>16</v>
      </c>
      <c r="H759">
        <f t="shared" ca="1" si="57"/>
        <v>15158316044</v>
      </c>
      <c r="I759" s="11" t="str">
        <f t="shared" ca="1" si="58"/>
        <v>蔚友爸爸</v>
      </c>
      <c r="J759" s="11" t="str">
        <f t="shared" ca="1" si="59"/>
        <v>蔚友妈妈</v>
      </c>
    </row>
    <row r="760" spans="1:10" x14ac:dyDescent="0.15">
      <c r="A760">
        <v>759</v>
      </c>
      <c r="B760" t="str">
        <f>CONCATENATE("uid",A760)</f>
        <v>uid759</v>
      </c>
      <c r="C760" t="str">
        <f t="shared" si="55"/>
        <v>uid759</v>
      </c>
      <c r="D760" t="str">
        <f t="shared" si="56"/>
        <v>uid759@elanglang.com</v>
      </c>
      <c r="E760">
        <f>(base_year+TRUNC(A760/(calss_count_per_grade*student_count_per_calss)))*10000+G760*100+MOD(A760,student_count_per_calss)</f>
        <v>20101609</v>
      </c>
      <c r="F760" s="11" t="str">
        <f ca="1">INDEX(random!A:A,INT(RAND()*437)+2)&amp;INDEX(random!B:B,INT(RAND()*240)+2)&amp;IF(INT(RAND()+0.5),INDEX(random!C:C,INT(RAND()*174)+2),"")</f>
        <v>洪宁明</v>
      </c>
      <c r="G760">
        <f>TRUNC(A760/student_count_per_calss)+1</f>
        <v>16</v>
      </c>
      <c r="H760">
        <f t="shared" ca="1" si="57"/>
        <v>15890276001</v>
      </c>
      <c r="I760" s="11" t="str">
        <f t="shared" ca="1" si="58"/>
        <v>洪宁明爸爸</v>
      </c>
      <c r="J760" s="11" t="str">
        <f t="shared" ca="1" si="59"/>
        <v>洪宁明妈妈</v>
      </c>
    </row>
    <row r="761" spans="1:10" x14ac:dyDescent="0.15">
      <c r="A761">
        <v>760</v>
      </c>
      <c r="B761" t="str">
        <f>CONCATENATE("uid",A761)</f>
        <v>uid760</v>
      </c>
      <c r="C761" t="str">
        <f t="shared" si="55"/>
        <v>uid760</v>
      </c>
      <c r="D761" t="str">
        <f t="shared" si="56"/>
        <v>uid760@elanglang.com</v>
      </c>
      <c r="E761">
        <f>(base_year+TRUNC(A761/(calss_count_per_grade*student_count_per_calss)))*10000+G761*100+MOD(A761,student_count_per_calss)</f>
        <v>20101610</v>
      </c>
      <c r="F761" s="11" t="str">
        <f ca="1">INDEX(random!A:A,INT(RAND()*437)+2)&amp;INDEX(random!B:B,INT(RAND()*240)+2)&amp;IF(INT(RAND()+0.5),INDEX(random!C:C,INT(RAND()*174)+2),"")</f>
        <v>鄂雄宇</v>
      </c>
      <c r="G761">
        <f>TRUNC(A761/student_count_per_calss)+1</f>
        <v>16</v>
      </c>
      <c r="H761">
        <f t="shared" ca="1" si="57"/>
        <v>15899869454</v>
      </c>
      <c r="I761" s="11" t="str">
        <f t="shared" ca="1" si="58"/>
        <v>鄂雄宇爸爸</v>
      </c>
      <c r="J761" s="11" t="str">
        <f t="shared" ca="1" si="59"/>
        <v>鄂雄宇妈妈</v>
      </c>
    </row>
    <row r="762" spans="1:10" x14ac:dyDescent="0.15">
      <c r="A762">
        <v>761</v>
      </c>
      <c r="B762" t="str">
        <f>CONCATENATE("uid",A762)</f>
        <v>uid761</v>
      </c>
      <c r="C762" t="str">
        <f t="shared" si="55"/>
        <v>uid761</v>
      </c>
      <c r="D762" t="str">
        <f t="shared" si="56"/>
        <v>uid761@elanglang.com</v>
      </c>
      <c r="E762">
        <f>(base_year+TRUNC(A762/(calss_count_per_grade*student_count_per_calss)))*10000+G762*100+MOD(A762,student_count_per_calss)</f>
        <v>20101611</v>
      </c>
      <c r="F762" s="11" t="str">
        <f ca="1">INDEX(random!A:A,INT(RAND()*437)+2)&amp;INDEX(random!B:B,INT(RAND()*240)+2)&amp;IF(INT(RAND()+0.5),INDEX(random!C:C,INT(RAND()*174)+2),"")</f>
        <v>轩辕轩</v>
      </c>
      <c r="G762">
        <f>TRUNC(A762/student_count_per_calss)+1</f>
        <v>16</v>
      </c>
      <c r="H762">
        <f t="shared" ca="1" si="57"/>
        <v>15157099724</v>
      </c>
      <c r="I762" s="11" t="str">
        <f t="shared" ca="1" si="58"/>
        <v>轩辕轩爸爸</v>
      </c>
      <c r="J762" s="11" t="str">
        <f t="shared" ca="1" si="59"/>
        <v>轩辕轩妈妈</v>
      </c>
    </row>
    <row r="763" spans="1:10" x14ac:dyDescent="0.15">
      <c r="A763">
        <v>762</v>
      </c>
      <c r="B763" t="str">
        <f>CONCATENATE("uid",A763)</f>
        <v>uid762</v>
      </c>
      <c r="C763" t="str">
        <f t="shared" si="55"/>
        <v>uid762</v>
      </c>
      <c r="D763" t="str">
        <f t="shared" si="56"/>
        <v>uid762@elanglang.com</v>
      </c>
      <c r="E763">
        <f>(base_year+TRUNC(A763/(calss_count_per_grade*student_count_per_calss)))*10000+G763*100+MOD(A763,student_count_per_calss)</f>
        <v>20101612</v>
      </c>
      <c r="F763" s="11" t="str">
        <f ca="1">INDEX(random!A:A,INT(RAND()*437)+2)&amp;INDEX(random!B:B,INT(RAND()*240)+2)&amp;IF(INT(RAND()+0.5),INDEX(random!C:C,INT(RAND()*174)+2),"")</f>
        <v>皮榕</v>
      </c>
      <c r="G763">
        <f>TRUNC(A763/student_count_per_calss)+1</f>
        <v>16</v>
      </c>
      <c r="H763">
        <f t="shared" ca="1" si="57"/>
        <v>15893410360</v>
      </c>
      <c r="I763" s="11" t="str">
        <f t="shared" ca="1" si="58"/>
        <v>皮榕爸爸</v>
      </c>
      <c r="J763" s="11" t="str">
        <f t="shared" ca="1" si="59"/>
        <v>皮榕妈妈</v>
      </c>
    </row>
    <row r="764" spans="1:10" x14ac:dyDescent="0.15">
      <c r="A764">
        <v>763</v>
      </c>
      <c r="B764" t="str">
        <f>CONCATENATE("uid",A764)</f>
        <v>uid763</v>
      </c>
      <c r="C764" t="str">
        <f t="shared" si="55"/>
        <v>uid763</v>
      </c>
      <c r="D764" t="str">
        <f t="shared" si="56"/>
        <v>uid763@elanglang.com</v>
      </c>
      <c r="E764">
        <f>(base_year+TRUNC(A764/(calss_count_per_grade*student_count_per_calss)))*10000+G764*100+MOD(A764,student_count_per_calss)</f>
        <v>20101613</v>
      </c>
      <c r="F764" s="11" t="str">
        <f ca="1">INDEX(random!A:A,INT(RAND()*437)+2)&amp;INDEX(random!B:B,INT(RAND()*240)+2)&amp;IF(INT(RAND()+0.5),INDEX(random!C:C,INT(RAND()*174)+2),"")</f>
        <v>桑奇</v>
      </c>
      <c r="G764">
        <f>TRUNC(A764/student_count_per_calss)+1</f>
        <v>16</v>
      </c>
      <c r="H764">
        <f t="shared" ca="1" si="57"/>
        <v>15153499936</v>
      </c>
      <c r="I764" s="11" t="str">
        <f t="shared" ca="1" si="58"/>
        <v>桑奇爸爸</v>
      </c>
      <c r="J764" s="11" t="str">
        <f t="shared" ca="1" si="59"/>
        <v>桑奇妈妈</v>
      </c>
    </row>
    <row r="765" spans="1:10" x14ac:dyDescent="0.15">
      <c r="A765">
        <v>764</v>
      </c>
      <c r="B765" t="str">
        <f>CONCATENATE("uid",A765)</f>
        <v>uid764</v>
      </c>
      <c r="C765" t="str">
        <f t="shared" si="55"/>
        <v>uid764</v>
      </c>
      <c r="D765" t="str">
        <f t="shared" si="56"/>
        <v>uid764@elanglang.com</v>
      </c>
      <c r="E765">
        <f>(base_year+TRUNC(A765/(calss_count_per_grade*student_count_per_calss)))*10000+G765*100+MOD(A765,student_count_per_calss)</f>
        <v>20101614</v>
      </c>
      <c r="F765" s="11" t="str">
        <f ca="1">INDEX(random!A:A,INT(RAND()*437)+2)&amp;INDEX(random!B:B,INT(RAND()*240)+2)&amp;IF(INT(RAND()+0.5),INDEX(random!C:C,INT(RAND()*174)+2),"")</f>
        <v>干达</v>
      </c>
      <c r="G765">
        <f>TRUNC(A765/student_count_per_calss)+1</f>
        <v>16</v>
      </c>
      <c r="H765">
        <f t="shared" ca="1" si="57"/>
        <v>15893633401</v>
      </c>
      <c r="I765" s="11" t="str">
        <f t="shared" ca="1" si="58"/>
        <v>干达爸爸</v>
      </c>
      <c r="J765" s="11" t="str">
        <f t="shared" ca="1" si="59"/>
        <v>干达妈妈</v>
      </c>
    </row>
    <row r="766" spans="1:10" x14ac:dyDescent="0.15">
      <c r="A766">
        <v>765</v>
      </c>
      <c r="B766" t="str">
        <f>CONCATENATE("uid",A766)</f>
        <v>uid765</v>
      </c>
      <c r="C766" t="str">
        <f t="shared" si="55"/>
        <v>uid765</v>
      </c>
      <c r="D766" t="str">
        <f t="shared" si="56"/>
        <v>uid765@elanglang.com</v>
      </c>
      <c r="E766">
        <f>(base_year+TRUNC(A766/(calss_count_per_grade*student_count_per_calss)))*10000+G766*100+MOD(A766,student_count_per_calss)</f>
        <v>20101615</v>
      </c>
      <c r="F766" s="11" t="str">
        <f ca="1">INDEX(random!A:A,INT(RAND()*437)+2)&amp;INDEX(random!B:B,INT(RAND()*240)+2)&amp;IF(INT(RAND()+0.5),INDEX(random!C:C,INT(RAND()*174)+2),"")</f>
        <v>隆富君</v>
      </c>
      <c r="G766">
        <f>TRUNC(A766/student_count_per_calss)+1</f>
        <v>16</v>
      </c>
      <c r="H766">
        <f t="shared" ca="1" si="57"/>
        <v>15156730154</v>
      </c>
      <c r="I766" s="11" t="str">
        <f t="shared" ca="1" si="58"/>
        <v>隆富君爸爸</v>
      </c>
      <c r="J766" s="11" t="str">
        <f t="shared" ca="1" si="59"/>
        <v>隆富君妈妈</v>
      </c>
    </row>
    <row r="767" spans="1:10" x14ac:dyDescent="0.15">
      <c r="A767">
        <v>766</v>
      </c>
      <c r="B767" t="str">
        <f>CONCATENATE("uid",A767)</f>
        <v>uid766</v>
      </c>
      <c r="C767" t="str">
        <f t="shared" si="55"/>
        <v>uid766</v>
      </c>
      <c r="D767" t="str">
        <f t="shared" si="56"/>
        <v>uid766@elanglang.com</v>
      </c>
      <c r="E767">
        <f>(base_year+TRUNC(A767/(calss_count_per_grade*student_count_per_calss)))*10000+G767*100+MOD(A767,student_count_per_calss)</f>
        <v>20101616</v>
      </c>
      <c r="F767" s="11" t="str">
        <f ca="1">INDEX(random!A:A,INT(RAND()*437)+2)&amp;INDEX(random!B:B,INT(RAND()*240)+2)&amp;IF(INT(RAND()+0.5),INDEX(random!C:C,INT(RAND()*174)+2),"")</f>
        <v>白鑫平</v>
      </c>
      <c r="G767">
        <f>TRUNC(A767/student_count_per_calss)+1</f>
        <v>16</v>
      </c>
      <c r="H767">
        <f t="shared" ca="1" si="57"/>
        <v>15899647807</v>
      </c>
      <c r="I767" s="11" t="str">
        <f t="shared" ca="1" si="58"/>
        <v>白鑫平爸爸</v>
      </c>
      <c r="J767" s="11" t="str">
        <f t="shared" ca="1" si="59"/>
        <v>白鑫平妈妈</v>
      </c>
    </row>
    <row r="768" spans="1:10" x14ac:dyDescent="0.15">
      <c r="A768">
        <v>767</v>
      </c>
      <c r="B768" t="str">
        <f>CONCATENATE("uid",A768)</f>
        <v>uid767</v>
      </c>
      <c r="C768" t="str">
        <f t="shared" si="55"/>
        <v>uid767</v>
      </c>
      <c r="D768" t="str">
        <f t="shared" si="56"/>
        <v>uid767@elanglang.com</v>
      </c>
      <c r="E768">
        <f>(base_year+TRUNC(A768/(calss_count_per_grade*student_count_per_calss)))*10000+G768*100+MOD(A768,student_count_per_calss)</f>
        <v>20101617</v>
      </c>
      <c r="F768" s="11" t="str">
        <f ca="1">INDEX(random!A:A,INT(RAND()*437)+2)&amp;INDEX(random!B:B,INT(RAND()*240)+2)&amp;IF(INT(RAND()+0.5),INDEX(random!C:C,INT(RAND()*174)+2),"")</f>
        <v>蔡锦</v>
      </c>
      <c r="G768">
        <f>TRUNC(A768/student_count_per_calss)+1</f>
        <v>16</v>
      </c>
      <c r="H768">
        <f t="shared" ca="1" si="57"/>
        <v>15897303755</v>
      </c>
      <c r="I768" s="11" t="str">
        <f t="shared" ca="1" si="58"/>
        <v>蔡锦爸爸</v>
      </c>
      <c r="J768" s="11" t="str">
        <f t="shared" ca="1" si="59"/>
        <v>蔡锦妈妈</v>
      </c>
    </row>
    <row r="769" spans="1:10" x14ac:dyDescent="0.15">
      <c r="A769">
        <v>768</v>
      </c>
      <c r="B769" t="str">
        <f>CONCATENATE("uid",A769)</f>
        <v>uid768</v>
      </c>
      <c r="C769" t="str">
        <f t="shared" si="55"/>
        <v>uid768</v>
      </c>
      <c r="D769" t="str">
        <f t="shared" si="56"/>
        <v>uid768@elanglang.com</v>
      </c>
      <c r="E769">
        <f>(base_year+TRUNC(A769/(calss_count_per_grade*student_count_per_calss)))*10000+G769*100+MOD(A769,student_count_per_calss)</f>
        <v>20101618</v>
      </c>
      <c r="F769" s="11" t="str">
        <f ca="1">INDEX(random!A:A,INT(RAND()*437)+2)&amp;INDEX(random!B:B,INT(RAND()*240)+2)&amp;IF(INT(RAND()+0.5),INDEX(random!C:C,INT(RAND()*174)+2),"")</f>
        <v>沃然</v>
      </c>
      <c r="G769">
        <f>TRUNC(A769/student_count_per_calss)+1</f>
        <v>16</v>
      </c>
      <c r="H769">
        <f t="shared" ca="1" si="57"/>
        <v>15156450970</v>
      </c>
      <c r="I769" s="11" t="str">
        <f t="shared" ca="1" si="58"/>
        <v>沃然爸爸</v>
      </c>
      <c r="J769" s="11" t="str">
        <f t="shared" ca="1" si="59"/>
        <v>沃然妈妈</v>
      </c>
    </row>
    <row r="770" spans="1:10" x14ac:dyDescent="0.15">
      <c r="A770">
        <v>769</v>
      </c>
      <c r="B770" t="str">
        <f>CONCATENATE("uid",A770)</f>
        <v>uid769</v>
      </c>
      <c r="C770" t="str">
        <f t="shared" ref="C770:C833" si="60">B770</f>
        <v>uid769</v>
      </c>
      <c r="D770" t="str">
        <f t="shared" ref="D770:D833" si="61">CONCATENATE(B770,"@elanglang.com")</f>
        <v>uid769@elanglang.com</v>
      </c>
      <c r="E770">
        <f>(base_year+TRUNC(A770/(calss_count_per_grade*student_count_per_calss)))*10000+G770*100+MOD(A770,student_count_per_calss)</f>
        <v>20101619</v>
      </c>
      <c r="F770" s="11" t="str">
        <f ca="1">INDEX(random!A:A,INT(RAND()*437)+2)&amp;INDEX(random!B:B,INT(RAND()*240)+2)&amp;IF(INT(RAND()+0.5),INDEX(random!C:C,INT(RAND()*174)+2),"")</f>
        <v>訾达茂</v>
      </c>
      <c r="G770">
        <f>TRUNC(A770/student_count_per_calss)+1</f>
        <v>16</v>
      </c>
      <c r="H770">
        <f t="shared" ref="H770:H833" ca="1" si="62">CHOOSE(RAND()*2+1,15150000000,15890000000,13900000000)+ROUND(RAND()*10000000,0)</f>
        <v>15156874626</v>
      </c>
      <c r="I770" s="11" t="str">
        <f t="shared" ref="I770:I833" ca="1" si="63">CONCATENATE(F770,"爸爸")</f>
        <v>訾达茂爸爸</v>
      </c>
      <c r="J770" s="11" t="str">
        <f t="shared" ref="J770:J833" ca="1" si="64">CONCATENATE(F770,"妈妈")</f>
        <v>訾达茂妈妈</v>
      </c>
    </row>
    <row r="771" spans="1:10" x14ac:dyDescent="0.15">
      <c r="A771">
        <v>770</v>
      </c>
      <c r="B771" t="str">
        <f>CONCATENATE("uid",A771)</f>
        <v>uid770</v>
      </c>
      <c r="C771" t="str">
        <f t="shared" si="60"/>
        <v>uid770</v>
      </c>
      <c r="D771" t="str">
        <f t="shared" si="61"/>
        <v>uid770@elanglang.com</v>
      </c>
      <c r="E771">
        <f>(base_year+TRUNC(A771/(calss_count_per_grade*student_count_per_calss)))*10000+G771*100+MOD(A771,student_count_per_calss)</f>
        <v>20101620</v>
      </c>
      <c r="F771" s="11" t="str">
        <f ca="1">INDEX(random!A:A,INT(RAND()*437)+2)&amp;INDEX(random!B:B,INT(RAND()*240)+2)&amp;IF(INT(RAND()+0.5),INDEX(random!C:C,INT(RAND()*174)+2),"")</f>
        <v>毋达</v>
      </c>
      <c r="G771">
        <f>TRUNC(A771/student_count_per_calss)+1</f>
        <v>16</v>
      </c>
      <c r="H771">
        <f t="shared" ca="1" si="62"/>
        <v>15152447032</v>
      </c>
      <c r="I771" s="11" t="str">
        <f t="shared" ca="1" si="63"/>
        <v>毋达爸爸</v>
      </c>
      <c r="J771" s="11" t="str">
        <f t="shared" ca="1" si="64"/>
        <v>毋达妈妈</v>
      </c>
    </row>
    <row r="772" spans="1:10" x14ac:dyDescent="0.15">
      <c r="A772">
        <v>771</v>
      </c>
      <c r="B772" t="str">
        <f>CONCATENATE("uid",A772)</f>
        <v>uid771</v>
      </c>
      <c r="C772" t="str">
        <f t="shared" si="60"/>
        <v>uid771</v>
      </c>
      <c r="D772" t="str">
        <f t="shared" si="61"/>
        <v>uid771@elanglang.com</v>
      </c>
      <c r="E772">
        <f>(base_year+TRUNC(A772/(calss_count_per_grade*student_count_per_calss)))*10000+G772*100+MOD(A772,student_count_per_calss)</f>
        <v>20101621</v>
      </c>
      <c r="F772" s="11" t="str">
        <f ca="1">INDEX(random!A:A,INT(RAND()*437)+2)&amp;INDEX(random!B:B,INT(RAND()*240)+2)&amp;IF(INT(RAND()+0.5),INDEX(random!C:C,INT(RAND()*174)+2),"")</f>
        <v>储翊</v>
      </c>
      <c r="G772">
        <f>TRUNC(A772/student_count_per_calss)+1</f>
        <v>16</v>
      </c>
      <c r="H772">
        <f t="shared" ca="1" si="62"/>
        <v>15895210207</v>
      </c>
      <c r="I772" s="11" t="str">
        <f t="shared" ca="1" si="63"/>
        <v>储翊爸爸</v>
      </c>
      <c r="J772" s="11" t="str">
        <f t="shared" ca="1" si="64"/>
        <v>储翊妈妈</v>
      </c>
    </row>
    <row r="773" spans="1:10" x14ac:dyDescent="0.15">
      <c r="A773">
        <v>772</v>
      </c>
      <c r="B773" t="str">
        <f>CONCATENATE("uid",A773)</f>
        <v>uid772</v>
      </c>
      <c r="C773" t="str">
        <f t="shared" si="60"/>
        <v>uid772</v>
      </c>
      <c r="D773" t="str">
        <f t="shared" si="61"/>
        <v>uid772@elanglang.com</v>
      </c>
      <c r="E773">
        <f>(base_year+TRUNC(A773/(calss_count_per_grade*student_count_per_calss)))*10000+G773*100+MOD(A773,student_count_per_calss)</f>
        <v>20101622</v>
      </c>
      <c r="F773" s="11" t="str">
        <f ca="1">INDEX(random!A:A,INT(RAND()*437)+2)&amp;INDEX(random!B:B,INT(RAND()*240)+2)&amp;IF(INT(RAND()+0.5),INDEX(random!C:C,INT(RAND()*174)+2),"")</f>
        <v>沃弘</v>
      </c>
      <c r="G773">
        <f>TRUNC(A773/student_count_per_calss)+1</f>
        <v>16</v>
      </c>
      <c r="H773">
        <f t="shared" ca="1" si="62"/>
        <v>15896628042</v>
      </c>
      <c r="I773" s="11" t="str">
        <f t="shared" ca="1" si="63"/>
        <v>沃弘爸爸</v>
      </c>
      <c r="J773" s="11" t="str">
        <f t="shared" ca="1" si="64"/>
        <v>沃弘妈妈</v>
      </c>
    </row>
    <row r="774" spans="1:10" x14ac:dyDescent="0.15">
      <c r="A774">
        <v>773</v>
      </c>
      <c r="B774" t="str">
        <f>CONCATENATE("uid",A774)</f>
        <v>uid773</v>
      </c>
      <c r="C774" t="str">
        <f t="shared" si="60"/>
        <v>uid773</v>
      </c>
      <c r="D774" t="str">
        <f t="shared" si="61"/>
        <v>uid773@elanglang.com</v>
      </c>
      <c r="E774">
        <f>(base_year+TRUNC(A774/(calss_count_per_grade*student_count_per_calss)))*10000+G774*100+MOD(A774,student_count_per_calss)</f>
        <v>20101623</v>
      </c>
      <c r="F774" s="11" t="str">
        <f ca="1">INDEX(random!A:A,INT(RAND()*437)+2)&amp;INDEX(random!B:B,INT(RAND()*240)+2)&amp;IF(INT(RAND()+0.5),INDEX(random!C:C,INT(RAND()*174)+2),"")</f>
        <v>皇甫时</v>
      </c>
      <c r="G774">
        <f>TRUNC(A774/student_count_per_calss)+1</f>
        <v>16</v>
      </c>
      <c r="H774">
        <f t="shared" ca="1" si="62"/>
        <v>15895966715</v>
      </c>
      <c r="I774" s="11" t="str">
        <f t="shared" ca="1" si="63"/>
        <v>皇甫时爸爸</v>
      </c>
      <c r="J774" s="11" t="str">
        <f t="shared" ca="1" si="64"/>
        <v>皇甫时妈妈</v>
      </c>
    </row>
    <row r="775" spans="1:10" x14ac:dyDescent="0.15">
      <c r="A775">
        <v>774</v>
      </c>
      <c r="B775" t="str">
        <f>CONCATENATE("uid",A775)</f>
        <v>uid774</v>
      </c>
      <c r="C775" t="str">
        <f t="shared" si="60"/>
        <v>uid774</v>
      </c>
      <c r="D775" t="str">
        <f t="shared" si="61"/>
        <v>uid774@elanglang.com</v>
      </c>
      <c r="E775">
        <f>(base_year+TRUNC(A775/(calss_count_per_grade*student_count_per_calss)))*10000+G775*100+MOD(A775,student_count_per_calss)</f>
        <v>20101624</v>
      </c>
      <c r="F775" s="11" t="str">
        <f ca="1">INDEX(random!A:A,INT(RAND()*437)+2)&amp;INDEX(random!B:B,INT(RAND()*240)+2)&amp;IF(INT(RAND()+0.5),INDEX(random!C:C,INT(RAND()*174)+2),"")</f>
        <v>喻勋辉</v>
      </c>
      <c r="G775">
        <f>TRUNC(A775/student_count_per_calss)+1</f>
        <v>16</v>
      </c>
      <c r="H775">
        <f t="shared" ca="1" si="62"/>
        <v>15897378355</v>
      </c>
      <c r="I775" s="11" t="str">
        <f t="shared" ca="1" si="63"/>
        <v>喻勋辉爸爸</v>
      </c>
      <c r="J775" s="11" t="str">
        <f t="shared" ca="1" si="64"/>
        <v>喻勋辉妈妈</v>
      </c>
    </row>
    <row r="776" spans="1:10" x14ac:dyDescent="0.15">
      <c r="A776">
        <v>775</v>
      </c>
      <c r="B776" t="str">
        <f>CONCATENATE("uid",A776)</f>
        <v>uid775</v>
      </c>
      <c r="C776" t="str">
        <f t="shared" si="60"/>
        <v>uid775</v>
      </c>
      <c r="D776" t="str">
        <f t="shared" si="61"/>
        <v>uid775@elanglang.com</v>
      </c>
      <c r="E776">
        <f>(base_year+TRUNC(A776/(calss_count_per_grade*student_count_per_calss)))*10000+G776*100+MOD(A776,student_count_per_calss)</f>
        <v>20101625</v>
      </c>
      <c r="F776" s="11" t="str">
        <f ca="1">INDEX(random!A:A,INT(RAND()*437)+2)&amp;INDEX(random!B:B,INT(RAND()*240)+2)&amp;IF(INT(RAND()+0.5),INDEX(random!C:C,INT(RAND()*174)+2),"")</f>
        <v xml:space="preserve">
叶光行</v>
      </c>
      <c r="G776">
        <f>TRUNC(A776/student_count_per_calss)+1</f>
        <v>16</v>
      </c>
      <c r="H776">
        <f t="shared" ca="1" si="62"/>
        <v>15152253184</v>
      </c>
      <c r="I776" s="11" t="str">
        <f t="shared" ca="1" si="63"/>
        <v xml:space="preserve">
叶光行爸爸</v>
      </c>
      <c r="J776" s="11" t="str">
        <f t="shared" ca="1" si="64"/>
        <v xml:space="preserve">
叶光行妈妈</v>
      </c>
    </row>
    <row r="777" spans="1:10" x14ac:dyDescent="0.15">
      <c r="A777">
        <v>776</v>
      </c>
      <c r="B777" t="str">
        <f>CONCATENATE("uid",A777)</f>
        <v>uid776</v>
      </c>
      <c r="C777" t="str">
        <f t="shared" si="60"/>
        <v>uid776</v>
      </c>
      <c r="D777" t="str">
        <f t="shared" si="61"/>
        <v>uid776@elanglang.com</v>
      </c>
      <c r="E777">
        <f>(base_year+TRUNC(A777/(calss_count_per_grade*student_count_per_calss)))*10000+G777*100+MOD(A777,student_count_per_calss)</f>
        <v>20101626</v>
      </c>
      <c r="F777" s="11" t="str">
        <f ca="1">INDEX(random!A:A,INT(RAND()*437)+2)&amp;INDEX(random!B:B,INT(RAND()*240)+2)&amp;IF(INT(RAND()+0.5),INDEX(random!C:C,INT(RAND()*174)+2),"")</f>
        <v xml:space="preserve">
芮祺宇</v>
      </c>
      <c r="G777">
        <f>TRUNC(A777/student_count_per_calss)+1</f>
        <v>16</v>
      </c>
      <c r="H777">
        <f t="shared" ca="1" si="62"/>
        <v>15157982216</v>
      </c>
      <c r="I777" s="11" t="str">
        <f t="shared" ca="1" si="63"/>
        <v xml:space="preserve">
芮祺宇爸爸</v>
      </c>
      <c r="J777" s="11" t="str">
        <f t="shared" ca="1" si="64"/>
        <v xml:space="preserve">
芮祺宇妈妈</v>
      </c>
    </row>
    <row r="778" spans="1:10" x14ac:dyDescent="0.15">
      <c r="A778">
        <v>777</v>
      </c>
      <c r="B778" t="str">
        <f>CONCATENATE("uid",A778)</f>
        <v>uid777</v>
      </c>
      <c r="C778" t="str">
        <f t="shared" si="60"/>
        <v>uid777</v>
      </c>
      <c r="D778" t="str">
        <f t="shared" si="61"/>
        <v>uid777@elanglang.com</v>
      </c>
      <c r="E778">
        <f>(base_year+TRUNC(A778/(calss_count_per_grade*student_count_per_calss)))*10000+G778*100+MOD(A778,student_count_per_calss)</f>
        <v>20101627</v>
      </c>
      <c r="F778" s="11" t="str">
        <f ca="1">INDEX(random!A:A,INT(RAND()*437)+2)&amp;INDEX(random!B:B,INT(RAND()*240)+2)&amp;IF(INT(RAND()+0.5),INDEX(random!C:C,INT(RAND()*174)+2),"")</f>
        <v>伏启</v>
      </c>
      <c r="G778">
        <f>TRUNC(A778/student_count_per_calss)+1</f>
        <v>16</v>
      </c>
      <c r="H778">
        <f t="shared" ca="1" si="62"/>
        <v>15899745534</v>
      </c>
      <c r="I778" s="11" t="str">
        <f t="shared" ca="1" si="63"/>
        <v>伏启爸爸</v>
      </c>
      <c r="J778" s="11" t="str">
        <f t="shared" ca="1" si="64"/>
        <v>伏启妈妈</v>
      </c>
    </row>
    <row r="779" spans="1:10" x14ac:dyDescent="0.15">
      <c r="A779">
        <v>778</v>
      </c>
      <c r="B779" t="str">
        <f>CONCATENATE("uid",A779)</f>
        <v>uid778</v>
      </c>
      <c r="C779" t="str">
        <f t="shared" si="60"/>
        <v>uid778</v>
      </c>
      <c r="D779" t="str">
        <f t="shared" si="61"/>
        <v>uid778@elanglang.com</v>
      </c>
      <c r="E779">
        <f>(base_year+TRUNC(A779/(calss_count_per_grade*student_count_per_calss)))*10000+G779*100+MOD(A779,student_count_per_calss)</f>
        <v>20101628</v>
      </c>
      <c r="F779" s="11" t="str">
        <f ca="1">INDEX(random!A:A,INT(RAND()*437)+2)&amp;INDEX(random!B:B,INT(RAND()*240)+2)&amp;IF(INT(RAND()+0.5),INDEX(random!C:C,INT(RAND()*174)+2),"")</f>
        <v>慕容会乐</v>
      </c>
      <c r="G779">
        <f>TRUNC(A779/student_count_per_calss)+1</f>
        <v>16</v>
      </c>
      <c r="H779">
        <f t="shared" ca="1" si="62"/>
        <v>15892834055</v>
      </c>
      <c r="I779" s="11" t="str">
        <f t="shared" ca="1" si="63"/>
        <v>慕容会乐爸爸</v>
      </c>
      <c r="J779" s="11" t="str">
        <f t="shared" ca="1" si="64"/>
        <v>慕容会乐妈妈</v>
      </c>
    </row>
    <row r="780" spans="1:10" x14ac:dyDescent="0.15">
      <c r="A780">
        <v>779</v>
      </c>
      <c r="B780" t="str">
        <f>CONCATENATE("uid",A780)</f>
        <v>uid779</v>
      </c>
      <c r="C780" t="str">
        <f t="shared" si="60"/>
        <v>uid779</v>
      </c>
      <c r="D780" t="str">
        <f t="shared" si="61"/>
        <v>uid779@elanglang.com</v>
      </c>
      <c r="E780">
        <f>(base_year+TRUNC(A780/(calss_count_per_grade*student_count_per_calss)))*10000+G780*100+MOD(A780,student_count_per_calss)</f>
        <v>20101629</v>
      </c>
      <c r="F780" s="11" t="str">
        <f ca="1">INDEX(random!A:A,INT(RAND()*437)+2)&amp;INDEX(random!B:B,INT(RAND()*240)+2)&amp;IF(INT(RAND()+0.5),INDEX(random!C:C,INT(RAND()*174)+2),"")</f>
        <v>庄成</v>
      </c>
      <c r="G780">
        <f>TRUNC(A780/student_count_per_calss)+1</f>
        <v>16</v>
      </c>
      <c r="H780">
        <f t="shared" ca="1" si="62"/>
        <v>15897728674</v>
      </c>
      <c r="I780" s="11" t="str">
        <f t="shared" ca="1" si="63"/>
        <v>庄成爸爸</v>
      </c>
      <c r="J780" s="11" t="str">
        <f t="shared" ca="1" si="64"/>
        <v>庄成妈妈</v>
      </c>
    </row>
    <row r="781" spans="1:10" x14ac:dyDescent="0.15">
      <c r="A781">
        <v>780</v>
      </c>
      <c r="B781" t="str">
        <f>CONCATENATE("uid",A781)</f>
        <v>uid780</v>
      </c>
      <c r="C781" t="str">
        <f t="shared" si="60"/>
        <v>uid780</v>
      </c>
      <c r="D781" t="str">
        <f t="shared" si="61"/>
        <v>uid780@elanglang.com</v>
      </c>
      <c r="E781">
        <f>(base_year+TRUNC(A781/(calss_count_per_grade*student_count_per_calss)))*10000+G781*100+MOD(A781,student_count_per_calss)</f>
        <v>20101630</v>
      </c>
      <c r="F781" s="11" t="str">
        <f ca="1">INDEX(random!A:A,INT(RAND()*437)+2)&amp;INDEX(random!B:B,INT(RAND()*240)+2)&amp;IF(INT(RAND()+0.5),INDEX(random!C:C,INT(RAND()*174)+2),"")</f>
        <v>逄磊楠</v>
      </c>
      <c r="G781">
        <f>TRUNC(A781/student_count_per_calss)+1</f>
        <v>16</v>
      </c>
      <c r="H781">
        <f t="shared" ca="1" si="62"/>
        <v>15156373181</v>
      </c>
      <c r="I781" s="11" t="str">
        <f t="shared" ca="1" si="63"/>
        <v>逄磊楠爸爸</v>
      </c>
      <c r="J781" s="11" t="str">
        <f t="shared" ca="1" si="64"/>
        <v>逄磊楠妈妈</v>
      </c>
    </row>
    <row r="782" spans="1:10" x14ac:dyDescent="0.15">
      <c r="A782">
        <v>781</v>
      </c>
      <c r="B782" t="str">
        <f>CONCATENATE("uid",A782)</f>
        <v>uid781</v>
      </c>
      <c r="C782" t="str">
        <f t="shared" si="60"/>
        <v>uid781</v>
      </c>
      <c r="D782" t="str">
        <f t="shared" si="61"/>
        <v>uid781@elanglang.com</v>
      </c>
      <c r="E782">
        <f>(base_year+TRUNC(A782/(calss_count_per_grade*student_count_per_calss)))*10000+G782*100+MOD(A782,student_count_per_calss)</f>
        <v>20101631</v>
      </c>
      <c r="F782" s="11" t="str">
        <f ca="1">INDEX(random!A:A,INT(RAND()*437)+2)&amp;INDEX(random!B:B,INT(RAND()*240)+2)&amp;IF(INT(RAND()+0.5),INDEX(random!C:C,INT(RAND()*174)+2),"")</f>
        <v>乔景哲</v>
      </c>
      <c r="G782">
        <f>TRUNC(A782/student_count_per_calss)+1</f>
        <v>16</v>
      </c>
      <c r="H782">
        <f t="shared" ca="1" si="62"/>
        <v>15156640444</v>
      </c>
      <c r="I782" s="11" t="str">
        <f t="shared" ca="1" si="63"/>
        <v>乔景哲爸爸</v>
      </c>
      <c r="J782" s="11" t="str">
        <f t="shared" ca="1" si="64"/>
        <v>乔景哲妈妈</v>
      </c>
    </row>
    <row r="783" spans="1:10" x14ac:dyDescent="0.15">
      <c r="A783">
        <v>782</v>
      </c>
      <c r="B783" t="str">
        <f>CONCATENATE("uid",A783)</f>
        <v>uid782</v>
      </c>
      <c r="C783" t="str">
        <f t="shared" si="60"/>
        <v>uid782</v>
      </c>
      <c r="D783" t="str">
        <f t="shared" si="61"/>
        <v>uid782@elanglang.com</v>
      </c>
      <c r="E783">
        <f>(base_year+TRUNC(A783/(calss_count_per_grade*student_count_per_calss)))*10000+G783*100+MOD(A783,student_count_per_calss)</f>
        <v>20101632</v>
      </c>
      <c r="F783" s="11" t="str">
        <f ca="1">INDEX(random!A:A,INT(RAND()*437)+2)&amp;INDEX(random!B:B,INT(RAND()*240)+2)&amp;IF(INT(RAND()+0.5),INDEX(random!C:C,INT(RAND()*174)+2),"")</f>
        <v>益凌</v>
      </c>
      <c r="G783">
        <f>TRUNC(A783/student_count_per_calss)+1</f>
        <v>16</v>
      </c>
      <c r="H783">
        <f t="shared" ca="1" si="62"/>
        <v>15899760081</v>
      </c>
      <c r="I783" s="11" t="str">
        <f t="shared" ca="1" si="63"/>
        <v>益凌爸爸</v>
      </c>
      <c r="J783" s="11" t="str">
        <f t="shared" ca="1" si="64"/>
        <v>益凌妈妈</v>
      </c>
    </row>
    <row r="784" spans="1:10" x14ac:dyDescent="0.15">
      <c r="A784">
        <v>783</v>
      </c>
      <c r="B784" t="str">
        <f>CONCATENATE("uid",A784)</f>
        <v>uid783</v>
      </c>
      <c r="C784" t="str">
        <f t="shared" si="60"/>
        <v>uid783</v>
      </c>
      <c r="D784" t="str">
        <f t="shared" si="61"/>
        <v>uid783@elanglang.com</v>
      </c>
      <c r="E784">
        <f>(base_year+TRUNC(A784/(calss_count_per_grade*student_count_per_calss)))*10000+G784*100+MOD(A784,student_count_per_calss)</f>
        <v>20101633</v>
      </c>
      <c r="F784" s="11" t="str">
        <f ca="1">INDEX(random!A:A,INT(RAND()*437)+2)&amp;INDEX(random!B:B,INT(RAND()*240)+2)&amp;IF(INT(RAND()+0.5),INDEX(random!C:C,INT(RAND()*174)+2),"")</f>
        <v>余彬</v>
      </c>
      <c r="G784">
        <f>TRUNC(A784/student_count_per_calss)+1</f>
        <v>16</v>
      </c>
      <c r="H784">
        <f t="shared" ca="1" si="62"/>
        <v>15155530062</v>
      </c>
      <c r="I784" s="11" t="str">
        <f t="shared" ca="1" si="63"/>
        <v>余彬爸爸</v>
      </c>
      <c r="J784" s="11" t="str">
        <f t="shared" ca="1" si="64"/>
        <v>余彬妈妈</v>
      </c>
    </row>
    <row r="785" spans="1:10" x14ac:dyDescent="0.15">
      <c r="A785">
        <v>784</v>
      </c>
      <c r="B785" t="str">
        <f>CONCATENATE("uid",A785)</f>
        <v>uid784</v>
      </c>
      <c r="C785" t="str">
        <f t="shared" si="60"/>
        <v>uid784</v>
      </c>
      <c r="D785" t="str">
        <f t="shared" si="61"/>
        <v>uid784@elanglang.com</v>
      </c>
      <c r="E785">
        <f>(base_year+TRUNC(A785/(calss_count_per_grade*student_count_per_calss)))*10000+G785*100+MOD(A785,student_count_per_calss)</f>
        <v>20101634</v>
      </c>
      <c r="F785" s="11" t="str">
        <f ca="1">INDEX(random!A:A,INT(RAND()*437)+2)&amp;INDEX(random!B:B,INT(RAND()*240)+2)&amp;IF(INT(RAND()+0.5),INDEX(random!C:C,INT(RAND()*174)+2),"")</f>
        <v>庞轩</v>
      </c>
      <c r="G785">
        <f>TRUNC(A785/student_count_per_calss)+1</f>
        <v>16</v>
      </c>
      <c r="H785">
        <f t="shared" ca="1" si="62"/>
        <v>15895125054</v>
      </c>
      <c r="I785" s="11" t="str">
        <f t="shared" ca="1" si="63"/>
        <v>庞轩爸爸</v>
      </c>
      <c r="J785" s="11" t="str">
        <f t="shared" ca="1" si="64"/>
        <v>庞轩妈妈</v>
      </c>
    </row>
    <row r="786" spans="1:10" x14ac:dyDescent="0.15">
      <c r="A786">
        <v>785</v>
      </c>
      <c r="B786" t="str">
        <f>CONCATENATE("uid",A786)</f>
        <v>uid785</v>
      </c>
      <c r="C786" t="str">
        <f t="shared" si="60"/>
        <v>uid785</v>
      </c>
      <c r="D786" t="str">
        <f t="shared" si="61"/>
        <v>uid785@elanglang.com</v>
      </c>
      <c r="E786">
        <f>(base_year+TRUNC(A786/(calss_count_per_grade*student_count_per_calss)))*10000+G786*100+MOD(A786,student_count_per_calss)</f>
        <v>20101635</v>
      </c>
      <c r="F786" s="11" t="str">
        <f ca="1">INDEX(random!A:A,INT(RAND()*437)+2)&amp;INDEX(random!B:B,INT(RAND()*240)+2)&amp;IF(INT(RAND()+0.5),INDEX(random!C:C,INT(RAND()*174)+2),"")</f>
        <v>欧阳绍</v>
      </c>
      <c r="G786">
        <f>TRUNC(A786/student_count_per_calss)+1</f>
        <v>16</v>
      </c>
      <c r="H786">
        <f t="shared" ca="1" si="62"/>
        <v>15890407923</v>
      </c>
      <c r="I786" s="11" t="str">
        <f t="shared" ca="1" si="63"/>
        <v>欧阳绍爸爸</v>
      </c>
      <c r="J786" s="11" t="str">
        <f t="shared" ca="1" si="64"/>
        <v>欧阳绍妈妈</v>
      </c>
    </row>
    <row r="787" spans="1:10" x14ac:dyDescent="0.15">
      <c r="A787">
        <v>786</v>
      </c>
      <c r="B787" t="str">
        <f>CONCATENATE("uid",A787)</f>
        <v>uid786</v>
      </c>
      <c r="C787" t="str">
        <f t="shared" si="60"/>
        <v>uid786</v>
      </c>
      <c r="D787" t="str">
        <f t="shared" si="61"/>
        <v>uid786@elanglang.com</v>
      </c>
      <c r="E787">
        <f>(base_year+TRUNC(A787/(calss_count_per_grade*student_count_per_calss)))*10000+G787*100+MOD(A787,student_count_per_calss)</f>
        <v>20101636</v>
      </c>
      <c r="F787" s="11" t="str">
        <f ca="1">INDEX(random!A:A,INT(RAND()*437)+2)&amp;INDEX(random!B:B,INT(RAND()*240)+2)&amp;IF(INT(RAND()+0.5),INDEX(random!C:C,INT(RAND()*174)+2),"")</f>
        <v>冯瑜</v>
      </c>
      <c r="G787">
        <f>TRUNC(A787/student_count_per_calss)+1</f>
        <v>16</v>
      </c>
      <c r="H787">
        <f t="shared" ca="1" si="62"/>
        <v>15156825443</v>
      </c>
      <c r="I787" s="11" t="str">
        <f t="shared" ca="1" si="63"/>
        <v>冯瑜爸爸</v>
      </c>
      <c r="J787" s="11" t="str">
        <f t="shared" ca="1" si="64"/>
        <v>冯瑜妈妈</v>
      </c>
    </row>
    <row r="788" spans="1:10" x14ac:dyDescent="0.15">
      <c r="A788">
        <v>787</v>
      </c>
      <c r="B788" t="str">
        <f>CONCATENATE("uid",A788)</f>
        <v>uid787</v>
      </c>
      <c r="C788" t="str">
        <f t="shared" si="60"/>
        <v>uid787</v>
      </c>
      <c r="D788" t="str">
        <f t="shared" si="61"/>
        <v>uid787@elanglang.com</v>
      </c>
      <c r="E788">
        <f>(base_year+TRUNC(A788/(calss_count_per_grade*student_count_per_calss)))*10000+G788*100+MOD(A788,student_count_per_calss)</f>
        <v>20101637</v>
      </c>
      <c r="F788" s="11" t="str">
        <f ca="1">INDEX(random!A:A,INT(RAND()*437)+2)&amp;INDEX(random!B:B,INT(RAND()*240)+2)&amp;IF(INT(RAND()+0.5),INDEX(random!C:C,INT(RAND()*174)+2),"")</f>
        <v>顾义保</v>
      </c>
      <c r="G788">
        <f>TRUNC(A788/student_count_per_calss)+1</f>
        <v>16</v>
      </c>
      <c r="H788">
        <f t="shared" ca="1" si="62"/>
        <v>15150664917</v>
      </c>
      <c r="I788" s="11" t="str">
        <f t="shared" ca="1" si="63"/>
        <v>顾义保爸爸</v>
      </c>
      <c r="J788" s="11" t="str">
        <f t="shared" ca="1" si="64"/>
        <v>顾义保妈妈</v>
      </c>
    </row>
    <row r="789" spans="1:10" x14ac:dyDescent="0.15">
      <c r="A789">
        <v>788</v>
      </c>
      <c r="B789" t="str">
        <f>CONCATENATE("uid",A789)</f>
        <v>uid788</v>
      </c>
      <c r="C789" t="str">
        <f t="shared" si="60"/>
        <v>uid788</v>
      </c>
      <c r="D789" t="str">
        <f t="shared" si="61"/>
        <v>uid788@elanglang.com</v>
      </c>
      <c r="E789">
        <f>(base_year+TRUNC(A789/(calss_count_per_grade*student_count_per_calss)))*10000+G789*100+MOD(A789,student_count_per_calss)</f>
        <v>20101638</v>
      </c>
      <c r="F789" s="11" t="str">
        <f ca="1">INDEX(random!A:A,INT(RAND()*437)+2)&amp;INDEX(random!B:B,INT(RAND()*240)+2)&amp;IF(INT(RAND()+0.5),INDEX(random!C:C,INT(RAND()*174)+2),"")</f>
        <v>蓬勇</v>
      </c>
      <c r="G789">
        <f>TRUNC(A789/student_count_per_calss)+1</f>
        <v>16</v>
      </c>
      <c r="H789">
        <f t="shared" ca="1" si="62"/>
        <v>15154358072</v>
      </c>
      <c r="I789" s="11" t="str">
        <f t="shared" ca="1" si="63"/>
        <v>蓬勇爸爸</v>
      </c>
      <c r="J789" s="11" t="str">
        <f t="shared" ca="1" si="64"/>
        <v>蓬勇妈妈</v>
      </c>
    </row>
    <row r="790" spans="1:10" x14ac:dyDescent="0.15">
      <c r="A790">
        <v>789</v>
      </c>
      <c r="B790" t="str">
        <f>CONCATENATE("uid",A790)</f>
        <v>uid789</v>
      </c>
      <c r="C790" t="str">
        <f t="shared" si="60"/>
        <v>uid789</v>
      </c>
      <c r="D790" t="str">
        <f t="shared" si="61"/>
        <v>uid789@elanglang.com</v>
      </c>
      <c r="E790">
        <f>(base_year+TRUNC(A790/(calss_count_per_grade*student_count_per_calss)))*10000+G790*100+MOD(A790,student_count_per_calss)</f>
        <v>20101639</v>
      </c>
      <c r="F790" s="11" t="str">
        <f ca="1">INDEX(random!A:A,INT(RAND()*437)+2)&amp;INDEX(random!B:B,INT(RAND()*240)+2)&amp;IF(INT(RAND()+0.5),INDEX(random!C:C,INT(RAND()*174)+2),"")</f>
        <v xml:space="preserve">
夏侯希朋</v>
      </c>
      <c r="G790">
        <f>TRUNC(A790/student_count_per_calss)+1</f>
        <v>16</v>
      </c>
      <c r="H790">
        <f t="shared" ca="1" si="62"/>
        <v>15893169926</v>
      </c>
      <c r="I790" s="11" t="str">
        <f t="shared" ca="1" si="63"/>
        <v xml:space="preserve">
夏侯希朋爸爸</v>
      </c>
      <c r="J790" s="11" t="str">
        <f t="shared" ca="1" si="64"/>
        <v xml:space="preserve">
夏侯希朋妈妈</v>
      </c>
    </row>
    <row r="791" spans="1:10" x14ac:dyDescent="0.15">
      <c r="A791">
        <v>790</v>
      </c>
      <c r="B791" t="str">
        <f>CONCATENATE("uid",A791)</f>
        <v>uid790</v>
      </c>
      <c r="C791" t="str">
        <f t="shared" si="60"/>
        <v>uid790</v>
      </c>
      <c r="D791" t="str">
        <f t="shared" si="61"/>
        <v>uid790@elanglang.com</v>
      </c>
      <c r="E791">
        <f>(base_year+TRUNC(A791/(calss_count_per_grade*student_count_per_calss)))*10000+G791*100+MOD(A791,student_count_per_calss)</f>
        <v>20101640</v>
      </c>
      <c r="F791" s="11" t="str">
        <f ca="1">INDEX(random!A:A,INT(RAND()*437)+2)&amp;INDEX(random!B:B,INT(RAND()*240)+2)&amp;IF(INT(RAND()+0.5),INDEX(random!C:C,INT(RAND()*174)+2),"")</f>
        <v>姚鸣辉</v>
      </c>
      <c r="G791">
        <f>TRUNC(A791/student_count_per_calss)+1</f>
        <v>16</v>
      </c>
      <c r="H791">
        <f t="shared" ca="1" si="62"/>
        <v>15155455260</v>
      </c>
      <c r="I791" s="11" t="str">
        <f t="shared" ca="1" si="63"/>
        <v>姚鸣辉爸爸</v>
      </c>
      <c r="J791" s="11" t="str">
        <f t="shared" ca="1" si="64"/>
        <v>姚鸣辉妈妈</v>
      </c>
    </row>
    <row r="792" spans="1:10" x14ac:dyDescent="0.15">
      <c r="A792">
        <v>791</v>
      </c>
      <c r="B792" t="str">
        <f>CONCATENATE("uid",A792)</f>
        <v>uid791</v>
      </c>
      <c r="C792" t="str">
        <f t="shared" si="60"/>
        <v>uid791</v>
      </c>
      <c r="D792" t="str">
        <f t="shared" si="61"/>
        <v>uid791@elanglang.com</v>
      </c>
      <c r="E792">
        <f>(base_year+TRUNC(A792/(calss_count_per_grade*student_count_per_calss)))*10000+G792*100+MOD(A792,student_count_per_calss)</f>
        <v>20101641</v>
      </c>
      <c r="F792" s="11" t="str">
        <f ca="1">INDEX(random!A:A,INT(RAND()*437)+2)&amp;INDEX(random!B:B,INT(RAND()*240)+2)&amp;IF(INT(RAND()+0.5),INDEX(random!C:C,INT(RAND()*174)+2),"")</f>
        <v>吴胜</v>
      </c>
      <c r="G792">
        <f>TRUNC(A792/student_count_per_calss)+1</f>
        <v>16</v>
      </c>
      <c r="H792">
        <f t="shared" ca="1" si="62"/>
        <v>15155503765</v>
      </c>
      <c r="I792" s="11" t="str">
        <f t="shared" ca="1" si="63"/>
        <v>吴胜爸爸</v>
      </c>
      <c r="J792" s="11" t="str">
        <f t="shared" ca="1" si="64"/>
        <v>吴胜妈妈</v>
      </c>
    </row>
    <row r="793" spans="1:10" x14ac:dyDescent="0.15">
      <c r="A793">
        <v>792</v>
      </c>
      <c r="B793" t="str">
        <f>CONCATENATE("uid",A793)</f>
        <v>uid792</v>
      </c>
      <c r="C793" t="str">
        <f t="shared" si="60"/>
        <v>uid792</v>
      </c>
      <c r="D793" t="str">
        <f t="shared" si="61"/>
        <v>uid792@elanglang.com</v>
      </c>
      <c r="E793">
        <f>(base_year+TRUNC(A793/(calss_count_per_grade*student_count_per_calss)))*10000+G793*100+MOD(A793,student_count_per_calss)</f>
        <v>20101642</v>
      </c>
      <c r="F793" s="11" t="str">
        <f ca="1">INDEX(random!A:A,INT(RAND()*437)+2)&amp;INDEX(random!B:B,INT(RAND()*240)+2)&amp;IF(INT(RAND()+0.5),INDEX(random!C:C,INT(RAND()*174)+2),"")</f>
        <v>昌学敬</v>
      </c>
      <c r="G793">
        <f>TRUNC(A793/student_count_per_calss)+1</f>
        <v>16</v>
      </c>
      <c r="H793">
        <f t="shared" ca="1" si="62"/>
        <v>15898715947</v>
      </c>
      <c r="I793" s="11" t="str">
        <f t="shared" ca="1" si="63"/>
        <v>昌学敬爸爸</v>
      </c>
      <c r="J793" s="11" t="str">
        <f t="shared" ca="1" si="64"/>
        <v>昌学敬妈妈</v>
      </c>
    </row>
    <row r="794" spans="1:10" x14ac:dyDescent="0.15">
      <c r="A794">
        <v>793</v>
      </c>
      <c r="B794" t="str">
        <f>CONCATENATE("uid",A794)</f>
        <v>uid793</v>
      </c>
      <c r="C794" t="str">
        <f t="shared" si="60"/>
        <v>uid793</v>
      </c>
      <c r="D794" t="str">
        <f t="shared" si="61"/>
        <v>uid793@elanglang.com</v>
      </c>
      <c r="E794">
        <f>(base_year+TRUNC(A794/(calss_count_per_grade*student_count_per_calss)))*10000+G794*100+MOD(A794,student_count_per_calss)</f>
        <v>20101643</v>
      </c>
      <c r="F794" s="11" t="str">
        <f ca="1">INDEX(random!A:A,INT(RAND()*437)+2)&amp;INDEX(random!B:B,INT(RAND()*240)+2)&amp;IF(INT(RAND()+0.5),INDEX(random!C:C,INT(RAND()*174)+2),"")</f>
        <v xml:space="preserve">
曾厚朗</v>
      </c>
      <c r="G794">
        <f>TRUNC(A794/student_count_per_calss)+1</f>
        <v>16</v>
      </c>
      <c r="H794">
        <f t="shared" ca="1" si="62"/>
        <v>15152088162</v>
      </c>
      <c r="I794" s="11" t="str">
        <f t="shared" ca="1" si="63"/>
        <v xml:space="preserve">
曾厚朗爸爸</v>
      </c>
      <c r="J794" s="11" t="str">
        <f t="shared" ca="1" si="64"/>
        <v xml:space="preserve">
曾厚朗妈妈</v>
      </c>
    </row>
    <row r="795" spans="1:10" x14ac:dyDescent="0.15">
      <c r="A795">
        <v>794</v>
      </c>
      <c r="B795" t="str">
        <f>CONCATENATE("uid",A795)</f>
        <v>uid794</v>
      </c>
      <c r="C795" t="str">
        <f t="shared" si="60"/>
        <v>uid794</v>
      </c>
      <c r="D795" t="str">
        <f t="shared" si="61"/>
        <v>uid794@elanglang.com</v>
      </c>
      <c r="E795">
        <f>(base_year+TRUNC(A795/(calss_count_per_grade*student_count_per_calss)))*10000+G795*100+MOD(A795,student_count_per_calss)</f>
        <v>20101644</v>
      </c>
      <c r="F795" s="11" t="str">
        <f ca="1">INDEX(random!A:A,INT(RAND()*437)+2)&amp;INDEX(random!B:B,INT(RAND()*240)+2)&amp;IF(INT(RAND()+0.5),INDEX(random!C:C,INT(RAND()*174)+2),"")</f>
        <v>麻君福</v>
      </c>
      <c r="G795">
        <f>TRUNC(A795/student_count_per_calss)+1</f>
        <v>16</v>
      </c>
      <c r="H795">
        <f t="shared" ca="1" si="62"/>
        <v>15892599779</v>
      </c>
      <c r="I795" s="11" t="str">
        <f t="shared" ca="1" si="63"/>
        <v>麻君福爸爸</v>
      </c>
      <c r="J795" s="11" t="str">
        <f t="shared" ca="1" si="64"/>
        <v>麻君福妈妈</v>
      </c>
    </row>
    <row r="796" spans="1:10" x14ac:dyDescent="0.15">
      <c r="A796">
        <v>795</v>
      </c>
      <c r="B796" t="str">
        <f>CONCATENATE("uid",A796)</f>
        <v>uid795</v>
      </c>
      <c r="C796" t="str">
        <f t="shared" si="60"/>
        <v>uid795</v>
      </c>
      <c r="D796" t="str">
        <f t="shared" si="61"/>
        <v>uid795@elanglang.com</v>
      </c>
      <c r="E796">
        <f>(base_year+TRUNC(A796/(calss_count_per_grade*student_count_per_calss)))*10000+G796*100+MOD(A796,student_count_per_calss)</f>
        <v>20101645</v>
      </c>
      <c r="F796" s="11" t="str">
        <f ca="1">INDEX(random!A:A,INT(RAND()*437)+2)&amp;INDEX(random!B:B,INT(RAND()*240)+2)&amp;IF(INT(RAND()+0.5),INDEX(random!C:C,INT(RAND()*174)+2),"")</f>
        <v xml:space="preserve">
程庆友</v>
      </c>
      <c r="G796">
        <f>TRUNC(A796/student_count_per_calss)+1</f>
        <v>16</v>
      </c>
      <c r="H796">
        <f t="shared" ca="1" si="62"/>
        <v>15896372880</v>
      </c>
      <c r="I796" s="11" t="str">
        <f t="shared" ca="1" si="63"/>
        <v xml:space="preserve">
程庆友爸爸</v>
      </c>
      <c r="J796" s="11" t="str">
        <f t="shared" ca="1" si="64"/>
        <v xml:space="preserve">
程庆友妈妈</v>
      </c>
    </row>
    <row r="797" spans="1:10" x14ac:dyDescent="0.15">
      <c r="A797">
        <v>796</v>
      </c>
      <c r="B797" t="str">
        <f>CONCATENATE("uid",A797)</f>
        <v>uid796</v>
      </c>
      <c r="C797" t="str">
        <f t="shared" si="60"/>
        <v>uid796</v>
      </c>
      <c r="D797" t="str">
        <f t="shared" si="61"/>
        <v>uid796@elanglang.com</v>
      </c>
      <c r="E797">
        <f>(base_year+TRUNC(A797/(calss_count_per_grade*student_count_per_calss)))*10000+G797*100+MOD(A797,student_count_per_calss)</f>
        <v>20101646</v>
      </c>
      <c r="F797" s="11" t="str">
        <f ca="1">INDEX(random!A:A,INT(RAND()*437)+2)&amp;INDEX(random!B:B,INT(RAND()*240)+2)&amp;IF(INT(RAND()+0.5),INDEX(random!C:C,INT(RAND()*174)+2),"")</f>
        <v>家思彬</v>
      </c>
      <c r="G797">
        <f>TRUNC(A797/student_count_per_calss)+1</f>
        <v>16</v>
      </c>
      <c r="H797">
        <f t="shared" ca="1" si="62"/>
        <v>15890748367</v>
      </c>
      <c r="I797" s="11" t="str">
        <f t="shared" ca="1" si="63"/>
        <v>家思彬爸爸</v>
      </c>
      <c r="J797" s="11" t="str">
        <f t="shared" ca="1" si="64"/>
        <v>家思彬妈妈</v>
      </c>
    </row>
    <row r="798" spans="1:10" x14ac:dyDescent="0.15">
      <c r="A798">
        <v>797</v>
      </c>
      <c r="B798" t="str">
        <f>CONCATENATE("uid",A798)</f>
        <v>uid797</v>
      </c>
      <c r="C798" t="str">
        <f t="shared" si="60"/>
        <v>uid797</v>
      </c>
      <c r="D798" t="str">
        <f t="shared" si="61"/>
        <v>uid797@elanglang.com</v>
      </c>
      <c r="E798">
        <f>(base_year+TRUNC(A798/(calss_count_per_grade*student_count_per_calss)))*10000+G798*100+MOD(A798,student_count_per_calss)</f>
        <v>20101647</v>
      </c>
      <c r="F798" s="11" t="str">
        <f ca="1">INDEX(random!A:A,INT(RAND()*437)+2)&amp;INDEX(random!B:B,INT(RAND()*240)+2)&amp;IF(INT(RAND()+0.5),INDEX(random!C:C,INT(RAND()*174)+2),"")</f>
        <v>霍潇</v>
      </c>
      <c r="G798">
        <f>TRUNC(A798/student_count_per_calss)+1</f>
        <v>16</v>
      </c>
      <c r="H798">
        <f t="shared" ca="1" si="62"/>
        <v>15156589155</v>
      </c>
      <c r="I798" s="11" t="str">
        <f t="shared" ca="1" si="63"/>
        <v>霍潇爸爸</v>
      </c>
      <c r="J798" s="11" t="str">
        <f t="shared" ca="1" si="64"/>
        <v>霍潇妈妈</v>
      </c>
    </row>
    <row r="799" spans="1:10" x14ac:dyDescent="0.15">
      <c r="A799">
        <v>798</v>
      </c>
      <c r="B799" t="str">
        <f>CONCATENATE("uid",A799)</f>
        <v>uid798</v>
      </c>
      <c r="C799" t="str">
        <f t="shared" si="60"/>
        <v>uid798</v>
      </c>
      <c r="D799" t="str">
        <f t="shared" si="61"/>
        <v>uid798@elanglang.com</v>
      </c>
      <c r="E799">
        <f>(base_year+TRUNC(A799/(calss_count_per_grade*student_count_per_calss)))*10000+G799*100+MOD(A799,student_count_per_calss)</f>
        <v>20101648</v>
      </c>
      <c r="F799" s="11" t="str">
        <f ca="1">INDEX(random!A:A,INT(RAND()*437)+2)&amp;INDEX(random!B:B,INT(RAND()*240)+2)&amp;IF(INT(RAND()+0.5),INDEX(random!C:C,INT(RAND()*174)+2),"")</f>
        <v>左中世</v>
      </c>
      <c r="G799">
        <f>TRUNC(A799/student_count_per_calss)+1</f>
        <v>16</v>
      </c>
      <c r="H799">
        <f t="shared" ca="1" si="62"/>
        <v>15895332637</v>
      </c>
      <c r="I799" s="11" t="str">
        <f t="shared" ca="1" si="63"/>
        <v>左中世爸爸</v>
      </c>
      <c r="J799" s="11" t="str">
        <f t="shared" ca="1" si="64"/>
        <v>左中世妈妈</v>
      </c>
    </row>
    <row r="800" spans="1:10" x14ac:dyDescent="0.15">
      <c r="A800">
        <v>799</v>
      </c>
      <c r="B800" t="str">
        <f>CONCATENATE("uid",A800)</f>
        <v>uid799</v>
      </c>
      <c r="C800" t="str">
        <f t="shared" si="60"/>
        <v>uid799</v>
      </c>
      <c r="D800" t="str">
        <f t="shared" si="61"/>
        <v>uid799@elanglang.com</v>
      </c>
      <c r="E800">
        <f>(base_year+TRUNC(A800/(calss_count_per_grade*student_count_per_calss)))*10000+G800*100+MOD(A800,student_count_per_calss)</f>
        <v>20101649</v>
      </c>
      <c r="F800" s="11" t="str">
        <f ca="1">INDEX(random!A:A,INT(RAND()*437)+2)&amp;INDEX(random!B:B,INT(RAND()*240)+2)&amp;IF(INT(RAND()+0.5),INDEX(random!C:C,INT(RAND()*174)+2),"")</f>
        <v>融凯</v>
      </c>
      <c r="G800">
        <f>TRUNC(A800/student_count_per_calss)+1</f>
        <v>16</v>
      </c>
      <c r="H800">
        <f t="shared" ca="1" si="62"/>
        <v>15895098189</v>
      </c>
      <c r="I800" s="11" t="str">
        <f t="shared" ca="1" si="63"/>
        <v>融凯爸爸</v>
      </c>
      <c r="J800" s="11" t="str">
        <f t="shared" ca="1" si="64"/>
        <v>融凯妈妈</v>
      </c>
    </row>
    <row r="801" spans="1:10" x14ac:dyDescent="0.15">
      <c r="A801">
        <v>800</v>
      </c>
      <c r="B801" t="str">
        <f>CONCATENATE("uid",A801)</f>
        <v>uid800</v>
      </c>
      <c r="C801" t="str">
        <f t="shared" si="60"/>
        <v>uid800</v>
      </c>
      <c r="D801" t="str">
        <f t="shared" si="61"/>
        <v>uid800@elanglang.com</v>
      </c>
      <c r="E801">
        <f>(base_year+TRUNC(A801/(calss_count_per_grade*student_count_per_calss)))*10000+G801*100+MOD(A801,student_count_per_calss)</f>
        <v>20111700</v>
      </c>
      <c r="F801" s="11" t="str">
        <f ca="1">INDEX(random!A:A,INT(RAND()*437)+2)&amp;INDEX(random!B:B,INT(RAND()*240)+2)&amp;IF(INT(RAND()+0.5),INDEX(random!C:C,INT(RAND()*174)+2),"")</f>
        <v>詹兴富</v>
      </c>
      <c r="G801">
        <f>TRUNC(A801/student_count_per_calss)+1</f>
        <v>17</v>
      </c>
      <c r="H801">
        <f t="shared" ca="1" si="62"/>
        <v>15157111495</v>
      </c>
      <c r="I801" s="11" t="str">
        <f t="shared" ca="1" si="63"/>
        <v>詹兴富爸爸</v>
      </c>
      <c r="J801" s="11" t="str">
        <f t="shared" ca="1" si="64"/>
        <v>詹兴富妈妈</v>
      </c>
    </row>
    <row r="802" spans="1:10" x14ac:dyDescent="0.15">
      <c r="A802">
        <v>801</v>
      </c>
      <c r="B802" t="str">
        <f>CONCATENATE("uid",A802)</f>
        <v>uid801</v>
      </c>
      <c r="C802" t="str">
        <f t="shared" si="60"/>
        <v>uid801</v>
      </c>
      <c r="D802" t="str">
        <f t="shared" si="61"/>
        <v>uid801@elanglang.com</v>
      </c>
      <c r="E802">
        <f>(base_year+TRUNC(A802/(calss_count_per_grade*student_count_per_calss)))*10000+G802*100+MOD(A802,student_count_per_calss)</f>
        <v>20111701</v>
      </c>
      <c r="F802" s="11" t="str">
        <f ca="1">INDEX(random!A:A,INT(RAND()*437)+2)&amp;INDEX(random!B:B,INT(RAND()*240)+2)&amp;IF(INT(RAND()+0.5),INDEX(random!C:C,INT(RAND()*174)+2),"")</f>
        <v>姚豪琛</v>
      </c>
      <c r="G802">
        <f>TRUNC(A802/student_count_per_calss)+1</f>
        <v>17</v>
      </c>
      <c r="H802">
        <f t="shared" ca="1" si="62"/>
        <v>15897717719</v>
      </c>
      <c r="I802" s="11" t="str">
        <f t="shared" ca="1" si="63"/>
        <v>姚豪琛爸爸</v>
      </c>
      <c r="J802" s="11" t="str">
        <f t="shared" ca="1" si="64"/>
        <v>姚豪琛妈妈</v>
      </c>
    </row>
    <row r="803" spans="1:10" x14ac:dyDescent="0.15">
      <c r="A803">
        <v>802</v>
      </c>
      <c r="B803" t="str">
        <f>CONCATENATE("uid",A803)</f>
        <v>uid802</v>
      </c>
      <c r="C803" t="str">
        <f t="shared" si="60"/>
        <v>uid802</v>
      </c>
      <c r="D803" t="str">
        <f t="shared" si="61"/>
        <v>uid802@elanglang.com</v>
      </c>
      <c r="E803">
        <f>(base_year+TRUNC(A803/(calss_count_per_grade*student_count_per_calss)))*10000+G803*100+MOD(A803,student_count_per_calss)</f>
        <v>20111702</v>
      </c>
      <c r="F803" s="11" t="str">
        <f ca="1">INDEX(random!A:A,INT(RAND()*437)+2)&amp;INDEX(random!B:B,INT(RAND()*240)+2)&amp;IF(INT(RAND()+0.5),INDEX(random!C:C,INT(RAND()*174)+2),"")</f>
        <v xml:space="preserve">
牧若辉</v>
      </c>
      <c r="G803">
        <f>TRUNC(A803/student_count_per_calss)+1</f>
        <v>17</v>
      </c>
      <c r="H803">
        <f t="shared" ca="1" si="62"/>
        <v>15899412310</v>
      </c>
      <c r="I803" s="11" t="str">
        <f t="shared" ca="1" si="63"/>
        <v xml:space="preserve">
牧若辉爸爸</v>
      </c>
      <c r="J803" s="11" t="str">
        <f t="shared" ca="1" si="64"/>
        <v xml:space="preserve">
牧若辉妈妈</v>
      </c>
    </row>
    <row r="804" spans="1:10" x14ac:dyDescent="0.15">
      <c r="A804">
        <v>803</v>
      </c>
      <c r="B804" t="str">
        <f>CONCATENATE("uid",A804)</f>
        <v>uid803</v>
      </c>
      <c r="C804" t="str">
        <f t="shared" si="60"/>
        <v>uid803</v>
      </c>
      <c r="D804" t="str">
        <f t="shared" si="61"/>
        <v>uid803@elanglang.com</v>
      </c>
      <c r="E804">
        <f>(base_year+TRUNC(A804/(calss_count_per_grade*student_count_per_calss)))*10000+G804*100+MOD(A804,student_count_per_calss)</f>
        <v>20111703</v>
      </c>
      <c r="F804" s="11" t="str">
        <f ca="1">INDEX(random!A:A,INT(RAND()*437)+2)&amp;INDEX(random!B:B,INT(RAND()*240)+2)&amp;IF(INT(RAND()+0.5),INDEX(random!C:C,INT(RAND()*174)+2),"")</f>
        <v>能超强</v>
      </c>
      <c r="G804">
        <f>TRUNC(A804/student_count_per_calss)+1</f>
        <v>17</v>
      </c>
      <c r="H804">
        <f t="shared" ca="1" si="62"/>
        <v>15158689746</v>
      </c>
      <c r="I804" s="11" t="str">
        <f t="shared" ca="1" si="63"/>
        <v>能超强爸爸</v>
      </c>
      <c r="J804" s="11" t="str">
        <f t="shared" ca="1" si="64"/>
        <v>能超强妈妈</v>
      </c>
    </row>
    <row r="805" spans="1:10" x14ac:dyDescent="0.15">
      <c r="A805">
        <v>804</v>
      </c>
      <c r="B805" t="str">
        <f>CONCATENATE("uid",A805)</f>
        <v>uid804</v>
      </c>
      <c r="C805" t="str">
        <f t="shared" si="60"/>
        <v>uid804</v>
      </c>
      <c r="D805" t="str">
        <f t="shared" si="61"/>
        <v>uid804@elanglang.com</v>
      </c>
      <c r="E805">
        <f>(base_year+TRUNC(A805/(calss_count_per_grade*student_count_per_calss)))*10000+G805*100+MOD(A805,student_count_per_calss)</f>
        <v>20111704</v>
      </c>
      <c r="F805" s="11" t="str">
        <f ca="1">INDEX(random!A:A,INT(RAND()*437)+2)&amp;INDEX(random!B:B,INT(RAND()*240)+2)&amp;IF(INT(RAND()+0.5),INDEX(random!C:C,INT(RAND()*174)+2),"")</f>
        <v>淳于浩泽</v>
      </c>
      <c r="G805">
        <f>TRUNC(A805/student_count_per_calss)+1</f>
        <v>17</v>
      </c>
      <c r="H805">
        <f t="shared" ca="1" si="62"/>
        <v>15898287404</v>
      </c>
      <c r="I805" s="11" t="str">
        <f t="shared" ca="1" si="63"/>
        <v>淳于浩泽爸爸</v>
      </c>
      <c r="J805" s="11" t="str">
        <f t="shared" ca="1" si="64"/>
        <v>淳于浩泽妈妈</v>
      </c>
    </row>
    <row r="806" spans="1:10" x14ac:dyDescent="0.15">
      <c r="A806">
        <v>805</v>
      </c>
      <c r="B806" t="str">
        <f>CONCATENATE("uid",A806)</f>
        <v>uid805</v>
      </c>
      <c r="C806" t="str">
        <f t="shared" si="60"/>
        <v>uid805</v>
      </c>
      <c r="D806" t="str">
        <f t="shared" si="61"/>
        <v>uid805@elanglang.com</v>
      </c>
      <c r="E806">
        <f>(base_year+TRUNC(A806/(calss_count_per_grade*student_count_per_calss)))*10000+G806*100+MOD(A806,student_count_per_calss)</f>
        <v>20111705</v>
      </c>
      <c r="F806" s="11" t="str">
        <f ca="1">INDEX(random!A:A,INT(RAND()*437)+2)&amp;INDEX(random!B:B,INT(RAND()*240)+2)&amp;IF(INT(RAND()+0.5),INDEX(random!C:C,INT(RAND()*174)+2),"")</f>
        <v>沃言</v>
      </c>
      <c r="G806">
        <f>TRUNC(A806/student_count_per_calss)+1</f>
        <v>17</v>
      </c>
      <c r="H806">
        <f t="shared" ca="1" si="62"/>
        <v>15897043279</v>
      </c>
      <c r="I806" s="11" t="str">
        <f t="shared" ca="1" si="63"/>
        <v>沃言爸爸</v>
      </c>
      <c r="J806" s="11" t="str">
        <f t="shared" ca="1" si="64"/>
        <v>沃言妈妈</v>
      </c>
    </row>
    <row r="807" spans="1:10" x14ac:dyDescent="0.15">
      <c r="A807">
        <v>806</v>
      </c>
      <c r="B807" t="str">
        <f>CONCATENATE("uid",A807)</f>
        <v>uid806</v>
      </c>
      <c r="C807" t="str">
        <f t="shared" si="60"/>
        <v>uid806</v>
      </c>
      <c r="D807" t="str">
        <f t="shared" si="61"/>
        <v>uid806@elanglang.com</v>
      </c>
      <c r="E807">
        <f>(base_year+TRUNC(A807/(calss_count_per_grade*student_count_per_calss)))*10000+G807*100+MOD(A807,student_count_per_calss)</f>
        <v>20111706</v>
      </c>
      <c r="F807" s="11" t="str">
        <f ca="1">INDEX(random!A:A,INT(RAND()*437)+2)&amp;INDEX(random!B:B,INT(RAND()*240)+2)&amp;IF(INT(RAND()+0.5),INDEX(random!C:C,INT(RAND()*174)+2),"")</f>
        <v>羿辉</v>
      </c>
      <c r="G807">
        <f>TRUNC(A807/student_count_per_calss)+1</f>
        <v>17</v>
      </c>
      <c r="H807">
        <f t="shared" ca="1" si="62"/>
        <v>15158832215</v>
      </c>
      <c r="I807" s="11" t="str">
        <f t="shared" ca="1" si="63"/>
        <v>羿辉爸爸</v>
      </c>
      <c r="J807" s="11" t="str">
        <f t="shared" ca="1" si="64"/>
        <v>羿辉妈妈</v>
      </c>
    </row>
    <row r="808" spans="1:10" x14ac:dyDescent="0.15">
      <c r="A808">
        <v>807</v>
      </c>
      <c r="B808" t="str">
        <f>CONCATENATE("uid",A808)</f>
        <v>uid807</v>
      </c>
      <c r="C808" t="str">
        <f t="shared" si="60"/>
        <v>uid807</v>
      </c>
      <c r="D808" t="str">
        <f t="shared" si="61"/>
        <v>uid807@elanglang.com</v>
      </c>
      <c r="E808">
        <f>(base_year+TRUNC(A808/(calss_count_per_grade*student_count_per_calss)))*10000+G808*100+MOD(A808,student_count_per_calss)</f>
        <v>20111707</v>
      </c>
      <c r="F808" s="11" t="str">
        <f ca="1">INDEX(random!A:A,INT(RAND()*437)+2)&amp;INDEX(random!B:B,INT(RAND()*240)+2)&amp;IF(INT(RAND()+0.5),INDEX(random!C:C,INT(RAND()*174)+2),"")</f>
        <v>巫锋杰</v>
      </c>
      <c r="G808">
        <f>TRUNC(A808/student_count_per_calss)+1</f>
        <v>17</v>
      </c>
      <c r="H808">
        <f t="shared" ca="1" si="62"/>
        <v>15895361588</v>
      </c>
      <c r="I808" s="11" t="str">
        <f t="shared" ca="1" si="63"/>
        <v>巫锋杰爸爸</v>
      </c>
      <c r="J808" s="11" t="str">
        <f t="shared" ca="1" si="64"/>
        <v>巫锋杰妈妈</v>
      </c>
    </row>
    <row r="809" spans="1:10" x14ac:dyDescent="0.15">
      <c r="A809">
        <v>808</v>
      </c>
      <c r="B809" t="str">
        <f>CONCATENATE("uid",A809)</f>
        <v>uid808</v>
      </c>
      <c r="C809" t="str">
        <f t="shared" si="60"/>
        <v>uid808</v>
      </c>
      <c r="D809" t="str">
        <f t="shared" si="61"/>
        <v>uid808@elanglang.com</v>
      </c>
      <c r="E809">
        <f>(base_year+TRUNC(A809/(calss_count_per_grade*student_count_per_calss)))*10000+G809*100+MOD(A809,student_count_per_calss)</f>
        <v>20111708</v>
      </c>
      <c r="F809" s="11" t="str">
        <f ca="1">INDEX(random!A:A,INT(RAND()*437)+2)&amp;INDEX(random!B:B,INT(RAND()*240)+2)&amp;IF(INT(RAND()+0.5),INDEX(random!C:C,INT(RAND()*174)+2),"")</f>
        <v>敖士</v>
      </c>
      <c r="G809">
        <f>TRUNC(A809/student_count_per_calss)+1</f>
        <v>17</v>
      </c>
      <c r="H809">
        <f t="shared" ca="1" si="62"/>
        <v>15153790133</v>
      </c>
      <c r="I809" s="11" t="str">
        <f t="shared" ca="1" si="63"/>
        <v>敖士爸爸</v>
      </c>
      <c r="J809" s="11" t="str">
        <f t="shared" ca="1" si="64"/>
        <v>敖士妈妈</v>
      </c>
    </row>
    <row r="810" spans="1:10" x14ac:dyDescent="0.15">
      <c r="A810">
        <v>809</v>
      </c>
      <c r="B810" t="str">
        <f>CONCATENATE("uid",A810)</f>
        <v>uid809</v>
      </c>
      <c r="C810" t="str">
        <f t="shared" si="60"/>
        <v>uid809</v>
      </c>
      <c r="D810" t="str">
        <f t="shared" si="61"/>
        <v>uid809@elanglang.com</v>
      </c>
      <c r="E810">
        <f>(base_year+TRUNC(A810/(calss_count_per_grade*student_count_per_calss)))*10000+G810*100+MOD(A810,student_count_per_calss)</f>
        <v>20111709</v>
      </c>
      <c r="F810" s="11" t="str">
        <f ca="1">INDEX(random!A:A,INT(RAND()*437)+2)&amp;INDEX(random!B:B,INT(RAND()*240)+2)&amp;IF(INT(RAND()+0.5),INDEX(random!C:C,INT(RAND()*174)+2),"")</f>
        <v>沃固</v>
      </c>
      <c r="G810">
        <f>TRUNC(A810/student_count_per_calss)+1</f>
        <v>17</v>
      </c>
      <c r="H810">
        <f t="shared" ca="1" si="62"/>
        <v>15159128993</v>
      </c>
      <c r="I810" s="11" t="str">
        <f t="shared" ca="1" si="63"/>
        <v>沃固爸爸</v>
      </c>
      <c r="J810" s="11" t="str">
        <f t="shared" ca="1" si="64"/>
        <v>沃固妈妈</v>
      </c>
    </row>
    <row r="811" spans="1:10" x14ac:dyDescent="0.15">
      <c r="A811">
        <v>810</v>
      </c>
      <c r="B811" t="str">
        <f>CONCATENATE("uid",A811)</f>
        <v>uid810</v>
      </c>
      <c r="C811" t="str">
        <f t="shared" si="60"/>
        <v>uid810</v>
      </c>
      <c r="D811" t="str">
        <f t="shared" si="61"/>
        <v>uid810@elanglang.com</v>
      </c>
      <c r="E811">
        <f>(base_year+TRUNC(A811/(calss_count_per_grade*student_count_per_calss)))*10000+G811*100+MOD(A811,student_count_per_calss)</f>
        <v>20111710</v>
      </c>
      <c r="F811" s="11" t="str">
        <f ca="1">INDEX(random!A:A,INT(RAND()*437)+2)&amp;INDEX(random!B:B,INT(RAND()*240)+2)&amp;IF(INT(RAND()+0.5),INDEX(random!C:C,INT(RAND()*174)+2),"")</f>
        <v>曹厚林</v>
      </c>
      <c r="G811">
        <f>TRUNC(A811/student_count_per_calss)+1</f>
        <v>17</v>
      </c>
      <c r="H811">
        <f t="shared" ca="1" si="62"/>
        <v>15153877391</v>
      </c>
      <c r="I811" s="11" t="str">
        <f t="shared" ca="1" si="63"/>
        <v>曹厚林爸爸</v>
      </c>
      <c r="J811" s="11" t="str">
        <f t="shared" ca="1" si="64"/>
        <v>曹厚林妈妈</v>
      </c>
    </row>
    <row r="812" spans="1:10" x14ac:dyDescent="0.15">
      <c r="A812">
        <v>811</v>
      </c>
      <c r="B812" t="str">
        <f>CONCATENATE("uid",A812)</f>
        <v>uid811</v>
      </c>
      <c r="C812" t="str">
        <f t="shared" si="60"/>
        <v>uid811</v>
      </c>
      <c r="D812" t="str">
        <f t="shared" si="61"/>
        <v>uid811@elanglang.com</v>
      </c>
      <c r="E812">
        <f>(base_year+TRUNC(A812/(calss_count_per_grade*student_count_per_calss)))*10000+G812*100+MOD(A812,student_count_per_calss)</f>
        <v>20111711</v>
      </c>
      <c r="F812" s="11" t="str">
        <f ca="1">INDEX(random!A:A,INT(RAND()*437)+2)&amp;INDEX(random!B:B,INT(RAND()*240)+2)&amp;IF(INT(RAND()+0.5),INDEX(random!C:C,INT(RAND()*174)+2),"")</f>
        <v>卜宜邦</v>
      </c>
      <c r="G812">
        <f>TRUNC(A812/student_count_per_calss)+1</f>
        <v>17</v>
      </c>
      <c r="H812">
        <f t="shared" ca="1" si="62"/>
        <v>15150073224</v>
      </c>
      <c r="I812" s="11" t="str">
        <f t="shared" ca="1" si="63"/>
        <v>卜宜邦爸爸</v>
      </c>
      <c r="J812" s="11" t="str">
        <f t="shared" ca="1" si="64"/>
        <v>卜宜邦妈妈</v>
      </c>
    </row>
    <row r="813" spans="1:10" x14ac:dyDescent="0.15">
      <c r="A813">
        <v>812</v>
      </c>
      <c r="B813" t="str">
        <f>CONCATENATE("uid",A813)</f>
        <v>uid812</v>
      </c>
      <c r="C813" t="str">
        <f t="shared" si="60"/>
        <v>uid812</v>
      </c>
      <c r="D813" t="str">
        <f t="shared" si="61"/>
        <v>uid812@elanglang.com</v>
      </c>
      <c r="E813">
        <f>(base_year+TRUNC(A813/(calss_count_per_grade*student_count_per_calss)))*10000+G813*100+MOD(A813,student_count_per_calss)</f>
        <v>20111712</v>
      </c>
      <c r="F813" s="11" t="str">
        <f ca="1">INDEX(random!A:A,INT(RAND()*437)+2)&amp;INDEX(random!B:B,INT(RAND()*240)+2)&amp;IF(INT(RAND()+0.5),INDEX(random!C:C,INT(RAND()*174)+2),"")</f>
        <v>阳佑刚</v>
      </c>
      <c r="G813">
        <f>TRUNC(A813/student_count_per_calss)+1</f>
        <v>17</v>
      </c>
      <c r="H813">
        <f t="shared" ca="1" si="62"/>
        <v>15158778603</v>
      </c>
      <c r="I813" s="11" t="str">
        <f t="shared" ca="1" si="63"/>
        <v>阳佑刚爸爸</v>
      </c>
      <c r="J813" s="11" t="str">
        <f t="shared" ca="1" si="64"/>
        <v>阳佑刚妈妈</v>
      </c>
    </row>
    <row r="814" spans="1:10" x14ac:dyDescent="0.15">
      <c r="A814">
        <v>813</v>
      </c>
      <c r="B814" t="str">
        <f>CONCATENATE("uid",A814)</f>
        <v>uid813</v>
      </c>
      <c r="C814" t="str">
        <f t="shared" si="60"/>
        <v>uid813</v>
      </c>
      <c r="D814" t="str">
        <f t="shared" si="61"/>
        <v>uid813@elanglang.com</v>
      </c>
      <c r="E814">
        <f>(base_year+TRUNC(A814/(calss_count_per_grade*student_count_per_calss)))*10000+G814*100+MOD(A814,student_count_per_calss)</f>
        <v>20111713</v>
      </c>
      <c r="F814" s="11" t="str">
        <f ca="1">INDEX(random!A:A,INT(RAND()*437)+2)&amp;INDEX(random!B:B,INT(RAND()*240)+2)&amp;IF(INT(RAND()+0.5),INDEX(random!C:C,INT(RAND()*174)+2),"")</f>
        <v>许克</v>
      </c>
      <c r="G814">
        <f>TRUNC(A814/student_count_per_calss)+1</f>
        <v>17</v>
      </c>
      <c r="H814">
        <f t="shared" ca="1" si="62"/>
        <v>15893935628</v>
      </c>
      <c r="I814" s="11" t="str">
        <f t="shared" ca="1" si="63"/>
        <v>许克爸爸</v>
      </c>
      <c r="J814" s="11" t="str">
        <f t="shared" ca="1" si="64"/>
        <v>许克妈妈</v>
      </c>
    </row>
    <row r="815" spans="1:10" x14ac:dyDescent="0.15">
      <c r="A815">
        <v>814</v>
      </c>
      <c r="B815" t="str">
        <f>CONCATENATE("uid",A815)</f>
        <v>uid814</v>
      </c>
      <c r="C815" t="str">
        <f t="shared" si="60"/>
        <v>uid814</v>
      </c>
      <c r="D815" t="str">
        <f t="shared" si="61"/>
        <v>uid814@elanglang.com</v>
      </c>
      <c r="E815">
        <f>(base_year+TRUNC(A815/(calss_count_per_grade*student_count_per_calss)))*10000+G815*100+MOD(A815,student_count_per_calss)</f>
        <v>20111714</v>
      </c>
      <c r="F815" s="11" t="str">
        <f ca="1">INDEX(random!A:A,INT(RAND()*437)+2)&amp;INDEX(random!B:B,INT(RAND()*240)+2)&amp;IF(INT(RAND()+0.5),INDEX(random!C:C,INT(RAND()*174)+2),"")</f>
        <v>宣江斌</v>
      </c>
      <c r="G815">
        <f>TRUNC(A815/student_count_per_calss)+1</f>
        <v>17</v>
      </c>
      <c r="H815">
        <f t="shared" ca="1" si="62"/>
        <v>15894316753</v>
      </c>
      <c r="I815" s="11" t="str">
        <f t="shared" ca="1" si="63"/>
        <v>宣江斌爸爸</v>
      </c>
      <c r="J815" s="11" t="str">
        <f t="shared" ca="1" si="64"/>
        <v>宣江斌妈妈</v>
      </c>
    </row>
    <row r="816" spans="1:10" x14ac:dyDescent="0.15">
      <c r="A816">
        <v>815</v>
      </c>
      <c r="B816" t="str">
        <f>CONCATENATE("uid",A816)</f>
        <v>uid815</v>
      </c>
      <c r="C816" t="str">
        <f t="shared" si="60"/>
        <v>uid815</v>
      </c>
      <c r="D816" t="str">
        <f t="shared" si="61"/>
        <v>uid815@elanglang.com</v>
      </c>
      <c r="E816">
        <f>(base_year+TRUNC(A816/(calss_count_per_grade*student_count_per_calss)))*10000+G816*100+MOD(A816,student_count_per_calss)</f>
        <v>20111715</v>
      </c>
      <c r="F816" s="11" t="str">
        <f ca="1">INDEX(random!A:A,INT(RAND()*437)+2)&amp;INDEX(random!B:B,INT(RAND()*240)+2)&amp;IF(INT(RAND()+0.5),INDEX(random!C:C,INT(RAND()*174)+2),"")</f>
        <v>王亮</v>
      </c>
      <c r="G816">
        <f>TRUNC(A816/student_count_per_calss)+1</f>
        <v>17</v>
      </c>
      <c r="H816">
        <f t="shared" ca="1" si="62"/>
        <v>15152704561</v>
      </c>
      <c r="I816" s="11" t="str">
        <f t="shared" ca="1" si="63"/>
        <v>王亮爸爸</v>
      </c>
      <c r="J816" s="11" t="str">
        <f t="shared" ca="1" si="64"/>
        <v>王亮妈妈</v>
      </c>
    </row>
    <row r="817" spans="1:10" x14ac:dyDescent="0.15">
      <c r="A817">
        <v>816</v>
      </c>
      <c r="B817" t="str">
        <f>CONCATENATE("uid",A817)</f>
        <v>uid816</v>
      </c>
      <c r="C817" t="str">
        <f t="shared" si="60"/>
        <v>uid816</v>
      </c>
      <c r="D817" t="str">
        <f t="shared" si="61"/>
        <v>uid816@elanglang.com</v>
      </c>
      <c r="E817">
        <f>(base_year+TRUNC(A817/(calss_count_per_grade*student_count_per_calss)))*10000+G817*100+MOD(A817,student_count_per_calss)</f>
        <v>20111716</v>
      </c>
      <c r="F817" s="11" t="str">
        <f ca="1">INDEX(random!A:A,INT(RAND()*437)+2)&amp;INDEX(random!B:B,INT(RAND()*240)+2)&amp;IF(INT(RAND()+0.5),INDEX(random!C:C,INT(RAND()*174)+2),"")</f>
        <v>令狐灵</v>
      </c>
      <c r="G817">
        <f>TRUNC(A817/student_count_per_calss)+1</f>
        <v>17</v>
      </c>
      <c r="H817">
        <f t="shared" ca="1" si="62"/>
        <v>15899956689</v>
      </c>
      <c r="I817" s="11" t="str">
        <f t="shared" ca="1" si="63"/>
        <v>令狐灵爸爸</v>
      </c>
      <c r="J817" s="11" t="str">
        <f t="shared" ca="1" si="64"/>
        <v>令狐灵妈妈</v>
      </c>
    </row>
    <row r="818" spans="1:10" x14ac:dyDescent="0.15">
      <c r="A818">
        <v>817</v>
      </c>
      <c r="B818" t="str">
        <f>CONCATENATE("uid",A818)</f>
        <v>uid817</v>
      </c>
      <c r="C818" t="str">
        <f t="shared" si="60"/>
        <v>uid817</v>
      </c>
      <c r="D818" t="str">
        <f t="shared" si="61"/>
        <v>uid817@elanglang.com</v>
      </c>
      <c r="E818">
        <f>(base_year+TRUNC(A818/(calss_count_per_grade*student_count_per_calss)))*10000+G818*100+MOD(A818,student_count_per_calss)</f>
        <v>20111717</v>
      </c>
      <c r="F818" s="11" t="str">
        <f ca="1">INDEX(random!A:A,INT(RAND()*437)+2)&amp;INDEX(random!B:B,INT(RAND()*240)+2)&amp;IF(INT(RAND()+0.5),INDEX(random!C:C,INT(RAND()*174)+2),"")</f>
        <v>鞠钦生</v>
      </c>
      <c r="G818">
        <f>TRUNC(A818/student_count_per_calss)+1</f>
        <v>17</v>
      </c>
      <c r="H818">
        <f t="shared" ca="1" si="62"/>
        <v>15155215140</v>
      </c>
      <c r="I818" s="11" t="str">
        <f t="shared" ca="1" si="63"/>
        <v>鞠钦生爸爸</v>
      </c>
      <c r="J818" s="11" t="str">
        <f t="shared" ca="1" si="64"/>
        <v>鞠钦生妈妈</v>
      </c>
    </row>
    <row r="819" spans="1:10" x14ac:dyDescent="0.15">
      <c r="A819">
        <v>818</v>
      </c>
      <c r="B819" t="str">
        <f>CONCATENATE("uid",A819)</f>
        <v>uid818</v>
      </c>
      <c r="C819" t="str">
        <f t="shared" si="60"/>
        <v>uid818</v>
      </c>
      <c r="D819" t="str">
        <f t="shared" si="61"/>
        <v>uid818@elanglang.com</v>
      </c>
      <c r="E819">
        <f>(base_year+TRUNC(A819/(calss_count_per_grade*student_count_per_calss)))*10000+G819*100+MOD(A819,student_count_per_calss)</f>
        <v>20111718</v>
      </c>
      <c r="F819" s="11" t="str">
        <f ca="1">INDEX(random!A:A,INT(RAND()*437)+2)&amp;INDEX(random!B:B,INT(RAND()*240)+2)&amp;IF(INT(RAND()+0.5),INDEX(random!C:C,INT(RAND()*174)+2),"")</f>
        <v>宿光</v>
      </c>
      <c r="G819">
        <f>TRUNC(A819/student_count_per_calss)+1</f>
        <v>17</v>
      </c>
      <c r="H819">
        <f t="shared" ca="1" si="62"/>
        <v>15159323638</v>
      </c>
      <c r="I819" s="11" t="str">
        <f t="shared" ca="1" si="63"/>
        <v>宿光爸爸</v>
      </c>
      <c r="J819" s="11" t="str">
        <f t="shared" ca="1" si="64"/>
        <v>宿光妈妈</v>
      </c>
    </row>
    <row r="820" spans="1:10" x14ac:dyDescent="0.15">
      <c r="A820">
        <v>819</v>
      </c>
      <c r="B820" t="str">
        <f>CONCATENATE("uid",A820)</f>
        <v>uid819</v>
      </c>
      <c r="C820" t="str">
        <f t="shared" si="60"/>
        <v>uid819</v>
      </c>
      <c r="D820" t="str">
        <f t="shared" si="61"/>
        <v>uid819@elanglang.com</v>
      </c>
      <c r="E820">
        <f>(base_year+TRUNC(A820/(calss_count_per_grade*student_count_per_calss)))*10000+G820*100+MOD(A820,student_count_per_calss)</f>
        <v>20111719</v>
      </c>
      <c r="F820" s="11" t="str">
        <f ca="1">INDEX(random!A:A,INT(RAND()*437)+2)&amp;INDEX(random!B:B,INT(RAND()*240)+2)&amp;IF(INT(RAND()+0.5),INDEX(random!C:C,INT(RAND()*174)+2),"")</f>
        <v>巩中君</v>
      </c>
      <c r="G820">
        <f>TRUNC(A820/student_count_per_calss)+1</f>
        <v>17</v>
      </c>
      <c r="H820">
        <f t="shared" ca="1" si="62"/>
        <v>15890738018</v>
      </c>
      <c r="I820" s="11" t="str">
        <f t="shared" ca="1" si="63"/>
        <v>巩中君爸爸</v>
      </c>
      <c r="J820" s="11" t="str">
        <f t="shared" ca="1" si="64"/>
        <v>巩中君妈妈</v>
      </c>
    </row>
    <row r="821" spans="1:10" x14ac:dyDescent="0.15">
      <c r="A821">
        <v>820</v>
      </c>
      <c r="B821" t="str">
        <f>CONCATENATE("uid",A821)</f>
        <v>uid820</v>
      </c>
      <c r="C821" t="str">
        <f t="shared" si="60"/>
        <v>uid820</v>
      </c>
      <c r="D821" t="str">
        <f t="shared" si="61"/>
        <v>uid820@elanglang.com</v>
      </c>
      <c r="E821">
        <f>(base_year+TRUNC(A821/(calss_count_per_grade*student_count_per_calss)))*10000+G821*100+MOD(A821,student_count_per_calss)</f>
        <v>20111720</v>
      </c>
      <c r="F821" s="11" t="str">
        <f ca="1">INDEX(random!A:A,INT(RAND()*437)+2)&amp;INDEX(random!B:B,INT(RAND()*240)+2)&amp;IF(INT(RAND()+0.5),INDEX(random!C:C,INT(RAND()*174)+2),"")</f>
        <v>贡立子</v>
      </c>
      <c r="G821">
        <f>TRUNC(A821/student_count_per_calss)+1</f>
        <v>17</v>
      </c>
      <c r="H821">
        <f t="shared" ca="1" si="62"/>
        <v>15150301688</v>
      </c>
      <c r="I821" s="11" t="str">
        <f t="shared" ca="1" si="63"/>
        <v>贡立子爸爸</v>
      </c>
      <c r="J821" s="11" t="str">
        <f t="shared" ca="1" si="64"/>
        <v>贡立子妈妈</v>
      </c>
    </row>
    <row r="822" spans="1:10" x14ac:dyDescent="0.15">
      <c r="A822">
        <v>821</v>
      </c>
      <c r="B822" t="str">
        <f>CONCATENATE("uid",A822)</f>
        <v>uid821</v>
      </c>
      <c r="C822" t="str">
        <f t="shared" si="60"/>
        <v>uid821</v>
      </c>
      <c r="D822" t="str">
        <f t="shared" si="61"/>
        <v>uid821@elanglang.com</v>
      </c>
      <c r="E822">
        <f>(base_year+TRUNC(A822/(calss_count_per_grade*student_count_per_calss)))*10000+G822*100+MOD(A822,student_count_per_calss)</f>
        <v>20111721</v>
      </c>
      <c r="F822" s="11" t="str">
        <f ca="1">INDEX(random!A:A,INT(RAND()*437)+2)&amp;INDEX(random!B:B,INT(RAND()*240)+2)&amp;IF(INT(RAND()+0.5),INDEX(random!C:C,INT(RAND()*174)+2),"")</f>
        <v>翟潇</v>
      </c>
      <c r="G822">
        <f>TRUNC(A822/student_count_per_calss)+1</f>
        <v>17</v>
      </c>
      <c r="H822">
        <f t="shared" ca="1" si="62"/>
        <v>15895028532</v>
      </c>
      <c r="I822" s="11" t="str">
        <f t="shared" ca="1" si="63"/>
        <v>翟潇爸爸</v>
      </c>
      <c r="J822" s="11" t="str">
        <f t="shared" ca="1" si="64"/>
        <v>翟潇妈妈</v>
      </c>
    </row>
    <row r="823" spans="1:10" x14ac:dyDescent="0.15">
      <c r="A823">
        <v>822</v>
      </c>
      <c r="B823" t="str">
        <f>CONCATENATE("uid",A823)</f>
        <v>uid822</v>
      </c>
      <c r="C823" t="str">
        <f t="shared" si="60"/>
        <v>uid822</v>
      </c>
      <c r="D823" t="str">
        <f t="shared" si="61"/>
        <v>uid822@elanglang.com</v>
      </c>
      <c r="E823">
        <f>(base_year+TRUNC(A823/(calss_count_per_grade*student_count_per_calss)))*10000+G823*100+MOD(A823,student_count_per_calss)</f>
        <v>20111722</v>
      </c>
      <c r="F823" s="11" t="str">
        <f ca="1">INDEX(random!A:A,INT(RAND()*437)+2)&amp;INDEX(random!B:B,INT(RAND()*240)+2)&amp;IF(INT(RAND()+0.5),INDEX(random!C:C,INT(RAND()*174)+2),"")</f>
        <v>元清然</v>
      </c>
      <c r="G823">
        <f>TRUNC(A823/student_count_per_calss)+1</f>
        <v>17</v>
      </c>
      <c r="H823">
        <f t="shared" ca="1" si="62"/>
        <v>15158383523</v>
      </c>
      <c r="I823" s="11" t="str">
        <f t="shared" ca="1" si="63"/>
        <v>元清然爸爸</v>
      </c>
      <c r="J823" s="11" t="str">
        <f t="shared" ca="1" si="64"/>
        <v>元清然妈妈</v>
      </c>
    </row>
    <row r="824" spans="1:10" x14ac:dyDescent="0.15">
      <c r="A824">
        <v>823</v>
      </c>
      <c r="B824" t="str">
        <f>CONCATENATE("uid",A824)</f>
        <v>uid823</v>
      </c>
      <c r="C824" t="str">
        <f t="shared" si="60"/>
        <v>uid823</v>
      </c>
      <c r="D824" t="str">
        <f t="shared" si="61"/>
        <v>uid823@elanglang.com</v>
      </c>
      <c r="E824">
        <f>(base_year+TRUNC(A824/(calss_count_per_grade*student_count_per_calss)))*10000+G824*100+MOD(A824,student_count_per_calss)</f>
        <v>20111723</v>
      </c>
      <c r="F824" s="11" t="str">
        <f ca="1">INDEX(random!A:A,INT(RAND()*437)+2)&amp;INDEX(random!B:B,INT(RAND()*240)+2)&amp;IF(INT(RAND()+0.5),INDEX(random!C:C,INT(RAND()*174)+2),"")</f>
        <v>莫勋波</v>
      </c>
      <c r="G824">
        <f>TRUNC(A824/student_count_per_calss)+1</f>
        <v>17</v>
      </c>
      <c r="H824">
        <f t="shared" ca="1" si="62"/>
        <v>15897082830</v>
      </c>
      <c r="I824" s="11" t="str">
        <f t="shared" ca="1" si="63"/>
        <v>莫勋波爸爸</v>
      </c>
      <c r="J824" s="11" t="str">
        <f t="shared" ca="1" si="64"/>
        <v>莫勋波妈妈</v>
      </c>
    </row>
    <row r="825" spans="1:10" x14ac:dyDescent="0.15">
      <c r="A825">
        <v>824</v>
      </c>
      <c r="B825" t="str">
        <f>CONCATENATE("uid",A825)</f>
        <v>uid824</v>
      </c>
      <c r="C825" t="str">
        <f t="shared" si="60"/>
        <v>uid824</v>
      </c>
      <c r="D825" t="str">
        <f t="shared" si="61"/>
        <v>uid824@elanglang.com</v>
      </c>
      <c r="E825">
        <f>(base_year+TRUNC(A825/(calss_count_per_grade*student_count_per_calss)))*10000+G825*100+MOD(A825,student_count_per_calss)</f>
        <v>20111724</v>
      </c>
      <c r="F825" s="11" t="str">
        <f ca="1">INDEX(random!A:A,INT(RAND()*437)+2)&amp;INDEX(random!B:B,INT(RAND()*240)+2)&amp;IF(INT(RAND()+0.5),INDEX(random!C:C,INT(RAND()*174)+2),"")</f>
        <v>陶军鸣</v>
      </c>
      <c r="G825">
        <f>TRUNC(A825/student_count_per_calss)+1</f>
        <v>17</v>
      </c>
      <c r="H825">
        <f t="shared" ca="1" si="62"/>
        <v>15897810251</v>
      </c>
      <c r="I825" s="11" t="str">
        <f t="shared" ca="1" si="63"/>
        <v>陶军鸣爸爸</v>
      </c>
      <c r="J825" s="11" t="str">
        <f t="shared" ca="1" si="64"/>
        <v>陶军鸣妈妈</v>
      </c>
    </row>
    <row r="826" spans="1:10" x14ac:dyDescent="0.15">
      <c r="A826">
        <v>825</v>
      </c>
      <c r="B826" t="str">
        <f>CONCATENATE("uid",A826)</f>
        <v>uid825</v>
      </c>
      <c r="C826" t="str">
        <f t="shared" si="60"/>
        <v>uid825</v>
      </c>
      <c r="D826" t="str">
        <f t="shared" si="61"/>
        <v>uid825@elanglang.com</v>
      </c>
      <c r="E826">
        <f>(base_year+TRUNC(A826/(calss_count_per_grade*student_count_per_calss)))*10000+G826*100+MOD(A826,student_count_per_calss)</f>
        <v>20111725</v>
      </c>
      <c r="F826" s="11" t="str">
        <f ca="1">INDEX(random!A:A,INT(RAND()*437)+2)&amp;INDEX(random!B:B,INT(RAND()*240)+2)&amp;IF(INT(RAND()+0.5),INDEX(random!C:C,INT(RAND()*174)+2),"")</f>
        <v>邢沛时</v>
      </c>
      <c r="G826">
        <f>TRUNC(A826/student_count_per_calss)+1</f>
        <v>17</v>
      </c>
      <c r="H826">
        <f t="shared" ca="1" si="62"/>
        <v>15150936520</v>
      </c>
      <c r="I826" s="11" t="str">
        <f t="shared" ca="1" si="63"/>
        <v>邢沛时爸爸</v>
      </c>
      <c r="J826" s="11" t="str">
        <f t="shared" ca="1" si="64"/>
        <v>邢沛时妈妈</v>
      </c>
    </row>
    <row r="827" spans="1:10" x14ac:dyDescent="0.15">
      <c r="A827">
        <v>826</v>
      </c>
      <c r="B827" t="str">
        <f>CONCATENATE("uid",A827)</f>
        <v>uid826</v>
      </c>
      <c r="C827" t="str">
        <f t="shared" si="60"/>
        <v>uid826</v>
      </c>
      <c r="D827" t="str">
        <f t="shared" si="61"/>
        <v>uid826@elanglang.com</v>
      </c>
      <c r="E827">
        <f>(base_year+TRUNC(A827/(calss_count_per_grade*student_count_per_calss)))*10000+G827*100+MOD(A827,student_count_per_calss)</f>
        <v>20111726</v>
      </c>
      <c r="F827" s="11" t="str">
        <f ca="1">INDEX(random!A:A,INT(RAND()*437)+2)&amp;INDEX(random!B:B,INT(RAND()*240)+2)&amp;IF(INT(RAND()+0.5),INDEX(random!C:C,INT(RAND()*174)+2),"")</f>
        <v>孟海</v>
      </c>
      <c r="G827">
        <f>TRUNC(A827/student_count_per_calss)+1</f>
        <v>17</v>
      </c>
      <c r="H827">
        <f t="shared" ca="1" si="62"/>
        <v>15154567705</v>
      </c>
      <c r="I827" s="11" t="str">
        <f t="shared" ca="1" si="63"/>
        <v>孟海爸爸</v>
      </c>
      <c r="J827" s="11" t="str">
        <f t="shared" ca="1" si="64"/>
        <v>孟海妈妈</v>
      </c>
    </row>
    <row r="828" spans="1:10" x14ac:dyDescent="0.15">
      <c r="A828">
        <v>827</v>
      </c>
      <c r="B828" t="str">
        <f>CONCATENATE("uid",A828)</f>
        <v>uid827</v>
      </c>
      <c r="C828" t="str">
        <f t="shared" si="60"/>
        <v>uid827</v>
      </c>
      <c r="D828" t="str">
        <f t="shared" si="61"/>
        <v>uid827@elanglang.com</v>
      </c>
      <c r="E828">
        <f>(base_year+TRUNC(A828/(calss_count_per_grade*student_count_per_calss)))*10000+G828*100+MOD(A828,student_count_per_calss)</f>
        <v>20111727</v>
      </c>
      <c r="F828" s="11" t="str">
        <f ca="1">INDEX(random!A:A,INT(RAND()*437)+2)&amp;INDEX(random!B:B,INT(RAND()*240)+2)&amp;IF(INT(RAND()+0.5),INDEX(random!C:C,INT(RAND()*174)+2),"")</f>
        <v>宫凯</v>
      </c>
      <c r="G828">
        <f>TRUNC(A828/student_count_per_calss)+1</f>
        <v>17</v>
      </c>
      <c r="H828">
        <f t="shared" ca="1" si="62"/>
        <v>15154162346</v>
      </c>
      <c r="I828" s="11" t="str">
        <f t="shared" ca="1" si="63"/>
        <v>宫凯爸爸</v>
      </c>
      <c r="J828" s="11" t="str">
        <f t="shared" ca="1" si="64"/>
        <v>宫凯妈妈</v>
      </c>
    </row>
    <row r="829" spans="1:10" x14ac:dyDescent="0.15">
      <c r="A829">
        <v>828</v>
      </c>
      <c r="B829" t="str">
        <f>CONCATENATE("uid",A829)</f>
        <v>uid828</v>
      </c>
      <c r="C829" t="str">
        <f t="shared" si="60"/>
        <v>uid828</v>
      </c>
      <c r="D829" t="str">
        <f t="shared" si="61"/>
        <v>uid828@elanglang.com</v>
      </c>
      <c r="E829">
        <f>(base_year+TRUNC(A829/(calss_count_per_grade*student_count_per_calss)))*10000+G829*100+MOD(A829,student_count_per_calss)</f>
        <v>20111728</v>
      </c>
      <c r="F829" s="11" t="str">
        <f ca="1">INDEX(random!A:A,INT(RAND()*437)+2)&amp;INDEX(random!B:B,INT(RAND()*240)+2)&amp;IF(INT(RAND()+0.5),INDEX(random!C:C,INT(RAND()*174)+2),"")</f>
        <v>胡力</v>
      </c>
      <c r="G829">
        <f>TRUNC(A829/student_count_per_calss)+1</f>
        <v>17</v>
      </c>
      <c r="H829">
        <f t="shared" ca="1" si="62"/>
        <v>15156772924</v>
      </c>
      <c r="I829" s="11" t="str">
        <f t="shared" ca="1" si="63"/>
        <v>胡力爸爸</v>
      </c>
      <c r="J829" s="11" t="str">
        <f t="shared" ca="1" si="64"/>
        <v>胡力妈妈</v>
      </c>
    </row>
    <row r="830" spans="1:10" x14ac:dyDescent="0.15">
      <c r="A830">
        <v>829</v>
      </c>
      <c r="B830" t="str">
        <f>CONCATENATE("uid",A830)</f>
        <v>uid829</v>
      </c>
      <c r="C830" t="str">
        <f t="shared" si="60"/>
        <v>uid829</v>
      </c>
      <c r="D830" t="str">
        <f t="shared" si="61"/>
        <v>uid829@elanglang.com</v>
      </c>
      <c r="E830">
        <f>(base_year+TRUNC(A830/(calss_count_per_grade*student_count_per_calss)))*10000+G830*100+MOD(A830,student_count_per_calss)</f>
        <v>20111729</v>
      </c>
      <c r="F830" s="11" t="str">
        <f ca="1">INDEX(random!A:A,INT(RAND()*437)+2)&amp;INDEX(random!B:B,INT(RAND()*240)+2)&amp;IF(INT(RAND()+0.5),INDEX(random!C:C,INT(RAND()*174)+2),"")</f>
        <v>长孙壮家</v>
      </c>
      <c r="G830">
        <f>TRUNC(A830/student_count_per_calss)+1</f>
        <v>17</v>
      </c>
      <c r="H830">
        <f t="shared" ca="1" si="62"/>
        <v>15158536668</v>
      </c>
      <c r="I830" s="11" t="str">
        <f t="shared" ca="1" si="63"/>
        <v>长孙壮家爸爸</v>
      </c>
      <c r="J830" s="11" t="str">
        <f t="shared" ca="1" si="64"/>
        <v>长孙壮家妈妈</v>
      </c>
    </row>
    <row r="831" spans="1:10" x14ac:dyDescent="0.15">
      <c r="A831">
        <v>830</v>
      </c>
      <c r="B831" t="str">
        <f>CONCATENATE("uid",A831)</f>
        <v>uid830</v>
      </c>
      <c r="C831" t="str">
        <f t="shared" si="60"/>
        <v>uid830</v>
      </c>
      <c r="D831" t="str">
        <f t="shared" si="61"/>
        <v>uid830@elanglang.com</v>
      </c>
      <c r="E831">
        <f>(base_year+TRUNC(A831/(calss_count_per_grade*student_count_per_calss)))*10000+G831*100+MOD(A831,student_count_per_calss)</f>
        <v>20111730</v>
      </c>
      <c r="F831" s="11" t="str">
        <f ca="1">INDEX(random!A:A,INT(RAND()*437)+2)&amp;INDEX(random!B:B,INT(RAND()*240)+2)&amp;IF(INT(RAND()+0.5),INDEX(random!C:C,INT(RAND()*174)+2),"")</f>
        <v>昌奕思</v>
      </c>
      <c r="G831">
        <f>TRUNC(A831/student_count_per_calss)+1</f>
        <v>17</v>
      </c>
      <c r="H831">
        <f t="shared" ca="1" si="62"/>
        <v>15155434002</v>
      </c>
      <c r="I831" s="11" t="str">
        <f t="shared" ca="1" si="63"/>
        <v>昌奕思爸爸</v>
      </c>
      <c r="J831" s="11" t="str">
        <f t="shared" ca="1" si="64"/>
        <v>昌奕思妈妈</v>
      </c>
    </row>
    <row r="832" spans="1:10" x14ac:dyDescent="0.15">
      <c r="A832">
        <v>831</v>
      </c>
      <c r="B832" t="str">
        <f>CONCATENATE("uid",A832)</f>
        <v>uid831</v>
      </c>
      <c r="C832" t="str">
        <f t="shared" si="60"/>
        <v>uid831</v>
      </c>
      <c r="D832" t="str">
        <f t="shared" si="61"/>
        <v>uid831@elanglang.com</v>
      </c>
      <c r="E832">
        <f>(base_year+TRUNC(A832/(calss_count_per_grade*student_count_per_calss)))*10000+G832*100+MOD(A832,student_count_per_calss)</f>
        <v>20111731</v>
      </c>
      <c r="F832" s="11" t="str">
        <f ca="1">INDEX(random!A:A,INT(RAND()*437)+2)&amp;INDEX(random!B:B,INT(RAND()*240)+2)&amp;IF(INT(RAND()+0.5),INDEX(random!C:C,INT(RAND()*174)+2),"")</f>
        <v>施锦斌</v>
      </c>
      <c r="G832">
        <f>TRUNC(A832/student_count_per_calss)+1</f>
        <v>17</v>
      </c>
      <c r="H832">
        <f t="shared" ca="1" si="62"/>
        <v>15159422562</v>
      </c>
      <c r="I832" s="11" t="str">
        <f t="shared" ca="1" si="63"/>
        <v>施锦斌爸爸</v>
      </c>
      <c r="J832" s="11" t="str">
        <f t="shared" ca="1" si="64"/>
        <v>施锦斌妈妈</v>
      </c>
    </row>
    <row r="833" spans="1:10" x14ac:dyDescent="0.15">
      <c r="A833">
        <v>832</v>
      </c>
      <c r="B833" t="str">
        <f>CONCATENATE("uid",A833)</f>
        <v>uid832</v>
      </c>
      <c r="C833" t="str">
        <f t="shared" si="60"/>
        <v>uid832</v>
      </c>
      <c r="D833" t="str">
        <f t="shared" si="61"/>
        <v>uid832@elanglang.com</v>
      </c>
      <c r="E833">
        <f>(base_year+TRUNC(A833/(calss_count_per_grade*student_count_per_calss)))*10000+G833*100+MOD(A833,student_count_per_calss)</f>
        <v>20111732</v>
      </c>
      <c r="F833" s="11" t="str">
        <f ca="1">INDEX(random!A:A,INT(RAND()*437)+2)&amp;INDEX(random!B:B,INT(RAND()*240)+2)&amp;IF(INT(RAND()+0.5),INDEX(random!C:C,INT(RAND()*174)+2),"")</f>
        <v>温恒</v>
      </c>
      <c r="G833">
        <f>TRUNC(A833/student_count_per_calss)+1</f>
        <v>17</v>
      </c>
      <c r="H833">
        <f t="shared" ca="1" si="62"/>
        <v>15152437856</v>
      </c>
      <c r="I833" s="11" t="str">
        <f t="shared" ca="1" si="63"/>
        <v>温恒爸爸</v>
      </c>
      <c r="J833" s="11" t="str">
        <f t="shared" ca="1" si="64"/>
        <v>温恒妈妈</v>
      </c>
    </row>
    <row r="834" spans="1:10" x14ac:dyDescent="0.15">
      <c r="A834">
        <v>833</v>
      </c>
      <c r="B834" t="str">
        <f>CONCATENATE("uid",A834)</f>
        <v>uid833</v>
      </c>
      <c r="C834" t="str">
        <f t="shared" ref="C834:C897" si="65">B834</f>
        <v>uid833</v>
      </c>
      <c r="D834" t="str">
        <f t="shared" ref="D834:D897" si="66">CONCATENATE(B834,"@elanglang.com")</f>
        <v>uid833@elanglang.com</v>
      </c>
      <c r="E834">
        <f>(base_year+TRUNC(A834/(calss_count_per_grade*student_count_per_calss)))*10000+G834*100+MOD(A834,student_count_per_calss)</f>
        <v>20111733</v>
      </c>
      <c r="F834" s="11" t="str">
        <f ca="1">INDEX(random!A:A,INT(RAND()*437)+2)&amp;INDEX(random!B:B,INT(RAND()*240)+2)&amp;IF(INT(RAND()+0.5),INDEX(random!C:C,INT(RAND()*174)+2),"")</f>
        <v>吉一</v>
      </c>
      <c r="G834">
        <f>TRUNC(A834/student_count_per_calss)+1</f>
        <v>17</v>
      </c>
      <c r="H834">
        <f t="shared" ref="H834:H897" ca="1" si="67">CHOOSE(RAND()*2+1,15150000000,15890000000,13900000000)+ROUND(RAND()*10000000,0)</f>
        <v>15891085197</v>
      </c>
      <c r="I834" s="11" t="str">
        <f t="shared" ref="I834:I897" ca="1" si="68">CONCATENATE(F834,"爸爸")</f>
        <v>吉一爸爸</v>
      </c>
      <c r="J834" s="11" t="str">
        <f t="shared" ref="J834:J897" ca="1" si="69">CONCATENATE(F834,"妈妈")</f>
        <v>吉一妈妈</v>
      </c>
    </row>
    <row r="835" spans="1:10" x14ac:dyDescent="0.15">
      <c r="A835">
        <v>834</v>
      </c>
      <c r="B835" t="str">
        <f>CONCATENATE("uid",A835)</f>
        <v>uid834</v>
      </c>
      <c r="C835" t="str">
        <f t="shared" si="65"/>
        <v>uid834</v>
      </c>
      <c r="D835" t="str">
        <f t="shared" si="66"/>
        <v>uid834@elanglang.com</v>
      </c>
      <c r="E835">
        <f>(base_year+TRUNC(A835/(calss_count_per_grade*student_count_per_calss)))*10000+G835*100+MOD(A835,student_count_per_calss)</f>
        <v>20111734</v>
      </c>
      <c r="F835" s="11" t="str">
        <f ca="1">INDEX(random!A:A,INT(RAND()*437)+2)&amp;INDEX(random!B:B,INT(RAND()*240)+2)&amp;IF(INT(RAND()+0.5),INDEX(random!C:C,INT(RAND()*174)+2),"")</f>
        <v xml:space="preserve">
计瀚</v>
      </c>
      <c r="G835">
        <f>TRUNC(A835/student_count_per_calss)+1</f>
        <v>17</v>
      </c>
      <c r="H835">
        <f t="shared" ca="1" si="67"/>
        <v>15897937322</v>
      </c>
      <c r="I835" s="11" t="str">
        <f t="shared" ca="1" si="68"/>
        <v xml:space="preserve">
计瀚爸爸</v>
      </c>
      <c r="J835" s="11" t="str">
        <f t="shared" ca="1" si="69"/>
        <v xml:space="preserve">
计瀚妈妈</v>
      </c>
    </row>
    <row r="836" spans="1:10" x14ac:dyDescent="0.15">
      <c r="A836">
        <v>835</v>
      </c>
      <c r="B836" t="str">
        <f>CONCATENATE("uid",A836)</f>
        <v>uid835</v>
      </c>
      <c r="C836" t="str">
        <f t="shared" si="65"/>
        <v>uid835</v>
      </c>
      <c r="D836" t="str">
        <f t="shared" si="66"/>
        <v>uid835@elanglang.com</v>
      </c>
      <c r="E836">
        <f>(base_year+TRUNC(A836/(calss_count_per_grade*student_count_per_calss)))*10000+G836*100+MOD(A836,student_count_per_calss)</f>
        <v>20111735</v>
      </c>
      <c r="F836" s="11" t="str">
        <f ca="1">INDEX(random!A:A,INT(RAND()*437)+2)&amp;INDEX(random!B:B,INT(RAND()*240)+2)&amp;IF(INT(RAND()+0.5),INDEX(random!C:C,INT(RAND()*174)+2),"")</f>
        <v>蔚翊</v>
      </c>
      <c r="G836">
        <f>TRUNC(A836/student_count_per_calss)+1</f>
        <v>17</v>
      </c>
      <c r="H836">
        <f t="shared" ca="1" si="67"/>
        <v>15156397360</v>
      </c>
      <c r="I836" s="11" t="str">
        <f t="shared" ca="1" si="68"/>
        <v>蔚翊爸爸</v>
      </c>
      <c r="J836" s="11" t="str">
        <f t="shared" ca="1" si="69"/>
        <v>蔚翊妈妈</v>
      </c>
    </row>
    <row r="837" spans="1:10" x14ac:dyDescent="0.15">
      <c r="A837">
        <v>836</v>
      </c>
      <c r="B837" t="str">
        <f>CONCATENATE("uid",A837)</f>
        <v>uid836</v>
      </c>
      <c r="C837" t="str">
        <f t="shared" si="65"/>
        <v>uid836</v>
      </c>
      <c r="D837" t="str">
        <f t="shared" si="66"/>
        <v>uid836@elanglang.com</v>
      </c>
      <c r="E837">
        <f>(base_year+TRUNC(A837/(calss_count_per_grade*student_count_per_calss)))*10000+G837*100+MOD(A837,student_count_per_calss)</f>
        <v>20111736</v>
      </c>
      <c r="F837" s="11" t="str">
        <f ca="1">INDEX(random!A:A,INT(RAND()*437)+2)&amp;INDEX(random!B:B,INT(RAND()*240)+2)&amp;IF(INT(RAND()+0.5),INDEX(random!C:C,INT(RAND()*174)+2),"")</f>
        <v>贺达政</v>
      </c>
      <c r="G837">
        <f>TRUNC(A837/student_count_per_calss)+1</f>
        <v>17</v>
      </c>
      <c r="H837">
        <f t="shared" ca="1" si="67"/>
        <v>15890207416</v>
      </c>
      <c r="I837" s="11" t="str">
        <f t="shared" ca="1" si="68"/>
        <v>贺达政爸爸</v>
      </c>
      <c r="J837" s="11" t="str">
        <f t="shared" ca="1" si="69"/>
        <v>贺达政妈妈</v>
      </c>
    </row>
    <row r="838" spans="1:10" x14ac:dyDescent="0.15">
      <c r="A838">
        <v>837</v>
      </c>
      <c r="B838" t="str">
        <f>CONCATENATE("uid",A838)</f>
        <v>uid837</v>
      </c>
      <c r="C838" t="str">
        <f t="shared" si="65"/>
        <v>uid837</v>
      </c>
      <c r="D838" t="str">
        <f t="shared" si="66"/>
        <v>uid837@elanglang.com</v>
      </c>
      <c r="E838">
        <f>(base_year+TRUNC(A838/(calss_count_per_grade*student_count_per_calss)))*10000+G838*100+MOD(A838,student_count_per_calss)</f>
        <v>20111737</v>
      </c>
      <c r="F838" s="11" t="str">
        <f ca="1">INDEX(random!A:A,INT(RAND()*437)+2)&amp;INDEX(random!B:B,INT(RAND()*240)+2)&amp;IF(INT(RAND()+0.5),INDEX(random!C:C,INT(RAND()*174)+2),"")</f>
        <v>荀松</v>
      </c>
      <c r="G838">
        <f>TRUNC(A838/student_count_per_calss)+1</f>
        <v>17</v>
      </c>
      <c r="H838">
        <f t="shared" ca="1" si="67"/>
        <v>15157580565</v>
      </c>
      <c r="I838" s="11" t="str">
        <f t="shared" ca="1" si="68"/>
        <v>荀松爸爸</v>
      </c>
      <c r="J838" s="11" t="str">
        <f t="shared" ca="1" si="69"/>
        <v>荀松妈妈</v>
      </c>
    </row>
    <row r="839" spans="1:10" x14ac:dyDescent="0.15">
      <c r="A839">
        <v>838</v>
      </c>
      <c r="B839" t="str">
        <f>CONCATENATE("uid",A839)</f>
        <v>uid838</v>
      </c>
      <c r="C839" t="str">
        <f t="shared" si="65"/>
        <v>uid838</v>
      </c>
      <c r="D839" t="str">
        <f t="shared" si="66"/>
        <v>uid838@elanglang.com</v>
      </c>
      <c r="E839">
        <f>(base_year+TRUNC(A839/(calss_count_per_grade*student_count_per_calss)))*10000+G839*100+MOD(A839,student_count_per_calss)</f>
        <v>20111738</v>
      </c>
      <c r="F839" s="11" t="str">
        <f ca="1">INDEX(random!A:A,INT(RAND()*437)+2)&amp;INDEX(random!B:B,INT(RAND()*240)+2)&amp;IF(INT(RAND()+0.5),INDEX(random!C:C,INT(RAND()*174)+2),"")</f>
        <v>宗希皓</v>
      </c>
      <c r="G839">
        <f>TRUNC(A839/student_count_per_calss)+1</f>
        <v>17</v>
      </c>
      <c r="H839">
        <f t="shared" ca="1" si="67"/>
        <v>15892194420</v>
      </c>
      <c r="I839" s="11" t="str">
        <f t="shared" ca="1" si="68"/>
        <v>宗希皓爸爸</v>
      </c>
      <c r="J839" s="11" t="str">
        <f t="shared" ca="1" si="69"/>
        <v>宗希皓妈妈</v>
      </c>
    </row>
    <row r="840" spans="1:10" x14ac:dyDescent="0.15">
      <c r="A840">
        <v>839</v>
      </c>
      <c r="B840" t="str">
        <f>CONCATENATE("uid",A840)</f>
        <v>uid839</v>
      </c>
      <c r="C840" t="str">
        <f t="shared" si="65"/>
        <v>uid839</v>
      </c>
      <c r="D840" t="str">
        <f t="shared" si="66"/>
        <v>uid839@elanglang.com</v>
      </c>
      <c r="E840">
        <f>(base_year+TRUNC(A840/(calss_count_per_grade*student_count_per_calss)))*10000+G840*100+MOD(A840,student_count_per_calss)</f>
        <v>20111739</v>
      </c>
      <c r="F840" s="11" t="str">
        <f ca="1">INDEX(random!A:A,INT(RAND()*437)+2)&amp;INDEX(random!B:B,INT(RAND()*240)+2)&amp;IF(INT(RAND()+0.5),INDEX(random!C:C,INT(RAND()*174)+2),"")</f>
        <v>明枫</v>
      </c>
      <c r="G840">
        <f>TRUNC(A840/student_count_per_calss)+1</f>
        <v>17</v>
      </c>
      <c r="H840">
        <f t="shared" ca="1" si="67"/>
        <v>15897422344</v>
      </c>
      <c r="I840" s="11" t="str">
        <f t="shared" ca="1" si="68"/>
        <v>明枫爸爸</v>
      </c>
      <c r="J840" s="11" t="str">
        <f t="shared" ca="1" si="69"/>
        <v>明枫妈妈</v>
      </c>
    </row>
    <row r="841" spans="1:10" x14ac:dyDescent="0.15">
      <c r="A841">
        <v>840</v>
      </c>
      <c r="B841" t="str">
        <f>CONCATENATE("uid",A841)</f>
        <v>uid840</v>
      </c>
      <c r="C841" t="str">
        <f t="shared" si="65"/>
        <v>uid840</v>
      </c>
      <c r="D841" t="str">
        <f t="shared" si="66"/>
        <v>uid840@elanglang.com</v>
      </c>
      <c r="E841">
        <f>(base_year+TRUNC(A841/(calss_count_per_grade*student_count_per_calss)))*10000+G841*100+MOD(A841,student_count_per_calss)</f>
        <v>20111740</v>
      </c>
      <c r="F841" s="11" t="str">
        <f ca="1">INDEX(random!A:A,INT(RAND()*437)+2)&amp;INDEX(random!B:B,INT(RAND()*240)+2)&amp;IF(INT(RAND()+0.5),INDEX(random!C:C,INT(RAND()*174)+2),"")</f>
        <v>荆锦</v>
      </c>
      <c r="G841">
        <f>TRUNC(A841/student_count_per_calss)+1</f>
        <v>17</v>
      </c>
      <c r="H841">
        <f t="shared" ca="1" si="67"/>
        <v>15159716844</v>
      </c>
      <c r="I841" s="11" t="str">
        <f t="shared" ca="1" si="68"/>
        <v>荆锦爸爸</v>
      </c>
      <c r="J841" s="11" t="str">
        <f t="shared" ca="1" si="69"/>
        <v>荆锦妈妈</v>
      </c>
    </row>
    <row r="842" spans="1:10" x14ac:dyDescent="0.15">
      <c r="A842">
        <v>841</v>
      </c>
      <c r="B842" t="str">
        <f>CONCATENATE("uid",A842)</f>
        <v>uid841</v>
      </c>
      <c r="C842" t="str">
        <f t="shared" si="65"/>
        <v>uid841</v>
      </c>
      <c r="D842" t="str">
        <f t="shared" si="66"/>
        <v>uid841@elanglang.com</v>
      </c>
      <c r="E842">
        <f>(base_year+TRUNC(A842/(calss_count_per_grade*student_count_per_calss)))*10000+G842*100+MOD(A842,student_count_per_calss)</f>
        <v>20111741</v>
      </c>
      <c r="F842" s="11" t="str">
        <f ca="1">INDEX(random!A:A,INT(RAND()*437)+2)&amp;INDEX(random!B:B,INT(RAND()*240)+2)&amp;IF(INT(RAND()+0.5),INDEX(random!C:C,INT(RAND()*174)+2),"")</f>
        <v>黄乐</v>
      </c>
      <c r="G842">
        <f>TRUNC(A842/student_count_per_calss)+1</f>
        <v>17</v>
      </c>
      <c r="H842">
        <f t="shared" ca="1" si="67"/>
        <v>15899590351</v>
      </c>
      <c r="I842" s="11" t="str">
        <f t="shared" ca="1" si="68"/>
        <v>黄乐爸爸</v>
      </c>
      <c r="J842" s="11" t="str">
        <f t="shared" ca="1" si="69"/>
        <v>黄乐妈妈</v>
      </c>
    </row>
    <row r="843" spans="1:10" x14ac:dyDescent="0.15">
      <c r="A843">
        <v>842</v>
      </c>
      <c r="B843" t="str">
        <f>CONCATENATE("uid",A843)</f>
        <v>uid842</v>
      </c>
      <c r="C843" t="str">
        <f t="shared" si="65"/>
        <v>uid842</v>
      </c>
      <c r="D843" t="str">
        <f t="shared" si="66"/>
        <v>uid842@elanglang.com</v>
      </c>
      <c r="E843">
        <f>(base_year+TRUNC(A843/(calss_count_per_grade*student_count_per_calss)))*10000+G843*100+MOD(A843,student_count_per_calss)</f>
        <v>20111742</v>
      </c>
      <c r="F843" s="11" t="str">
        <f ca="1">INDEX(random!A:A,INT(RAND()*437)+2)&amp;INDEX(random!B:B,INT(RAND()*240)+2)&amp;IF(INT(RAND()+0.5),INDEX(random!C:C,INT(RAND()*174)+2),"")</f>
        <v>白昊</v>
      </c>
      <c r="G843">
        <f>TRUNC(A843/student_count_per_calss)+1</f>
        <v>17</v>
      </c>
      <c r="H843">
        <f t="shared" ca="1" si="67"/>
        <v>15891290279</v>
      </c>
      <c r="I843" s="11" t="str">
        <f t="shared" ca="1" si="68"/>
        <v>白昊爸爸</v>
      </c>
      <c r="J843" s="11" t="str">
        <f t="shared" ca="1" si="69"/>
        <v>白昊妈妈</v>
      </c>
    </row>
    <row r="844" spans="1:10" x14ac:dyDescent="0.15">
      <c r="A844">
        <v>843</v>
      </c>
      <c r="B844" t="str">
        <f>CONCATENATE("uid",A844)</f>
        <v>uid843</v>
      </c>
      <c r="C844" t="str">
        <f t="shared" si="65"/>
        <v>uid843</v>
      </c>
      <c r="D844" t="str">
        <f t="shared" si="66"/>
        <v>uid843@elanglang.com</v>
      </c>
      <c r="E844">
        <f>(base_year+TRUNC(A844/(calss_count_per_grade*student_count_per_calss)))*10000+G844*100+MOD(A844,student_count_per_calss)</f>
        <v>20111743</v>
      </c>
      <c r="F844" s="11" t="str">
        <f ca="1">INDEX(random!A:A,INT(RAND()*437)+2)&amp;INDEX(random!B:B,INT(RAND()*240)+2)&amp;IF(INT(RAND()+0.5),INDEX(random!C:C,INT(RAND()*174)+2),"")</f>
        <v>姚渝</v>
      </c>
      <c r="G844">
        <f>TRUNC(A844/student_count_per_calss)+1</f>
        <v>17</v>
      </c>
      <c r="H844">
        <f t="shared" ca="1" si="67"/>
        <v>15899569871</v>
      </c>
      <c r="I844" s="11" t="str">
        <f t="shared" ca="1" si="68"/>
        <v>姚渝爸爸</v>
      </c>
      <c r="J844" s="11" t="str">
        <f t="shared" ca="1" si="69"/>
        <v>姚渝妈妈</v>
      </c>
    </row>
    <row r="845" spans="1:10" x14ac:dyDescent="0.15">
      <c r="A845">
        <v>844</v>
      </c>
      <c r="B845" t="str">
        <f>CONCATENATE("uid",A845)</f>
        <v>uid844</v>
      </c>
      <c r="C845" t="str">
        <f t="shared" si="65"/>
        <v>uid844</v>
      </c>
      <c r="D845" t="str">
        <f t="shared" si="66"/>
        <v>uid844@elanglang.com</v>
      </c>
      <c r="E845">
        <f>(base_year+TRUNC(A845/(calss_count_per_grade*student_count_per_calss)))*10000+G845*100+MOD(A845,student_count_per_calss)</f>
        <v>20111744</v>
      </c>
      <c r="F845" s="11" t="str">
        <f ca="1">INDEX(random!A:A,INT(RAND()*437)+2)&amp;INDEX(random!B:B,INT(RAND()*240)+2)&amp;IF(INT(RAND()+0.5),INDEX(random!C:C,INT(RAND()*174)+2),"")</f>
        <v>扈瀚</v>
      </c>
      <c r="G845">
        <f>TRUNC(A845/student_count_per_calss)+1</f>
        <v>17</v>
      </c>
      <c r="H845">
        <f t="shared" ca="1" si="67"/>
        <v>15153225474</v>
      </c>
      <c r="I845" s="11" t="str">
        <f t="shared" ca="1" si="68"/>
        <v>扈瀚爸爸</v>
      </c>
      <c r="J845" s="11" t="str">
        <f t="shared" ca="1" si="69"/>
        <v>扈瀚妈妈</v>
      </c>
    </row>
    <row r="846" spans="1:10" x14ac:dyDescent="0.15">
      <c r="A846">
        <v>845</v>
      </c>
      <c r="B846" t="str">
        <f>CONCATENATE("uid",A846)</f>
        <v>uid845</v>
      </c>
      <c r="C846" t="str">
        <f t="shared" si="65"/>
        <v>uid845</v>
      </c>
      <c r="D846" t="str">
        <f t="shared" si="66"/>
        <v>uid845@elanglang.com</v>
      </c>
      <c r="E846">
        <f>(base_year+TRUNC(A846/(calss_count_per_grade*student_count_per_calss)))*10000+G846*100+MOD(A846,student_count_per_calss)</f>
        <v>20111745</v>
      </c>
      <c r="F846" s="11" t="str">
        <f ca="1">INDEX(random!A:A,INT(RAND()*437)+2)&amp;INDEX(random!B:B,INT(RAND()*240)+2)&amp;IF(INT(RAND()+0.5),INDEX(random!C:C,INT(RAND()*174)+2),"")</f>
        <v>郁风</v>
      </c>
      <c r="G846">
        <f>TRUNC(A846/student_count_per_calss)+1</f>
        <v>17</v>
      </c>
      <c r="H846">
        <f t="shared" ca="1" si="67"/>
        <v>15892449077</v>
      </c>
      <c r="I846" s="11" t="str">
        <f t="shared" ca="1" si="68"/>
        <v>郁风爸爸</v>
      </c>
      <c r="J846" s="11" t="str">
        <f t="shared" ca="1" si="69"/>
        <v>郁风妈妈</v>
      </c>
    </row>
    <row r="847" spans="1:10" x14ac:dyDescent="0.15">
      <c r="A847">
        <v>846</v>
      </c>
      <c r="B847" t="str">
        <f>CONCATENATE("uid",A847)</f>
        <v>uid846</v>
      </c>
      <c r="C847" t="str">
        <f t="shared" si="65"/>
        <v>uid846</v>
      </c>
      <c r="D847" t="str">
        <f t="shared" si="66"/>
        <v>uid846@elanglang.com</v>
      </c>
      <c r="E847">
        <f>(base_year+TRUNC(A847/(calss_count_per_grade*student_count_per_calss)))*10000+G847*100+MOD(A847,student_count_per_calss)</f>
        <v>20111746</v>
      </c>
      <c r="F847" s="11" t="str">
        <f ca="1">INDEX(random!A:A,INT(RAND()*437)+2)&amp;INDEX(random!B:B,INT(RAND()*240)+2)&amp;IF(INT(RAND()+0.5),INDEX(random!C:C,INT(RAND()*174)+2),"")</f>
        <v>慕容光</v>
      </c>
      <c r="G847">
        <f>TRUNC(A847/student_count_per_calss)+1</f>
        <v>17</v>
      </c>
      <c r="H847">
        <f t="shared" ca="1" si="67"/>
        <v>15156915734</v>
      </c>
      <c r="I847" s="11" t="str">
        <f t="shared" ca="1" si="68"/>
        <v>慕容光爸爸</v>
      </c>
      <c r="J847" s="11" t="str">
        <f t="shared" ca="1" si="69"/>
        <v>慕容光妈妈</v>
      </c>
    </row>
    <row r="848" spans="1:10" x14ac:dyDescent="0.15">
      <c r="A848">
        <v>847</v>
      </c>
      <c r="B848" t="str">
        <f>CONCATENATE("uid",A848)</f>
        <v>uid847</v>
      </c>
      <c r="C848" t="str">
        <f t="shared" si="65"/>
        <v>uid847</v>
      </c>
      <c r="D848" t="str">
        <f t="shared" si="66"/>
        <v>uid847@elanglang.com</v>
      </c>
      <c r="E848">
        <f>(base_year+TRUNC(A848/(calss_count_per_grade*student_count_per_calss)))*10000+G848*100+MOD(A848,student_count_per_calss)</f>
        <v>20111747</v>
      </c>
      <c r="F848" s="11" t="str">
        <f ca="1">INDEX(random!A:A,INT(RAND()*437)+2)&amp;INDEX(random!B:B,INT(RAND()*240)+2)&amp;IF(INT(RAND()+0.5),INDEX(random!C:C,INT(RAND()*174)+2),"")</f>
        <v>洪楠谦</v>
      </c>
      <c r="G848">
        <f>TRUNC(A848/student_count_per_calss)+1</f>
        <v>17</v>
      </c>
      <c r="H848">
        <f t="shared" ca="1" si="67"/>
        <v>15153186099</v>
      </c>
      <c r="I848" s="11" t="str">
        <f t="shared" ca="1" si="68"/>
        <v>洪楠谦爸爸</v>
      </c>
      <c r="J848" s="11" t="str">
        <f t="shared" ca="1" si="69"/>
        <v>洪楠谦妈妈</v>
      </c>
    </row>
    <row r="849" spans="1:10" x14ac:dyDescent="0.15">
      <c r="A849">
        <v>848</v>
      </c>
      <c r="B849" t="str">
        <f>CONCATENATE("uid",A849)</f>
        <v>uid848</v>
      </c>
      <c r="C849" t="str">
        <f t="shared" si="65"/>
        <v>uid848</v>
      </c>
      <c r="D849" t="str">
        <f t="shared" si="66"/>
        <v>uid848@elanglang.com</v>
      </c>
      <c r="E849">
        <f>(base_year+TRUNC(A849/(calss_count_per_grade*student_count_per_calss)))*10000+G849*100+MOD(A849,student_count_per_calss)</f>
        <v>20111748</v>
      </c>
      <c r="F849" s="11" t="str">
        <f ca="1">INDEX(random!A:A,INT(RAND()*437)+2)&amp;INDEX(random!B:B,INT(RAND()*240)+2)&amp;IF(INT(RAND()+0.5),INDEX(random!C:C,INT(RAND()*174)+2),"")</f>
        <v>郭涛</v>
      </c>
      <c r="G849">
        <f>TRUNC(A849/student_count_per_calss)+1</f>
        <v>17</v>
      </c>
      <c r="H849">
        <f t="shared" ca="1" si="67"/>
        <v>15159946197</v>
      </c>
      <c r="I849" s="11" t="str">
        <f t="shared" ca="1" si="68"/>
        <v>郭涛爸爸</v>
      </c>
      <c r="J849" s="11" t="str">
        <f t="shared" ca="1" si="69"/>
        <v>郭涛妈妈</v>
      </c>
    </row>
    <row r="850" spans="1:10" x14ac:dyDescent="0.15">
      <c r="A850">
        <v>849</v>
      </c>
      <c r="B850" t="str">
        <f>CONCATENATE("uid",A850)</f>
        <v>uid849</v>
      </c>
      <c r="C850" t="str">
        <f t="shared" si="65"/>
        <v>uid849</v>
      </c>
      <c r="D850" t="str">
        <f t="shared" si="66"/>
        <v>uid849@elanglang.com</v>
      </c>
      <c r="E850">
        <f>(base_year+TRUNC(A850/(calss_count_per_grade*student_count_per_calss)))*10000+G850*100+MOD(A850,student_count_per_calss)</f>
        <v>20111749</v>
      </c>
      <c r="F850" s="11" t="str">
        <f ca="1">INDEX(random!A:A,INT(RAND()*437)+2)&amp;INDEX(random!B:B,INT(RAND()*240)+2)&amp;IF(INT(RAND()+0.5),INDEX(random!C:C,INT(RAND()*174)+2),"")</f>
        <v>丰振士</v>
      </c>
      <c r="G850">
        <f>TRUNC(A850/student_count_per_calss)+1</f>
        <v>17</v>
      </c>
      <c r="H850">
        <f t="shared" ca="1" si="67"/>
        <v>15158705515</v>
      </c>
      <c r="I850" s="11" t="str">
        <f t="shared" ca="1" si="68"/>
        <v>丰振士爸爸</v>
      </c>
      <c r="J850" s="11" t="str">
        <f t="shared" ca="1" si="69"/>
        <v>丰振士妈妈</v>
      </c>
    </row>
    <row r="851" spans="1:10" x14ac:dyDescent="0.15">
      <c r="A851">
        <v>850</v>
      </c>
      <c r="B851" t="str">
        <f>CONCATENATE("uid",A851)</f>
        <v>uid850</v>
      </c>
      <c r="C851" t="str">
        <f t="shared" si="65"/>
        <v>uid850</v>
      </c>
      <c r="D851" t="str">
        <f t="shared" si="66"/>
        <v>uid850@elanglang.com</v>
      </c>
      <c r="E851">
        <f>(base_year+TRUNC(A851/(calss_count_per_grade*student_count_per_calss)))*10000+G851*100+MOD(A851,student_count_per_calss)</f>
        <v>20111800</v>
      </c>
      <c r="F851" s="11" t="str">
        <f ca="1">INDEX(random!A:A,INT(RAND()*437)+2)&amp;INDEX(random!B:B,INT(RAND()*240)+2)&amp;IF(INT(RAND()+0.5),INDEX(random!C:C,INT(RAND()*174)+2),"")</f>
        <v>尚永</v>
      </c>
      <c r="G851">
        <f>TRUNC(A851/student_count_per_calss)+1</f>
        <v>18</v>
      </c>
      <c r="H851">
        <f t="shared" ca="1" si="67"/>
        <v>15153911488</v>
      </c>
      <c r="I851" s="11" t="str">
        <f t="shared" ca="1" si="68"/>
        <v>尚永爸爸</v>
      </c>
      <c r="J851" s="11" t="str">
        <f t="shared" ca="1" si="69"/>
        <v>尚永妈妈</v>
      </c>
    </row>
    <row r="852" spans="1:10" x14ac:dyDescent="0.15">
      <c r="A852">
        <v>851</v>
      </c>
      <c r="B852" t="str">
        <f>CONCATENATE("uid",A852)</f>
        <v>uid851</v>
      </c>
      <c r="C852" t="str">
        <f t="shared" si="65"/>
        <v>uid851</v>
      </c>
      <c r="D852" t="str">
        <f t="shared" si="66"/>
        <v>uid851@elanglang.com</v>
      </c>
      <c r="E852">
        <f>(base_year+TRUNC(A852/(calss_count_per_grade*student_count_per_calss)))*10000+G852*100+MOD(A852,student_count_per_calss)</f>
        <v>20111801</v>
      </c>
      <c r="F852" s="11" t="str">
        <f ca="1">INDEX(random!A:A,INT(RAND()*437)+2)&amp;INDEX(random!B:B,INT(RAND()*240)+2)&amp;IF(INT(RAND()+0.5),INDEX(random!C:C,INT(RAND()*174)+2),"")</f>
        <v>徐奕</v>
      </c>
      <c r="G852">
        <f>TRUNC(A852/student_count_per_calss)+1</f>
        <v>18</v>
      </c>
      <c r="H852">
        <f t="shared" ca="1" si="67"/>
        <v>15895659211</v>
      </c>
      <c r="I852" s="11" t="str">
        <f t="shared" ca="1" si="68"/>
        <v>徐奕爸爸</v>
      </c>
      <c r="J852" s="11" t="str">
        <f t="shared" ca="1" si="69"/>
        <v>徐奕妈妈</v>
      </c>
    </row>
    <row r="853" spans="1:10" x14ac:dyDescent="0.15">
      <c r="A853">
        <v>852</v>
      </c>
      <c r="B853" t="str">
        <f>CONCATENATE("uid",A853)</f>
        <v>uid852</v>
      </c>
      <c r="C853" t="str">
        <f t="shared" si="65"/>
        <v>uid852</v>
      </c>
      <c r="D853" t="str">
        <f t="shared" si="66"/>
        <v>uid852@elanglang.com</v>
      </c>
      <c r="E853">
        <f>(base_year+TRUNC(A853/(calss_count_per_grade*student_count_per_calss)))*10000+G853*100+MOD(A853,student_count_per_calss)</f>
        <v>20111802</v>
      </c>
      <c r="F853" s="11" t="str">
        <f ca="1">INDEX(random!A:A,INT(RAND()*437)+2)&amp;INDEX(random!B:B,INT(RAND()*240)+2)&amp;IF(INT(RAND()+0.5),INDEX(random!C:C,INT(RAND()*174)+2),"")</f>
        <v>酆祥宇</v>
      </c>
      <c r="G853">
        <f>TRUNC(A853/student_count_per_calss)+1</f>
        <v>18</v>
      </c>
      <c r="H853">
        <f t="shared" ca="1" si="67"/>
        <v>15156707557</v>
      </c>
      <c r="I853" s="11" t="str">
        <f t="shared" ca="1" si="68"/>
        <v>酆祥宇爸爸</v>
      </c>
      <c r="J853" s="11" t="str">
        <f t="shared" ca="1" si="69"/>
        <v>酆祥宇妈妈</v>
      </c>
    </row>
    <row r="854" spans="1:10" x14ac:dyDescent="0.15">
      <c r="A854">
        <v>853</v>
      </c>
      <c r="B854" t="str">
        <f>CONCATENATE("uid",A854)</f>
        <v>uid853</v>
      </c>
      <c r="C854" t="str">
        <f t="shared" si="65"/>
        <v>uid853</v>
      </c>
      <c r="D854" t="str">
        <f t="shared" si="66"/>
        <v>uid853@elanglang.com</v>
      </c>
      <c r="E854">
        <f>(base_year+TRUNC(A854/(calss_count_per_grade*student_count_per_calss)))*10000+G854*100+MOD(A854,student_count_per_calss)</f>
        <v>20111803</v>
      </c>
      <c r="F854" s="11" t="str">
        <f ca="1">INDEX(random!A:A,INT(RAND()*437)+2)&amp;INDEX(random!B:B,INT(RAND()*240)+2)&amp;IF(INT(RAND()+0.5),INDEX(random!C:C,INT(RAND()*174)+2),"")</f>
        <v>宣震</v>
      </c>
      <c r="G854">
        <f>TRUNC(A854/student_count_per_calss)+1</f>
        <v>18</v>
      </c>
      <c r="H854">
        <f t="shared" ca="1" si="67"/>
        <v>15898611229</v>
      </c>
      <c r="I854" s="11" t="str">
        <f t="shared" ca="1" si="68"/>
        <v>宣震爸爸</v>
      </c>
      <c r="J854" s="11" t="str">
        <f t="shared" ca="1" si="69"/>
        <v>宣震妈妈</v>
      </c>
    </row>
    <row r="855" spans="1:10" x14ac:dyDescent="0.15">
      <c r="A855">
        <v>854</v>
      </c>
      <c r="B855" t="str">
        <f>CONCATENATE("uid",A855)</f>
        <v>uid854</v>
      </c>
      <c r="C855" t="str">
        <f t="shared" si="65"/>
        <v>uid854</v>
      </c>
      <c r="D855" t="str">
        <f t="shared" si="66"/>
        <v>uid854@elanglang.com</v>
      </c>
      <c r="E855">
        <f>(base_year+TRUNC(A855/(calss_count_per_grade*student_count_per_calss)))*10000+G855*100+MOD(A855,student_count_per_calss)</f>
        <v>20111804</v>
      </c>
      <c r="F855" s="11" t="str">
        <f ca="1">INDEX(random!A:A,INT(RAND()*437)+2)&amp;INDEX(random!B:B,INT(RAND()*240)+2)&amp;IF(INT(RAND()+0.5),INDEX(random!C:C,INT(RAND()*174)+2),"")</f>
        <v>殳炫立</v>
      </c>
      <c r="G855">
        <f>TRUNC(A855/student_count_per_calss)+1</f>
        <v>18</v>
      </c>
      <c r="H855">
        <f t="shared" ca="1" si="67"/>
        <v>15150814752</v>
      </c>
      <c r="I855" s="11" t="str">
        <f t="shared" ca="1" si="68"/>
        <v>殳炫立爸爸</v>
      </c>
      <c r="J855" s="11" t="str">
        <f t="shared" ca="1" si="69"/>
        <v>殳炫立妈妈</v>
      </c>
    </row>
    <row r="856" spans="1:10" x14ac:dyDescent="0.15">
      <c r="A856">
        <v>855</v>
      </c>
      <c r="B856" t="str">
        <f>CONCATENATE("uid",A856)</f>
        <v>uid855</v>
      </c>
      <c r="C856" t="str">
        <f t="shared" si="65"/>
        <v>uid855</v>
      </c>
      <c r="D856" t="str">
        <f t="shared" si="66"/>
        <v>uid855@elanglang.com</v>
      </c>
      <c r="E856">
        <f>(base_year+TRUNC(A856/(calss_count_per_grade*student_count_per_calss)))*10000+G856*100+MOD(A856,student_count_per_calss)</f>
        <v>20111805</v>
      </c>
      <c r="F856" s="11" t="str">
        <f ca="1">INDEX(random!A:A,INT(RAND()*437)+2)&amp;INDEX(random!B:B,INT(RAND()*240)+2)&amp;IF(INT(RAND()+0.5),INDEX(random!C:C,INT(RAND()*174)+2),"")</f>
        <v>勾泽树</v>
      </c>
      <c r="G856">
        <f>TRUNC(A856/student_count_per_calss)+1</f>
        <v>18</v>
      </c>
      <c r="H856">
        <f t="shared" ca="1" si="67"/>
        <v>15153446691</v>
      </c>
      <c r="I856" s="11" t="str">
        <f t="shared" ca="1" si="68"/>
        <v>勾泽树爸爸</v>
      </c>
      <c r="J856" s="11" t="str">
        <f t="shared" ca="1" si="69"/>
        <v>勾泽树妈妈</v>
      </c>
    </row>
    <row r="857" spans="1:10" x14ac:dyDescent="0.15">
      <c r="A857">
        <v>856</v>
      </c>
      <c r="B857" t="str">
        <f>CONCATENATE("uid",A857)</f>
        <v>uid856</v>
      </c>
      <c r="C857" t="str">
        <f t="shared" si="65"/>
        <v>uid856</v>
      </c>
      <c r="D857" t="str">
        <f t="shared" si="66"/>
        <v>uid856@elanglang.com</v>
      </c>
      <c r="E857">
        <f>(base_year+TRUNC(A857/(calss_count_per_grade*student_count_per_calss)))*10000+G857*100+MOD(A857,student_count_per_calss)</f>
        <v>20111806</v>
      </c>
      <c r="F857" s="11" t="str">
        <f ca="1">INDEX(random!A:A,INT(RAND()*437)+2)&amp;INDEX(random!B:B,INT(RAND()*240)+2)&amp;IF(INT(RAND()+0.5),INDEX(random!C:C,INT(RAND()*174)+2),"")</f>
        <v>于心</v>
      </c>
      <c r="G857">
        <f>TRUNC(A857/student_count_per_calss)+1</f>
        <v>18</v>
      </c>
      <c r="H857">
        <f t="shared" ca="1" si="67"/>
        <v>15155567761</v>
      </c>
      <c r="I857" s="11" t="str">
        <f t="shared" ca="1" si="68"/>
        <v>于心爸爸</v>
      </c>
      <c r="J857" s="11" t="str">
        <f t="shared" ca="1" si="69"/>
        <v>于心妈妈</v>
      </c>
    </row>
    <row r="858" spans="1:10" x14ac:dyDescent="0.15">
      <c r="A858">
        <v>857</v>
      </c>
      <c r="B858" t="str">
        <f>CONCATENATE("uid",A858)</f>
        <v>uid857</v>
      </c>
      <c r="C858" t="str">
        <f t="shared" si="65"/>
        <v>uid857</v>
      </c>
      <c r="D858" t="str">
        <f t="shared" si="66"/>
        <v>uid857@elanglang.com</v>
      </c>
      <c r="E858">
        <f>(base_year+TRUNC(A858/(calss_count_per_grade*student_count_per_calss)))*10000+G858*100+MOD(A858,student_count_per_calss)</f>
        <v>20111807</v>
      </c>
      <c r="F858" s="11" t="str">
        <f ca="1">INDEX(random!A:A,INT(RAND()*437)+2)&amp;INDEX(random!B:B,INT(RAND()*240)+2)&amp;IF(INT(RAND()+0.5),INDEX(random!C:C,INT(RAND()*174)+2),"")</f>
        <v>曲冰茂</v>
      </c>
      <c r="G858">
        <f>TRUNC(A858/student_count_per_calss)+1</f>
        <v>18</v>
      </c>
      <c r="H858">
        <f t="shared" ca="1" si="67"/>
        <v>15898966074</v>
      </c>
      <c r="I858" s="11" t="str">
        <f t="shared" ca="1" si="68"/>
        <v>曲冰茂爸爸</v>
      </c>
      <c r="J858" s="11" t="str">
        <f t="shared" ca="1" si="69"/>
        <v>曲冰茂妈妈</v>
      </c>
    </row>
    <row r="859" spans="1:10" x14ac:dyDescent="0.15">
      <c r="A859">
        <v>858</v>
      </c>
      <c r="B859" t="str">
        <f>CONCATENATE("uid",A859)</f>
        <v>uid858</v>
      </c>
      <c r="C859" t="str">
        <f t="shared" si="65"/>
        <v>uid858</v>
      </c>
      <c r="D859" t="str">
        <f t="shared" si="66"/>
        <v>uid858@elanglang.com</v>
      </c>
      <c r="E859">
        <f>(base_year+TRUNC(A859/(calss_count_per_grade*student_count_per_calss)))*10000+G859*100+MOD(A859,student_count_per_calss)</f>
        <v>20111808</v>
      </c>
      <c r="F859" s="11" t="str">
        <f ca="1">INDEX(random!A:A,INT(RAND()*437)+2)&amp;INDEX(random!B:B,INT(RAND()*240)+2)&amp;IF(INT(RAND()+0.5),INDEX(random!C:C,INT(RAND()*174)+2),"")</f>
        <v>宋昀贵</v>
      </c>
      <c r="G859">
        <f>TRUNC(A859/student_count_per_calss)+1</f>
        <v>18</v>
      </c>
      <c r="H859">
        <f t="shared" ca="1" si="67"/>
        <v>15156304629</v>
      </c>
      <c r="I859" s="11" t="str">
        <f t="shared" ca="1" si="68"/>
        <v>宋昀贵爸爸</v>
      </c>
      <c r="J859" s="11" t="str">
        <f t="shared" ca="1" si="69"/>
        <v>宋昀贵妈妈</v>
      </c>
    </row>
    <row r="860" spans="1:10" x14ac:dyDescent="0.15">
      <c r="A860">
        <v>859</v>
      </c>
      <c r="B860" t="str">
        <f>CONCATENATE("uid",A860)</f>
        <v>uid859</v>
      </c>
      <c r="C860" t="str">
        <f t="shared" si="65"/>
        <v>uid859</v>
      </c>
      <c r="D860" t="str">
        <f t="shared" si="66"/>
        <v>uid859@elanglang.com</v>
      </c>
      <c r="E860">
        <f>(base_year+TRUNC(A860/(calss_count_per_grade*student_count_per_calss)))*10000+G860*100+MOD(A860,student_count_per_calss)</f>
        <v>20111809</v>
      </c>
      <c r="F860" s="11" t="str">
        <f ca="1">INDEX(random!A:A,INT(RAND()*437)+2)&amp;INDEX(random!B:B,INT(RAND()*240)+2)&amp;IF(INT(RAND()+0.5),INDEX(random!C:C,INT(RAND()*174)+2),"")</f>
        <v>连保宁</v>
      </c>
      <c r="G860">
        <f>TRUNC(A860/student_count_per_calss)+1</f>
        <v>18</v>
      </c>
      <c r="H860">
        <f t="shared" ca="1" si="67"/>
        <v>15158570185</v>
      </c>
      <c r="I860" s="11" t="str">
        <f t="shared" ca="1" si="68"/>
        <v>连保宁爸爸</v>
      </c>
      <c r="J860" s="11" t="str">
        <f t="shared" ca="1" si="69"/>
        <v>连保宁妈妈</v>
      </c>
    </row>
    <row r="861" spans="1:10" x14ac:dyDescent="0.15">
      <c r="A861">
        <v>860</v>
      </c>
      <c r="B861" t="str">
        <f>CONCATENATE("uid",A861)</f>
        <v>uid860</v>
      </c>
      <c r="C861" t="str">
        <f t="shared" si="65"/>
        <v>uid860</v>
      </c>
      <c r="D861" t="str">
        <f t="shared" si="66"/>
        <v>uid860@elanglang.com</v>
      </c>
      <c r="E861">
        <f>(base_year+TRUNC(A861/(calss_count_per_grade*student_count_per_calss)))*10000+G861*100+MOD(A861,student_count_per_calss)</f>
        <v>20111810</v>
      </c>
      <c r="F861" s="11" t="str">
        <f ca="1">INDEX(random!A:A,INT(RAND()*437)+2)&amp;INDEX(random!B:B,INT(RAND()*240)+2)&amp;IF(INT(RAND()+0.5),INDEX(random!C:C,INT(RAND()*174)+2),"")</f>
        <v>秋海</v>
      </c>
      <c r="G861">
        <f>TRUNC(A861/student_count_per_calss)+1</f>
        <v>18</v>
      </c>
      <c r="H861">
        <f t="shared" ca="1" si="67"/>
        <v>15895359667</v>
      </c>
      <c r="I861" s="11" t="str">
        <f t="shared" ca="1" si="68"/>
        <v>秋海爸爸</v>
      </c>
      <c r="J861" s="11" t="str">
        <f t="shared" ca="1" si="69"/>
        <v>秋海妈妈</v>
      </c>
    </row>
    <row r="862" spans="1:10" x14ac:dyDescent="0.15">
      <c r="A862">
        <v>861</v>
      </c>
      <c r="B862" t="str">
        <f>CONCATENATE("uid",A862)</f>
        <v>uid861</v>
      </c>
      <c r="C862" t="str">
        <f t="shared" si="65"/>
        <v>uid861</v>
      </c>
      <c r="D862" t="str">
        <f t="shared" si="66"/>
        <v>uid861@elanglang.com</v>
      </c>
      <c r="E862">
        <f>(base_year+TRUNC(A862/(calss_count_per_grade*student_count_per_calss)))*10000+G862*100+MOD(A862,student_count_per_calss)</f>
        <v>20111811</v>
      </c>
      <c r="F862" s="11" t="str">
        <f ca="1">INDEX(random!A:A,INT(RAND()*437)+2)&amp;INDEX(random!B:B,INT(RAND()*240)+2)&amp;IF(INT(RAND()+0.5),INDEX(random!C:C,INT(RAND()*174)+2),"")</f>
        <v>乌启</v>
      </c>
      <c r="G862">
        <f>TRUNC(A862/student_count_per_calss)+1</f>
        <v>18</v>
      </c>
      <c r="H862">
        <f t="shared" ca="1" si="67"/>
        <v>15151426922</v>
      </c>
      <c r="I862" s="11" t="str">
        <f t="shared" ca="1" si="68"/>
        <v>乌启爸爸</v>
      </c>
      <c r="J862" s="11" t="str">
        <f t="shared" ca="1" si="69"/>
        <v>乌启妈妈</v>
      </c>
    </row>
    <row r="863" spans="1:10" x14ac:dyDescent="0.15">
      <c r="A863">
        <v>862</v>
      </c>
      <c r="B863" t="str">
        <f>CONCATENATE("uid",A863)</f>
        <v>uid862</v>
      </c>
      <c r="C863" t="str">
        <f t="shared" si="65"/>
        <v>uid862</v>
      </c>
      <c r="D863" t="str">
        <f t="shared" si="66"/>
        <v>uid862@elanglang.com</v>
      </c>
      <c r="E863">
        <f>(base_year+TRUNC(A863/(calss_count_per_grade*student_count_per_calss)))*10000+G863*100+MOD(A863,student_count_per_calss)</f>
        <v>20111812</v>
      </c>
      <c r="F863" s="11" t="str">
        <f ca="1">INDEX(random!A:A,INT(RAND()*437)+2)&amp;INDEX(random!B:B,INT(RAND()*240)+2)&amp;IF(INT(RAND()+0.5),INDEX(random!C:C,INT(RAND()*174)+2),"")</f>
        <v>蓝凡</v>
      </c>
      <c r="G863">
        <f>TRUNC(A863/student_count_per_calss)+1</f>
        <v>18</v>
      </c>
      <c r="H863">
        <f t="shared" ca="1" si="67"/>
        <v>15897832941</v>
      </c>
      <c r="I863" s="11" t="str">
        <f t="shared" ca="1" si="68"/>
        <v>蓝凡爸爸</v>
      </c>
      <c r="J863" s="11" t="str">
        <f t="shared" ca="1" si="69"/>
        <v>蓝凡妈妈</v>
      </c>
    </row>
    <row r="864" spans="1:10" x14ac:dyDescent="0.15">
      <c r="A864">
        <v>863</v>
      </c>
      <c r="B864" t="str">
        <f>CONCATENATE("uid",A864)</f>
        <v>uid863</v>
      </c>
      <c r="C864" t="str">
        <f t="shared" si="65"/>
        <v>uid863</v>
      </c>
      <c r="D864" t="str">
        <f t="shared" si="66"/>
        <v>uid863@elanglang.com</v>
      </c>
      <c r="E864">
        <f>(base_year+TRUNC(A864/(calss_count_per_grade*student_count_per_calss)))*10000+G864*100+MOD(A864,student_count_per_calss)</f>
        <v>20111813</v>
      </c>
      <c r="F864" s="11" t="str">
        <f ca="1">INDEX(random!A:A,INT(RAND()*437)+2)&amp;INDEX(random!B:B,INT(RAND()*240)+2)&amp;IF(INT(RAND()+0.5),INDEX(random!C:C,INT(RAND()*174)+2),"")</f>
        <v>双瑞</v>
      </c>
      <c r="G864">
        <f>TRUNC(A864/student_count_per_calss)+1</f>
        <v>18</v>
      </c>
      <c r="H864">
        <f t="shared" ca="1" si="67"/>
        <v>15892294882</v>
      </c>
      <c r="I864" s="11" t="str">
        <f t="shared" ca="1" si="68"/>
        <v>双瑞爸爸</v>
      </c>
      <c r="J864" s="11" t="str">
        <f t="shared" ca="1" si="69"/>
        <v>双瑞妈妈</v>
      </c>
    </row>
    <row r="865" spans="1:10" x14ac:dyDescent="0.15">
      <c r="A865">
        <v>864</v>
      </c>
      <c r="B865" t="str">
        <f>CONCATENATE("uid",A865)</f>
        <v>uid864</v>
      </c>
      <c r="C865" t="str">
        <f t="shared" si="65"/>
        <v>uid864</v>
      </c>
      <c r="D865" t="str">
        <f t="shared" si="66"/>
        <v>uid864@elanglang.com</v>
      </c>
      <c r="E865">
        <f>(base_year+TRUNC(A865/(calss_count_per_grade*student_count_per_calss)))*10000+G865*100+MOD(A865,student_count_per_calss)</f>
        <v>20111814</v>
      </c>
      <c r="F865" s="11" t="str">
        <f ca="1">INDEX(random!A:A,INT(RAND()*437)+2)&amp;INDEX(random!B:B,INT(RAND()*240)+2)&amp;IF(INT(RAND()+0.5),INDEX(random!C:C,INT(RAND()*174)+2),"")</f>
        <v>茹朗</v>
      </c>
      <c r="G865">
        <f>TRUNC(A865/student_count_per_calss)+1</f>
        <v>18</v>
      </c>
      <c r="H865">
        <f t="shared" ca="1" si="67"/>
        <v>15157374280</v>
      </c>
      <c r="I865" s="11" t="str">
        <f t="shared" ca="1" si="68"/>
        <v>茹朗爸爸</v>
      </c>
      <c r="J865" s="11" t="str">
        <f t="shared" ca="1" si="69"/>
        <v>茹朗妈妈</v>
      </c>
    </row>
    <row r="866" spans="1:10" x14ac:dyDescent="0.15">
      <c r="A866">
        <v>865</v>
      </c>
      <c r="B866" t="str">
        <f>CONCATENATE("uid",A866)</f>
        <v>uid865</v>
      </c>
      <c r="C866" t="str">
        <f t="shared" si="65"/>
        <v>uid865</v>
      </c>
      <c r="D866" t="str">
        <f t="shared" si="66"/>
        <v>uid865@elanglang.com</v>
      </c>
      <c r="E866">
        <f>(base_year+TRUNC(A866/(calss_count_per_grade*student_count_per_calss)))*10000+G866*100+MOD(A866,student_count_per_calss)</f>
        <v>20111815</v>
      </c>
      <c r="F866" s="11" t="str">
        <f ca="1">INDEX(random!A:A,INT(RAND()*437)+2)&amp;INDEX(random!B:B,INT(RAND()*240)+2)&amp;IF(INT(RAND()+0.5),INDEX(random!C:C,INT(RAND()*174)+2),"")</f>
        <v>柳民</v>
      </c>
      <c r="G866">
        <f>TRUNC(A866/student_count_per_calss)+1</f>
        <v>18</v>
      </c>
      <c r="H866">
        <f t="shared" ca="1" si="67"/>
        <v>15151926943</v>
      </c>
      <c r="I866" s="11" t="str">
        <f t="shared" ca="1" si="68"/>
        <v>柳民爸爸</v>
      </c>
      <c r="J866" s="11" t="str">
        <f t="shared" ca="1" si="69"/>
        <v>柳民妈妈</v>
      </c>
    </row>
    <row r="867" spans="1:10" x14ac:dyDescent="0.15">
      <c r="A867">
        <v>866</v>
      </c>
      <c r="B867" t="str">
        <f>CONCATENATE("uid",A867)</f>
        <v>uid866</v>
      </c>
      <c r="C867" t="str">
        <f t="shared" si="65"/>
        <v>uid866</v>
      </c>
      <c r="D867" t="str">
        <f t="shared" si="66"/>
        <v>uid866@elanglang.com</v>
      </c>
      <c r="E867">
        <f>(base_year+TRUNC(A867/(calss_count_per_grade*student_count_per_calss)))*10000+G867*100+MOD(A867,student_count_per_calss)</f>
        <v>20111816</v>
      </c>
      <c r="F867" s="11" t="str">
        <f ca="1">INDEX(random!A:A,INT(RAND()*437)+2)&amp;INDEX(random!B:B,INT(RAND()*240)+2)&amp;IF(INT(RAND()+0.5),INDEX(random!C:C,INT(RAND()*174)+2),"")</f>
        <v>籍恬润</v>
      </c>
      <c r="G867">
        <f>TRUNC(A867/student_count_per_calss)+1</f>
        <v>18</v>
      </c>
      <c r="H867">
        <f t="shared" ca="1" si="67"/>
        <v>15159818076</v>
      </c>
      <c r="I867" s="11" t="str">
        <f t="shared" ca="1" si="68"/>
        <v>籍恬润爸爸</v>
      </c>
      <c r="J867" s="11" t="str">
        <f t="shared" ca="1" si="69"/>
        <v>籍恬润妈妈</v>
      </c>
    </row>
    <row r="868" spans="1:10" x14ac:dyDescent="0.15">
      <c r="A868">
        <v>867</v>
      </c>
      <c r="B868" t="str">
        <f>CONCATENATE("uid",A868)</f>
        <v>uid867</v>
      </c>
      <c r="C868" t="str">
        <f t="shared" si="65"/>
        <v>uid867</v>
      </c>
      <c r="D868" t="str">
        <f t="shared" si="66"/>
        <v>uid867@elanglang.com</v>
      </c>
      <c r="E868">
        <f>(base_year+TRUNC(A868/(calss_count_per_grade*student_count_per_calss)))*10000+G868*100+MOD(A868,student_count_per_calss)</f>
        <v>20111817</v>
      </c>
      <c r="F868" s="11" t="str">
        <f ca="1">INDEX(random!A:A,INT(RAND()*437)+2)&amp;INDEX(random!B:B,INT(RAND()*240)+2)&amp;IF(INT(RAND()+0.5),INDEX(random!C:C,INT(RAND()*174)+2),"")</f>
        <v>钱曦睿</v>
      </c>
      <c r="G868">
        <f>TRUNC(A868/student_count_per_calss)+1</f>
        <v>18</v>
      </c>
      <c r="H868">
        <f t="shared" ca="1" si="67"/>
        <v>15895174116</v>
      </c>
      <c r="I868" s="11" t="str">
        <f t="shared" ca="1" si="68"/>
        <v>钱曦睿爸爸</v>
      </c>
      <c r="J868" s="11" t="str">
        <f t="shared" ca="1" si="69"/>
        <v>钱曦睿妈妈</v>
      </c>
    </row>
    <row r="869" spans="1:10" x14ac:dyDescent="0.15">
      <c r="A869">
        <v>868</v>
      </c>
      <c r="B869" t="str">
        <f>CONCATENATE("uid",A869)</f>
        <v>uid868</v>
      </c>
      <c r="C869" t="str">
        <f t="shared" si="65"/>
        <v>uid868</v>
      </c>
      <c r="D869" t="str">
        <f t="shared" si="66"/>
        <v>uid868@elanglang.com</v>
      </c>
      <c r="E869">
        <f>(base_year+TRUNC(A869/(calss_count_per_grade*student_count_per_calss)))*10000+G869*100+MOD(A869,student_count_per_calss)</f>
        <v>20111818</v>
      </c>
      <c r="F869" s="11" t="str">
        <f ca="1">INDEX(random!A:A,INT(RAND()*437)+2)&amp;INDEX(random!B:B,INT(RAND()*240)+2)&amp;IF(INT(RAND()+0.5),INDEX(random!C:C,INT(RAND()*174)+2),"")</f>
        <v>武以</v>
      </c>
      <c r="G869">
        <f>TRUNC(A869/student_count_per_calss)+1</f>
        <v>18</v>
      </c>
      <c r="H869">
        <f t="shared" ca="1" si="67"/>
        <v>15151712925</v>
      </c>
      <c r="I869" s="11" t="str">
        <f t="shared" ca="1" si="68"/>
        <v>武以爸爸</v>
      </c>
      <c r="J869" s="11" t="str">
        <f t="shared" ca="1" si="69"/>
        <v>武以妈妈</v>
      </c>
    </row>
    <row r="870" spans="1:10" x14ac:dyDescent="0.15">
      <c r="A870">
        <v>869</v>
      </c>
      <c r="B870" t="str">
        <f>CONCATENATE("uid",A870)</f>
        <v>uid869</v>
      </c>
      <c r="C870" t="str">
        <f t="shared" si="65"/>
        <v>uid869</v>
      </c>
      <c r="D870" t="str">
        <f t="shared" si="66"/>
        <v>uid869@elanglang.com</v>
      </c>
      <c r="E870">
        <f>(base_year+TRUNC(A870/(calss_count_per_grade*student_count_per_calss)))*10000+G870*100+MOD(A870,student_count_per_calss)</f>
        <v>20111819</v>
      </c>
      <c r="F870" s="11" t="str">
        <f ca="1">INDEX(random!A:A,INT(RAND()*437)+2)&amp;INDEX(random!B:B,INT(RAND()*240)+2)&amp;IF(INT(RAND()+0.5),INDEX(random!C:C,INT(RAND()*174)+2),"")</f>
        <v>耿言安</v>
      </c>
      <c r="G870">
        <f>TRUNC(A870/student_count_per_calss)+1</f>
        <v>18</v>
      </c>
      <c r="H870">
        <f t="shared" ca="1" si="67"/>
        <v>15894250884</v>
      </c>
      <c r="I870" s="11" t="str">
        <f t="shared" ca="1" si="68"/>
        <v>耿言安爸爸</v>
      </c>
      <c r="J870" s="11" t="str">
        <f t="shared" ca="1" si="69"/>
        <v>耿言安妈妈</v>
      </c>
    </row>
    <row r="871" spans="1:10" x14ac:dyDescent="0.15">
      <c r="A871">
        <v>870</v>
      </c>
      <c r="B871" t="str">
        <f>CONCATENATE("uid",A871)</f>
        <v>uid870</v>
      </c>
      <c r="C871" t="str">
        <f t="shared" si="65"/>
        <v>uid870</v>
      </c>
      <c r="D871" t="str">
        <f t="shared" si="66"/>
        <v>uid870@elanglang.com</v>
      </c>
      <c r="E871">
        <f>(base_year+TRUNC(A871/(calss_count_per_grade*student_count_per_calss)))*10000+G871*100+MOD(A871,student_count_per_calss)</f>
        <v>20111820</v>
      </c>
      <c r="F871" s="11" t="str">
        <f ca="1">INDEX(random!A:A,INT(RAND()*437)+2)&amp;INDEX(random!B:B,INT(RAND()*240)+2)&amp;IF(INT(RAND()+0.5),INDEX(random!C:C,INT(RAND()*174)+2),"")</f>
        <v>酆维</v>
      </c>
      <c r="G871">
        <f>TRUNC(A871/student_count_per_calss)+1</f>
        <v>18</v>
      </c>
      <c r="H871">
        <f t="shared" ca="1" si="67"/>
        <v>15155915197</v>
      </c>
      <c r="I871" s="11" t="str">
        <f t="shared" ca="1" si="68"/>
        <v>酆维爸爸</v>
      </c>
      <c r="J871" s="11" t="str">
        <f t="shared" ca="1" si="69"/>
        <v>酆维妈妈</v>
      </c>
    </row>
    <row r="872" spans="1:10" x14ac:dyDescent="0.15">
      <c r="A872">
        <v>871</v>
      </c>
      <c r="B872" t="str">
        <f>CONCATENATE("uid",A872)</f>
        <v>uid871</v>
      </c>
      <c r="C872" t="str">
        <f t="shared" si="65"/>
        <v>uid871</v>
      </c>
      <c r="D872" t="str">
        <f t="shared" si="66"/>
        <v>uid871@elanglang.com</v>
      </c>
      <c r="E872">
        <f>(base_year+TRUNC(A872/(calss_count_per_grade*student_count_per_calss)))*10000+G872*100+MOD(A872,student_count_per_calss)</f>
        <v>20111821</v>
      </c>
      <c r="F872" s="11" t="str">
        <f ca="1">INDEX(random!A:A,INT(RAND()*437)+2)&amp;INDEX(random!B:B,INT(RAND()*240)+2)&amp;IF(INT(RAND()+0.5),INDEX(random!C:C,INT(RAND()*174)+2),"")</f>
        <v>通海</v>
      </c>
      <c r="G872">
        <f>TRUNC(A872/student_count_per_calss)+1</f>
        <v>18</v>
      </c>
      <c r="H872">
        <f t="shared" ca="1" si="67"/>
        <v>15150777558</v>
      </c>
      <c r="I872" s="11" t="str">
        <f t="shared" ca="1" si="68"/>
        <v>通海爸爸</v>
      </c>
      <c r="J872" s="11" t="str">
        <f t="shared" ca="1" si="69"/>
        <v>通海妈妈</v>
      </c>
    </row>
    <row r="873" spans="1:10" x14ac:dyDescent="0.15">
      <c r="A873">
        <v>872</v>
      </c>
      <c r="B873" t="str">
        <f>CONCATENATE("uid",A873)</f>
        <v>uid872</v>
      </c>
      <c r="C873" t="str">
        <f t="shared" si="65"/>
        <v>uid872</v>
      </c>
      <c r="D873" t="str">
        <f t="shared" si="66"/>
        <v>uid872@elanglang.com</v>
      </c>
      <c r="E873">
        <f>(base_year+TRUNC(A873/(calss_count_per_grade*student_count_per_calss)))*10000+G873*100+MOD(A873,student_count_per_calss)</f>
        <v>20111822</v>
      </c>
      <c r="F873" s="11" t="str">
        <f ca="1">INDEX(random!A:A,INT(RAND()*437)+2)&amp;INDEX(random!B:B,INT(RAND()*240)+2)&amp;IF(INT(RAND()+0.5),INDEX(random!C:C,INT(RAND()*174)+2),"")</f>
        <v>国旭新</v>
      </c>
      <c r="G873">
        <f>TRUNC(A873/student_count_per_calss)+1</f>
        <v>18</v>
      </c>
      <c r="H873">
        <f t="shared" ca="1" si="67"/>
        <v>15155912334</v>
      </c>
      <c r="I873" s="11" t="str">
        <f t="shared" ca="1" si="68"/>
        <v>国旭新爸爸</v>
      </c>
      <c r="J873" s="11" t="str">
        <f t="shared" ca="1" si="69"/>
        <v>国旭新妈妈</v>
      </c>
    </row>
    <row r="874" spans="1:10" x14ac:dyDescent="0.15">
      <c r="A874">
        <v>873</v>
      </c>
      <c r="B874" t="str">
        <f>CONCATENATE("uid",A874)</f>
        <v>uid873</v>
      </c>
      <c r="C874" t="str">
        <f t="shared" si="65"/>
        <v>uid873</v>
      </c>
      <c r="D874" t="str">
        <f t="shared" si="66"/>
        <v>uid873@elanglang.com</v>
      </c>
      <c r="E874">
        <f>(base_year+TRUNC(A874/(calss_count_per_grade*student_count_per_calss)))*10000+G874*100+MOD(A874,student_count_per_calss)</f>
        <v>20111823</v>
      </c>
      <c r="F874" s="11" t="str">
        <f ca="1">INDEX(random!A:A,INT(RAND()*437)+2)&amp;INDEX(random!B:B,INT(RAND()*240)+2)&amp;IF(INT(RAND()+0.5),INDEX(random!C:C,INT(RAND()*174)+2),"")</f>
        <v>童羽</v>
      </c>
      <c r="G874">
        <f>TRUNC(A874/student_count_per_calss)+1</f>
        <v>18</v>
      </c>
      <c r="H874">
        <f t="shared" ca="1" si="67"/>
        <v>15899038387</v>
      </c>
      <c r="I874" s="11" t="str">
        <f t="shared" ca="1" si="68"/>
        <v>童羽爸爸</v>
      </c>
      <c r="J874" s="11" t="str">
        <f t="shared" ca="1" si="69"/>
        <v>童羽妈妈</v>
      </c>
    </row>
    <row r="875" spans="1:10" x14ac:dyDescent="0.15">
      <c r="A875">
        <v>874</v>
      </c>
      <c r="B875" t="str">
        <f>CONCATENATE("uid",A875)</f>
        <v>uid874</v>
      </c>
      <c r="C875" t="str">
        <f t="shared" si="65"/>
        <v>uid874</v>
      </c>
      <c r="D875" t="str">
        <f t="shared" si="66"/>
        <v>uid874@elanglang.com</v>
      </c>
      <c r="E875">
        <f>(base_year+TRUNC(A875/(calss_count_per_grade*student_count_per_calss)))*10000+G875*100+MOD(A875,student_count_per_calss)</f>
        <v>20111824</v>
      </c>
      <c r="F875" s="11" t="str">
        <f ca="1">INDEX(random!A:A,INT(RAND()*437)+2)&amp;INDEX(random!B:B,INT(RAND()*240)+2)&amp;IF(INT(RAND()+0.5),INDEX(random!C:C,INT(RAND()*174)+2),"")</f>
        <v>赖泽</v>
      </c>
      <c r="G875">
        <f>TRUNC(A875/student_count_per_calss)+1</f>
        <v>18</v>
      </c>
      <c r="H875">
        <f t="shared" ca="1" si="67"/>
        <v>15151904664</v>
      </c>
      <c r="I875" s="11" t="str">
        <f t="shared" ca="1" si="68"/>
        <v>赖泽爸爸</v>
      </c>
      <c r="J875" s="11" t="str">
        <f t="shared" ca="1" si="69"/>
        <v>赖泽妈妈</v>
      </c>
    </row>
    <row r="876" spans="1:10" x14ac:dyDescent="0.15">
      <c r="A876">
        <v>875</v>
      </c>
      <c r="B876" t="str">
        <f>CONCATENATE("uid",A876)</f>
        <v>uid875</v>
      </c>
      <c r="C876" t="str">
        <f t="shared" si="65"/>
        <v>uid875</v>
      </c>
      <c r="D876" t="str">
        <f t="shared" si="66"/>
        <v>uid875@elanglang.com</v>
      </c>
      <c r="E876">
        <f>(base_year+TRUNC(A876/(calss_count_per_grade*student_count_per_calss)))*10000+G876*100+MOD(A876,student_count_per_calss)</f>
        <v>20111825</v>
      </c>
      <c r="F876" s="11" t="str">
        <f ca="1">INDEX(random!A:A,INT(RAND()*437)+2)&amp;INDEX(random!B:B,INT(RAND()*240)+2)&amp;IF(INT(RAND()+0.5),INDEX(random!C:C,INT(RAND()*174)+2),"")</f>
        <v>房泰伯</v>
      </c>
      <c r="G876">
        <f>TRUNC(A876/student_count_per_calss)+1</f>
        <v>18</v>
      </c>
      <c r="H876">
        <f t="shared" ca="1" si="67"/>
        <v>15893598912</v>
      </c>
      <c r="I876" s="11" t="str">
        <f t="shared" ca="1" si="68"/>
        <v>房泰伯爸爸</v>
      </c>
      <c r="J876" s="11" t="str">
        <f t="shared" ca="1" si="69"/>
        <v>房泰伯妈妈</v>
      </c>
    </row>
    <row r="877" spans="1:10" x14ac:dyDescent="0.15">
      <c r="A877">
        <v>876</v>
      </c>
      <c r="B877" t="str">
        <f>CONCATENATE("uid",A877)</f>
        <v>uid876</v>
      </c>
      <c r="C877" t="str">
        <f t="shared" si="65"/>
        <v>uid876</v>
      </c>
      <c r="D877" t="str">
        <f t="shared" si="66"/>
        <v>uid876@elanglang.com</v>
      </c>
      <c r="E877">
        <f>(base_year+TRUNC(A877/(calss_count_per_grade*student_count_per_calss)))*10000+G877*100+MOD(A877,student_count_per_calss)</f>
        <v>20111826</v>
      </c>
      <c r="F877" s="11" t="str">
        <f ca="1">INDEX(random!A:A,INT(RAND()*437)+2)&amp;INDEX(random!B:B,INT(RAND()*240)+2)&amp;IF(INT(RAND()+0.5),INDEX(random!C:C,INT(RAND()*174)+2),"")</f>
        <v>寇嘉</v>
      </c>
      <c r="G877">
        <f>TRUNC(A877/student_count_per_calss)+1</f>
        <v>18</v>
      </c>
      <c r="H877">
        <f t="shared" ca="1" si="67"/>
        <v>15157746357</v>
      </c>
      <c r="I877" s="11" t="str">
        <f t="shared" ca="1" si="68"/>
        <v>寇嘉爸爸</v>
      </c>
      <c r="J877" s="11" t="str">
        <f t="shared" ca="1" si="69"/>
        <v>寇嘉妈妈</v>
      </c>
    </row>
    <row r="878" spans="1:10" x14ac:dyDescent="0.15">
      <c r="A878">
        <v>877</v>
      </c>
      <c r="B878" t="str">
        <f>CONCATENATE("uid",A878)</f>
        <v>uid877</v>
      </c>
      <c r="C878" t="str">
        <f t="shared" si="65"/>
        <v>uid877</v>
      </c>
      <c r="D878" t="str">
        <f t="shared" si="66"/>
        <v>uid877@elanglang.com</v>
      </c>
      <c r="E878">
        <f>(base_year+TRUNC(A878/(calss_count_per_grade*student_count_per_calss)))*10000+G878*100+MOD(A878,student_count_per_calss)</f>
        <v>20111827</v>
      </c>
      <c r="F878" s="11" t="str">
        <f ca="1">INDEX(random!A:A,INT(RAND()*437)+2)&amp;INDEX(random!B:B,INT(RAND()*240)+2)&amp;IF(INT(RAND()+0.5),INDEX(random!C:C,INT(RAND()*174)+2),"")</f>
        <v>强风东</v>
      </c>
      <c r="G878">
        <f>TRUNC(A878/student_count_per_calss)+1</f>
        <v>18</v>
      </c>
      <c r="H878">
        <f t="shared" ca="1" si="67"/>
        <v>15896766437</v>
      </c>
      <c r="I878" s="11" t="str">
        <f t="shared" ca="1" si="68"/>
        <v>强风东爸爸</v>
      </c>
      <c r="J878" s="11" t="str">
        <f t="shared" ca="1" si="69"/>
        <v>强风东妈妈</v>
      </c>
    </row>
    <row r="879" spans="1:10" x14ac:dyDescent="0.15">
      <c r="A879">
        <v>878</v>
      </c>
      <c r="B879" t="str">
        <f>CONCATENATE("uid",A879)</f>
        <v>uid878</v>
      </c>
      <c r="C879" t="str">
        <f t="shared" si="65"/>
        <v>uid878</v>
      </c>
      <c r="D879" t="str">
        <f t="shared" si="66"/>
        <v>uid878@elanglang.com</v>
      </c>
      <c r="E879">
        <f>(base_year+TRUNC(A879/(calss_count_per_grade*student_count_per_calss)))*10000+G879*100+MOD(A879,student_count_per_calss)</f>
        <v>20111828</v>
      </c>
      <c r="F879" s="11" t="str">
        <f ca="1">INDEX(random!A:A,INT(RAND()*437)+2)&amp;INDEX(random!B:B,INT(RAND()*240)+2)&amp;IF(INT(RAND()+0.5),INDEX(random!C:C,INT(RAND()*174)+2),"")</f>
        <v>康祺会</v>
      </c>
      <c r="G879">
        <f>TRUNC(A879/student_count_per_calss)+1</f>
        <v>18</v>
      </c>
      <c r="H879">
        <f t="shared" ca="1" si="67"/>
        <v>15893293269</v>
      </c>
      <c r="I879" s="11" t="str">
        <f t="shared" ca="1" si="68"/>
        <v>康祺会爸爸</v>
      </c>
      <c r="J879" s="11" t="str">
        <f t="shared" ca="1" si="69"/>
        <v>康祺会妈妈</v>
      </c>
    </row>
    <row r="880" spans="1:10" x14ac:dyDescent="0.15">
      <c r="A880">
        <v>879</v>
      </c>
      <c r="B880" t="str">
        <f>CONCATENATE("uid",A880)</f>
        <v>uid879</v>
      </c>
      <c r="C880" t="str">
        <f t="shared" si="65"/>
        <v>uid879</v>
      </c>
      <c r="D880" t="str">
        <f t="shared" si="66"/>
        <v>uid879@elanglang.com</v>
      </c>
      <c r="E880">
        <f>(base_year+TRUNC(A880/(calss_count_per_grade*student_count_per_calss)))*10000+G880*100+MOD(A880,student_count_per_calss)</f>
        <v>20111829</v>
      </c>
      <c r="F880" s="11" t="str">
        <f ca="1">INDEX(random!A:A,INT(RAND()*437)+2)&amp;INDEX(random!B:B,INT(RAND()*240)+2)&amp;IF(INT(RAND()+0.5),INDEX(random!C:C,INT(RAND()*174)+2),"")</f>
        <v>宿弘乐</v>
      </c>
      <c r="G880">
        <f>TRUNC(A880/student_count_per_calss)+1</f>
        <v>18</v>
      </c>
      <c r="H880">
        <f t="shared" ca="1" si="67"/>
        <v>15899840679</v>
      </c>
      <c r="I880" s="11" t="str">
        <f t="shared" ca="1" si="68"/>
        <v>宿弘乐爸爸</v>
      </c>
      <c r="J880" s="11" t="str">
        <f t="shared" ca="1" si="69"/>
        <v>宿弘乐妈妈</v>
      </c>
    </row>
    <row r="881" spans="1:10" x14ac:dyDescent="0.15">
      <c r="A881">
        <v>880</v>
      </c>
      <c r="B881" t="str">
        <f>CONCATENATE("uid",A881)</f>
        <v>uid880</v>
      </c>
      <c r="C881" t="str">
        <f t="shared" si="65"/>
        <v>uid880</v>
      </c>
      <c r="D881" t="str">
        <f t="shared" si="66"/>
        <v>uid880@elanglang.com</v>
      </c>
      <c r="E881">
        <f>(base_year+TRUNC(A881/(calss_count_per_grade*student_count_per_calss)))*10000+G881*100+MOD(A881,student_count_per_calss)</f>
        <v>20111830</v>
      </c>
      <c r="F881" s="11" t="str">
        <f ca="1">INDEX(random!A:A,INT(RAND()*437)+2)&amp;INDEX(random!B:B,INT(RAND()*240)+2)&amp;IF(INT(RAND()+0.5),INDEX(random!C:C,INT(RAND()*174)+2),"")</f>
        <v>贺枫</v>
      </c>
      <c r="G881">
        <f>TRUNC(A881/student_count_per_calss)+1</f>
        <v>18</v>
      </c>
      <c r="H881">
        <f t="shared" ca="1" si="67"/>
        <v>15152729596</v>
      </c>
      <c r="I881" s="11" t="str">
        <f t="shared" ca="1" si="68"/>
        <v>贺枫爸爸</v>
      </c>
      <c r="J881" s="11" t="str">
        <f t="shared" ca="1" si="69"/>
        <v>贺枫妈妈</v>
      </c>
    </row>
    <row r="882" spans="1:10" x14ac:dyDescent="0.15">
      <c r="A882">
        <v>881</v>
      </c>
      <c r="B882" t="str">
        <f>CONCATENATE("uid",A882)</f>
        <v>uid881</v>
      </c>
      <c r="C882" t="str">
        <f t="shared" si="65"/>
        <v>uid881</v>
      </c>
      <c r="D882" t="str">
        <f t="shared" si="66"/>
        <v>uid881@elanglang.com</v>
      </c>
      <c r="E882">
        <f>(base_year+TRUNC(A882/(calss_count_per_grade*student_count_per_calss)))*10000+G882*100+MOD(A882,student_count_per_calss)</f>
        <v>20111831</v>
      </c>
      <c r="F882" s="11" t="str">
        <f ca="1">INDEX(random!A:A,INT(RAND()*437)+2)&amp;INDEX(random!B:B,INT(RAND()*240)+2)&amp;IF(INT(RAND()+0.5),INDEX(random!C:C,INT(RAND()*174)+2),"")</f>
        <v>赫连发涵</v>
      </c>
      <c r="G882">
        <f>TRUNC(A882/student_count_per_calss)+1</f>
        <v>18</v>
      </c>
      <c r="H882">
        <f t="shared" ca="1" si="67"/>
        <v>15890092332</v>
      </c>
      <c r="I882" s="11" t="str">
        <f t="shared" ca="1" si="68"/>
        <v>赫连发涵爸爸</v>
      </c>
      <c r="J882" s="11" t="str">
        <f t="shared" ca="1" si="69"/>
        <v>赫连发涵妈妈</v>
      </c>
    </row>
    <row r="883" spans="1:10" x14ac:dyDescent="0.15">
      <c r="A883">
        <v>882</v>
      </c>
      <c r="B883" t="str">
        <f>CONCATENATE("uid",A883)</f>
        <v>uid882</v>
      </c>
      <c r="C883" t="str">
        <f t="shared" si="65"/>
        <v>uid882</v>
      </c>
      <c r="D883" t="str">
        <f t="shared" si="66"/>
        <v>uid882@elanglang.com</v>
      </c>
      <c r="E883">
        <f>(base_year+TRUNC(A883/(calss_count_per_grade*student_count_per_calss)))*10000+G883*100+MOD(A883,student_count_per_calss)</f>
        <v>20111832</v>
      </c>
      <c r="F883" s="11" t="str">
        <f ca="1">INDEX(random!A:A,INT(RAND()*437)+2)&amp;INDEX(random!B:B,INT(RAND()*240)+2)&amp;IF(INT(RAND()+0.5),INDEX(random!C:C,INT(RAND()*174)+2),"")</f>
        <v>郝力松</v>
      </c>
      <c r="G883">
        <f>TRUNC(A883/student_count_per_calss)+1</f>
        <v>18</v>
      </c>
      <c r="H883">
        <f t="shared" ca="1" si="67"/>
        <v>15892084782</v>
      </c>
      <c r="I883" s="11" t="str">
        <f t="shared" ca="1" si="68"/>
        <v>郝力松爸爸</v>
      </c>
      <c r="J883" s="11" t="str">
        <f t="shared" ca="1" si="69"/>
        <v>郝力松妈妈</v>
      </c>
    </row>
    <row r="884" spans="1:10" x14ac:dyDescent="0.15">
      <c r="A884">
        <v>883</v>
      </c>
      <c r="B884" t="str">
        <f>CONCATENATE("uid",A884)</f>
        <v>uid883</v>
      </c>
      <c r="C884" t="str">
        <f t="shared" si="65"/>
        <v>uid883</v>
      </c>
      <c r="D884" t="str">
        <f t="shared" si="66"/>
        <v>uid883@elanglang.com</v>
      </c>
      <c r="E884">
        <f>(base_year+TRUNC(A884/(calss_count_per_grade*student_count_per_calss)))*10000+G884*100+MOD(A884,student_count_per_calss)</f>
        <v>20111833</v>
      </c>
      <c r="F884" s="11" t="str">
        <f ca="1">INDEX(random!A:A,INT(RAND()*437)+2)&amp;INDEX(random!B:B,INT(RAND()*240)+2)&amp;IF(INT(RAND()+0.5),INDEX(random!C:C,INT(RAND()*174)+2),"")</f>
        <v>司马航琛</v>
      </c>
      <c r="G884">
        <f>TRUNC(A884/student_count_per_calss)+1</f>
        <v>18</v>
      </c>
      <c r="H884">
        <f t="shared" ca="1" si="67"/>
        <v>15155339281</v>
      </c>
      <c r="I884" s="11" t="str">
        <f t="shared" ca="1" si="68"/>
        <v>司马航琛爸爸</v>
      </c>
      <c r="J884" s="11" t="str">
        <f t="shared" ca="1" si="69"/>
        <v>司马航琛妈妈</v>
      </c>
    </row>
    <row r="885" spans="1:10" x14ac:dyDescent="0.15">
      <c r="A885">
        <v>884</v>
      </c>
      <c r="B885" t="str">
        <f>CONCATENATE("uid",A885)</f>
        <v>uid884</v>
      </c>
      <c r="C885" t="str">
        <f t="shared" si="65"/>
        <v>uid884</v>
      </c>
      <c r="D885" t="str">
        <f t="shared" si="66"/>
        <v>uid884@elanglang.com</v>
      </c>
      <c r="E885">
        <f>(base_year+TRUNC(A885/(calss_count_per_grade*student_count_per_calss)))*10000+G885*100+MOD(A885,student_count_per_calss)</f>
        <v>20111834</v>
      </c>
      <c r="F885" s="11" t="str">
        <f ca="1">INDEX(random!A:A,INT(RAND()*437)+2)&amp;INDEX(random!B:B,INT(RAND()*240)+2)&amp;IF(INT(RAND()+0.5),INDEX(random!C:C,INT(RAND()*174)+2),"")</f>
        <v>应功民</v>
      </c>
      <c r="G885">
        <f>TRUNC(A885/student_count_per_calss)+1</f>
        <v>18</v>
      </c>
      <c r="H885">
        <f t="shared" ca="1" si="67"/>
        <v>15158321340</v>
      </c>
      <c r="I885" s="11" t="str">
        <f t="shared" ca="1" si="68"/>
        <v>应功民爸爸</v>
      </c>
      <c r="J885" s="11" t="str">
        <f t="shared" ca="1" si="69"/>
        <v>应功民妈妈</v>
      </c>
    </row>
    <row r="886" spans="1:10" x14ac:dyDescent="0.15">
      <c r="A886">
        <v>885</v>
      </c>
      <c r="B886" t="str">
        <f>CONCATENATE("uid",A886)</f>
        <v>uid885</v>
      </c>
      <c r="C886" t="str">
        <f t="shared" si="65"/>
        <v>uid885</v>
      </c>
      <c r="D886" t="str">
        <f t="shared" si="66"/>
        <v>uid885@elanglang.com</v>
      </c>
      <c r="E886">
        <f>(base_year+TRUNC(A886/(calss_count_per_grade*student_count_per_calss)))*10000+G886*100+MOD(A886,student_count_per_calss)</f>
        <v>20111835</v>
      </c>
      <c r="F886" s="11" t="str">
        <f ca="1">INDEX(random!A:A,INT(RAND()*437)+2)&amp;INDEX(random!B:B,INT(RAND()*240)+2)&amp;IF(INT(RAND()+0.5),INDEX(random!C:C,INT(RAND()*174)+2),"")</f>
        <v>彭宇先</v>
      </c>
      <c r="G886">
        <f>TRUNC(A886/student_count_per_calss)+1</f>
        <v>18</v>
      </c>
      <c r="H886">
        <f t="shared" ca="1" si="67"/>
        <v>15155820571</v>
      </c>
      <c r="I886" s="11" t="str">
        <f t="shared" ca="1" si="68"/>
        <v>彭宇先爸爸</v>
      </c>
      <c r="J886" s="11" t="str">
        <f t="shared" ca="1" si="69"/>
        <v>彭宇先妈妈</v>
      </c>
    </row>
    <row r="887" spans="1:10" x14ac:dyDescent="0.15">
      <c r="A887">
        <v>886</v>
      </c>
      <c r="B887" t="str">
        <f>CONCATENATE("uid",A887)</f>
        <v>uid886</v>
      </c>
      <c r="C887" t="str">
        <f t="shared" si="65"/>
        <v>uid886</v>
      </c>
      <c r="D887" t="str">
        <f t="shared" si="66"/>
        <v>uid886@elanglang.com</v>
      </c>
      <c r="E887">
        <f>(base_year+TRUNC(A887/(calss_count_per_grade*student_count_per_calss)))*10000+G887*100+MOD(A887,student_count_per_calss)</f>
        <v>20111836</v>
      </c>
      <c r="F887" s="11" t="str">
        <f ca="1">INDEX(random!A:A,INT(RAND()*437)+2)&amp;INDEX(random!B:B,INT(RAND()*240)+2)&amp;IF(INT(RAND()+0.5),INDEX(random!C:C,INT(RAND()*174)+2),"")</f>
        <v>盛生建</v>
      </c>
      <c r="G887">
        <f>TRUNC(A887/student_count_per_calss)+1</f>
        <v>18</v>
      </c>
      <c r="H887">
        <f t="shared" ca="1" si="67"/>
        <v>15893447743</v>
      </c>
      <c r="I887" s="11" t="str">
        <f t="shared" ca="1" si="68"/>
        <v>盛生建爸爸</v>
      </c>
      <c r="J887" s="11" t="str">
        <f t="shared" ca="1" si="69"/>
        <v>盛生建妈妈</v>
      </c>
    </row>
    <row r="888" spans="1:10" x14ac:dyDescent="0.15">
      <c r="A888">
        <v>887</v>
      </c>
      <c r="B888" t="str">
        <f>CONCATENATE("uid",A888)</f>
        <v>uid887</v>
      </c>
      <c r="C888" t="str">
        <f t="shared" si="65"/>
        <v>uid887</v>
      </c>
      <c r="D888" t="str">
        <f t="shared" si="66"/>
        <v>uid887@elanglang.com</v>
      </c>
      <c r="E888">
        <f>(base_year+TRUNC(A888/(calss_count_per_grade*student_count_per_calss)))*10000+G888*100+MOD(A888,student_count_per_calss)</f>
        <v>20111837</v>
      </c>
      <c r="F888" s="11" t="str">
        <f ca="1">INDEX(random!A:A,INT(RAND()*437)+2)&amp;INDEX(random!B:B,INT(RAND()*240)+2)&amp;IF(INT(RAND()+0.5),INDEX(random!C:C,INT(RAND()*174)+2),"")</f>
        <v>暨庆</v>
      </c>
      <c r="G888">
        <f>TRUNC(A888/student_count_per_calss)+1</f>
        <v>18</v>
      </c>
      <c r="H888">
        <f t="shared" ca="1" si="67"/>
        <v>15893384276</v>
      </c>
      <c r="I888" s="11" t="str">
        <f t="shared" ca="1" si="68"/>
        <v>暨庆爸爸</v>
      </c>
      <c r="J888" s="11" t="str">
        <f t="shared" ca="1" si="69"/>
        <v>暨庆妈妈</v>
      </c>
    </row>
    <row r="889" spans="1:10" x14ac:dyDescent="0.15">
      <c r="A889">
        <v>888</v>
      </c>
      <c r="B889" t="str">
        <f>CONCATENATE("uid",A889)</f>
        <v>uid888</v>
      </c>
      <c r="C889" t="str">
        <f t="shared" si="65"/>
        <v>uid888</v>
      </c>
      <c r="D889" t="str">
        <f t="shared" si="66"/>
        <v>uid888@elanglang.com</v>
      </c>
      <c r="E889">
        <f>(base_year+TRUNC(A889/(calss_count_per_grade*student_count_per_calss)))*10000+G889*100+MOD(A889,student_count_per_calss)</f>
        <v>20111838</v>
      </c>
      <c r="F889" s="11" t="str">
        <f ca="1">INDEX(random!A:A,INT(RAND()*437)+2)&amp;INDEX(random!B:B,INT(RAND()*240)+2)&amp;IF(INT(RAND()+0.5),INDEX(random!C:C,INT(RAND()*174)+2),"")</f>
        <v>巴致</v>
      </c>
      <c r="G889">
        <f>TRUNC(A889/student_count_per_calss)+1</f>
        <v>18</v>
      </c>
      <c r="H889">
        <f t="shared" ca="1" si="67"/>
        <v>15153183522</v>
      </c>
      <c r="I889" s="11" t="str">
        <f t="shared" ca="1" si="68"/>
        <v>巴致爸爸</v>
      </c>
      <c r="J889" s="11" t="str">
        <f t="shared" ca="1" si="69"/>
        <v>巴致妈妈</v>
      </c>
    </row>
    <row r="890" spans="1:10" x14ac:dyDescent="0.15">
      <c r="A890">
        <v>889</v>
      </c>
      <c r="B890" t="str">
        <f>CONCATENATE("uid",A890)</f>
        <v>uid889</v>
      </c>
      <c r="C890" t="str">
        <f t="shared" si="65"/>
        <v>uid889</v>
      </c>
      <c r="D890" t="str">
        <f t="shared" si="66"/>
        <v>uid889@elanglang.com</v>
      </c>
      <c r="E890">
        <f>(base_year+TRUNC(A890/(calss_count_per_grade*student_count_per_calss)))*10000+G890*100+MOD(A890,student_count_per_calss)</f>
        <v>20111839</v>
      </c>
      <c r="F890" s="11" t="str">
        <f ca="1">INDEX(random!A:A,INT(RAND()*437)+2)&amp;INDEX(random!B:B,INT(RAND()*240)+2)&amp;IF(INT(RAND()+0.5),INDEX(random!C:C,INT(RAND()*174)+2),"")</f>
        <v>韦若</v>
      </c>
      <c r="G890">
        <f>TRUNC(A890/student_count_per_calss)+1</f>
        <v>18</v>
      </c>
      <c r="H890">
        <f t="shared" ca="1" si="67"/>
        <v>15152104811</v>
      </c>
      <c r="I890" s="11" t="str">
        <f t="shared" ca="1" si="68"/>
        <v>韦若爸爸</v>
      </c>
      <c r="J890" s="11" t="str">
        <f t="shared" ca="1" si="69"/>
        <v>韦若妈妈</v>
      </c>
    </row>
    <row r="891" spans="1:10" x14ac:dyDescent="0.15">
      <c r="A891">
        <v>890</v>
      </c>
      <c r="B891" t="str">
        <f>CONCATENATE("uid",A891)</f>
        <v>uid890</v>
      </c>
      <c r="C891" t="str">
        <f t="shared" si="65"/>
        <v>uid890</v>
      </c>
      <c r="D891" t="str">
        <f t="shared" si="66"/>
        <v>uid890@elanglang.com</v>
      </c>
      <c r="E891">
        <f>(base_year+TRUNC(A891/(calss_count_per_grade*student_count_per_calss)))*10000+G891*100+MOD(A891,student_count_per_calss)</f>
        <v>20111840</v>
      </c>
      <c r="F891" s="11" t="str">
        <f ca="1">INDEX(random!A:A,INT(RAND()*437)+2)&amp;INDEX(random!B:B,INT(RAND()*240)+2)&amp;IF(INT(RAND()+0.5),INDEX(random!C:C,INT(RAND()*174)+2),"")</f>
        <v xml:space="preserve">
计星</v>
      </c>
      <c r="G891">
        <f>TRUNC(A891/student_count_per_calss)+1</f>
        <v>18</v>
      </c>
      <c r="H891">
        <f t="shared" ca="1" si="67"/>
        <v>15893456567</v>
      </c>
      <c r="I891" s="11" t="str">
        <f t="shared" ca="1" si="68"/>
        <v xml:space="preserve">
计星爸爸</v>
      </c>
      <c r="J891" s="11" t="str">
        <f t="shared" ca="1" si="69"/>
        <v xml:space="preserve">
计星妈妈</v>
      </c>
    </row>
    <row r="892" spans="1:10" x14ac:dyDescent="0.15">
      <c r="A892">
        <v>891</v>
      </c>
      <c r="B892" t="str">
        <f>CONCATENATE("uid",A892)</f>
        <v>uid891</v>
      </c>
      <c r="C892" t="str">
        <f t="shared" si="65"/>
        <v>uid891</v>
      </c>
      <c r="D892" t="str">
        <f t="shared" si="66"/>
        <v>uid891@elanglang.com</v>
      </c>
      <c r="E892">
        <f>(base_year+TRUNC(A892/(calss_count_per_grade*student_count_per_calss)))*10000+G892*100+MOD(A892,student_count_per_calss)</f>
        <v>20111841</v>
      </c>
      <c r="F892" s="11" t="str">
        <f ca="1">INDEX(random!A:A,INT(RAND()*437)+2)&amp;INDEX(random!B:B,INT(RAND()*240)+2)&amp;IF(INT(RAND()+0.5),INDEX(random!C:C,INT(RAND()*174)+2),"")</f>
        <v>鱼景广</v>
      </c>
      <c r="G892">
        <f>TRUNC(A892/student_count_per_calss)+1</f>
        <v>18</v>
      </c>
      <c r="H892">
        <f t="shared" ca="1" si="67"/>
        <v>15898800718</v>
      </c>
      <c r="I892" s="11" t="str">
        <f t="shared" ca="1" si="68"/>
        <v>鱼景广爸爸</v>
      </c>
      <c r="J892" s="11" t="str">
        <f t="shared" ca="1" si="69"/>
        <v>鱼景广妈妈</v>
      </c>
    </row>
    <row r="893" spans="1:10" x14ac:dyDescent="0.15">
      <c r="A893">
        <v>892</v>
      </c>
      <c r="B893" t="str">
        <f>CONCATENATE("uid",A893)</f>
        <v>uid892</v>
      </c>
      <c r="C893" t="str">
        <f t="shared" si="65"/>
        <v>uid892</v>
      </c>
      <c r="D893" t="str">
        <f t="shared" si="66"/>
        <v>uid892@elanglang.com</v>
      </c>
      <c r="E893">
        <f>(base_year+TRUNC(A893/(calss_count_per_grade*student_count_per_calss)))*10000+G893*100+MOD(A893,student_count_per_calss)</f>
        <v>20111842</v>
      </c>
      <c r="F893" s="11" t="str">
        <f ca="1">INDEX(random!A:A,INT(RAND()*437)+2)&amp;INDEX(random!B:B,INT(RAND()*240)+2)&amp;IF(INT(RAND()+0.5),INDEX(random!C:C,INT(RAND()*174)+2),"")</f>
        <v>韩源</v>
      </c>
      <c r="G893">
        <f>TRUNC(A893/student_count_per_calss)+1</f>
        <v>18</v>
      </c>
      <c r="H893">
        <f t="shared" ca="1" si="67"/>
        <v>15891872910</v>
      </c>
      <c r="I893" s="11" t="str">
        <f t="shared" ca="1" si="68"/>
        <v>韩源爸爸</v>
      </c>
      <c r="J893" s="11" t="str">
        <f t="shared" ca="1" si="69"/>
        <v>韩源妈妈</v>
      </c>
    </row>
    <row r="894" spans="1:10" x14ac:dyDescent="0.15">
      <c r="A894">
        <v>893</v>
      </c>
      <c r="B894" t="str">
        <f>CONCATENATE("uid",A894)</f>
        <v>uid893</v>
      </c>
      <c r="C894" t="str">
        <f t="shared" si="65"/>
        <v>uid893</v>
      </c>
      <c r="D894" t="str">
        <f t="shared" si="66"/>
        <v>uid893@elanglang.com</v>
      </c>
      <c r="E894">
        <f>(base_year+TRUNC(A894/(calss_count_per_grade*student_count_per_calss)))*10000+G894*100+MOD(A894,student_count_per_calss)</f>
        <v>20111843</v>
      </c>
      <c r="F894" s="11" t="str">
        <f ca="1">INDEX(random!A:A,INT(RAND()*437)+2)&amp;INDEX(random!B:B,INT(RAND()*240)+2)&amp;IF(INT(RAND()+0.5),INDEX(random!C:C,INT(RAND()*174)+2),"")</f>
        <v>臧皓</v>
      </c>
      <c r="G894">
        <f>TRUNC(A894/student_count_per_calss)+1</f>
        <v>18</v>
      </c>
      <c r="H894">
        <f t="shared" ca="1" si="67"/>
        <v>15154386189</v>
      </c>
      <c r="I894" s="11" t="str">
        <f t="shared" ca="1" si="68"/>
        <v>臧皓爸爸</v>
      </c>
      <c r="J894" s="11" t="str">
        <f t="shared" ca="1" si="69"/>
        <v>臧皓妈妈</v>
      </c>
    </row>
    <row r="895" spans="1:10" x14ac:dyDescent="0.15">
      <c r="A895">
        <v>894</v>
      </c>
      <c r="B895" t="str">
        <f>CONCATENATE("uid",A895)</f>
        <v>uid894</v>
      </c>
      <c r="C895" t="str">
        <f t="shared" si="65"/>
        <v>uid894</v>
      </c>
      <c r="D895" t="str">
        <f t="shared" si="66"/>
        <v>uid894@elanglang.com</v>
      </c>
      <c r="E895">
        <f>(base_year+TRUNC(A895/(calss_count_per_grade*student_count_per_calss)))*10000+G895*100+MOD(A895,student_count_per_calss)</f>
        <v>20111844</v>
      </c>
      <c r="F895" s="11" t="str">
        <f ca="1">INDEX(random!A:A,INT(RAND()*437)+2)&amp;INDEX(random!B:B,INT(RAND()*240)+2)&amp;IF(INT(RAND()+0.5),INDEX(random!C:C,INT(RAND()*174)+2),"")</f>
        <v>曹烨致</v>
      </c>
      <c r="G895">
        <f>TRUNC(A895/student_count_per_calss)+1</f>
        <v>18</v>
      </c>
      <c r="H895">
        <f t="shared" ca="1" si="67"/>
        <v>15892782153</v>
      </c>
      <c r="I895" s="11" t="str">
        <f t="shared" ca="1" si="68"/>
        <v>曹烨致爸爸</v>
      </c>
      <c r="J895" s="11" t="str">
        <f t="shared" ca="1" si="69"/>
        <v>曹烨致妈妈</v>
      </c>
    </row>
    <row r="896" spans="1:10" x14ac:dyDescent="0.15">
      <c r="A896">
        <v>895</v>
      </c>
      <c r="B896" t="str">
        <f>CONCATENATE("uid",A896)</f>
        <v>uid895</v>
      </c>
      <c r="C896" t="str">
        <f t="shared" si="65"/>
        <v>uid895</v>
      </c>
      <c r="D896" t="str">
        <f t="shared" si="66"/>
        <v>uid895@elanglang.com</v>
      </c>
      <c r="E896">
        <f>(base_year+TRUNC(A896/(calss_count_per_grade*student_count_per_calss)))*10000+G896*100+MOD(A896,student_count_per_calss)</f>
        <v>20111845</v>
      </c>
      <c r="F896" s="11" t="str">
        <f ca="1">INDEX(random!A:A,INT(RAND()*437)+2)&amp;INDEX(random!B:B,INT(RAND()*240)+2)&amp;IF(INT(RAND()+0.5),INDEX(random!C:C,INT(RAND()*174)+2),"")</f>
        <v>国航清</v>
      </c>
      <c r="G896">
        <f>TRUNC(A896/student_count_per_calss)+1</f>
        <v>18</v>
      </c>
      <c r="H896">
        <f t="shared" ca="1" si="67"/>
        <v>15157995602</v>
      </c>
      <c r="I896" s="11" t="str">
        <f t="shared" ca="1" si="68"/>
        <v>国航清爸爸</v>
      </c>
      <c r="J896" s="11" t="str">
        <f t="shared" ca="1" si="69"/>
        <v>国航清妈妈</v>
      </c>
    </row>
    <row r="897" spans="1:10" x14ac:dyDescent="0.15">
      <c r="A897">
        <v>896</v>
      </c>
      <c r="B897" t="str">
        <f>CONCATENATE("uid",A897)</f>
        <v>uid896</v>
      </c>
      <c r="C897" t="str">
        <f t="shared" si="65"/>
        <v>uid896</v>
      </c>
      <c r="D897" t="str">
        <f t="shared" si="66"/>
        <v>uid896@elanglang.com</v>
      </c>
      <c r="E897">
        <f>(base_year+TRUNC(A897/(calss_count_per_grade*student_count_per_calss)))*10000+G897*100+MOD(A897,student_count_per_calss)</f>
        <v>20111846</v>
      </c>
      <c r="F897" s="11" t="str">
        <f ca="1">INDEX(random!A:A,INT(RAND()*437)+2)&amp;INDEX(random!B:B,INT(RAND()*240)+2)&amp;IF(INT(RAND()+0.5),INDEX(random!C:C,INT(RAND()*174)+2),"")</f>
        <v xml:space="preserve">
夏侯波</v>
      </c>
      <c r="G897">
        <f>TRUNC(A897/student_count_per_calss)+1</f>
        <v>18</v>
      </c>
      <c r="H897">
        <f t="shared" ca="1" si="67"/>
        <v>15154199120</v>
      </c>
      <c r="I897" s="11" t="str">
        <f t="shared" ca="1" si="68"/>
        <v xml:space="preserve">
夏侯波爸爸</v>
      </c>
      <c r="J897" s="11" t="str">
        <f t="shared" ca="1" si="69"/>
        <v xml:space="preserve">
夏侯波妈妈</v>
      </c>
    </row>
    <row r="898" spans="1:10" x14ac:dyDescent="0.15">
      <c r="A898">
        <v>897</v>
      </c>
      <c r="B898" t="str">
        <f>CONCATENATE("uid",A898)</f>
        <v>uid897</v>
      </c>
      <c r="C898" t="str">
        <f t="shared" ref="C898:C961" si="70">B898</f>
        <v>uid897</v>
      </c>
      <c r="D898" t="str">
        <f t="shared" ref="D898:D961" si="71">CONCATENATE(B898,"@elanglang.com")</f>
        <v>uid897@elanglang.com</v>
      </c>
      <c r="E898">
        <f>(base_year+TRUNC(A898/(calss_count_per_grade*student_count_per_calss)))*10000+G898*100+MOD(A898,student_count_per_calss)</f>
        <v>20111847</v>
      </c>
      <c r="F898" s="11" t="str">
        <f ca="1">INDEX(random!A:A,INT(RAND()*437)+2)&amp;INDEX(random!B:B,INT(RAND()*240)+2)&amp;IF(INT(RAND()+0.5),INDEX(random!C:C,INT(RAND()*174)+2),"")</f>
        <v>家涛光</v>
      </c>
      <c r="G898">
        <f>TRUNC(A898/student_count_per_calss)+1</f>
        <v>18</v>
      </c>
      <c r="H898">
        <f t="shared" ref="H898:H961" ca="1" si="72">CHOOSE(RAND()*2+1,15150000000,15890000000,13900000000)+ROUND(RAND()*10000000,0)</f>
        <v>15151481974</v>
      </c>
      <c r="I898" s="11" t="str">
        <f t="shared" ref="I898:I961" ca="1" si="73">CONCATENATE(F898,"爸爸")</f>
        <v>家涛光爸爸</v>
      </c>
      <c r="J898" s="11" t="str">
        <f t="shared" ref="J898:J961" ca="1" si="74">CONCATENATE(F898,"妈妈")</f>
        <v>家涛光妈妈</v>
      </c>
    </row>
    <row r="899" spans="1:10" x14ac:dyDescent="0.15">
      <c r="A899">
        <v>898</v>
      </c>
      <c r="B899" t="str">
        <f>CONCATENATE("uid",A899)</f>
        <v>uid898</v>
      </c>
      <c r="C899" t="str">
        <f t="shared" si="70"/>
        <v>uid898</v>
      </c>
      <c r="D899" t="str">
        <f t="shared" si="71"/>
        <v>uid898@elanglang.com</v>
      </c>
      <c r="E899">
        <f>(base_year+TRUNC(A899/(calss_count_per_grade*student_count_per_calss)))*10000+G899*100+MOD(A899,student_count_per_calss)</f>
        <v>20111848</v>
      </c>
      <c r="F899" s="11" t="str">
        <f ca="1">INDEX(random!A:A,INT(RAND()*437)+2)&amp;INDEX(random!B:B,INT(RAND()*240)+2)&amp;IF(INT(RAND()+0.5),INDEX(random!C:C,INT(RAND()*174)+2),"")</f>
        <v>益梓</v>
      </c>
      <c r="G899">
        <f>TRUNC(A899/student_count_per_calss)+1</f>
        <v>18</v>
      </c>
      <c r="H899">
        <f t="shared" ca="1" si="72"/>
        <v>15898212615</v>
      </c>
      <c r="I899" s="11" t="str">
        <f t="shared" ca="1" si="73"/>
        <v>益梓爸爸</v>
      </c>
      <c r="J899" s="11" t="str">
        <f t="shared" ca="1" si="74"/>
        <v>益梓妈妈</v>
      </c>
    </row>
    <row r="900" spans="1:10" x14ac:dyDescent="0.15">
      <c r="A900">
        <v>899</v>
      </c>
      <c r="B900" t="str">
        <f>CONCATENATE("uid",A900)</f>
        <v>uid899</v>
      </c>
      <c r="C900" t="str">
        <f t="shared" si="70"/>
        <v>uid899</v>
      </c>
      <c r="D900" t="str">
        <f t="shared" si="71"/>
        <v>uid899@elanglang.com</v>
      </c>
      <c r="E900">
        <f>(base_year+TRUNC(A900/(calss_count_per_grade*student_count_per_calss)))*10000+G900*100+MOD(A900,student_count_per_calss)</f>
        <v>20111849</v>
      </c>
      <c r="F900" s="11" t="str">
        <f ca="1">INDEX(random!A:A,INT(RAND()*437)+2)&amp;INDEX(random!B:B,INT(RAND()*240)+2)&amp;IF(INT(RAND()+0.5),INDEX(random!C:C,INT(RAND()*174)+2),"")</f>
        <v>严清鑫</v>
      </c>
      <c r="G900">
        <f>TRUNC(A900/student_count_per_calss)+1</f>
        <v>18</v>
      </c>
      <c r="H900">
        <f t="shared" ca="1" si="72"/>
        <v>15891370005</v>
      </c>
      <c r="I900" s="11" t="str">
        <f t="shared" ca="1" si="73"/>
        <v>严清鑫爸爸</v>
      </c>
      <c r="J900" s="11" t="str">
        <f t="shared" ca="1" si="74"/>
        <v>严清鑫妈妈</v>
      </c>
    </row>
    <row r="901" spans="1:10" x14ac:dyDescent="0.15">
      <c r="A901">
        <v>900</v>
      </c>
      <c r="B901" t="str">
        <f>CONCATENATE("uid",A901)</f>
        <v>uid900</v>
      </c>
      <c r="C901" t="str">
        <f t="shared" si="70"/>
        <v>uid900</v>
      </c>
      <c r="D901" t="str">
        <f t="shared" si="71"/>
        <v>uid900@elanglang.com</v>
      </c>
      <c r="E901">
        <f>(base_year+TRUNC(A901/(calss_count_per_grade*student_count_per_calss)))*10000+G901*100+MOD(A901,student_count_per_calss)</f>
        <v>20111900</v>
      </c>
      <c r="F901" s="11" t="str">
        <f ca="1">INDEX(random!A:A,INT(RAND()*437)+2)&amp;INDEX(random!B:B,INT(RAND()*240)+2)&amp;IF(INT(RAND()+0.5),INDEX(random!C:C,INT(RAND()*174)+2),"")</f>
        <v>毛龙</v>
      </c>
      <c r="G901">
        <f>TRUNC(A901/student_count_per_calss)+1</f>
        <v>19</v>
      </c>
      <c r="H901">
        <f t="shared" ca="1" si="72"/>
        <v>15897190996</v>
      </c>
      <c r="I901" s="11" t="str">
        <f t="shared" ca="1" si="73"/>
        <v>毛龙爸爸</v>
      </c>
      <c r="J901" s="11" t="str">
        <f t="shared" ca="1" si="74"/>
        <v>毛龙妈妈</v>
      </c>
    </row>
    <row r="902" spans="1:10" x14ac:dyDescent="0.15">
      <c r="A902">
        <v>901</v>
      </c>
      <c r="B902" t="str">
        <f>CONCATENATE("uid",A902)</f>
        <v>uid901</v>
      </c>
      <c r="C902" t="str">
        <f t="shared" si="70"/>
        <v>uid901</v>
      </c>
      <c r="D902" t="str">
        <f t="shared" si="71"/>
        <v>uid901@elanglang.com</v>
      </c>
      <c r="E902">
        <f>(base_year+TRUNC(A902/(calss_count_per_grade*student_count_per_calss)))*10000+G902*100+MOD(A902,student_count_per_calss)</f>
        <v>20111901</v>
      </c>
      <c r="F902" s="11" t="str">
        <f ca="1">INDEX(random!A:A,INT(RAND()*437)+2)&amp;INDEX(random!B:B,INT(RAND()*240)+2)&amp;IF(INT(RAND()+0.5),INDEX(random!C:C,INT(RAND()*174)+2),"")</f>
        <v>申屠可</v>
      </c>
      <c r="G902">
        <f>TRUNC(A902/student_count_per_calss)+1</f>
        <v>19</v>
      </c>
      <c r="H902">
        <f t="shared" ca="1" si="72"/>
        <v>15155746026</v>
      </c>
      <c r="I902" s="11" t="str">
        <f t="shared" ca="1" si="73"/>
        <v>申屠可爸爸</v>
      </c>
      <c r="J902" s="11" t="str">
        <f t="shared" ca="1" si="74"/>
        <v>申屠可妈妈</v>
      </c>
    </row>
    <row r="903" spans="1:10" x14ac:dyDescent="0.15">
      <c r="A903">
        <v>902</v>
      </c>
      <c r="B903" t="str">
        <f>CONCATENATE("uid",A903)</f>
        <v>uid902</v>
      </c>
      <c r="C903" t="str">
        <f t="shared" si="70"/>
        <v>uid902</v>
      </c>
      <c r="D903" t="str">
        <f t="shared" si="71"/>
        <v>uid902@elanglang.com</v>
      </c>
      <c r="E903">
        <f>(base_year+TRUNC(A903/(calss_count_per_grade*student_count_per_calss)))*10000+G903*100+MOD(A903,student_count_per_calss)</f>
        <v>20111902</v>
      </c>
      <c r="F903" s="11" t="str">
        <f ca="1">INDEX(random!A:A,INT(RAND()*437)+2)&amp;INDEX(random!B:B,INT(RAND()*240)+2)&amp;IF(INT(RAND()+0.5),INDEX(random!C:C,INT(RAND()*174)+2),"")</f>
        <v>荣梓</v>
      </c>
      <c r="G903">
        <f>TRUNC(A903/student_count_per_calss)+1</f>
        <v>19</v>
      </c>
      <c r="H903">
        <f t="shared" ca="1" si="72"/>
        <v>15892813315</v>
      </c>
      <c r="I903" s="11" t="str">
        <f t="shared" ca="1" si="73"/>
        <v>荣梓爸爸</v>
      </c>
      <c r="J903" s="11" t="str">
        <f t="shared" ca="1" si="74"/>
        <v>荣梓妈妈</v>
      </c>
    </row>
    <row r="904" spans="1:10" x14ac:dyDescent="0.15">
      <c r="A904">
        <v>903</v>
      </c>
      <c r="B904" t="str">
        <f>CONCATENATE("uid",A904)</f>
        <v>uid903</v>
      </c>
      <c r="C904" t="str">
        <f t="shared" si="70"/>
        <v>uid903</v>
      </c>
      <c r="D904" t="str">
        <f t="shared" si="71"/>
        <v>uid903@elanglang.com</v>
      </c>
      <c r="E904">
        <f>(base_year+TRUNC(A904/(calss_count_per_grade*student_count_per_calss)))*10000+G904*100+MOD(A904,student_count_per_calss)</f>
        <v>20111903</v>
      </c>
      <c r="F904" s="11" t="str">
        <f ca="1">INDEX(random!A:A,INT(RAND()*437)+2)&amp;INDEX(random!B:B,INT(RAND()*240)+2)&amp;IF(INT(RAND()+0.5),INDEX(random!C:C,INT(RAND()*174)+2),"")</f>
        <v>邱克钦</v>
      </c>
      <c r="G904">
        <f>TRUNC(A904/student_count_per_calss)+1</f>
        <v>19</v>
      </c>
      <c r="H904">
        <f t="shared" ca="1" si="72"/>
        <v>15158100662</v>
      </c>
      <c r="I904" s="11" t="str">
        <f t="shared" ca="1" si="73"/>
        <v>邱克钦爸爸</v>
      </c>
      <c r="J904" s="11" t="str">
        <f t="shared" ca="1" si="74"/>
        <v>邱克钦妈妈</v>
      </c>
    </row>
    <row r="905" spans="1:10" x14ac:dyDescent="0.15">
      <c r="A905">
        <v>904</v>
      </c>
      <c r="B905" t="str">
        <f>CONCATENATE("uid",A905)</f>
        <v>uid904</v>
      </c>
      <c r="C905" t="str">
        <f t="shared" si="70"/>
        <v>uid904</v>
      </c>
      <c r="D905" t="str">
        <f t="shared" si="71"/>
        <v>uid904@elanglang.com</v>
      </c>
      <c r="E905">
        <f>(base_year+TRUNC(A905/(calss_count_per_grade*student_count_per_calss)))*10000+G905*100+MOD(A905,student_count_per_calss)</f>
        <v>20111904</v>
      </c>
      <c r="F905" s="11" t="str">
        <f ca="1">INDEX(random!A:A,INT(RAND()*437)+2)&amp;INDEX(random!B:B,INT(RAND()*240)+2)&amp;IF(INT(RAND()+0.5),INDEX(random!C:C,INT(RAND()*174)+2),"")</f>
        <v>冉义</v>
      </c>
      <c r="G905">
        <f>TRUNC(A905/student_count_per_calss)+1</f>
        <v>19</v>
      </c>
      <c r="H905">
        <f t="shared" ca="1" si="72"/>
        <v>15890353877</v>
      </c>
      <c r="I905" s="11" t="str">
        <f t="shared" ca="1" si="73"/>
        <v>冉义爸爸</v>
      </c>
      <c r="J905" s="11" t="str">
        <f t="shared" ca="1" si="74"/>
        <v>冉义妈妈</v>
      </c>
    </row>
    <row r="906" spans="1:10" x14ac:dyDescent="0.15">
      <c r="A906">
        <v>905</v>
      </c>
      <c r="B906" t="str">
        <f>CONCATENATE("uid",A906)</f>
        <v>uid905</v>
      </c>
      <c r="C906" t="str">
        <f t="shared" si="70"/>
        <v>uid905</v>
      </c>
      <c r="D906" t="str">
        <f t="shared" si="71"/>
        <v>uid905@elanglang.com</v>
      </c>
      <c r="E906">
        <f>(base_year+TRUNC(A906/(calss_count_per_grade*student_count_per_calss)))*10000+G906*100+MOD(A906,student_count_per_calss)</f>
        <v>20111905</v>
      </c>
      <c r="F906" s="11" t="str">
        <f ca="1">INDEX(random!A:A,INT(RAND()*437)+2)&amp;INDEX(random!B:B,INT(RAND()*240)+2)&amp;IF(INT(RAND()+0.5),INDEX(random!C:C,INT(RAND()*174)+2),"")</f>
        <v>邰家致</v>
      </c>
      <c r="G906">
        <f>TRUNC(A906/student_count_per_calss)+1</f>
        <v>19</v>
      </c>
      <c r="H906">
        <f t="shared" ca="1" si="72"/>
        <v>15897271207</v>
      </c>
      <c r="I906" s="11" t="str">
        <f t="shared" ca="1" si="73"/>
        <v>邰家致爸爸</v>
      </c>
      <c r="J906" s="11" t="str">
        <f t="shared" ca="1" si="74"/>
        <v>邰家致妈妈</v>
      </c>
    </row>
    <row r="907" spans="1:10" x14ac:dyDescent="0.15">
      <c r="A907">
        <v>906</v>
      </c>
      <c r="B907" t="str">
        <f>CONCATENATE("uid",A907)</f>
        <v>uid906</v>
      </c>
      <c r="C907" t="str">
        <f t="shared" si="70"/>
        <v>uid906</v>
      </c>
      <c r="D907" t="str">
        <f t="shared" si="71"/>
        <v>uid906@elanglang.com</v>
      </c>
      <c r="E907">
        <f>(base_year+TRUNC(A907/(calss_count_per_grade*student_count_per_calss)))*10000+G907*100+MOD(A907,student_count_per_calss)</f>
        <v>20111906</v>
      </c>
      <c r="F907" s="11" t="str">
        <f ca="1">INDEX(random!A:A,INT(RAND()*437)+2)&amp;INDEX(random!B:B,INT(RAND()*240)+2)&amp;IF(INT(RAND()+0.5),INDEX(random!C:C,INT(RAND()*174)+2),"")</f>
        <v>钮翊</v>
      </c>
      <c r="G907">
        <f>TRUNC(A907/student_count_per_calss)+1</f>
        <v>19</v>
      </c>
      <c r="H907">
        <f t="shared" ca="1" si="72"/>
        <v>15153982993</v>
      </c>
      <c r="I907" s="11" t="str">
        <f t="shared" ca="1" si="73"/>
        <v>钮翊爸爸</v>
      </c>
      <c r="J907" s="11" t="str">
        <f t="shared" ca="1" si="74"/>
        <v>钮翊妈妈</v>
      </c>
    </row>
    <row r="908" spans="1:10" x14ac:dyDescent="0.15">
      <c r="A908">
        <v>907</v>
      </c>
      <c r="B908" t="str">
        <f>CONCATENATE("uid",A908)</f>
        <v>uid907</v>
      </c>
      <c r="C908" t="str">
        <f t="shared" si="70"/>
        <v>uid907</v>
      </c>
      <c r="D908" t="str">
        <f t="shared" si="71"/>
        <v>uid907@elanglang.com</v>
      </c>
      <c r="E908">
        <f>(base_year+TRUNC(A908/(calss_count_per_grade*student_count_per_calss)))*10000+G908*100+MOD(A908,student_count_per_calss)</f>
        <v>20111907</v>
      </c>
      <c r="F908" s="11" t="str">
        <f ca="1">INDEX(random!A:A,INT(RAND()*437)+2)&amp;INDEX(random!B:B,INT(RAND()*240)+2)&amp;IF(INT(RAND()+0.5),INDEX(random!C:C,INT(RAND()*174)+2),"")</f>
        <v>庾林</v>
      </c>
      <c r="G908">
        <f>TRUNC(A908/student_count_per_calss)+1</f>
        <v>19</v>
      </c>
      <c r="H908">
        <f t="shared" ca="1" si="72"/>
        <v>15156818394</v>
      </c>
      <c r="I908" s="11" t="str">
        <f t="shared" ca="1" si="73"/>
        <v>庾林爸爸</v>
      </c>
      <c r="J908" s="11" t="str">
        <f t="shared" ca="1" si="74"/>
        <v>庾林妈妈</v>
      </c>
    </row>
    <row r="909" spans="1:10" x14ac:dyDescent="0.15">
      <c r="A909">
        <v>908</v>
      </c>
      <c r="B909" t="str">
        <f>CONCATENATE("uid",A909)</f>
        <v>uid908</v>
      </c>
      <c r="C909" t="str">
        <f t="shared" si="70"/>
        <v>uid908</v>
      </c>
      <c r="D909" t="str">
        <f t="shared" si="71"/>
        <v>uid908@elanglang.com</v>
      </c>
      <c r="E909">
        <f>(base_year+TRUNC(A909/(calss_count_per_grade*student_count_per_calss)))*10000+G909*100+MOD(A909,student_count_per_calss)</f>
        <v>20111908</v>
      </c>
      <c r="F909" s="11" t="str">
        <f ca="1">INDEX(random!A:A,INT(RAND()*437)+2)&amp;INDEX(random!B:B,INT(RAND()*240)+2)&amp;IF(INT(RAND()+0.5),INDEX(random!C:C,INT(RAND()*174)+2),"")</f>
        <v>容宏</v>
      </c>
      <c r="G909">
        <f>TRUNC(A909/student_count_per_calss)+1</f>
        <v>19</v>
      </c>
      <c r="H909">
        <f t="shared" ca="1" si="72"/>
        <v>15150210535</v>
      </c>
      <c r="I909" s="11" t="str">
        <f t="shared" ca="1" si="73"/>
        <v>容宏爸爸</v>
      </c>
      <c r="J909" s="11" t="str">
        <f t="shared" ca="1" si="74"/>
        <v>容宏妈妈</v>
      </c>
    </row>
    <row r="910" spans="1:10" x14ac:dyDescent="0.15">
      <c r="A910">
        <v>909</v>
      </c>
      <c r="B910" t="str">
        <f>CONCATENATE("uid",A910)</f>
        <v>uid909</v>
      </c>
      <c r="C910" t="str">
        <f t="shared" si="70"/>
        <v>uid909</v>
      </c>
      <c r="D910" t="str">
        <f t="shared" si="71"/>
        <v>uid909@elanglang.com</v>
      </c>
      <c r="E910">
        <f>(base_year+TRUNC(A910/(calss_count_per_grade*student_count_per_calss)))*10000+G910*100+MOD(A910,student_count_per_calss)</f>
        <v>20111909</v>
      </c>
      <c r="F910" s="11" t="str">
        <f ca="1">INDEX(random!A:A,INT(RAND()*437)+2)&amp;INDEX(random!B:B,INT(RAND()*240)+2)&amp;IF(INT(RAND()+0.5),INDEX(random!C:C,INT(RAND()*174)+2),"")</f>
        <v xml:space="preserve">
游冠</v>
      </c>
      <c r="G910">
        <f>TRUNC(A910/student_count_per_calss)+1</f>
        <v>19</v>
      </c>
      <c r="H910">
        <f t="shared" ca="1" si="72"/>
        <v>15155221541</v>
      </c>
      <c r="I910" s="11" t="str">
        <f t="shared" ca="1" si="73"/>
        <v xml:space="preserve">
游冠爸爸</v>
      </c>
      <c r="J910" s="11" t="str">
        <f t="shared" ca="1" si="74"/>
        <v xml:space="preserve">
游冠妈妈</v>
      </c>
    </row>
    <row r="911" spans="1:10" x14ac:dyDescent="0.15">
      <c r="A911">
        <v>910</v>
      </c>
      <c r="B911" t="str">
        <f>CONCATENATE("uid",A911)</f>
        <v>uid910</v>
      </c>
      <c r="C911" t="str">
        <f t="shared" si="70"/>
        <v>uid910</v>
      </c>
      <c r="D911" t="str">
        <f t="shared" si="71"/>
        <v>uid910@elanglang.com</v>
      </c>
      <c r="E911">
        <f>(base_year+TRUNC(A911/(calss_count_per_grade*student_count_per_calss)))*10000+G911*100+MOD(A911,student_count_per_calss)</f>
        <v>20111910</v>
      </c>
      <c r="F911" s="11" t="str">
        <f ca="1">INDEX(random!A:A,INT(RAND()*437)+2)&amp;INDEX(random!B:B,INT(RAND()*240)+2)&amp;IF(INT(RAND()+0.5),INDEX(random!C:C,INT(RAND()*174)+2),"")</f>
        <v>管凡</v>
      </c>
      <c r="G911">
        <f>TRUNC(A911/student_count_per_calss)+1</f>
        <v>19</v>
      </c>
      <c r="H911">
        <f t="shared" ca="1" si="72"/>
        <v>15891511493</v>
      </c>
      <c r="I911" s="11" t="str">
        <f t="shared" ca="1" si="73"/>
        <v>管凡爸爸</v>
      </c>
      <c r="J911" s="11" t="str">
        <f t="shared" ca="1" si="74"/>
        <v>管凡妈妈</v>
      </c>
    </row>
    <row r="912" spans="1:10" x14ac:dyDescent="0.15">
      <c r="A912">
        <v>911</v>
      </c>
      <c r="B912" t="str">
        <f>CONCATENATE("uid",A912)</f>
        <v>uid911</v>
      </c>
      <c r="C912" t="str">
        <f t="shared" si="70"/>
        <v>uid911</v>
      </c>
      <c r="D912" t="str">
        <f t="shared" si="71"/>
        <v>uid911@elanglang.com</v>
      </c>
      <c r="E912">
        <f>(base_year+TRUNC(A912/(calss_count_per_grade*student_count_per_calss)))*10000+G912*100+MOD(A912,student_count_per_calss)</f>
        <v>20111911</v>
      </c>
      <c r="F912" s="11" t="str">
        <f ca="1">INDEX(random!A:A,INT(RAND()*437)+2)&amp;INDEX(random!B:B,INT(RAND()*240)+2)&amp;IF(INT(RAND()+0.5),INDEX(random!C:C,INT(RAND()*174)+2),"")</f>
        <v>全泓中</v>
      </c>
      <c r="G912">
        <f>TRUNC(A912/student_count_per_calss)+1</f>
        <v>19</v>
      </c>
      <c r="H912">
        <f t="shared" ca="1" si="72"/>
        <v>15890731066</v>
      </c>
      <c r="I912" s="11" t="str">
        <f t="shared" ca="1" si="73"/>
        <v>全泓中爸爸</v>
      </c>
      <c r="J912" s="11" t="str">
        <f t="shared" ca="1" si="74"/>
        <v>全泓中妈妈</v>
      </c>
    </row>
    <row r="913" spans="1:10" x14ac:dyDescent="0.15">
      <c r="A913">
        <v>912</v>
      </c>
      <c r="B913" t="str">
        <f>CONCATENATE("uid",A913)</f>
        <v>uid912</v>
      </c>
      <c r="C913" t="str">
        <f t="shared" si="70"/>
        <v>uid912</v>
      </c>
      <c r="D913" t="str">
        <f t="shared" si="71"/>
        <v>uid912@elanglang.com</v>
      </c>
      <c r="E913">
        <f>(base_year+TRUNC(A913/(calss_count_per_grade*student_count_per_calss)))*10000+G913*100+MOD(A913,student_count_per_calss)</f>
        <v>20111912</v>
      </c>
      <c r="F913" s="11" t="str">
        <f ca="1">INDEX(random!A:A,INT(RAND()*437)+2)&amp;INDEX(random!B:B,INT(RAND()*240)+2)&amp;IF(INT(RAND()+0.5),INDEX(random!C:C,INT(RAND()*174)+2),"")</f>
        <v>荀飞</v>
      </c>
      <c r="G913">
        <f>TRUNC(A913/student_count_per_calss)+1</f>
        <v>19</v>
      </c>
      <c r="H913">
        <f t="shared" ca="1" si="72"/>
        <v>15894430785</v>
      </c>
      <c r="I913" s="11" t="str">
        <f t="shared" ca="1" si="73"/>
        <v>荀飞爸爸</v>
      </c>
      <c r="J913" s="11" t="str">
        <f t="shared" ca="1" si="74"/>
        <v>荀飞妈妈</v>
      </c>
    </row>
    <row r="914" spans="1:10" x14ac:dyDescent="0.15">
      <c r="A914">
        <v>913</v>
      </c>
      <c r="B914" t="str">
        <f>CONCATENATE("uid",A914)</f>
        <v>uid913</v>
      </c>
      <c r="C914" t="str">
        <f t="shared" si="70"/>
        <v>uid913</v>
      </c>
      <c r="D914" t="str">
        <f t="shared" si="71"/>
        <v>uid913@elanglang.com</v>
      </c>
      <c r="E914">
        <f>(base_year+TRUNC(A914/(calss_count_per_grade*student_count_per_calss)))*10000+G914*100+MOD(A914,student_count_per_calss)</f>
        <v>20111913</v>
      </c>
      <c r="F914" s="11" t="str">
        <f ca="1">INDEX(random!A:A,INT(RAND()*437)+2)&amp;INDEX(random!B:B,INT(RAND()*240)+2)&amp;IF(INT(RAND()+0.5),INDEX(random!C:C,INT(RAND()*174)+2),"")</f>
        <v>弓雄</v>
      </c>
      <c r="G914">
        <f>TRUNC(A914/student_count_per_calss)+1</f>
        <v>19</v>
      </c>
      <c r="H914">
        <f t="shared" ca="1" si="72"/>
        <v>15891095653</v>
      </c>
      <c r="I914" s="11" t="str">
        <f t="shared" ca="1" si="73"/>
        <v>弓雄爸爸</v>
      </c>
      <c r="J914" s="11" t="str">
        <f t="shared" ca="1" si="74"/>
        <v>弓雄妈妈</v>
      </c>
    </row>
    <row r="915" spans="1:10" x14ac:dyDescent="0.15">
      <c r="A915">
        <v>914</v>
      </c>
      <c r="B915" t="str">
        <f>CONCATENATE("uid",A915)</f>
        <v>uid914</v>
      </c>
      <c r="C915" t="str">
        <f t="shared" si="70"/>
        <v>uid914</v>
      </c>
      <c r="D915" t="str">
        <f t="shared" si="71"/>
        <v>uid914@elanglang.com</v>
      </c>
      <c r="E915">
        <f>(base_year+TRUNC(A915/(calss_count_per_grade*student_count_per_calss)))*10000+G915*100+MOD(A915,student_count_per_calss)</f>
        <v>20111914</v>
      </c>
      <c r="F915" s="11" t="str">
        <f ca="1">INDEX(random!A:A,INT(RAND()*437)+2)&amp;INDEX(random!B:B,INT(RAND()*240)+2)&amp;IF(INT(RAND()+0.5),INDEX(random!C:C,INT(RAND()*174)+2),"")</f>
        <v xml:space="preserve">
却韵</v>
      </c>
      <c r="G915">
        <f>TRUNC(A915/student_count_per_calss)+1</f>
        <v>19</v>
      </c>
      <c r="H915">
        <f t="shared" ca="1" si="72"/>
        <v>15893101671</v>
      </c>
      <c r="I915" s="11" t="str">
        <f t="shared" ca="1" si="73"/>
        <v xml:space="preserve">
却韵爸爸</v>
      </c>
      <c r="J915" s="11" t="str">
        <f t="shared" ca="1" si="74"/>
        <v xml:space="preserve">
却韵妈妈</v>
      </c>
    </row>
    <row r="916" spans="1:10" x14ac:dyDescent="0.15">
      <c r="A916">
        <v>915</v>
      </c>
      <c r="B916" t="str">
        <f>CONCATENATE("uid",A916)</f>
        <v>uid915</v>
      </c>
      <c r="C916" t="str">
        <f t="shared" si="70"/>
        <v>uid915</v>
      </c>
      <c r="D916" t="str">
        <f t="shared" si="71"/>
        <v>uid915@elanglang.com</v>
      </c>
      <c r="E916">
        <f>(base_year+TRUNC(A916/(calss_count_per_grade*student_count_per_calss)))*10000+G916*100+MOD(A916,student_count_per_calss)</f>
        <v>20111915</v>
      </c>
      <c r="F916" s="11" t="str">
        <f ca="1">INDEX(random!A:A,INT(RAND()*437)+2)&amp;INDEX(random!B:B,INT(RAND()*240)+2)&amp;IF(INT(RAND()+0.5),INDEX(random!C:C,INT(RAND()*174)+2),"")</f>
        <v>夏刚</v>
      </c>
      <c r="G916">
        <f>TRUNC(A916/student_count_per_calss)+1</f>
        <v>19</v>
      </c>
      <c r="H916">
        <f t="shared" ca="1" si="72"/>
        <v>15153624532</v>
      </c>
      <c r="I916" s="11" t="str">
        <f t="shared" ca="1" si="73"/>
        <v>夏刚爸爸</v>
      </c>
      <c r="J916" s="11" t="str">
        <f t="shared" ca="1" si="74"/>
        <v>夏刚妈妈</v>
      </c>
    </row>
    <row r="917" spans="1:10" x14ac:dyDescent="0.15">
      <c r="A917">
        <v>916</v>
      </c>
      <c r="B917" t="str">
        <f>CONCATENATE("uid",A917)</f>
        <v>uid916</v>
      </c>
      <c r="C917" t="str">
        <f t="shared" si="70"/>
        <v>uid916</v>
      </c>
      <c r="D917" t="str">
        <f t="shared" si="71"/>
        <v>uid916@elanglang.com</v>
      </c>
      <c r="E917">
        <f>(base_year+TRUNC(A917/(calss_count_per_grade*student_count_per_calss)))*10000+G917*100+MOD(A917,student_count_per_calss)</f>
        <v>20111916</v>
      </c>
      <c r="F917" s="11" t="str">
        <f ca="1">INDEX(random!A:A,INT(RAND()*437)+2)&amp;INDEX(random!B:B,INT(RAND()*240)+2)&amp;IF(INT(RAND()+0.5),INDEX(random!C:C,INT(RAND()*174)+2),"")</f>
        <v xml:space="preserve">
游玉光</v>
      </c>
      <c r="G917">
        <f>TRUNC(A917/student_count_per_calss)+1</f>
        <v>19</v>
      </c>
      <c r="H917">
        <f t="shared" ca="1" si="72"/>
        <v>15893565711</v>
      </c>
      <c r="I917" s="11" t="str">
        <f t="shared" ca="1" si="73"/>
        <v xml:space="preserve">
游玉光爸爸</v>
      </c>
      <c r="J917" s="11" t="str">
        <f t="shared" ca="1" si="74"/>
        <v xml:space="preserve">
游玉光妈妈</v>
      </c>
    </row>
    <row r="918" spans="1:10" x14ac:dyDescent="0.15">
      <c r="A918">
        <v>917</v>
      </c>
      <c r="B918" t="str">
        <f>CONCATENATE("uid",A918)</f>
        <v>uid917</v>
      </c>
      <c r="C918" t="str">
        <f t="shared" si="70"/>
        <v>uid917</v>
      </c>
      <c r="D918" t="str">
        <f t="shared" si="71"/>
        <v>uid917@elanglang.com</v>
      </c>
      <c r="E918">
        <f>(base_year+TRUNC(A918/(calss_count_per_grade*student_count_per_calss)))*10000+G918*100+MOD(A918,student_count_per_calss)</f>
        <v>20111917</v>
      </c>
      <c r="F918" s="11" t="str">
        <f ca="1">INDEX(random!A:A,INT(RAND()*437)+2)&amp;INDEX(random!B:B,INT(RAND()*240)+2)&amp;IF(INT(RAND()+0.5),INDEX(random!C:C,INT(RAND()*174)+2),"")</f>
        <v>宋建强</v>
      </c>
      <c r="G918">
        <f>TRUNC(A918/student_count_per_calss)+1</f>
        <v>19</v>
      </c>
      <c r="H918">
        <f t="shared" ca="1" si="72"/>
        <v>15155514693</v>
      </c>
      <c r="I918" s="11" t="str">
        <f t="shared" ca="1" si="73"/>
        <v>宋建强爸爸</v>
      </c>
      <c r="J918" s="11" t="str">
        <f t="shared" ca="1" si="74"/>
        <v>宋建强妈妈</v>
      </c>
    </row>
    <row r="919" spans="1:10" x14ac:dyDescent="0.15">
      <c r="A919">
        <v>918</v>
      </c>
      <c r="B919" t="str">
        <f>CONCATENATE("uid",A919)</f>
        <v>uid918</v>
      </c>
      <c r="C919" t="str">
        <f t="shared" si="70"/>
        <v>uid918</v>
      </c>
      <c r="D919" t="str">
        <f t="shared" si="71"/>
        <v>uid918@elanglang.com</v>
      </c>
      <c r="E919">
        <f>(base_year+TRUNC(A919/(calss_count_per_grade*student_count_per_calss)))*10000+G919*100+MOD(A919,student_count_per_calss)</f>
        <v>20111918</v>
      </c>
      <c r="F919" s="11" t="str">
        <f ca="1">INDEX(random!A:A,INT(RAND()*437)+2)&amp;INDEX(random!B:B,INT(RAND()*240)+2)&amp;IF(INT(RAND()+0.5),INDEX(random!C:C,INT(RAND()*174)+2),"")</f>
        <v>蔚福</v>
      </c>
      <c r="G919">
        <f>TRUNC(A919/student_count_per_calss)+1</f>
        <v>19</v>
      </c>
      <c r="H919">
        <f t="shared" ca="1" si="72"/>
        <v>15153910006</v>
      </c>
      <c r="I919" s="11" t="str">
        <f t="shared" ca="1" si="73"/>
        <v>蔚福爸爸</v>
      </c>
      <c r="J919" s="11" t="str">
        <f t="shared" ca="1" si="74"/>
        <v>蔚福妈妈</v>
      </c>
    </row>
    <row r="920" spans="1:10" x14ac:dyDescent="0.15">
      <c r="A920">
        <v>919</v>
      </c>
      <c r="B920" t="str">
        <f>CONCATENATE("uid",A920)</f>
        <v>uid919</v>
      </c>
      <c r="C920" t="str">
        <f t="shared" si="70"/>
        <v>uid919</v>
      </c>
      <c r="D920" t="str">
        <f t="shared" si="71"/>
        <v>uid919@elanglang.com</v>
      </c>
      <c r="E920">
        <f>(base_year+TRUNC(A920/(calss_count_per_grade*student_count_per_calss)))*10000+G920*100+MOD(A920,student_count_per_calss)</f>
        <v>20111919</v>
      </c>
      <c r="F920" s="11" t="str">
        <f ca="1">INDEX(random!A:A,INT(RAND()*437)+2)&amp;INDEX(random!B:B,INT(RAND()*240)+2)&amp;IF(INT(RAND()+0.5),INDEX(random!C:C,INT(RAND()*174)+2),"")</f>
        <v>充德</v>
      </c>
      <c r="G920">
        <f>TRUNC(A920/student_count_per_calss)+1</f>
        <v>19</v>
      </c>
      <c r="H920">
        <f t="shared" ca="1" si="72"/>
        <v>15897049336</v>
      </c>
      <c r="I920" s="11" t="str">
        <f t="shared" ca="1" si="73"/>
        <v>充德爸爸</v>
      </c>
      <c r="J920" s="11" t="str">
        <f t="shared" ca="1" si="74"/>
        <v>充德妈妈</v>
      </c>
    </row>
    <row r="921" spans="1:10" x14ac:dyDescent="0.15">
      <c r="A921">
        <v>920</v>
      </c>
      <c r="B921" t="str">
        <f>CONCATENATE("uid",A921)</f>
        <v>uid920</v>
      </c>
      <c r="C921" t="str">
        <f t="shared" si="70"/>
        <v>uid920</v>
      </c>
      <c r="D921" t="str">
        <f t="shared" si="71"/>
        <v>uid920@elanglang.com</v>
      </c>
      <c r="E921">
        <f>(base_year+TRUNC(A921/(calss_count_per_grade*student_count_per_calss)))*10000+G921*100+MOD(A921,student_count_per_calss)</f>
        <v>20111920</v>
      </c>
      <c r="F921" s="11" t="str">
        <f ca="1">INDEX(random!A:A,INT(RAND()*437)+2)&amp;INDEX(random!B:B,INT(RAND()*240)+2)&amp;IF(INT(RAND()+0.5),INDEX(random!C:C,INT(RAND()*174)+2),"")</f>
        <v>黎宁</v>
      </c>
      <c r="G921">
        <f>TRUNC(A921/student_count_per_calss)+1</f>
        <v>19</v>
      </c>
      <c r="H921">
        <f t="shared" ca="1" si="72"/>
        <v>15156872920</v>
      </c>
      <c r="I921" s="11" t="str">
        <f t="shared" ca="1" si="73"/>
        <v>黎宁爸爸</v>
      </c>
      <c r="J921" s="11" t="str">
        <f t="shared" ca="1" si="74"/>
        <v>黎宁妈妈</v>
      </c>
    </row>
    <row r="922" spans="1:10" x14ac:dyDescent="0.15">
      <c r="A922">
        <v>921</v>
      </c>
      <c r="B922" t="str">
        <f>CONCATENATE("uid",A922)</f>
        <v>uid921</v>
      </c>
      <c r="C922" t="str">
        <f t="shared" si="70"/>
        <v>uid921</v>
      </c>
      <c r="D922" t="str">
        <f t="shared" si="71"/>
        <v>uid921@elanglang.com</v>
      </c>
      <c r="E922">
        <f>(base_year+TRUNC(A922/(calss_count_per_grade*student_count_per_calss)))*10000+G922*100+MOD(A922,student_count_per_calss)</f>
        <v>20111921</v>
      </c>
      <c r="F922" s="11" t="str">
        <f ca="1">INDEX(random!A:A,INT(RAND()*437)+2)&amp;INDEX(random!B:B,INT(RAND()*240)+2)&amp;IF(INT(RAND()+0.5),INDEX(random!C:C,INT(RAND()*174)+2),"")</f>
        <v>历奕信</v>
      </c>
      <c r="G922">
        <f>TRUNC(A922/student_count_per_calss)+1</f>
        <v>19</v>
      </c>
      <c r="H922">
        <f t="shared" ca="1" si="72"/>
        <v>15153442080</v>
      </c>
      <c r="I922" s="11" t="str">
        <f t="shared" ca="1" si="73"/>
        <v>历奕信爸爸</v>
      </c>
      <c r="J922" s="11" t="str">
        <f t="shared" ca="1" si="74"/>
        <v>历奕信妈妈</v>
      </c>
    </row>
    <row r="923" spans="1:10" x14ac:dyDescent="0.15">
      <c r="A923">
        <v>922</v>
      </c>
      <c r="B923" t="str">
        <f>CONCATENATE("uid",A923)</f>
        <v>uid922</v>
      </c>
      <c r="C923" t="str">
        <f t="shared" si="70"/>
        <v>uid922</v>
      </c>
      <c r="D923" t="str">
        <f t="shared" si="71"/>
        <v>uid922@elanglang.com</v>
      </c>
      <c r="E923">
        <f>(base_year+TRUNC(A923/(calss_count_per_grade*student_count_per_calss)))*10000+G923*100+MOD(A923,student_count_per_calss)</f>
        <v>20111922</v>
      </c>
      <c r="F923" s="11" t="str">
        <f ca="1">INDEX(random!A:A,INT(RAND()*437)+2)&amp;INDEX(random!B:B,INT(RAND()*240)+2)&amp;IF(INT(RAND()+0.5),INDEX(random!C:C,INT(RAND()*174)+2),"")</f>
        <v>魏钧</v>
      </c>
      <c r="G923">
        <f>TRUNC(A923/student_count_per_calss)+1</f>
        <v>19</v>
      </c>
      <c r="H923">
        <f t="shared" ca="1" si="72"/>
        <v>15154317453</v>
      </c>
      <c r="I923" s="11" t="str">
        <f t="shared" ca="1" si="73"/>
        <v>魏钧爸爸</v>
      </c>
      <c r="J923" s="11" t="str">
        <f t="shared" ca="1" si="74"/>
        <v>魏钧妈妈</v>
      </c>
    </row>
    <row r="924" spans="1:10" x14ac:dyDescent="0.15">
      <c r="A924">
        <v>923</v>
      </c>
      <c r="B924" t="str">
        <f>CONCATENATE("uid",A924)</f>
        <v>uid923</v>
      </c>
      <c r="C924" t="str">
        <f t="shared" si="70"/>
        <v>uid923</v>
      </c>
      <c r="D924" t="str">
        <f t="shared" si="71"/>
        <v>uid923@elanglang.com</v>
      </c>
      <c r="E924">
        <f>(base_year+TRUNC(A924/(calss_count_per_grade*student_count_per_calss)))*10000+G924*100+MOD(A924,student_count_per_calss)</f>
        <v>20111923</v>
      </c>
      <c r="F924" s="11" t="str">
        <f ca="1">INDEX(random!A:A,INT(RAND()*437)+2)&amp;INDEX(random!B:B,INT(RAND()*240)+2)&amp;IF(INT(RAND()+0.5),INDEX(random!C:C,INT(RAND()*174)+2),"")</f>
        <v>顾佑</v>
      </c>
      <c r="G924">
        <f>TRUNC(A924/student_count_per_calss)+1</f>
        <v>19</v>
      </c>
      <c r="H924">
        <f t="shared" ca="1" si="72"/>
        <v>15897571516</v>
      </c>
      <c r="I924" s="11" t="str">
        <f t="shared" ca="1" si="73"/>
        <v>顾佑爸爸</v>
      </c>
      <c r="J924" s="11" t="str">
        <f t="shared" ca="1" si="74"/>
        <v>顾佑妈妈</v>
      </c>
    </row>
    <row r="925" spans="1:10" x14ac:dyDescent="0.15">
      <c r="A925">
        <v>924</v>
      </c>
      <c r="B925" t="str">
        <f>CONCATENATE("uid",A925)</f>
        <v>uid924</v>
      </c>
      <c r="C925" t="str">
        <f t="shared" si="70"/>
        <v>uid924</v>
      </c>
      <c r="D925" t="str">
        <f t="shared" si="71"/>
        <v>uid924@elanglang.com</v>
      </c>
      <c r="E925">
        <f>(base_year+TRUNC(A925/(calss_count_per_grade*student_count_per_calss)))*10000+G925*100+MOD(A925,student_count_per_calss)</f>
        <v>20111924</v>
      </c>
      <c r="F925" s="11" t="str">
        <f ca="1">INDEX(random!A:A,INT(RAND()*437)+2)&amp;INDEX(random!B:B,INT(RAND()*240)+2)&amp;IF(INT(RAND()+0.5),INDEX(random!C:C,INT(RAND()*174)+2),"")</f>
        <v>姬厚辉</v>
      </c>
      <c r="G925">
        <f>TRUNC(A925/student_count_per_calss)+1</f>
        <v>19</v>
      </c>
      <c r="H925">
        <f t="shared" ca="1" si="72"/>
        <v>15153731411</v>
      </c>
      <c r="I925" s="11" t="str">
        <f t="shared" ca="1" si="73"/>
        <v>姬厚辉爸爸</v>
      </c>
      <c r="J925" s="11" t="str">
        <f t="shared" ca="1" si="74"/>
        <v>姬厚辉妈妈</v>
      </c>
    </row>
    <row r="926" spans="1:10" x14ac:dyDescent="0.15">
      <c r="A926">
        <v>925</v>
      </c>
      <c r="B926" t="str">
        <f>CONCATENATE("uid",A926)</f>
        <v>uid925</v>
      </c>
      <c r="C926" t="str">
        <f t="shared" si="70"/>
        <v>uid925</v>
      </c>
      <c r="D926" t="str">
        <f t="shared" si="71"/>
        <v>uid925@elanglang.com</v>
      </c>
      <c r="E926">
        <f>(base_year+TRUNC(A926/(calss_count_per_grade*student_count_per_calss)))*10000+G926*100+MOD(A926,student_count_per_calss)</f>
        <v>20111925</v>
      </c>
      <c r="F926" s="11" t="str">
        <f ca="1">INDEX(random!A:A,INT(RAND()*437)+2)&amp;INDEX(random!B:B,INT(RAND()*240)+2)&amp;IF(INT(RAND()+0.5),INDEX(random!C:C,INT(RAND()*174)+2),"")</f>
        <v>令狐固</v>
      </c>
      <c r="G926">
        <f>TRUNC(A926/student_count_per_calss)+1</f>
        <v>19</v>
      </c>
      <c r="H926">
        <f t="shared" ca="1" si="72"/>
        <v>15890045703</v>
      </c>
      <c r="I926" s="11" t="str">
        <f t="shared" ca="1" si="73"/>
        <v>令狐固爸爸</v>
      </c>
      <c r="J926" s="11" t="str">
        <f t="shared" ca="1" si="74"/>
        <v>令狐固妈妈</v>
      </c>
    </row>
    <row r="927" spans="1:10" x14ac:dyDescent="0.15">
      <c r="A927">
        <v>926</v>
      </c>
      <c r="B927" t="str">
        <f>CONCATENATE("uid",A927)</f>
        <v>uid926</v>
      </c>
      <c r="C927" t="str">
        <f t="shared" si="70"/>
        <v>uid926</v>
      </c>
      <c r="D927" t="str">
        <f t="shared" si="71"/>
        <v>uid926@elanglang.com</v>
      </c>
      <c r="E927">
        <f>(base_year+TRUNC(A927/(calss_count_per_grade*student_count_per_calss)))*10000+G927*100+MOD(A927,student_count_per_calss)</f>
        <v>20111926</v>
      </c>
      <c r="F927" s="11" t="str">
        <f ca="1">INDEX(random!A:A,INT(RAND()*437)+2)&amp;INDEX(random!B:B,INT(RAND()*240)+2)&amp;IF(INT(RAND()+0.5),INDEX(random!C:C,INT(RAND()*174)+2),"")</f>
        <v>皇甫恒</v>
      </c>
      <c r="G927">
        <f>TRUNC(A927/student_count_per_calss)+1</f>
        <v>19</v>
      </c>
      <c r="H927">
        <f t="shared" ca="1" si="72"/>
        <v>15892040946</v>
      </c>
      <c r="I927" s="11" t="str">
        <f t="shared" ca="1" si="73"/>
        <v>皇甫恒爸爸</v>
      </c>
      <c r="J927" s="11" t="str">
        <f t="shared" ca="1" si="74"/>
        <v>皇甫恒妈妈</v>
      </c>
    </row>
    <row r="928" spans="1:10" x14ac:dyDescent="0.15">
      <c r="A928">
        <v>927</v>
      </c>
      <c r="B928" t="str">
        <f>CONCATENATE("uid",A928)</f>
        <v>uid927</v>
      </c>
      <c r="C928" t="str">
        <f t="shared" si="70"/>
        <v>uid927</v>
      </c>
      <c r="D928" t="str">
        <f t="shared" si="71"/>
        <v>uid927@elanglang.com</v>
      </c>
      <c r="E928">
        <f>(base_year+TRUNC(A928/(calss_count_per_grade*student_count_per_calss)))*10000+G928*100+MOD(A928,student_count_per_calss)</f>
        <v>20111927</v>
      </c>
      <c r="F928" s="11" t="str">
        <f ca="1">INDEX(random!A:A,INT(RAND()*437)+2)&amp;INDEX(random!B:B,INT(RAND()*240)+2)&amp;IF(INT(RAND()+0.5),INDEX(random!C:C,INT(RAND()*174)+2),"")</f>
        <v>暴震</v>
      </c>
      <c r="G928">
        <f>TRUNC(A928/student_count_per_calss)+1</f>
        <v>19</v>
      </c>
      <c r="H928">
        <f t="shared" ca="1" si="72"/>
        <v>15891381900</v>
      </c>
      <c r="I928" s="11" t="str">
        <f t="shared" ca="1" si="73"/>
        <v>暴震爸爸</v>
      </c>
      <c r="J928" s="11" t="str">
        <f t="shared" ca="1" si="74"/>
        <v>暴震妈妈</v>
      </c>
    </row>
    <row r="929" spans="1:10" x14ac:dyDescent="0.15">
      <c r="A929">
        <v>928</v>
      </c>
      <c r="B929" t="str">
        <f>CONCATENATE("uid",A929)</f>
        <v>uid928</v>
      </c>
      <c r="C929" t="str">
        <f t="shared" si="70"/>
        <v>uid928</v>
      </c>
      <c r="D929" t="str">
        <f t="shared" si="71"/>
        <v>uid928@elanglang.com</v>
      </c>
      <c r="E929">
        <f>(base_year+TRUNC(A929/(calss_count_per_grade*student_count_per_calss)))*10000+G929*100+MOD(A929,student_count_per_calss)</f>
        <v>20111928</v>
      </c>
      <c r="F929" s="11" t="str">
        <f ca="1">INDEX(random!A:A,INT(RAND()*437)+2)&amp;INDEX(random!B:B,INT(RAND()*240)+2)&amp;IF(INT(RAND()+0.5),INDEX(random!C:C,INT(RAND()*174)+2),"")</f>
        <v>淳于义波</v>
      </c>
      <c r="G929">
        <f>TRUNC(A929/student_count_per_calss)+1</f>
        <v>19</v>
      </c>
      <c r="H929">
        <f t="shared" ca="1" si="72"/>
        <v>15895547305</v>
      </c>
      <c r="I929" s="11" t="str">
        <f t="shared" ca="1" si="73"/>
        <v>淳于义波爸爸</v>
      </c>
      <c r="J929" s="11" t="str">
        <f t="shared" ca="1" si="74"/>
        <v>淳于义波妈妈</v>
      </c>
    </row>
    <row r="930" spans="1:10" x14ac:dyDescent="0.15">
      <c r="A930">
        <v>929</v>
      </c>
      <c r="B930" t="str">
        <f>CONCATENATE("uid",A930)</f>
        <v>uid929</v>
      </c>
      <c r="C930" t="str">
        <f t="shared" si="70"/>
        <v>uid929</v>
      </c>
      <c r="D930" t="str">
        <f t="shared" si="71"/>
        <v>uid929@elanglang.com</v>
      </c>
      <c r="E930">
        <f>(base_year+TRUNC(A930/(calss_count_per_grade*student_count_per_calss)))*10000+G930*100+MOD(A930,student_count_per_calss)</f>
        <v>20111929</v>
      </c>
      <c r="F930" s="11" t="str">
        <f ca="1">INDEX(random!A:A,INT(RAND()*437)+2)&amp;INDEX(random!B:B,INT(RAND()*240)+2)&amp;IF(INT(RAND()+0.5),INDEX(random!C:C,INT(RAND()*174)+2),"")</f>
        <v>茅羽梁</v>
      </c>
      <c r="G930">
        <f>TRUNC(A930/student_count_per_calss)+1</f>
        <v>19</v>
      </c>
      <c r="H930">
        <f t="shared" ca="1" si="72"/>
        <v>15150616882</v>
      </c>
      <c r="I930" s="11" t="str">
        <f t="shared" ca="1" si="73"/>
        <v>茅羽梁爸爸</v>
      </c>
      <c r="J930" s="11" t="str">
        <f t="shared" ca="1" si="74"/>
        <v>茅羽梁妈妈</v>
      </c>
    </row>
    <row r="931" spans="1:10" x14ac:dyDescent="0.15">
      <c r="A931">
        <v>930</v>
      </c>
      <c r="B931" t="str">
        <f>CONCATENATE("uid",A931)</f>
        <v>uid930</v>
      </c>
      <c r="C931" t="str">
        <f t="shared" si="70"/>
        <v>uid930</v>
      </c>
      <c r="D931" t="str">
        <f t="shared" si="71"/>
        <v>uid930@elanglang.com</v>
      </c>
      <c r="E931">
        <f>(base_year+TRUNC(A931/(calss_count_per_grade*student_count_per_calss)))*10000+G931*100+MOD(A931,student_count_per_calss)</f>
        <v>20111930</v>
      </c>
      <c r="F931" s="11" t="str">
        <f ca="1">INDEX(random!A:A,INT(RAND()*437)+2)&amp;INDEX(random!B:B,INT(RAND()*240)+2)&amp;IF(INT(RAND()+0.5),INDEX(random!C:C,INT(RAND()*174)+2),"")</f>
        <v>马壮进</v>
      </c>
      <c r="G931">
        <f>TRUNC(A931/student_count_per_calss)+1</f>
        <v>19</v>
      </c>
      <c r="H931">
        <f t="shared" ca="1" si="72"/>
        <v>15154774353</v>
      </c>
      <c r="I931" s="11" t="str">
        <f t="shared" ca="1" si="73"/>
        <v>马壮进爸爸</v>
      </c>
      <c r="J931" s="11" t="str">
        <f t="shared" ca="1" si="74"/>
        <v>马壮进妈妈</v>
      </c>
    </row>
    <row r="932" spans="1:10" x14ac:dyDescent="0.15">
      <c r="A932">
        <v>931</v>
      </c>
      <c r="B932" t="str">
        <f>CONCATENATE("uid",A932)</f>
        <v>uid931</v>
      </c>
      <c r="C932" t="str">
        <f t="shared" si="70"/>
        <v>uid931</v>
      </c>
      <c r="D932" t="str">
        <f t="shared" si="71"/>
        <v>uid931@elanglang.com</v>
      </c>
      <c r="E932">
        <f>(base_year+TRUNC(A932/(calss_count_per_grade*student_count_per_calss)))*10000+G932*100+MOD(A932,student_count_per_calss)</f>
        <v>20111931</v>
      </c>
      <c r="F932" s="11" t="str">
        <f ca="1">INDEX(random!A:A,INT(RAND()*437)+2)&amp;INDEX(random!B:B,INT(RAND()*240)+2)&amp;IF(INT(RAND()+0.5),INDEX(random!C:C,INT(RAND()*174)+2),"")</f>
        <v>夏信亨</v>
      </c>
      <c r="G932">
        <f>TRUNC(A932/student_count_per_calss)+1</f>
        <v>19</v>
      </c>
      <c r="H932">
        <f t="shared" ca="1" si="72"/>
        <v>15158854968</v>
      </c>
      <c r="I932" s="11" t="str">
        <f t="shared" ca="1" si="73"/>
        <v>夏信亨爸爸</v>
      </c>
      <c r="J932" s="11" t="str">
        <f t="shared" ca="1" si="74"/>
        <v>夏信亨妈妈</v>
      </c>
    </row>
    <row r="933" spans="1:10" x14ac:dyDescent="0.15">
      <c r="A933">
        <v>932</v>
      </c>
      <c r="B933" t="str">
        <f>CONCATENATE("uid",A933)</f>
        <v>uid932</v>
      </c>
      <c r="C933" t="str">
        <f t="shared" si="70"/>
        <v>uid932</v>
      </c>
      <c r="D933" t="str">
        <f t="shared" si="71"/>
        <v>uid932@elanglang.com</v>
      </c>
      <c r="E933">
        <f>(base_year+TRUNC(A933/(calss_count_per_grade*student_count_per_calss)))*10000+G933*100+MOD(A933,student_count_per_calss)</f>
        <v>20111932</v>
      </c>
      <c r="F933" s="11" t="str">
        <f ca="1">INDEX(random!A:A,INT(RAND()*437)+2)&amp;INDEX(random!B:B,INT(RAND()*240)+2)&amp;IF(INT(RAND()+0.5),INDEX(random!C:C,INT(RAND()*174)+2),"")</f>
        <v>蒯亦</v>
      </c>
      <c r="G933">
        <f>TRUNC(A933/student_count_per_calss)+1</f>
        <v>19</v>
      </c>
      <c r="H933">
        <f t="shared" ca="1" si="72"/>
        <v>15156136442</v>
      </c>
      <c r="I933" s="11" t="str">
        <f t="shared" ca="1" si="73"/>
        <v>蒯亦爸爸</v>
      </c>
      <c r="J933" s="11" t="str">
        <f t="shared" ca="1" si="74"/>
        <v>蒯亦妈妈</v>
      </c>
    </row>
    <row r="934" spans="1:10" x14ac:dyDescent="0.15">
      <c r="A934">
        <v>933</v>
      </c>
      <c r="B934" t="str">
        <f>CONCATENATE("uid",A934)</f>
        <v>uid933</v>
      </c>
      <c r="C934" t="str">
        <f t="shared" si="70"/>
        <v>uid933</v>
      </c>
      <c r="D934" t="str">
        <f t="shared" si="71"/>
        <v>uid933@elanglang.com</v>
      </c>
      <c r="E934">
        <f>(base_year+TRUNC(A934/(calss_count_per_grade*student_count_per_calss)))*10000+G934*100+MOD(A934,student_count_per_calss)</f>
        <v>20111933</v>
      </c>
      <c r="F934" s="11" t="str">
        <f ca="1">INDEX(random!A:A,INT(RAND()*437)+2)&amp;INDEX(random!B:B,INT(RAND()*240)+2)&amp;IF(INT(RAND()+0.5),INDEX(random!C:C,INT(RAND()*174)+2),"")</f>
        <v>杨新超</v>
      </c>
      <c r="G934">
        <f>TRUNC(A934/student_count_per_calss)+1</f>
        <v>19</v>
      </c>
      <c r="H934">
        <f t="shared" ca="1" si="72"/>
        <v>15894307163</v>
      </c>
      <c r="I934" s="11" t="str">
        <f t="shared" ca="1" si="73"/>
        <v>杨新超爸爸</v>
      </c>
      <c r="J934" s="11" t="str">
        <f t="shared" ca="1" si="74"/>
        <v>杨新超妈妈</v>
      </c>
    </row>
    <row r="935" spans="1:10" x14ac:dyDescent="0.15">
      <c r="A935">
        <v>934</v>
      </c>
      <c r="B935" t="str">
        <f>CONCATENATE("uid",A935)</f>
        <v>uid934</v>
      </c>
      <c r="C935" t="str">
        <f t="shared" si="70"/>
        <v>uid934</v>
      </c>
      <c r="D935" t="str">
        <f t="shared" si="71"/>
        <v>uid934@elanglang.com</v>
      </c>
      <c r="E935">
        <f>(base_year+TRUNC(A935/(calss_count_per_grade*student_count_per_calss)))*10000+G935*100+MOD(A935,student_count_per_calss)</f>
        <v>20111934</v>
      </c>
      <c r="F935" s="11" t="str">
        <f ca="1">INDEX(random!A:A,INT(RAND()*437)+2)&amp;INDEX(random!B:B,INT(RAND()*240)+2)&amp;IF(INT(RAND()+0.5),INDEX(random!C:C,INT(RAND()*174)+2),"")</f>
        <v>沃永</v>
      </c>
      <c r="G935">
        <f>TRUNC(A935/student_count_per_calss)+1</f>
        <v>19</v>
      </c>
      <c r="H935">
        <f t="shared" ca="1" si="72"/>
        <v>15155318545</v>
      </c>
      <c r="I935" s="11" t="str">
        <f t="shared" ca="1" si="73"/>
        <v>沃永爸爸</v>
      </c>
      <c r="J935" s="11" t="str">
        <f t="shared" ca="1" si="74"/>
        <v>沃永妈妈</v>
      </c>
    </row>
    <row r="936" spans="1:10" x14ac:dyDescent="0.15">
      <c r="A936">
        <v>935</v>
      </c>
      <c r="B936" t="str">
        <f>CONCATENATE("uid",A936)</f>
        <v>uid935</v>
      </c>
      <c r="C936" t="str">
        <f t="shared" si="70"/>
        <v>uid935</v>
      </c>
      <c r="D936" t="str">
        <f t="shared" si="71"/>
        <v>uid935@elanglang.com</v>
      </c>
      <c r="E936">
        <f>(base_year+TRUNC(A936/(calss_count_per_grade*student_count_per_calss)))*10000+G936*100+MOD(A936,student_count_per_calss)</f>
        <v>20111935</v>
      </c>
      <c r="F936" s="11" t="str">
        <f ca="1">INDEX(random!A:A,INT(RAND()*437)+2)&amp;INDEX(random!B:B,INT(RAND()*240)+2)&amp;IF(INT(RAND()+0.5),INDEX(random!C:C,INT(RAND()*174)+2),"")</f>
        <v>岑政</v>
      </c>
      <c r="G936">
        <f>TRUNC(A936/student_count_per_calss)+1</f>
        <v>19</v>
      </c>
      <c r="H936">
        <f t="shared" ca="1" si="72"/>
        <v>15894192956</v>
      </c>
      <c r="I936" s="11" t="str">
        <f t="shared" ca="1" si="73"/>
        <v>岑政爸爸</v>
      </c>
      <c r="J936" s="11" t="str">
        <f t="shared" ca="1" si="74"/>
        <v>岑政妈妈</v>
      </c>
    </row>
    <row r="937" spans="1:10" x14ac:dyDescent="0.15">
      <c r="A937">
        <v>936</v>
      </c>
      <c r="B937" t="str">
        <f>CONCATENATE("uid",A937)</f>
        <v>uid936</v>
      </c>
      <c r="C937" t="str">
        <f t="shared" si="70"/>
        <v>uid936</v>
      </c>
      <c r="D937" t="str">
        <f t="shared" si="71"/>
        <v>uid936@elanglang.com</v>
      </c>
      <c r="E937">
        <f>(base_year+TRUNC(A937/(calss_count_per_grade*student_count_per_calss)))*10000+G937*100+MOD(A937,student_count_per_calss)</f>
        <v>20111936</v>
      </c>
      <c r="F937" s="11" t="str">
        <f ca="1">INDEX(random!A:A,INT(RAND()*437)+2)&amp;INDEX(random!B:B,INT(RAND()*240)+2)&amp;IF(INT(RAND()+0.5),INDEX(random!C:C,INT(RAND()*174)+2),"")</f>
        <v>郭裕良</v>
      </c>
      <c r="G937">
        <f>TRUNC(A937/student_count_per_calss)+1</f>
        <v>19</v>
      </c>
      <c r="H937">
        <f t="shared" ca="1" si="72"/>
        <v>15158649057</v>
      </c>
      <c r="I937" s="11" t="str">
        <f t="shared" ca="1" si="73"/>
        <v>郭裕良爸爸</v>
      </c>
      <c r="J937" s="11" t="str">
        <f t="shared" ca="1" si="74"/>
        <v>郭裕良妈妈</v>
      </c>
    </row>
    <row r="938" spans="1:10" x14ac:dyDescent="0.15">
      <c r="A938">
        <v>937</v>
      </c>
      <c r="B938" t="str">
        <f>CONCATENATE("uid",A938)</f>
        <v>uid937</v>
      </c>
      <c r="C938" t="str">
        <f t="shared" si="70"/>
        <v>uid937</v>
      </c>
      <c r="D938" t="str">
        <f t="shared" si="71"/>
        <v>uid937@elanglang.com</v>
      </c>
      <c r="E938">
        <f>(base_year+TRUNC(A938/(calss_count_per_grade*student_count_per_calss)))*10000+G938*100+MOD(A938,student_count_per_calss)</f>
        <v>20111937</v>
      </c>
      <c r="F938" s="11" t="str">
        <f ca="1">INDEX(random!A:A,INT(RAND()*437)+2)&amp;INDEX(random!B:B,INT(RAND()*240)+2)&amp;IF(INT(RAND()+0.5),INDEX(random!C:C,INT(RAND()*174)+2),"")</f>
        <v>李鹏</v>
      </c>
      <c r="G938">
        <f>TRUNC(A938/student_count_per_calss)+1</f>
        <v>19</v>
      </c>
      <c r="H938">
        <f t="shared" ca="1" si="72"/>
        <v>15892396794</v>
      </c>
      <c r="I938" s="11" t="str">
        <f t="shared" ca="1" si="73"/>
        <v>李鹏爸爸</v>
      </c>
      <c r="J938" s="11" t="str">
        <f t="shared" ca="1" si="74"/>
        <v>李鹏妈妈</v>
      </c>
    </row>
    <row r="939" spans="1:10" x14ac:dyDescent="0.15">
      <c r="A939">
        <v>938</v>
      </c>
      <c r="B939" t="str">
        <f>CONCATENATE("uid",A939)</f>
        <v>uid938</v>
      </c>
      <c r="C939" t="str">
        <f t="shared" si="70"/>
        <v>uid938</v>
      </c>
      <c r="D939" t="str">
        <f t="shared" si="71"/>
        <v>uid938@elanglang.com</v>
      </c>
      <c r="E939">
        <f>(base_year+TRUNC(A939/(calss_count_per_grade*student_count_per_calss)))*10000+G939*100+MOD(A939,student_count_per_calss)</f>
        <v>20111938</v>
      </c>
      <c r="F939" s="11" t="str">
        <f ca="1">INDEX(random!A:A,INT(RAND()*437)+2)&amp;INDEX(random!B:B,INT(RAND()*240)+2)&amp;IF(INT(RAND()+0.5),INDEX(random!C:C,INT(RAND()*174)+2),"")</f>
        <v>武义</v>
      </c>
      <c r="G939">
        <f>TRUNC(A939/student_count_per_calss)+1</f>
        <v>19</v>
      </c>
      <c r="H939">
        <f t="shared" ca="1" si="72"/>
        <v>15890608785</v>
      </c>
      <c r="I939" s="11" t="str">
        <f t="shared" ca="1" si="73"/>
        <v>武义爸爸</v>
      </c>
      <c r="J939" s="11" t="str">
        <f t="shared" ca="1" si="74"/>
        <v>武义妈妈</v>
      </c>
    </row>
    <row r="940" spans="1:10" x14ac:dyDescent="0.15">
      <c r="A940">
        <v>939</v>
      </c>
      <c r="B940" t="str">
        <f>CONCATENATE("uid",A940)</f>
        <v>uid939</v>
      </c>
      <c r="C940" t="str">
        <f t="shared" si="70"/>
        <v>uid939</v>
      </c>
      <c r="D940" t="str">
        <f t="shared" si="71"/>
        <v>uid939@elanglang.com</v>
      </c>
      <c r="E940">
        <f>(base_year+TRUNC(A940/(calss_count_per_grade*student_count_per_calss)))*10000+G940*100+MOD(A940,student_count_per_calss)</f>
        <v>20111939</v>
      </c>
      <c r="F940" s="11" t="str">
        <f ca="1">INDEX(random!A:A,INT(RAND()*437)+2)&amp;INDEX(random!B:B,INT(RAND()*240)+2)&amp;IF(INT(RAND()+0.5),INDEX(random!C:C,INT(RAND()*174)+2),"")</f>
        <v>卢琦光</v>
      </c>
      <c r="G940">
        <f>TRUNC(A940/student_count_per_calss)+1</f>
        <v>19</v>
      </c>
      <c r="H940">
        <f t="shared" ca="1" si="72"/>
        <v>15899696957</v>
      </c>
      <c r="I940" s="11" t="str">
        <f t="shared" ca="1" si="73"/>
        <v>卢琦光爸爸</v>
      </c>
      <c r="J940" s="11" t="str">
        <f t="shared" ca="1" si="74"/>
        <v>卢琦光妈妈</v>
      </c>
    </row>
    <row r="941" spans="1:10" x14ac:dyDescent="0.15">
      <c r="A941">
        <v>940</v>
      </c>
      <c r="B941" t="str">
        <f>CONCATENATE("uid",A941)</f>
        <v>uid940</v>
      </c>
      <c r="C941" t="str">
        <f t="shared" si="70"/>
        <v>uid940</v>
      </c>
      <c r="D941" t="str">
        <f t="shared" si="71"/>
        <v>uid940@elanglang.com</v>
      </c>
      <c r="E941">
        <f>(base_year+TRUNC(A941/(calss_count_per_grade*student_count_per_calss)))*10000+G941*100+MOD(A941,student_count_per_calss)</f>
        <v>20111940</v>
      </c>
      <c r="F941" s="11" t="str">
        <f ca="1">INDEX(random!A:A,INT(RAND()*437)+2)&amp;INDEX(random!B:B,INT(RAND()*240)+2)&amp;IF(INT(RAND()+0.5),INDEX(random!C:C,INT(RAND()*174)+2),"")</f>
        <v>龙奇信</v>
      </c>
      <c r="G941">
        <f>TRUNC(A941/student_count_per_calss)+1</f>
        <v>19</v>
      </c>
      <c r="H941">
        <f t="shared" ca="1" si="72"/>
        <v>15151990594</v>
      </c>
      <c r="I941" s="11" t="str">
        <f t="shared" ca="1" si="73"/>
        <v>龙奇信爸爸</v>
      </c>
      <c r="J941" s="11" t="str">
        <f t="shared" ca="1" si="74"/>
        <v>龙奇信妈妈</v>
      </c>
    </row>
    <row r="942" spans="1:10" x14ac:dyDescent="0.15">
      <c r="A942">
        <v>941</v>
      </c>
      <c r="B942" t="str">
        <f>CONCATENATE("uid",A942)</f>
        <v>uid941</v>
      </c>
      <c r="C942" t="str">
        <f t="shared" si="70"/>
        <v>uid941</v>
      </c>
      <c r="D942" t="str">
        <f t="shared" si="71"/>
        <v>uid941@elanglang.com</v>
      </c>
      <c r="E942">
        <f>(base_year+TRUNC(A942/(calss_count_per_grade*student_count_per_calss)))*10000+G942*100+MOD(A942,student_count_per_calss)</f>
        <v>20111941</v>
      </c>
      <c r="F942" s="11" t="str">
        <f ca="1">INDEX(random!A:A,INT(RAND()*437)+2)&amp;INDEX(random!B:B,INT(RAND()*240)+2)&amp;IF(INT(RAND()+0.5),INDEX(random!C:C,INT(RAND()*174)+2),"")</f>
        <v>宿智阳</v>
      </c>
      <c r="G942">
        <f>TRUNC(A942/student_count_per_calss)+1</f>
        <v>19</v>
      </c>
      <c r="H942">
        <f t="shared" ca="1" si="72"/>
        <v>15894808551</v>
      </c>
      <c r="I942" s="11" t="str">
        <f t="shared" ca="1" si="73"/>
        <v>宿智阳爸爸</v>
      </c>
      <c r="J942" s="11" t="str">
        <f t="shared" ca="1" si="74"/>
        <v>宿智阳妈妈</v>
      </c>
    </row>
    <row r="943" spans="1:10" x14ac:dyDescent="0.15">
      <c r="A943">
        <v>942</v>
      </c>
      <c r="B943" t="str">
        <f>CONCATENATE("uid",A943)</f>
        <v>uid942</v>
      </c>
      <c r="C943" t="str">
        <f t="shared" si="70"/>
        <v>uid942</v>
      </c>
      <c r="D943" t="str">
        <f t="shared" si="71"/>
        <v>uid942@elanglang.com</v>
      </c>
      <c r="E943">
        <f>(base_year+TRUNC(A943/(calss_count_per_grade*student_count_per_calss)))*10000+G943*100+MOD(A943,student_count_per_calss)</f>
        <v>20111942</v>
      </c>
      <c r="F943" s="11" t="str">
        <f ca="1">INDEX(random!A:A,INT(RAND()*437)+2)&amp;INDEX(random!B:B,INT(RAND()*240)+2)&amp;IF(INT(RAND()+0.5),INDEX(random!C:C,INT(RAND()*174)+2),"")</f>
        <v>沙茂厚</v>
      </c>
      <c r="G943">
        <f>TRUNC(A943/student_count_per_calss)+1</f>
        <v>19</v>
      </c>
      <c r="H943">
        <f t="shared" ca="1" si="72"/>
        <v>15152691219</v>
      </c>
      <c r="I943" s="11" t="str">
        <f t="shared" ca="1" si="73"/>
        <v>沙茂厚爸爸</v>
      </c>
      <c r="J943" s="11" t="str">
        <f t="shared" ca="1" si="74"/>
        <v>沙茂厚妈妈</v>
      </c>
    </row>
    <row r="944" spans="1:10" x14ac:dyDescent="0.15">
      <c r="A944">
        <v>943</v>
      </c>
      <c r="B944" t="str">
        <f>CONCATENATE("uid",A944)</f>
        <v>uid943</v>
      </c>
      <c r="C944" t="str">
        <f t="shared" si="70"/>
        <v>uid943</v>
      </c>
      <c r="D944" t="str">
        <f t="shared" si="71"/>
        <v>uid943@elanglang.com</v>
      </c>
      <c r="E944">
        <f>(base_year+TRUNC(A944/(calss_count_per_grade*student_count_per_calss)))*10000+G944*100+MOD(A944,student_count_per_calss)</f>
        <v>20111943</v>
      </c>
      <c r="F944" s="11" t="str">
        <f ca="1">INDEX(random!A:A,INT(RAND()*437)+2)&amp;INDEX(random!B:B,INT(RAND()*240)+2)&amp;IF(INT(RAND()+0.5),INDEX(random!C:C,INT(RAND()*174)+2),"")</f>
        <v>祝朗</v>
      </c>
      <c r="G944">
        <f>TRUNC(A944/student_count_per_calss)+1</f>
        <v>19</v>
      </c>
      <c r="H944">
        <f t="shared" ca="1" si="72"/>
        <v>15152905891</v>
      </c>
      <c r="I944" s="11" t="str">
        <f t="shared" ca="1" si="73"/>
        <v>祝朗爸爸</v>
      </c>
      <c r="J944" s="11" t="str">
        <f t="shared" ca="1" si="74"/>
        <v>祝朗妈妈</v>
      </c>
    </row>
    <row r="945" spans="1:10" x14ac:dyDescent="0.15">
      <c r="A945">
        <v>944</v>
      </c>
      <c r="B945" t="str">
        <f>CONCATENATE("uid",A945)</f>
        <v>uid944</v>
      </c>
      <c r="C945" t="str">
        <f t="shared" si="70"/>
        <v>uid944</v>
      </c>
      <c r="D945" t="str">
        <f t="shared" si="71"/>
        <v>uid944@elanglang.com</v>
      </c>
      <c r="E945">
        <f>(base_year+TRUNC(A945/(calss_count_per_grade*student_count_per_calss)))*10000+G945*100+MOD(A945,student_count_per_calss)</f>
        <v>20111944</v>
      </c>
      <c r="F945" s="11" t="str">
        <f ca="1">INDEX(random!A:A,INT(RAND()*437)+2)&amp;INDEX(random!B:B,INT(RAND()*240)+2)&amp;IF(INT(RAND()+0.5),INDEX(random!C:C,INT(RAND()*174)+2),"")</f>
        <v>边炫言</v>
      </c>
      <c r="G945">
        <f>TRUNC(A945/student_count_per_calss)+1</f>
        <v>19</v>
      </c>
      <c r="H945">
        <f t="shared" ca="1" si="72"/>
        <v>15898943267</v>
      </c>
      <c r="I945" s="11" t="str">
        <f t="shared" ca="1" si="73"/>
        <v>边炫言爸爸</v>
      </c>
      <c r="J945" s="11" t="str">
        <f t="shared" ca="1" si="74"/>
        <v>边炫言妈妈</v>
      </c>
    </row>
    <row r="946" spans="1:10" x14ac:dyDescent="0.15">
      <c r="A946">
        <v>945</v>
      </c>
      <c r="B946" t="str">
        <f>CONCATENATE("uid",A946)</f>
        <v>uid945</v>
      </c>
      <c r="C946" t="str">
        <f t="shared" si="70"/>
        <v>uid945</v>
      </c>
      <c r="D946" t="str">
        <f t="shared" si="71"/>
        <v>uid945@elanglang.com</v>
      </c>
      <c r="E946">
        <f>(base_year+TRUNC(A946/(calss_count_per_grade*student_count_per_calss)))*10000+G946*100+MOD(A946,student_count_per_calss)</f>
        <v>20111945</v>
      </c>
      <c r="F946" s="11" t="str">
        <f ca="1">INDEX(random!A:A,INT(RAND()*437)+2)&amp;INDEX(random!B:B,INT(RAND()*240)+2)&amp;IF(INT(RAND()+0.5),INDEX(random!C:C,INT(RAND()*174)+2),"")</f>
        <v>步清</v>
      </c>
      <c r="G946">
        <f>TRUNC(A946/student_count_per_calss)+1</f>
        <v>19</v>
      </c>
      <c r="H946">
        <f t="shared" ca="1" si="72"/>
        <v>15894993448</v>
      </c>
      <c r="I946" s="11" t="str">
        <f t="shared" ca="1" si="73"/>
        <v>步清爸爸</v>
      </c>
      <c r="J946" s="11" t="str">
        <f t="shared" ca="1" si="74"/>
        <v>步清妈妈</v>
      </c>
    </row>
    <row r="947" spans="1:10" x14ac:dyDescent="0.15">
      <c r="A947">
        <v>946</v>
      </c>
      <c r="B947" t="str">
        <f>CONCATENATE("uid",A947)</f>
        <v>uid946</v>
      </c>
      <c r="C947" t="str">
        <f t="shared" si="70"/>
        <v>uid946</v>
      </c>
      <c r="D947" t="str">
        <f t="shared" si="71"/>
        <v>uid946@elanglang.com</v>
      </c>
      <c r="E947">
        <f>(base_year+TRUNC(A947/(calss_count_per_grade*student_count_per_calss)))*10000+G947*100+MOD(A947,student_count_per_calss)</f>
        <v>20111946</v>
      </c>
      <c r="F947" s="11" t="str">
        <f ca="1">INDEX(random!A:A,INT(RAND()*437)+2)&amp;INDEX(random!B:B,INT(RAND()*240)+2)&amp;IF(INT(RAND()+0.5),INDEX(random!C:C,INT(RAND()*174)+2),"")</f>
        <v>茅保</v>
      </c>
      <c r="G947">
        <f>TRUNC(A947/student_count_per_calss)+1</f>
        <v>19</v>
      </c>
      <c r="H947">
        <f t="shared" ca="1" si="72"/>
        <v>15157301635</v>
      </c>
      <c r="I947" s="11" t="str">
        <f t="shared" ca="1" si="73"/>
        <v>茅保爸爸</v>
      </c>
      <c r="J947" s="11" t="str">
        <f t="shared" ca="1" si="74"/>
        <v>茅保妈妈</v>
      </c>
    </row>
    <row r="948" spans="1:10" x14ac:dyDescent="0.15">
      <c r="A948">
        <v>947</v>
      </c>
      <c r="B948" t="str">
        <f>CONCATENATE("uid",A948)</f>
        <v>uid947</v>
      </c>
      <c r="C948" t="str">
        <f t="shared" si="70"/>
        <v>uid947</v>
      </c>
      <c r="D948" t="str">
        <f t="shared" si="71"/>
        <v>uid947@elanglang.com</v>
      </c>
      <c r="E948">
        <f>(base_year+TRUNC(A948/(calss_count_per_grade*student_count_per_calss)))*10000+G948*100+MOD(A948,student_count_per_calss)</f>
        <v>20111947</v>
      </c>
      <c r="F948" s="11" t="str">
        <f ca="1">INDEX(random!A:A,INT(RAND()*437)+2)&amp;INDEX(random!B:B,INT(RAND()*240)+2)&amp;IF(INT(RAND()+0.5),INDEX(random!C:C,INT(RAND()*174)+2),"")</f>
        <v>申屠先</v>
      </c>
      <c r="G948">
        <f>TRUNC(A948/student_count_per_calss)+1</f>
        <v>19</v>
      </c>
      <c r="H948">
        <f t="shared" ca="1" si="72"/>
        <v>15153583507</v>
      </c>
      <c r="I948" s="11" t="str">
        <f t="shared" ca="1" si="73"/>
        <v>申屠先爸爸</v>
      </c>
      <c r="J948" s="11" t="str">
        <f t="shared" ca="1" si="74"/>
        <v>申屠先妈妈</v>
      </c>
    </row>
    <row r="949" spans="1:10" x14ac:dyDescent="0.15">
      <c r="A949">
        <v>948</v>
      </c>
      <c r="B949" t="str">
        <f>CONCATENATE("uid",A949)</f>
        <v>uid948</v>
      </c>
      <c r="C949" t="str">
        <f t="shared" si="70"/>
        <v>uid948</v>
      </c>
      <c r="D949" t="str">
        <f t="shared" si="71"/>
        <v>uid948@elanglang.com</v>
      </c>
      <c r="E949">
        <f>(base_year+TRUNC(A949/(calss_count_per_grade*student_count_per_calss)))*10000+G949*100+MOD(A949,student_count_per_calss)</f>
        <v>20111948</v>
      </c>
      <c r="F949" s="11" t="str">
        <f ca="1">INDEX(random!A:A,INT(RAND()*437)+2)&amp;INDEX(random!B:B,INT(RAND()*240)+2)&amp;IF(INT(RAND()+0.5),INDEX(random!C:C,INT(RAND()*174)+2),"")</f>
        <v>暨时</v>
      </c>
      <c r="G949">
        <f>TRUNC(A949/student_count_per_calss)+1</f>
        <v>19</v>
      </c>
      <c r="H949">
        <f t="shared" ca="1" si="72"/>
        <v>15150245723</v>
      </c>
      <c r="I949" s="11" t="str">
        <f t="shared" ca="1" si="73"/>
        <v>暨时爸爸</v>
      </c>
      <c r="J949" s="11" t="str">
        <f t="shared" ca="1" si="74"/>
        <v>暨时妈妈</v>
      </c>
    </row>
    <row r="950" spans="1:10" x14ac:dyDescent="0.15">
      <c r="A950">
        <v>949</v>
      </c>
      <c r="B950" t="str">
        <f>CONCATENATE("uid",A950)</f>
        <v>uid949</v>
      </c>
      <c r="C950" t="str">
        <f t="shared" si="70"/>
        <v>uid949</v>
      </c>
      <c r="D950" t="str">
        <f t="shared" si="71"/>
        <v>uid949@elanglang.com</v>
      </c>
      <c r="E950">
        <f>(base_year+TRUNC(A950/(calss_count_per_grade*student_count_per_calss)))*10000+G950*100+MOD(A950,student_count_per_calss)</f>
        <v>20111949</v>
      </c>
      <c r="F950" s="11" t="str">
        <f ca="1">INDEX(random!A:A,INT(RAND()*437)+2)&amp;INDEX(random!B:B,INT(RAND()*240)+2)&amp;IF(INT(RAND()+0.5),INDEX(random!C:C,INT(RAND()*174)+2),"")</f>
        <v>强钧子</v>
      </c>
      <c r="G950">
        <f>TRUNC(A950/student_count_per_calss)+1</f>
        <v>19</v>
      </c>
      <c r="H950">
        <f t="shared" ca="1" si="72"/>
        <v>15155853746</v>
      </c>
      <c r="I950" s="11" t="str">
        <f t="shared" ca="1" si="73"/>
        <v>强钧子爸爸</v>
      </c>
      <c r="J950" s="11" t="str">
        <f t="shared" ca="1" si="74"/>
        <v>强钧子妈妈</v>
      </c>
    </row>
    <row r="951" spans="1:10" x14ac:dyDescent="0.15">
      <c r="A951">
        <v>950</v>
      </c>
      <c r="B951" t="str">
        <f>CONCATENATE("uid",A951)</f>
        <v>uid950</v>
      </c>
      <c r="C951" t="str">
        <f t="shared" si="70"/>
        <v>uid950</v>
      </c>
      <c r="D951" t="str">
        <f t="shared" si="71"/>
        <v>uid950@elanglang.com</v>
      </c>
      <c r="E951">
        <f>(base_year+TRUNC(A951/(calss_count_per_grade*student_count_per_calss)))*10000+G951*100+MOD(A951,student_count_per_calss)</f>
        <v>20112000</v>
      </c>
      <c r="F951" s="11" t="str">
        <f ca="1">INDEX(random!A:A,INT(RAND()*437)+2)&amp;INDEX(random!B:B,INT(RAND()*240)+2)&amp;IF(INT(RAND()+0.5),INDEX(random!C:C,INT(RAND()*174)+2),"")</f>
        <v>刘斌子</v>
      </c>
      <c r="G951">
        <f>TRUNC(A951/student_count_per_calss)+1</f>
        <v>20</v>
      </c>
      <c r="H951">
        <f t="shared" ca="1" si="72"/>
        <v>15894641442</v>
      </c>
      <c r="I951" s="11" t="str">
        <f t="shared" ca="1" si="73"/>
        <v>刘斌子爸爸</v>
      </c>
      <c r="J951" s="11" t="str">
        <f t="shared" ca="1" si="74"/>
        <v>刘斌子妈妈</v>
      </c>
    </row>
    <row r="952" spans="1:10" x14ac:dyDescent="0.15">
      <c r="A952">
        <v>951</v>
      </c>
      <c r="B952" t="str">
        <f>CONCATENATE("uid",A952)</f>
        <v>uid951</v>
      </c>
      <c r="C952" t="str">
        <f t="shared" si="70"/>
        <v>uid951</v>
      </c>
      <c r="D952" t="str">
        <f t="shared" si="71"/>
        <v>uid951@elanglang.com</v>
      </c>
      <c r="E952">
        <f>(base_year+TRUNC(A952/(calss_count_per_grade*student_count_per_calss)))*10000+G952*100+MOD(A952,student_count_per_calss)</f>
        <v>20112001</v>
      </c>
      <c r="F952" s="11" t="str">
        <f ca="1">INDEX(random!A:A,INT(RAND()*437)+2)&amp;INDEX(random!B:B,INT(RAND()*240)+2)&amp;IF(INT(RAND()+0.5),INDEX(random!C:C,INT(RAND()*174)+2),"")</f>
        <v>张鸣皓</v>
      </c>
      <c r="G952">
        <f>TRUNC(A952/student_count_per_calss)+1</f>
        <v>20</v>
      </c>
      <c r="H952">
        <f t="shared" ca="1" si="72"/>
        <v>15890032804</v>
      </c>
      <c r="I952" s="11" t="str">
        <f t="shared" ca="1" si="73"/>
        <v>张鸣皓爸爸</v>
      </c>
      <c r="J952" s="11" t="str">
        <f t="shared" ca="1" si="74"/>
        <v>张鸣皓妈妈</v>
      </c>
    </row>
    <row r="953" spans="1:10" x14ac:dyDescent="0.15">
      <c r="A953">
        <v>952</v>
      </c>
      <c r="B953" t="str">
        <f>CONCATENATE("uid",A953)</f>
        <v>uid952</v>
      </c>
      <c r="C953" t="str">
        <f t="shared" si="70"/>
        <v>uid952</v>
      </c>
      <c r="D953" t="str">
        <f t="shared" si="71"/>
        <v>uid952@elanglang.com</v>
      </c>
      <c r="E953">
        <f>(base_year+TRUNC(A953/(calss_count_per_grade*student_count_per_calss)))*10000+G953*100+MOD(A953,student_count_per_calss)</f>
        <v>20112002</v>
      </c>
      <c r="F953" s="11" t="str">
        <f ca="1">INDEX(random!A:A,INT(RAND()*437)+2)&amp;INDEX(random!B:B,INT(RAND()*240)+2)&amp;IF(INT(RAND()+0.5),INDEX(random!C:C,INT(RAND()*174)+2),"")</f>
        <v>严淳</v>
      </c>
      <c r="G953">
        <f>TRUNC(A953/student_count_per_calss)+1</f>
        <v>20</v>
      </c>
      <c r="H953">
        <f t="shared" ca="1" si="72"/>
        <v>15150283885</v>
      </c>
      <c r="I953" s="11" t="str">
        <f t="shared" ca="1" si="73"/>
        <v>严淳爸爸</v>
      </c>
      <c r="J953" s="11" t="str">
        <f t="shared" ca="1" si="74"/>
        <v>严淳妈妈</v>
      </c>
    </row>
    <row r="954" spans="1:10" x14ac:dyDescent="0.15">
      <c r="A954">
        <v>953</v>
      </c>
      <c r="B954" t="str">
        <f>CONCATENATE("uid",A954)</f>
        <v>uid953</v>
      </c>
      <c r="C954" t="str">
        <f t="shared" si="70"/>
        <v>uid953</v>
      </c>
      <c r="D954" t="str">
        <f t="shared" si="71"/>
        <v>uid953@elanglang.com</v>
      </c>
      <c r="E954">
        <f>(base_year+TRUNC(A954/(calss_count_per_grade*student_count_per_calss)))*10000+G954*100+MOD(A954,student_count_per_calss)</f>
        <v>20112003</v>
      </c>
      <c r="F954" s="11" t="str">
        <f ca="1">INDEX(random!A:A,INT(RAND()*437)+2)&amp;INDEX(random!B:B,INT(RAND()*240)+2)&amp;IF(INT(RAND()+0.5),INDEX(random!C:C,INT(RAND()*174)+2),"")</f>
        <v>乔榕鑫</v>
      </c>
      <c r="G954">
        <f>TRUNC(A954/student_count_per_calss)+1</f>
        <v>20</v>
      </c>
      <c r="H954">
        <f t="shared" ca="1" si="72"/>
        <v>15150121821</v>
      </c>
      <c r="I954" s="11" t="str">
        <f t="shared" ca="1" si="73"/>
        <v>乔榕鑫爸爸</v>
      </c>
      <c r="J954" s="11" t="str">
        <f t="shared" ca="1" si="74"/>
        <v>乔榕鑫妈妈</v>
      </c>
    </row>
    <row r="955" spans="1:10" x14ac:dyDescent="0.15">
      <c r="A955">
        <v>954</v>
      </c>
      <c r="B955" t="str">
        <f>CONCATENATE("uid",A955)</f>
        <v>uid954</v>
      </c>
      <c r="C955" t="str">
        <f t="shared" si="70"/>
        <v>uid954</v>
      </c>
      <c r="D955" t="str">
        <f t="shared" si="71"/>
        <v>uid954@elanglang.com</v>
      </c>
      <c r="E955">
        <f>(base_year+TRUNC(A955/(calss_count_per_grade*student_count_per_calss)))*10000+G955*100+MOD(A955,student_count_per_calss)</f>
        <v>20112004</v>
      </c>
      <c r="F955" s="11" t="str">
        <f ca="1">INDEX(random!A:A,INT(RAND()*437)+2)&amp;INDEX(random!B:B,INT(RAND()*240)+2)&amp;IF(INT(RAND()+0.5),INDEX(random!C:C,INT(RAND()*174)+2),"")</f>
        <v>蔚进</v>
      </c>
      <c r="G955">
        <f>TRUNC(A955/student_count_per_calss)+1</f>
        <v>20</v>
      </c>
      <c r="H955">
        <f t="shared" ca="1" si="72"/>
        <v>15891109305</v>
      </c>
      <c r="I955" s="11" t="str">
        <f t="shared" ca="1" si="73"/>
        <v>蔚进爸爸</v>
      </c>
      <c r="J955" s="11" t="str">
        <f t="shared" ca="1" si="74"/>
        <v>蔚进妈妈</v>
      </c>
    </row>
    <row r="956" spans="1:10" x14ac:dyDescent="0.15">
      <c r="A956">
        <v>955</v>
      </c>
      <c r="B956" t="str">
        <f>CONCATENATE("uid",A956)</f>
        <v>uid955</v>
      </c>
      <c r="C956" t="str">
        <f t="shared" si="70"/>
        <v>uid955</v>
      </c>
      <c r="D956" t="str">
        <f t="shared" si="71"/>
        <v>uid955@elanglang.com</v>
      </c>
      <c r="E956">
        <f>(base_year+TRUNC(A956/(calss_count_per_grade*student_count_per_calss)))*10000+G956*100+MOD(A956,student_count_per_calss)</f>
        <v>20112005</v>
      </c>
      <c r="F956" s="11" t="str">
        <f ca="1">INDEX(random!A:A,INT(RAND()*437)+2)&amp;INDEX(random!B:B,INT(RAND()*240)+2)&amp;IF(INT(RAND()+0.5),INDEX(random!C:C,INT(RAND()*174)+2),"")</f>
        <v xml:space="preserve">
却泽</v>
      </c>
      <c r="G956">
        <f>TRUNC(A956/student_count_per_calss)+1</f>
        <v>20</v>
      </c>
      <c r="H956">
        <f t="shared" ca="1" si="72"/>
        <v>15897963199</v>
      </c>
      <c r="I956" s="11" t="str">
        <f t="shared" ca="1" si="73"/>
        <v xml:space="preserve">
却泽爸爸</v>
      </c>
      <c r="J956" s="11" t="str">
        <f t="shared" ca="1" si="74"/>
        <v xml:space="preserve">
却泽妈妈</v>
      </c>
    </row>
    <row r="957" spans="1:10" x14ac:dyDescent="0.15">
      <c r="A957">
        <v>956</v>
      </c>
      <c r="B957" t="str">
        <f>CONCATENATE("uid",A957)</f>
        <v>uid956</v>
      </c>
      <c r="C957" t="str">
        <f t="shared" si="70"/>
        <v>uid956</v>
      </c>
      <c r="D957" t="str">
        <f t="shared" si="71"/>
        <v>uid956@elanglang.com</v>
      </c>
      <c r="E957">
        <f>(base_year+TRUNC(A957/(calss_count_per_grade*student_count_per_calss)))*10000+G957*100+MOD(A957,student_count_per_calss)</f>
        <v>20112006</v>
      </c>
      <c r="F957" s="11" t="str">
        <f ca="1">INDEX(random!A:A,INT(RAND()*437)+2)&amp;INDEX(random!B:B,INT(RAND()*240)+2)&amp;IF(INT(RAND()+0.5),INDEX(random!C:C,INT(RAND()*174)+2),"")</f>
        <v>齐宁</v>
      </c>
      <c r="G957">
        <f>TRUNC(A957/student_count_per_calss)+1</f>
        <v>20</v>
      </c>
      <c r="H957">
        <f t="shared" ca="1" si="72"/>
        <v>15154772298</v>
      </c>
      <c r="I957" s="11" t="str">
        <f t="shared" ca="1" si="73"/>
        <v>齐宁爸爸</v>
      </c>
      <c r="J957" s="11" t="str">
        <f t="shared" ca="1" si="74"/>
        <v>齐宁妈妈</v>
      </c>
    </row>
    <row r="958" spans="1:10" x14ac:dyDescent="0.15">
      <c r="A958">
        <v>957</v>
      </c>
      <c r="B958" t="str">
        <f>CONCATENATE("uid",A958)</f>
        <v>uid957</v>
      </c>
      <c r="C958" t="str">
        <f t="shared" si="70"/>
        <v>uid957</v>
      </c>
      <c r="D958" t="str">
        <f t="shared" si="71"/>
        <v>uid957@elanglang.com</v>
      </c>
      <c r="E958">
        <f>(base_year+TRUNC(A958/(calss_count_per_grade*student_count_per_calss)))*10000+G958*100+MOD(A958,student_count_per_calss)</f>
        <v>20112007</v>
      </c>
      <c r="F958" s="11" t="str">
        <f ca="1">INDEX(random!A:A,INT(RAND()*437)+2)&amp;INDEX(random!B:B,INT(RAND()*240)+2)&amp;IF(INT(RAND()+0.5),INDEX(random!C:C,INT(RAND()*174)+2),"")</f>
        <v>俞颢哲</v>
      </c>
      <c r="G958">
        <f>TRUNC(A958/student_count_per_calss)+1</f>
        <v>20</v>
      </c>
      <c r="H958">
        <f t="shared" ca="1" si="72"/>
        <v>15159328668</v>
      </c>
      <c r="I958" s="11" t="str">
        <f t="shared" ca="1" si="73"/>
        <v>俞颢哲爸爸</v>
      </c>
      <c r="J958" s="11" t="str">
        <f t="shared" ca="1" si="74"/>
        <v>俞颢哲妈妈</v>
      </c>
    </row>
    <row r="959" spans="1:10" x14ac:dyDescent="0.15">
      <c r="A959">
        <v>958</v>
      </c>
      <c r="B959" t="str">
        <f>CONCATENATE("uid",A959)</f>
        <v>uid958</v>
      </c>
      <c r="C959" t="str">
        <f t="shared" si="70"/>
        <v>uid958</v>
      </c>
      <c r="D959" t="str">
        <f t="shared" si="71"/>
        <v>uid958@elanglang.com</v>
      </c>
      <c r="E959">
        <f>(base_year+TRUNC(A959/(calss_count_per_grade*student_count_per_calss)))*10000+G959*100+MOD(A959,student_count_per_calss)</f>
        <v>20112008</v>
      </c>
      <c r="F959" s="11" t="str">
        <f ca="1">INDEX(random!A:A,INT(RAND()*437)+2)&amp;INDEX(random!B:B,INT(RAND()*240)+2)&amp;IF(INT(RAND()+0.5),INDEX(random!C:C,INT(RAND()*174)+2),"")</f>
        <v>霍涵</v>
      </c>
      <c r="G959">
        <f>TRUNC(A959/student_count_per_calss)+1</f>
        <v>20</v>
      </c>
      <c r="H959">
        <f t="shared" ca="1" si="72"/>
        <v>15157325305</v>
      </c>
      <c r="I959" s="11" t="str">
        <f t="shared" ca="1" si="73"/>
        <v>霍涵爸爸</v>
      </c>
      <c r="J959" s="11" t="str">
        <f t="shared" ca="1" si="74"/>
        <v>霍涵妈妈</v>
      </c>
    </row>
    <row r="960" spans="1:10" x14ac:dyDescent="0.15">
      <c r="A960">
        <v>959</v>
      </c>
      <c r="B960" t="str">
        <f>CONCATENATE("uid",A960)</f>
        <v>uid959</v>
      </c>
      <c r="C960" t="str">
        <f t="shared" si="70"/>
        <v>uid959</v>
      </c>
      <c r="D960" t="str">
        <f t="shared" si="71"/>
        <v>uid959@elanglang.com</v>
      </c>
      <c r="E960">
        <f>(base_year+TRUNC(A960/(calss_count_per_grade*student_count_per_calss)))*10000+G960*100+MOD(A960,student_count_per_calss)</f>
        <v>20112009</v>
      </c>
      <c r="F960" s="11" t="str">
        <f ca="1">INDEX(random!A:A,INT(RAND()*437)+2)&amp;INDEX(random!B:B,INT(RAND()*240)+2)&amp;IF(INT(RAND()+0.5),INDEX(random!C:C,INT(RAND()*174)+2),"")</f>
        <v>赵盛平</v>
      </c>
      <c r="G960">
        <f>TRUNC(A960/student_count_per_calss)+1</f>
        <v>20</v>
      </c>
      <c r="H960">
        <f t="shared" ca="1" si="72"/>
        <v>15156848781</v>
      </c>
      <c r="I960" s="11" t="str">
        <f t="shared" ca="1" si="73"/>
        <v>赵盛平爸爸</v>
      </c>
      <c r="J960" s="11" t="str">
        <f t="shared" ca="1" si="74"/>
        <v>赵盛平妈妈</v>
      </c>
    </row>
    <row r="961" spans="1:10" x14ac:dyDescent="0.15">
      <c r="A961">
        <v>960</v>
      </c>
      <c r="B961" t="str">
        <f>CONCATENATE("uid",A961)</f>
        <v>uid960</v>
      </c>
      <c r="C961" t="str">
        <f t="shared" si="70"/>
        <v>uid960</v>
      </c>
      <c r="D961" t="str">
        <f t="shared" si="71"/>
        <v>uid960@elanglang.com</v>
      </c>
      <c r="E961">
        <f>(base_year+TRUNC(A961/(calss_count_per_grade*student_count_per_calss)))*10000+G961*100+MOD(A961,student_count_per_calss)</f>
        <v>20112010</v>
      </c>
      <c r="F961" s="11" t="str">
        <f ca="1">INDEX(random!A:A,INT(RAND()*437)+2)&amp;INDEX(random!B:B,INT(RAND()*240)+2)&amp;IF(INT(RAND()+0.5),INDEX(random!C:C,INT(RAND()*174)+2),"")</f>
        <v>寿伯涛</v>
      </c>
      <c r="G961">
        <f>TRUNC(A961/student_count_per_calss)+1</f>
        <v>20</v>
      </c>
      <c r="H961">
        <f t="shared" ca="1" si="72"/>
        <v>15150810399</v>
      </c>
      <c r="I961" s="11" t="str">
        <f t="shared" ca="1" si="73"/>
        <v>寿伯涛爸爸</v>
      </c>
      <c r="J961" s="11" t="str">
        <f t="shared" ca="1" si="74"/>
        <v>寿伯涛妈妈</v>
      </c>
    </row>
    <row r="962" spans="1:10" x14ac:dyDescent="0.15">
      <c r="A962">
        <v>961</v>
      </c>
      <c r="B962" t="str">
        <f>CONCATENATE("uid",A962)</f>
        <v>uid961</v>
      </c>
      <c r="C962" t="str">
        <f t="shared" ref="C962:C1025" si="75">B962</f>
        <v>uid961</v>
      </c>
      <c r="D962" t="str">
        <f t="shared" ref="D962:D1025" si="76">CONCATENATE(B962,"@elanglang.com")</f>
        <v>uid961@elanglang.com</v>
      </c>
      <c r="E962">
        <f>(base_year+TRUNC(A962/(calss_count_per_grade*student_count_per_calss)))*10000+G962*100+MOD(A962,student_count_per_calss)</f>
        <v>20112011</v>
      </c>
      <c r="F962" s="11" t="str">
        <f ca="1">INDEX(random!A:A,INT(RAND()*437)+2)&amp;INDEX(random!B:B,INT(RAND()*240)+2)&amp;IF(INT(RAND()+0.5),INDEX(random!C:C,INT(RAND()*174)+2),"")</f>
        <v>历一斌</v>
      </c>
      <c r="G962">
        <f>TRUNC(A962/student_count_per_calss)+1</f>
        <v>20</v>
      </c>
      <c r="H962">
        <f t="shared" ref="H962:H1025" ca="1" si="77">CHOOSE(RAND()*2+1,15150000000,15890000000,13900000000)+ROUND(RAND()*10000000,0)</f>
        <v>15892721991</v>
      </c>
      <c r="I962" s="11" t="str">
        <f t="shared" ref="I962:I1025" ca="1" si="78">CONCATENATE(F962,"爸爸")</f>
        <v>历一斌爸爸</v>
      </c>
      <c r="J962" s="11" t="str">
        <f t="shared" ref="J962:J1025" ca="1" si="79">CONCATENATE(F962,"妈妈")</f>
        <v>历一斌妈妈</v>
      </c>
    </row>
    <row r="963" spans="1:10" x14ac:dyDescent="0.15">
      <c r="A963">
        <v>962</v>
      </c>
      <c r="B963" t="str">
        <f>CONCATENATE("uid",A963)</f>
        <v>uid962</v>
      </c>
      <c r="C963" t="str">
        <f t="shared" si="75"/>
        <v>uid962</v>
      </c>
      <c r="D963" t="str">
        <f t="shared" si="76"/>
        <v>uid962@elanglang.com</v>
      </c>
      <c r="E963">
        <f>(base_year+TRUNC(A963/(calss_count_per_grade*student_count_per_calss)))*10000+G963*100+MOD(A963,student_count_per_calss)</f>
        <v>20112012</v>
      </c>
      <c r="F963" s="11" t="str">
        <f ca="1">INDEX(random!A:A,INT(RAND()*437)+2)&amp;INDEX(random!B:B,INT(RAND()*240)+2)&amp;IF(INT(RAND()+0.5),INDEX(random!C:C,INT(RAND()*174)+2),"")</f>
        <v>支函渊</v>
      </c>
      <c r="G963">
        <f>TRUNC(A963/student_count_per_calss)+1</f>
        <v>20</v>
      </c>
      <c r="H963">
        <f t="shared" ca="1" si="77"/>
        <v>15151605966</v>
      </c>
      <c r="I963" s="11" t="str">
        <f t="shared" ca="1" si="78"/>
        <v>支函渊爸爸</v>
      </c>
      <c r="J963" s="11" t="str">
        <f t="shared" ca="1" si="79"/>
        <v>支函渊妈妈</v>
      </c>
    </row>
    <row r="964" spans="1:10" x14ac:dyDescent="0.15">
      <c r="A964">
        <v>963</v>
      </c>
      <c r="B964" t="str">
        <f>CONCATENATE("uid",A964)</f>
        <v>uid963</v>
      </c>
      <c r="C964" t="str">
        <f t="shared" si="75"/>
        <v>uid963</v>
      </c>
      <c r="D964" t="str">
        <f t="shared" si="76"/>
        <v>uid963@elanglang.com</v>
      </c>
      <c r="E964">
        <f>(base_year+TRUNC(A964/(calss_count_per_grade*student_count_per_calss)))*10000+G964*100+MOD(A964,student_count_per_calss)</f>
        <v>20112013</v>
      </c>
      <c r="F964" s="11" t="str">
        <f ca="1">INDEX(random!A:A,INT(RAND()*437)+2)&amp;INDEX(random!B:B,INT(RAND()*240)+2)&amp;IF(INT(RAND()+0.5),INDEX(random!C:C,INT(RAND()*174)+2),"")</f>
        <v>桑灵轮</v>
      </c>
      <c r="G964">
        <f>TRUNC(A964/student_count_per_calss)+1</f>
        <v>20</v>
      </c>
      <c r="H964">
        <f t="shared" ca="1" si="77"/>
        <v>15159987283</v>
      </c>
      <c r="I964" s="11" t="str">
        <f t="shared" ca="1" si="78"/>
        <v>桑灵轮爸爸</v>
      </c>
      <c r="J964" s="11" t="str">
        <f t="shared" ca="1" si="79"/>
        <v>桑灵轮妈妈</v>
      </c>
    </row>
    <row r="965" spans="1:10" x14ac:dyDescent="0.15">
      <c r="A965">
        <v>964</v>
      </c>
      <c r="B965" t="str">
        <f>CONCATENATE("uid",A965)</f>
        <v>uid964</v>
      </c>
      <c r="C965" t="str">
        <f t="shared" si="75"/>
        <v>uid964</v>
      </c>
      <c r="D965" t="str">
        <f t="shared" si="76"/>
        <v>uid964@elanglang.com</v>
      </c>
      <c r="E965">
        <f>(base_year+TRUNC(A965/(calss_count_per_grade*student_count_per_calss)))*10000+G965*100+MOD(A965,student_count_per_calss)</f>
        <v>20112014</v>
      </c>
      <c r="F965" s="11" t="str">
        <f ca="1">INDEX(random!A:A,INT(RAND()*437)+2)&amp;INDEX(random!B:B,INT(RAND()*240)+2)&amp;IF(INT(RAND()+0.5),INDEX(random!C:C,INT(RAND()*174)+2),"")</f>
        <v>成富</v>
      </c>
      <c r="G965">
        <f>TRUNC(A965/student_count_per_calss)+1</f>
        <v>20</v>
      </c>
      <c r="H965">
        <f t="shared" ca="1" si="77"/>
        <v>15890101729</v>
      </c>
      <c r="I965" s="11" t="str">
        <f t="shared" ca="1" si="78"/>
        <v>成富爸爸</v>
      </c>
      <c r="J965" s="11" t="str">
        <f t="shared" ca="1" si="79"/>
        <v>成富妈妈</v>
      </c>
    </row>
    <row r="966" spans="1:10" x14ac:dyDescent="0.15">
      <c r="A966">
        <v>965</v>
      </c>
      <c r="B966" t="str">
        <f>CONCATENATE("uid",A966)</f>
        <v>uid965</v>
      </c>
      <c r="C966" t="str">
        <f t="shared" si="75"/>
        <v>uid965</v>
      </c>
      <c r="D966" t="str">
        <f t="shared" si="76"/>
        <v>uid965@elanglang.com</v>
      </c>
      <c r="E966">
        <f>(base_year+TRUNC(A966/(calss_count_per_grade*student_count_per_calss)))*10000+G966*100+MOD(A966,student_count_per_calss)</f>
        <v>20112015</v>
      </c>
      <c r="F966" s="11" t="str">
        <f ca="1">INDEX(random!A:A,INT(RAND()*437)+2)&amp;INDEX(random!B:B,INT(RAND()*240)+2)&amp;IF(INT(RAND()+0.5),INDEX(random!C:C,INT(RAND()*174)+2),"")</f>
        <v>屠灵祥</v>
      </c>
      <c r="G966">
        <f>TRUNC(A966/student_count_per_calss)+1</f>
        <v>20</v>
      </c>
      <c r="H966">
        <f t="shared" ca="1" si="77"/>
        <v>15151850814</v>
      </c>
      <c r="I966" s="11" t="str">
        <f t="shared" ca="1" si="78"/>
        <v>屠灵祥爸爸</v>
      </c>
      <c r="J966" s="11" t="str">
        <f t="shared" ca="1" si="79"/>
        <v>屠灵祥妈妈</v>
      </c>
    </row>
    <row r="967" spans="1:10" x14ac:dyDescent="0.15">
      <c r="A967">
        <v>966</v>
      </c>
      <c r="B967" t="str">
        <f>CONCATENATE("uid",A967)</f>
        <v>uid966</v>
      </c>
      <c r="C967" t="str">
        <f t="shared" si="75"/>
        <v>uid966</v>
      </c>
      <c r="D967" t="str">
        <f t="shared" si="76"/>
        <v>uid966@elanglang.com</v>
      </c>
      <c r="E967">
        <f>(base_year+TRUNC(A967/(calss_count_per_grade*student_count_per_calss)))*10000+G967*100+MOD(A967,student_count_per_calss)</f>
        <v>20112016</v>
      </c>
      <c r="F967" s="11" t="str">
        <f ca="1">INDEX(random!A:A,INT(RAND()*437)+2)&amp;INDEX(random!B:B,INT(RAND()*240)+2)&amp;IF(INT(RAND()+0.5),INDEX(random!C:C,INT(RAND()*174)+2),"")</f>
        <v>季乐</v>
      </c>
      <c r="G967">
        <f>TRUNC(A967/student_count_per_calss)+1</f>
        <v>20</v>
      </c>
      <c r="H967">
        <f t="shared" ca="1" si="77"/>
        <v>15151658004</v>
      </c>
      <c r="I967" s="11" t="str">
        <f t="shared" ca="1" si="78"/>
        <v>季乐爸爸</v>
      </c>
      <c r="J967" s="11" t="str">
        <f t="shared" ca="1" si="79"/>
        <v>季乐妈妈</v>
      </c>
    </row>
    <row r="968" spans="1:10" x14ac:dyDescent="0.15">
      <c r="A968">
        <v>967</v>
      </c>
      <c r="B968" t="str">
        <f>CONCATENATE("uid",A968)</f>
        <v>uid967</v>
      </c>
      <c r="C968" t="str">
        <f t="shared" si="75"/>
        <v>uid967</v>
      </c>
      <c r="D968" t="str">
        <f t="shared" si="76"/>
        <v>uid967@elanglang.com</v>
      </c>
      <c r="E968">
        <f>(base_year+TRUNC(A968/(calss_count_per_grade*student_count_per_calss)))*10000+G968*100+MOD(A968,student_count_per_calss)</f>
        <v>20112017</v>
      </c>
      <c r="F968" s="11" t="str">
        <f ca="1">INDEX(random!A:A,INT(RAND()*437)+2)&amp;INDEX(random!B:B,INT(RAND()*240)+2)&amp;IF(INT(RAND()+0.5),INDEX(random!C:C,INT(RAND()*174)+2),"")</f>
        <v>卞金</v>
      </c>
      <c r="G968">
        <f>TRUNC(A968/student_count_per_calss)+1</f>
        <v>20</v>
      </c>
      <c r="H968">
        <f t="shared" ca="1" si="77"/>
        <v>15892866295</v>
      </c>
      <c r="I968" s="11" t="str">
        <f t="shared" ca="1" si="78"/>
        <v>卞金爸爸</v>
      </c>
      <c r="J968" s="11" t="str">
        <f t="shared" ca="1" si="79"/>
        <v>卞金妈妈</v>
      </c>
    </row>
    <row r="969" spans="1:10" x14ac:dyDescent="0.15">
      <c r="A969">
        <v>968</v>
      </c>
      <c r="B969" t="str">
        <f>CONCATENATE("uid",A969)</f>
        <v>uid968</v>
      </c>
      <c r="C969" t="str">
        <f t="shared" si="75"/>
        <v>uid968</v>
      </c>
      <c r="D969" t="str">
        <f t="shared" si="76"/>
        <v>uid968@elanglang.com</v>
      </c>
      <c r="E969">
        <f>(base_year+TRUNC(A969/(calss_count_per_grade*student_count_per_calss)))*10000+G969*100+MOD(A969,student_count_per_calss)</f>
        <v>20112018</v>
      </c>
      <c r="F969" s="11" t="str">
        <f ca="1">INDEX(random!A:A,INT(RAND()*437)+2)&amp;INDEX(random!B:B,INT(RAND()*240)+2)&amp;IF(INT(RAND()+0.5),INDEX(random!C:C,INT(RAND()*174)+2),"")</f>
        <v>奚士茂</v>
      </c>
      <c r="G969">
        <f>TRUNC(A969/student_count_per_calss)+1</f>
        <v>20</v>
      </c>
      <c r="H969">
        <f t="shared" ca="1" si="77"/>
        <v>15891579566</v>
      </c>
      <c r="I969" s="11" t="str">
        <f t="shared" ca="1" si="78"/>
        <v>奚士茂爸爸</v>
      </c>
      <c r="J969" s="11" t="str">
        <f t="shared" ca="1" si="79"/>
        <v>奚士茂妈妈</v>
      </c>
    </row>
    <row r="970" spans="1:10" x14ac:dyDescent="0.15">
      <c r="A970">
        <v>969</v>
      </c>
      <c r="B970" t="str">
        <f>CONCATENATE("uid",A970)</f>
        <v>uid969</v>
      </c>
      <c r="C970" t="str">
        <f t="shared" si="75"/>
        <v>uid969</v>
      </c>
      <c r="D970" t="str">
        <f t="shared" si="76"/>
        <v>uid969@elanglang.com</v>
      </c>
      <c r="E970">
        <f>(base_year+TRUNC(A970/(calss_count_per_grade*student_count_per_calss)))*10000+G970*100+MOD(A970,student_count_per_calss)</f>
        <v>20112019</v>
      </c>
      <c r="F970" s="11" t="str">
        <f ca="1">INDEX(random!A:A,INT(RAND()*437)+2)&amp;INDEX(random!B:B,INT(RAND()*240)+2)&amp;IF(INT(RAND()+0.5),INDEX(random!C:C,INT(RAND()*174)+2),"")</f>
        <v>茅康昌</v>
      </c>
      <c r="G970">
        <f>TRUNC(A970/student_count_per_calss)+1</f>
        <v>20</v>
      </c>
      <c r="H970">
        <f t="shared" ca="1" si="77"/>
        <v>15158481785</v>
      </c>
      <c r="I970" s="11" t="str">
        <f t="shared" ca="1" si="78"/>
        <v>茅康昌爸爸</v>
      </c>
      <c r="J970" s="11" t="str">
        <f t="shared" ca="1" si="79"/>
        <v>茅康昌妈妈</v>
      </c>
    </row>
    <row r="971" spans="1:10" x14ac:dyDescent="0.15">
      <c r="A971">
        <v>970</v>
      </c>
      <c r="B971" t="str">
        <f>CONCATENATE("uid",A971)</f>
        <v>uid970</v>
      </c>
      <c r="C971" t="str">
        <f t="shared" si="75"/>
        <v>uid970</v>
      </c>
      <c r="D971" t="str">
        <f t="shared" si="76"/>
        <v>uid970@elanglang.com</v>
      </c>
      <c r="E971">
        <f>(base_year+TRUNC(A971/(calss_count_per_grade*student_count_per_calss)))*10000+G971*100+MOD(A971,student_count_per_calss)</f>
        <v>20112020</v>
      </c>
      <c r="F971" s="11" t="str">
        <f ca="1">INDEX(random!A:A,INT(RAND()*437)+2)&amp;INDEX(random!B:B,INT(RAND()*240)+2)&amp;IF(INT(RAND()+0.5),INDEX(random!C:C,INT(RAND()*174)+2),"")</f>
        <v>邓恬</v>
      </c>
      <c r="G971">
        <f>TRUNC(A971/student_count_per_calss)+1</f>
        <v>20</v>
      </c>
      <c r="H971">
        <f t="shared" ca="1" si="77"/>
        <v>15893644967</v>
      </c>
      <c r="I971" s="11" t="str">
        <f t="shared" ca="1" si="78"/>
        <v>邓恬爸爸</v>
      </c>
      <c r="J971" s="11" t="str">
        <f t="shared" ca="1" si="79"/>
        <v>邓恬妈妈</v>
      </c>
    </row>
    <row r="972" spans="1:10" x14ac:dyDescent="0.15">
      <c r="A972">
        <v>971</v>
      </c>
      <c r="B972" t="str">
        <f>CONCATENATE("uid",A972)</f>
        <v>uid971</v>
      </c>
      <c r="C972" t="str">
        <f t="shared" si="75"/>
        <v>uid971</v>
      </c>
      <c r="D972" t="str">
        <f t="shared" si="76"/>
        <v>uid971@elanglang.com</v>
      </c>
      <c r="E972">
        <f>(base_year+TRUNC(A972/(calss_count_per_grade*student_count_per_calss)))*10000+G972*100+MOD(A972,student_count_per_calss)</f>
        <v>20112021</v>
      </c>
      <c r="F972" s="11" t="str">
        <f ca="1">INDEX(random!A:A,INT(RAND()*437)+2)&amp;INDEX(random!B:B,INT(RAND()*240)+2)&amp;IF(INT(RAND()+0.5),INDEX(random!C:C,INT(RAND()*174)+2),"")</f>
        <v xml:space="preserve">
和航才</v>
      </c>
      <c r="G972">
        <f>TRUNC(A972/student_count_per_calss)+1</f>
        <v>20</v>
      </c>
      <c r="H972">
        <f t="shared" ca="1" si="77"/>
        <v>15897308974</v>
      </c>
      <c r="I972" s="11" t="str">
        <f t="shared" ca="1" si="78"/>
        <v xml:space="preserve">
和航才爸爸</v>
      </c>
      <c r="J972" s="11" t="str">
        <f t="shared" ca="1" si="79"/>
        <v xml:space="preserve">
和航才妈妈</v>
      </c>
    </row>
    <row r="973" spans="1:10" x14ac:dyDescent="0.15">
      <c r="A973">
        <v>972</v>
      </c>
      <c r="B973" t="str">
        <f>CONCATENATE("uid",A973)</f>
        <v>uid972</v>
      </c>
      <c r="C973" t="str">
        <f t="shared" si="75"/>
        <v>uid972</v>
      </c>
      <c r="D973" t="str">
        <f t="shared" si="76"/>
        <v>uid972@elanglang.com</v>
      </c>
      <c r="E973">
        <f>(base_year+TRUNC(A973/(calss_count_per_grade*student_count_per_calss)))*10000+G973*100+MOD(A973,student_count_per_calss)</f>
        <v>20112022</v>
      </c>
      <c r="F973" s="11" t="str">
        <f ca="1">INDEX(random!A:A,INT(RAND()*437)+2)&amp;INDEX(random!B:B,INT(RAND()*240)+2)&amp;IF(INT(RAND()+0.5),INDEX(random!C:C,INT(RAND()*174)+2),"")</f>
        <v>潘祺源</v>
      </c>
      <c r="G973">
        <f>TRUNC(A973/student_count_per_calss)+1</f>
        <v>20</v>
      </c>
      <c r="H973">
        <f t="shared" ca="1" si="77"/>
        <v>15895437667</v>
      </c>
      <c r="I973" s="11" t="str">
        <f t="shared" ca="1" si="78"/>
        <v>潘祺源爸爸</v>
      </c>
      <c r="J973" s="11" t="str">
        <f t="shared" ca="1" si="79"/>
        <v>潘祺源妈妈</v>
      </c>
    </row>
    <row r="974" spans="1:10" x14ac:dyDescent="0.15">
      <c r="A974">
        <v>973</v>
      </c>
      <c r="B974" t="str">
        <f>CONCATENATE("uid",A974)</f>
        <v>uid973</v>
      </c>
      <c r="C974" t="str">
        <f t="shared" si="75"/>
        <v>uid973</v>
      </c>
      <c r="D974" t="str">
        <f t="shared" si="76"/>
        <v>uid973@elanglang.com</v>
      </c>
      <c r="E974">
        <f>(base_year+TRUNC(A974/(calss_count_per_grade*student_count_per_calss)))*10000+G974*100+MOD(A974,student_count_per_calss)</f>
        <v>20112023</v>
      </c>
      <c r="F974" s="11" t="str">
        <f ca="1">INDEX(random!A:A,INT(RAND()*437)+2)&amp;INDEX(random!B:B,INT(RAND()*240)+2)&amp;IF(INT(RAND()+0.5),INDEX(random!C:C,INT(RAND()*174)+2),"")</f>
        <v>陈奕浩</v>
      </c>
      <c r="G974">
        <f>TRUNC(A974/student_count_per_calss)+1</f>
        <v>20</v>
      </c>
      <c r="H974">
        <f t="shared" ca="1" si="77"/>
        <v>15894994170</v>
      </c>
      <c r="I974" s="11" t="str">
        <f t="shared" ca="1" si="78"/>
        <v>陈奕浩爸爸</v>
      </c>
      <c r="J974" s="11" t="str">
        <f t="shared" ca="1" si="79"/>
        <v>陈奕浩妈妈</v>
      </c>
    </row>
    <row r="975" spans="1:10" x14ac:dyDescent="0.15">
      <c r="A975">
        <v>974</v>
      </c>
      <c r="B975" t="str">
        <f>CONCATENATE("uid",A975)</f>
        <v>uid974</v>
      </c>
      <c r="C975" t="str">
        <f t="shared" si="75"/>
        <v>uid974</v>
      </c>
      <c r="D975" t="str">
        <f t="shared" si="76"/>
        <v>uid974@elanglang.com</v>
      </c>
      <c r="E975">
        <f>(base_year+TRUNC(A975/(calss_count_per_grade*student_count_per_calss)))*10000+G975*100+MOD(A975,student_count_per_calss)</f>
        <v>20112024</v>
      </c>
      <c r="F975" s="11" t="str">
        <f ca="1">INDEX(random!A:A,INT(RAND()*437)+2)&amp;INDEX(random!B:B,INT(RAND()*240)+2)&amp;IF(INT(RAND()+0.5),INDEX(random!C:C,INT(RAND()*174)+2),"")</f>
        <v>桑宁强</v>
      </c>
      <c r="G975">
        <f>TRUNC(A975/student_count_per_calss)+1</f>
        <v>20</v>
      </c>
      <c r="H975">
        <f t="shared" ca="1" si="77"/>
        <v>15150103400</v>
      </c>
      <c r="I975" s="11" t="str">
        <f t="shared" ca="1" si="78"/>
        <v>桑宁强爸爸</v>
      </c>
      <c r="J975" s="11" t="str">
        <f t="shared" ca="1" si="79"/>
        <v>桑宁强妈妈</v>
      </c>
    </row>
    <row r="976" spans="1:10" x14ac:dyDescent="0.15">
      <c r="A976">
        <v>975</v>
      </c>
      <c r="B976" t="str">
        <f>CONCATENATE("uid",A976)</f>
        <v>uid975</v>
      </c>
      <c r="C976" t="str">
        <f t="shared" si="75"/>
        <v>uid975</v>
      </c>
      <c r="D976" t="str">
        <f t="shared" si="76"/>
        <v>uid975@elanglang.com</v>
      </c>
      <c r="E976">
        <f>(base_year+TRUNC(A976/(calss_count_per_grade*student_count_per_calss)))*10000+G976*100+MOD(A976,student_count_per_calss)</f>
        <v>20112025</v>
      </c>
      <c r="F976" s="11" t="str">
        <f ca="1">INDEX(random!A:A,INT(RAND()*437)+2)&amp;INDEX(random!B:B,INT(RAND()*240)+2)&amp;IF(INT(RAND()+0.5),INDEX(random!C:C,INT(RAND()*174)+2),"")</f>
        <v>璩钦</v>
      </c>
      <c r="G976">
        <f>TRUNC(A976/student_count_per_calss)+1</f>
        <v>20</v>
      </c>
      <c r="H976">
        <f t="shared" ca="1" si="77"/>
        <v>15899233873</v>
      </c>
      <c r="I976" s="11" t="str">
        <f t="shared" ca="1" si="78"/>
        <v>璩钦爸爸</v>
      </c>
      <c r="J976" s="11" t="str">
        <f t="shared" ca="1" si="79"/>
        <v>璩钦妈妈</v>
      </c>
    </row>
    <row r="977" spans="1:10" x14ac:dyDescent="0.15">
      <c r="A977">
        <v>976</v>
      </c>
      <c r="B977" t="str">
        <f>CONCATENATE("uid",A977)</f>
        <v>uid976</v>
      </c>
      <c r="C977" t="str">
        <f t="shared" si="75"/>
        <v>uid976</v>
      </c>
      <c r="D977" t="str">
        <f t="shared" si="76"/>
        <v>uid976@elanglang.com</v>
      </c>
      <c r="E977">
        <f>(base_year+TRUNC(A977/(calss_count_per_grade*student_count_per_calss)))*10000+G977*100+MOD(A977,student_count_per_calss)</f>
        <v>20112026</v>
      </c>
      <c r="F977" s="11" t="str">
        <f ca="1">INDEX(random!A:A,INT(RAND()*437)+2)&amp;INDEX(random!B:B,INT(RAND()*240)+2)&amp;IF(INT(RAND()+0.5),INDEX(random!C:C,INT(RAND()*174)+2),"")</f>
        <v>狄冰</v>
      </c>
      <c r="G977">
        <f>TRUNC(A977/student_count_per_calss)+1</f>
        <v>20</v>
      </c>
      <c r="H977">
        <f t="shared" ca="1" si="77"/>
        <v>15897610665</v>
      </c>
      <c r="I977" s="11" t="str">
        <f t="shared" ca="1" si="78"/>
        <v>狄冰爸爸</v>
      </c>
      <c r="J977" s="11" t="str">
        <f t="shared" ca="1" si="79"/>
        <v>狄冰妈妈</v>
      </c>
    </row>
    <row r="978" spans="1:10" x14ac:dyDescent="0.15">
      <c r="A978">
        <v>977</v>
      </c>
      <c r="B978" t="str">
        <f>CONCATENATE("uid",A978)</f>
        <v>uid977</v>
      </c>
      <c r="C978" t="str">
        <f t="shared" si="75"/>
        <v>uid977</v>
      </c>
      <c r="D978" t="str">
        <f t="shared" si="76"/>
        <v>uid977@elanglang.com</v>
      </c>
      <c r="E978">
        <f>(base_year+TRUNC(A978/(calss_count_per_grade*student_count_per_calss)))*10000+G978*100+MOD(A978,student_count_per_calss)</f>
        <v>20112027</v>
      </c>
      <c r="F978" s="11" t="str">
        <f ca="1">INDEX(random!A:A,INT(RAND()*437)+2)&amp;INDEX(random!B:B,INT(RAND()*240)+2)&amp;IF(INT(RAND()+0.5),INDEX(random!C:C,INT(RAND()*174)+2),"")</f>
        <v>彭金</v>
      </c>
      <c r="G978">
        <f>TRUNC(A978/student_count_per_calss)+1</f>
        <v>20</v>
      </c>
      <c r="H978">
        <f t="shared" ca="1" si="77"/>
        <v>15153348201</v>
      </c>
      <c r="I978" s="11" t="str">
        <f t="shared" ca="1" si="78"/>
        <v>彭金爸爸</v>
      </c>
      <c r="J978" s="11" t="str">
        <f t="shared" ca="1" si="79"/>
        <v>彭金妈妈</v>
      </c>
    </row>
    <row r="979" spans="1:10" x14ac:dyDescent="0.15">
      <c r="A979">
        <v>978</v>
      </c>
      <c r="B979" t="str">
        <f>CONCATENATE("uid",A979)</f>
        <v>uid978</v>
      </c>
      <c r="C979" t="str">
        <f t="shared" si="75"/>
        <v>uid978</v>
      </c>
      <c r="D979" t="str">
        <f t="shared" si="76"/>
        <v>uid978@elanglang.com</v>
      </c>
      <c r="E979">
        <f>(base_year+TRUNC(A979/(calss_count_per_grade*student_count_per_calss)))*10000+G979*100+MOD(A979,student_count_per_calss)</f>
        <v>20112028</v>
      </c>
      <c r="F979" s="11" t="str">
        <f ca="1">INDEX(random!A:A,INT(RAND()*437)+2)&amp;INDEX(random!B:B,INT(RAND()*240)+2)&amp;IF(INT(RAND()+0.5),INDEX(random!C:C,INT(RAND()*174)+2),"")</f>
        <v>薛光龙</v>
      </c>
      <c r="G979">
        <f>TRUNC(A979/student_count_per_calss)+1</f>
        <v>20</v>
      </c>
      <c r="H979">
        <f t="shared" ca="1" si="77"/>
        <v>15158086640</v>
      </c>
      <c r="I979" s="11" t="str">
        <f t="shared" ca="1" si="78"/>
        <v>薛光龙爸爸</v>
      </c>
      <c r="J979" s="11" t="str">
        <f t="shared" ca="1" si="79"/>
        <v>薛光龙妈妈</v>
      </c>
    </row>
    <row r="980" spans="1:10" x14ac:dyDescent="0.15">
      <c r="A980">
        <v>979</v>
      </c>
      <c r="B980" t="str">
        <f>CONCATENATE("uid",A980)</f>
        <v>uid979</v>
      </c>
      <c r="C980" t="str">
        <f t="shared" si="75"/>
        <v>uid979</v>
      </c>
      <c r="D980" t="str">
        <f t="shared" si="76"/>
        <v>uid979@elanglang.com</v>
      </c>
      <c r="E980">
        <f>(base_year+TRUNC(A980/(calss_count_per_grade*student_count_per_calss)))*10000+G980*100+MOD(A980,student_count_per_calss)</f>
        <v>20112029</v>
      </c>
      <c r="F980" s="11" t="str">
        <f ca="1">INDEX(random!A:A,INT(RAND()*437)+2)&amp;INDEX(random!B:B,INT(RAND()*240)+2)&amp;IF(INT(RAND()+0.5),INDEX(random!C:C,INT(RAND()*174)+2),"")</f>
        <v>管震</v>
      </c>
      <c r="G980">
        <f>TRUNC(A980/student_count_per_calss)+1</f>
        <v>20</v>
      </c>
      <c r="H980">
        <f t="shared" ca="1" si="77"/>
        <v>15155708794</v>
      </c>
      <c r="I980" s="11" t="str">
        <f t="shared" ca="1" si="78"/>
        <v>管震爸爸</v>
      </c>
      <c r="J980" s="11" t="str">
        <f t="shared" ca="1" si="79"/>
        <v>管震妈妈</v>
      </c>
    </row>
    <row r="981" spans="1:10" x14ac:dyDescent="0.15">
      <c r="A981">
        <v>980</v>
      </c>
      <c r="B981" t="str">
        <f>CONCATENATE("uid",A981)</f>
        <v>uid980</v>
      </c>
      <c r="C981" t="str">
        <f t="shared" si="75"/>
        <v>uid980</v>
      </c>
      <c r="D981" t="str">
        <f t="shared" si="76"/>
        <v>uid980@elanglang.com</v>
      </c>
      <c r="E981">
        <f>(base_year+TRUNC(A981/(calss_count_per_grade*student_count_per_calss)))*10000+G981*100+MOD(A981,student_count_per_calss)</f>
        <v>20112030</v>
      </c>
      <c r="F981" s="11" t="str">
        <f ca="1">INDEX(random!A:A,INT(RAND()*437)+2)&amp;INDEX(random!B:B,INT(RAND()*240)+2)&amp;IF(INT(RAND()+0.5),INDEX(random!C:C,INT(RAND()*174)+2),"")</f>
        <v>祝涵</v>
      </c>
      <c r="G981">
        <f>TRUNC(A981/student_count_per_calss)+1</f>
        <v>20</v>
      </c>
      <c r="H981">
        <f t="shared" ca="1" si="77"/>
        <v>15154167894</v>
      </c>
      <c r="I981" s="11" t="str">
        <f t="shared" ca="1" si="78"/>
        <v>祝涵爸爸</v>
      </c>
      <c r="J981" s="11" t="str">
        <f t="shared" ca="1" si="79"/>
        <v>祝涵妈妈</v>
      </c>
    </row>
    <row r="982" spans="1:10" x14ac:dyDescent="0.15">
      <c r="A982">
        <v>981</v>
      </c>
      <c r="B982" t="str">
        <f>CONCATENATE("uid",A982)</f>
        <v>uid981</v>
      </c>
      <c r="C982" t="str">
        <f t="shared" si="75"/>
        <v>uid981</v>
      </c>
      <c r="D982" t="str">
        <f t="shared" si="76"/>
        <v>uid981@elanglang.com</v>
      </c>
      <c r="E982">
        <f>(base_year+TRUNC(A982/(calss_count_per_grade*student_count_per_calss)))*10000+G982*100+MOD(A982,student_count_per_calss)</f>
        <v>20112031</v>
      </c>
      <c r="F982" s="11" t="str">
        <f ca="1">INDEX(random!A:A,INT(RAND()*437)+2)&amp;INDEX(random!B:B,INT(RAND()*240)+2)&amp;IF(INT(RAND()+0.5),INDEX(random!C:C,INT(RAND()*174)+2),"")</f>
        <v>张圣</v>
      </c>
      <c r="G982">
        <f>TRUNC(A982/student_count_per_calss)+1</f>
        <v>20</v>
      </c>
      <c r="H982">
        <f t="shared" ca="1" si="77"/>
        <v>15898154733</v>
      </c>
      <c r="I982" s="11" t="str">
        <f t="shared" ca="1" si="78"/>
        <v>张圣爸爸</v>
      </c>
      <c r="J982" s="11" t="str">
        <f t="shared" ca="1" si="79"/>
        <v>张圣妈妈</v>
      </c>
    </row>
    <row r="983" spans="1:10" x14ac:dyDescent="0.15">
      <c r="A983">
        <v>982</v>
      </c>
      <c r="B983" t="str">
        <f>CONCATENATE("uid",A983)</f>
        <v>uid982</v>
      </c>
      <c r="C983" t="str">
        <f t="shared" si="75"/>
        <v>uid982</v>
      </c>
      <c r="D983" t="str">
        <f t="shared" si="76"/>
        <v>uid982@elanglang.com</v>
      </c>
      <c r="E983">
        <f>(base_year+TRUNC(A983/(calss_count_per_grade*student_count_per_calss)))*10000+G983*100+MOD(A983,student_count_per_calss)</f>
        <v>20112032</v>
      </c>
      <c r="F983" s="11" t="str">
        <f ca="1">INDEX(random!A:A,INT(RAND()*437)+2)&amp;INDEX(random!B:B,INT(RAND()*240)+2)&amp;IF(INT(RAND()+0.5),INDEX(random!C:C,INT(RAND()*174)+2),"")</f>
        <v>阚茂</v>
      </c>
      <c r="G983">
        <f>TRUNC(A983/student_count_per_calss)+1</f>
        <v>20</v>
      </c>
      <c r="H983">
        <f t="shared" ca="1" si="77"/>
        <v>15896900204</v>
      </c>
      <c r="I983" s="11" t="str">
        <f t="shared" ca="1" si="78"/>
        <v>阚茂爸爸</v>
      </c>
      <c r="J983" s="11" t="str">
        <f t="shared" ca="1" si="79"/>
        <v>阚茂妈妈</v>
      </c>
    </row>
    <row r="984" spans="1:10" x14ac:dyDescent="0.15">
      <c r="A984">
        <v>983</v>
      </c>
      <c r="B984" t="str">
        <f>CONCATENATE("uid",A984)</f>
        <v>uid983</v>
      </c>
      <c r="C984" t="str">
        <f t="shared" si="75"/>
        <v>uid983</v>
      </c>
      <c r="D984" t="str">
        <f t="shared" si="76"/>
        <v>uid983@elanglang.com</v>
      </c>
      <c r="E984">
        <f>(base_year+TRUNC(A984/(calss_count_per_grade*student_count_per_calss)))*10000+G984*100+MOD(A984,student_count_per_calss)</f>
        <v>20112033</v>
      </c>
      <c r="F984" s="11" t="str">
        <f ca="1">INDEX(random!A:A,INT(RAND()*437)+2)&amp;INDEX(random!B:B,INT(RAND()*240)+2)&amp;IF(INT(RAND()+0.5),INDEX(random!C:C,INT(RAND()*174)+2),"")</f>
        <v>解泽</v>
      </c>
      <c r="G984">
        <f>TRUNC(A984/student_count_per_calss)+1</f>
        <v>20</v>
      </c>
      <c r="H984">
        <f t="shared" ca="1" si="77"/>
        <v>15153982066</v>
      </c>
      <c r="I984" s="11" t="str">
        <f t="shared" ca="1" si="78"/>
        <v>解泽爸爸</v>
      </c>
      <c r="J984" s="11" t="str">
        <f t="shared" ca="1" si="79"/>
        <v>解泽妈妈</v>
      </c>
    </row>
    <row r="985" spans="1:10" x14ac:dyDescent="0.15">
      <c r="A985">
        <v>984</v>
      </c>
      <c r="B985" t="str">
        <f>CONCATENATE("uid",A985)</f>
        <v>uid984</v>
      </c>
      <c r="C985" t="str">
        <f t="shared" si="75"/>
        <v>uid984</v>
      </c>
      <c r="D985" t="str">
        <f t="shared" si="76"/>
        <v>uid984@elanglang.com</v>
      </c>
      <c r="E985">
        <f>(base_year+TRUNC(A985/(calss_count_per_grade*student_count_per_calss)))*10000+G985*100+MOD(A985,student_count_per_calss)</f>
        <v>20112034</v>
      </c>
      <c r="F985" s="11" t="str">
        <f ca="1">INDEX(random!A:A,INT(RAND()*437)+2)&amp;INDEX(random!B:B,INT(RAND()*240)+2)&amp;IF(INT(RAND()+0.5),INDEX(random!C:C,INT(RAND()*174)+2),"")</f>
        <v>蔡雄宇</v>
      </c>
      <c r="G985">
        <f>TRUNC(A985/student_count_per_calss)+1</f>
        <v>20</v>
      </c>
      <c r="H985">
        <f t="shared" ca="1" si="77"/>
        <v>15896039857</v>
      </c>
      <c r="I985" s="11" t="str">
        <f t="shared" ca="1" si="78"/>
        <v>蔡雄宇爸爸</v>
      </c>
      <c r="J985" s="11" t="str">
        <f t="shared" ca="1" si="79"/>
        <v>蔡雄宇妈妈</v>
      </c>
    </row>
    <row r="986" spans="1:10" x14ac:dyDescent="0.15">
      <c r="A986">
        <v>985</v>
      </c>
      <c r="B986" t="str">
        <f>CONCATENATE("uid",A986)</f>
        <v>uid985</v>
      </c>
      <c r="C986" t="str">
        <f t="shared" si="75"/>
        <v>uid985</v>
      </c>
      <c r="D986" t="str">
        <f t="shared" si="76"/>
        <v>uid985@elanglang.com</v>
      </c>
      <c r="E986">
        <f>(base_year+TRUNC(A986/(calss_count_per_grade*student_count_per_calss)))*10000+G986*100+MOD(A986,student_count_per_calss)</f>
        <v>20112035</v>
      </c>
      <c r="F986" s="11" t="str">
        <f ca="1">INDEX(random!A:A,INT(RAND()*437)+2)&amp;INDEX(random!B:B,INT(RAND()*240)+2)&amp;IF(INT(RAND()+0.5),INDEX(random!C:C,INT(RAND()*174)+2),"")</f>
        <v>嵇鸣有</v>
      </c>
      <c r="G986">
        <f>TRUNC(A986/student_count_per_calss)+1</f>
        <v>20</v>
      </c>
      <c r="H986">
        <f t="shared" ca="1" si="77"/>
        <v>15897769608</v>
      </c>
      <c r="I986" s="11" t="str">
        <f t="shared" ca="1" si="78"/>
        <v>嵇鸣有爸爸</v>
      </c>
      <c r="J986" s="11" t="str">
        <f t="shared" ca="1" si="79"/>
        <v>嵇鸣有妈妈</v>
      </c>
    </row>
    <row r="987" spans="1:10" x14ac:dyDescent="0.15">
      <c r="A987">
        <v>986</v>
      </c>
      <c r="B987" t="str">
        <f>CONCATENATE("uid",A987)</f>
        <v>uid986</v>
      </c>
      <c r="C987" t="str">
        <f t="shared" si="75"/>
        <v>uid986</v>
      </c>
      <c r="D987" t="str">
        <f t="shared" si="76"/>
        <v>uid986@elanglang.com</v>
      </c>
      <c r="E987">
        <f>(base_year+TRUNC(A987/(calss_count_per_grade*student_count_per_calss)))*10000+G987*100+MOD(A987,student_count_per_calss)</f>
        <v>20112036</v>
      </c>
      <c r="F987" s="11" t="str">
        <f ca="1">INDEX(random!A:A,INT(RAND()*437)+2)&amp;INDEX(random!B:B,INT(RAND()*240)+2)&amp;IF(INT(RAND()+0.5),INDEX(random!C:C,INT(RAND()*174)+2),"")</f>
        <v>嵇瀚</v>
      </c>
      <c r="G987">
        <f>TRUNC(A987/student_count_per_calss)+1</f>
        <v>20</v>
      </c>
      <c r="H987">
        <f t="shared" ca="1" si="77"/>
        <v>15895961385</v>
      </c>
      <c r="I987" s="11" t="str">
        <f t="shared" ca="1" si="78"/>
        <v>嵇瀚爸爸</v>
      </c>
      <c r="J987" s="11" t="str">
        <f t="shared" ca="1" si="79"/>
        <v>嵇瀚妈妈</v>
      </c>
    </row>
    <row r="988" spans="1:10" x14ac:dyDescent="0.15">
      <c r="A988">
        <v>987</v>
      </c>
      <c r="B988" t="str">
        <f>CONCATENATE("uid",A988)</f>
        <v>uid987</v>
      </c>
      <c r="C988" t="str">
        <f t="shared" si="75"/>
        <v>uid987</v>
      </c>
      <c r="D988" t="str">
        <f t="shared" si="76"/>
        <v>uid987@elanglang.com</v>
      </c>
      <c r="E988">
        <f>(base_year+TRUNC(A988/(calss_count_per_grade*student_count_per_calss)))*10000+G988*100+MOD(A988,student_count_per_calss)</f>
        <v>20112037</v>
      </c>
      <c r="F988" s="11" t="str">
        <f ca="1">INDEX(random!A:A,INT(RAND()*437)+2)&amp;INDEX(random!B:B,INT(RAND()*240)+2)&amp;IF(INT(RAND()+0.5),INDEX(random!C:C,INT(RAND()*174)+2),"")</f>
        <v>吕函</v>
      </c>
      <c r="G988">
        <f>TRUNC(A988/student_count_per_calss)+1</f>
        <v>20</v>
      </c>
      <c r="H988">
        <f t="shared" ca="1" si="77"/>
        <v>15899827844</v>
      </c>
      <c r="I988" s="11" t="str">
        <f t="shared" ca="1" si="78"/>
        <v>吕函爸爸</v>
      </c>
      <c r="J988" s="11" t="str">
        <f t="shared" ca="1" si="79"/>
        <v>吕函妈妈</v>
      </c>
    </row>
    <row r="989" spans="1:10" x14ac:dyDescent="0.15">
      <c r="A989">
        <v>988</v>
      </c>
      <c r="B989" t="str">
        <f>CONCATENATE("uid",A989)</f>
        <v>uid988</v>
      </c>
      <c r="C989" t="str">
        <f t="shared" si="75"/>
        <v>uid988</v>
      </c>
      <c r="D989" t="str">
        <f t="shared" si="76"/>
        <v>uid988@elanglang.com</v>
      </c>
      <c r="E989">
        <f>(base_year+TRUNC(A989/(calss_count_per_grade*student_count_per_calss)))*10000+G989*100+MOD(A989,student_count_per_calss)</f>
        <v>20112038</v>
      </c>
      <c r="F989" s="11" t="str">
        <f ca="1">INDEX(random!A:A,INT(RAND()*437)+2)&amp;INDEX(random!B:B,INT(RAND()*240)+2)&amp;IF(INT(RAND()+0.5),INDEX(random!C:C,INT(RAND()*174)+2),"")</f>
        <v>俞栋致</v>
      </c>
      <c r="G989">
        <f>TRUNC(A989/student_count_per_calss)+1</f>
        <v>20</v>
      </c>
      <c r="H989">
        <f t="shared" ca="1" si="77"/>
        <v>15158637891</v>
      </c>
      <c r="I989" s="11" t="str">
        <f t="shared" ca="1" si="78"/>
        <v>俞栋致爸爸</v>
      </c>
      <c r="J989" s="11" t="str">
        <f t="shared" ca="1" si="79"/>
        <v>俞栋致妈妈</v>
      </c>
    </row>
    <row r="990" spans="1:10" x14ac:dyDescent="0.15">
      <c r="A990">
        <v>989</v>
      </c>
      <c r="B990" t="str">
        <f>CONCATENATE("uid",A990)</f>
        <v>uid989</v>
      </c>
      <c r="C990" t="str">
        <f t="shared" si="75"/>
        <v>uid989</v>
      </c>
      <c r="D990" t="str">
        <f t="shared" si="76"/>
        <v>uid989@elanglang.com</v>
      </c>
      <c r="E990">
        <f>(base_year+TRUNC(A990/(calss_count_per_grade*student_count_per_calss)))*10000+G990*100+MOD(A990,student_count_per_calss)</f>
        <v>20112039</v>
      </c>
      <c r="F990" s="11" t="str">
        <f ca="1">INDEX(random!A:A,INT(RAND()*437)+2)&amp;INDEX(random!B:B,INT(RAND()*240)+2)&amp;IF(INT(RAND()+0.5),INDEX(random!C:C,INT(RAND()*174)+2),"")</f>
        <v>鱼彪</v>
      </c>
      <c r="G990">
        <f>TRUNC(A990/student_count_per_calss)+1</f>
        <v>20</v>
      </c>
      <c r="H990">
        <f t="shared" ca="1" si="77"/>
        <v>15895112453</v>
      </c>
      <c r="I990" s="11" t="str">
        <f t="shared" ca="1" si="78"/>
        <v>鱼彪爸爸</v>
      </c>
      <c r="J990" s="11" t="str">
        <f t="shared" ca="1" si="79"/>
        <v>鱼彪妈妈</v>
      </c>
    </row>
    <row r="991" spans="1:10" x14ac:dyDescent="0.15">
      <c r="A991">
        <v>990</v>
      </c>
      <c r="B991" t="str">
        <f>CONCATENATE("uid",A991)</f>
        <v>uid990</v>
      </c>
      <c r="C991" t="str">
        <f t="shared" si="75"/>
        <v>uid990</v>
      </c>
      <c r="D991" t="str">
        <f t="shared" si="76"/>
        <v>uid990@elanglang.com</v>
      </c>
      <c r="E991">
        <f>(base_year+TRUNC(A991/(calss_count_per_grade*student_count_per_calss)))*10000+G991*100+MOD(A991,student_count_per_calss)</f>
        <v>20112040</v>
      </c>
      <c r="F991" s="11" t="str">
        <f ca="1">INDEX(random!A:A,INT(RAND()*437)+2)&amp;INDEX(random!B:B,INT(RAND()*240)+2)&amp;IF(INT(RAND()+0.5),INDEX(random!C:C,INT(RAND()*174)+2),"")</f>
        <v>须维</v>
      </c>
      <c r="G991">
        <f>TRUNC(A991/student_count_per_calss)+1</f>
        <v>20</v>
      </c>
      <c r="H991">
        <f t="shared" ca="1" si="77"/>
        <v>15151711810</v>
      </c>
      <c r="I991" s="11" t="str">
        <f t="shared" ca="1" si="78"/>
        <v>须维爸爸</v>
      </c>
      <c r="J991" s="11" t="str">
        <f t="shared" ca="1" si="79"/>
        <v>须维妈妈</v>
      </c>
    </row>
    <row r="992" spans="1:10" x14ac:dyDescent="0.15">
      <c r="A992">
        <v>991</v>
      </c>
      <c r="B992" t="str">
        <f>CONCATENATE("uid",A992)</f>
        <v>uid991</v>
      </c>
      <c r="C992" t="str">
        <f t="shared" si="75"/>
        <v>uid991</v>
      </c>
      <c r="D992" t="str">
        <f t="shared" si="76"/>
        <v>uid991@elanglang.com</v>
      </c>
      <c r="E992">
        <f>(base_year+TRUNC(A992/(calss_count_per_grade*student_count_per_calss)))*10000+G992*100+MOD(A992,student_count_per_calss)</f>
        <v>20112041</v>
      </c>
      <c r="F992" s="11" t="str">
        <f ca="1">INDEX(random!A:A,INT(RAND()*437)+2)&amp;INDEX(random!B:B,INT(RAND()*240)+2)&amp;IF(INT(RAND()+0.5),INDEX(random!C:C,INT(RAND()*174)+2),"")</f>
        <v>蔺希</v>
      </c>
      <c r="G992">
        <f>TRUNC(A992/student_count_per_calss)+1</f>
        <v>20</v>
      </c>
      <c r="H992">
        <f t="shared" ca="1" si="77"/>
        <v>15150590795</v>
      </c>
      <c r="I992" s="11" t="str">
        <f t="shared" ca="1" si="78"/>
        <v>蔺希爸爸</v>
      </c>
      <c r="J992" s="11" t="str">
        <f t="shared" ca="1" si="79"/>
        <v>蔺希妈妈</v>
      </c>
    </row>
    <row r="993" spans="1:10" x14ac:dyDescent="0.15">
      <c r="A993">
        <v>992</v>
      </c>
      <c r="B993" t="str">
        <f>CONCATENATE("uid",A993)</f>
        <v>uid992</v>
      </c>
      <c r="C993" t="str">
        <f t="shared" si="75"/>
        <v>uid992</v>
      </c>
      <c r="D993" t="str">
        <f t="shared" si="76"/>
        <v>uid992@elanglang.com</v>
      </c>
      <c r="E993">
        <f>(base_year+TRUNC(A993/(calss_count_per_grade*student_count_per_calss)))*10000+G993*100+MOD(A993,student_count_per_calss)</f>
        <v>20112042</v>
      </c>
      <c r="F993" s="11" t="str">
        <f ca="1">INDEX(random!A:A,INT(RAND()*437)+2)&amp;INDEX(random!B:B,INT(RAND()*240)+2)&amp;IF(INT(RAND()+0.5),INDEX(random!C:C,INT(RAND()*174)+2),"")</f>
        <v>辛梁邦</v>
      </c>
      <c r="G993">
        <f>TRUNC(A993/student_count_per_calss)+1</f>
        <v>20</v>
      </c>
      <c r="H993">
        <f t="shared" ca="1" si="77"/>
        <v>15157551123</v>
      </c>
      <c r="I993" s="11" t="str">
        <f t="shared" ca="1" si="78"/>
        <v>辛梁邦爸爸</v>
      </c>
      <c r="J993" s="11" t="str">
        <f t="shared" ca="1" si="79"/>
        <v>辛梁邦妈妈</v>
      </c>
    </row>
    <row r="994" spans="1:10" x14ac:dyDescent="0.15">
      <c r="A994">
        <v>993</v>
      </c>
      <c r="B994" t="str">
        <f>CONCATENATE("uid",A994)</f>
        <v>uid993</v>
      </c>
      <c r="C994" t="str">
        <f t="shared" si="75"/>
        <v>uid993</v>
      </c>
      <c r="D994" t="str">
        <f t="shared" si="76"/>
        <v>uid993@elanglang.com</v>
      </c>
      <c r="E994">
        <f>(base_year+TRUNC(A994/(calss_count_per_grade*student_count_per_calss)))*10000+G994*100+MOD(A994,student_count_per_calss)</f>
        <v>20112043</v>
      </c>
      <c r="F994" s="11" t="str">
        <f ca="1">INDEX(random!A:A,INT(RAND()*437)+2)&amp;INDEX(random!B:B,INT(RAND()*240)+2)&amp;IF(INT(RAND()+0.5),INDEX(random!C:C,INT(RAND()*174)+2),"")</f>
        <v>边诚</v>
      </c>
      <c r="G994">
        <f>TRUNC(A994/student_count_per_calss)+1</f>
        <v>20</v>
      </c>
      <c r="H994">
        <f t="shared" ca="1" si="77"/>
        <v>15897647041</v>
      </c>
      <c r="I994" s="11" t="str">
        <f t="shared" ca="1" si="78"/>
        <v>边诚爸爸</v>
      </c>
      <c r="J994" s="11" t="str">
        <f t="shared" ca="1" si="79"/>
        <v>边诚妈妈</v>
      </c>
    </row>
    <row r="995" spans="1:10" x14ac:dyDescent="0.15">
      <c r="A995">
        <v>994</v>
      </c>
      <c r="B995" t="str">
        <f>CONCATENATE("uid",A995)</f>
        <v>uid994</v>
      </c>
      <c r="C995" t="str">
        <f t="shared" si="75"/>
        <v>uid994</v>
      </c>
      <c r="D995" t="str">
        <f t="shared" si="76"/>
        <v>uid994@elanglang.com</v>
      </c>
      <c r="E995">
        <f>(base_year+TRUNC(A995/(calss_count_per_grade*student_count_per_calss)))*10000+G995*100+MOD(A995,student_count_per_calss)</f>
        <v>20112044</v>
      </c>
      <c r="F995" s="11" t="str">
        <f ca="1">INDEX(random!A:A,INT(RAND()*437)+2)&amp;INDEX(random!B:B,INT(RAND()*240)+2)&amp;IF(INT(RAND()+0.5),INDEX(random!C:C,INT(RAND()*174)+2),"")</f>
        <v>马群</v>
      </c>
      <c r="G995">
        <f>TRUNC(A995/student_count_per_calss)+1</f>
        <v>20</v>
      </c>
      <c r="H995">
        <f t="shared" ca="1" si="77"/>
        <v>15152064932</v>
      </c>
      <c r="I995" s="11" t="str">
        <f t="shared" ca="1" si="78"/>
        <v>马群爸爸</v>
      </c>
      <c r="J995" s="11" t="str">
        <f t="shared" ca="1" si="79"/>
        <v>马群妈妈</v>
      </c>
    </row>
    <row r="996" spans="1:10" x14ac:dyDescent="0.15">
      <c r="A996">
        <v>995</v>
      </c>
      <c r="B996" t="str">
        <f>CONCATENATE("uid",A996)</f>
        <v>uid995</v>
      </c>
      <c r="C996" t="str">
        <f t="shared" si="75"/>
        <v>uid995</v>
      </c>
      <c r="D996" t="str">
        <f t="shared" si="76"/>
        <v>uid995@elanglang.com</v>
      </c>
      <c r="E996">
        <f>(base_year+TRUNC(A996/(calss_count_per_grade*student_count_per_calss)))*10000+G996*100+MOD(A996,student_count_per_calss)</f>
        <v>20112045</v>
      </c>
      <c r="F996" s="11" t="str">
        <f ca="1">INDEX(random!A:A,INT(RAND()*437)+2)&amp;INDEX(random!B:B,INT(RAND()*240)+2)&amp;IF(INT(RAND()+0.5),INDEX(random!C:C,INT(RAND()*174)+2),"")</f>
        <v>池颢轩</v>
      </c>
      <c r="G996">
        <f>TRUNC(A996/student_count_per_calss)+1</f>
        <v>20</v>
      </c>
      <c r="H996">
        <f t="shared" ca="1" si="77"/>
        <v>15891860267</v>
      </c>
      <c r="I996" s="11" t="str">
        <f t="shared" ca="1" si="78"/>
        <v>池颢轩爸爸</v>
      </c>
      <c r="J996" s="11" t="str">
        <f t="shared" ca="1" si="79"/>
        <v>池颢轩妈妈</v>
      </c>
    </row>
    <row r="997" spans="1:10" x14ac:dyDescent="0.15">
      <c r="A997">
        <v>996</v>
      </c>
      <c r="B997" t="str">
        <f>CONCATENATE("uid",A997)</f>
        <v>uid996</v>
      </c>
      <c r="C997" t="str">
        <f t="shared" si="75"/>
        <v>uid996</v>
      </c>
      <c r="D997" t="str">
        <f t="shared" si="76"/>
        <v>uid996@elanglang.com</v>
      </c>
      <c r="E997">
        <f>(base_year+TRUNC(A997/(calss_count_per_grade*student_count_per_calss)))*10000+G997*100+MOD(A997,student_count_per_calss)</f>
        <v>20112046</v>
      </c>
      <c r="F997" s="11" t="str">
        <f ca="1">INDEX(random!A:A,INT(RAND()*437)+2)&amp;INDEX(random!B:B,INT(RAND()*240)+2)&amp;IF(INT(RAND()+0.5),INDEX(random!C:C,INT(RAND()*174)+2),"")</f>
        <v>云海致</v>
      </c>
      <c r="G997">
        <f>TRUNC(A997/student_count_per_calss)+1</f>
        <v>20</v>
      </c>
      <c r="H997">
        <f t="shared" ca="1" si="77"/>
        <v>15153456958</v>
      </c>
      <c r="I997" s="11" t="str">
        <f t="shared" ca="1" si="78"/>
        <v>云海致爸爸</v>
      </c>
      <c r="J997" s="11" t="str">
        <f t="shared" ca="1" si="79"/>
        <v>云海致妈妈</v>
      </c>
    </row>
    <row r="998" spans="1:10" x14ac:dyDescent="0.15">
      <c r="A998">
        <v>997</v>
      </c>
      <c r="B998" t="str">
        <f>CONCATENATE("uid",A998)</f>
        <v>uid997</v>
      </c>
      <c r="C998" t="str">
        <f t="shared" si="75"/>
        <v>uid997</v>
      </c>
      <c r="D998" t="str">
        <f t="shared" si="76"/>
        <v>uid997@elanglang.com</v>
      </c>
      <c r="E998">
        <f>(base_year+TRUNC(A998/(calss_count_per_grade*student_count_per_calss)))*10000+G998*100+MOD(A998,student_count_per_calss)</f>
        <v>20112047</v>
      </c>
      <c r="F998" s="11" t="str">
        <f ca="1">INDEX(random!A:A,INT(RAND()*437)+2)&amp;INDEX(random!B:B,INT(RAND()*240)+2)&amp;IF(INT(RAND()+0.5),INDEX(random!C:C,INT(RAND()*174)+2),"")</f>
        <v xml:space="preserve">
游昱富</v>
      </c>
      <c r="G998">
        <f>TRUNC(A998/student_count_per_calss)+1</f>
        <v>20</v>
      </c>
      <c r="H998">
        <f t="shared" ca="1" si="77"/>
        <v>15890034812</v>
      </c>
      <c r="I998" s="11" t="str">
        <f t="shared" ca="1" si="78"/>
        <v xml:space="preserve">
游昱富爸爸</v>
      </c>
      <c r="J998" s="11" t="str">
        <f t="shared" ca="1" si="79"/>
        <v xml:space="preserve">
游昱富妈妈</v>
      </c>
    </row>
    <row r="999" spans="1:10" x14ac:dyDescent="0.15">
      <c r="A999">
        <v>998</v>
      </c>
      <c r="B999" t="str">
        <f>CONCATENATE("uid",A999)</f>
        <v>uid998</v>
      </c>
      <c r="C999" t="str">
        <f t="shared" si="75"/>
        <v>uid998</v>
      </c>
      <c r="D999" t="str">
        <f t="shared" si="76"/>
        <v>uid998@elanglang.com</v>
      </c>
      <c r="E999">
        <f>(base_year+TRUNC(A999/(calss_count_per_grade*student_count_per_calss)))*10000+G999*100+MOD(A999,student_count_per_calss)</f>
        <v>20112048</v>
      </c>
      <c r="F999" s="11" t="str">
        <f ca="1">INDEX(random!A:A,INT(RAND()*437)+2)&amp;INDEX(random!B:B,INT(RAND()*240)+2)&amp;IF(INT(RAND()+0.5),INDEX(random!C:C,INT(RAND()*174)+2),"")</f>
        <v>焦敬心</v>
      </c>
      <c r="G999">
        <f>TRUNC(A999/student_count_per_calss)+1</f>
        <v>20</v>
      </c>
      <c r="H999">
        <f t="shared" ca="1" si="77"/>
        <v>15156373980</v>
      </c>
      <c r="I999" s="11" t="str">
        <f t="shared" ca="1" si="78"/>
        <v>焦敬心爸爸</v>
      </c>
      <c r="J999" s="11" t="str">
        <f t="shared" ca="1" si="79"/>
        <v>焦敬心妈妈</v>
      </c>
    </row>
    <row r="1000" spans="1:10" x14ac:dyDescent="0.15">
      <c r="A1000">
        <v>999</v>
      </c>
      <c r="B1000" t="str">
        <f>CONCATENATE("uid",A1000)</f>
        <v>uid999</v>
      </c>
      <c r="C1000" t="str">
        <f t="shared" si="75"/>
        <v>uid999</v>
      </c>
      <c r="D1000" t="str">
        <f t="shared" si="76"/>
        <v>uid999@elanglang.com</v>
      </c>
      <c r="E1000">
        <f>(base_year+TRUNC(A1000/(calss_count_per_grade*student_count_per_calss)))*10000+G1000*100+MOD(A1000,student_count_per_calss)</f>
        <v>20112049</v>
      </c>
      <c r="F1000" s="11" t="str">
        <f ca="1">INDEX(random!A:A,INT(RAND()*437)+2)&amp;INDEX(random!B:B,INT(RAND()*240)+2)&amp;IF(INT(RAND()+0.5),INDEX(random!C:C,INT(RAND()*174)+2),"")</f>
        <v>终圣康</v>
      </c>
      <c r="G1000">
        <f>TRUNC(A1000/student_count_per_calss)+1</f>
        <v>20</v>
      </c>
      <c r="H1000">
        <f t="shared" ca="1" si="77"/>
        <v>15153083625</v>
      </c>
      <c r="I1000" s="11" t="str">
        <f t="shared" ca="1" si="78"/>
        <v>终圣康爸爸</v>
      </c>
      <c r="J1000" s="11" t="str">
        <f t="shared" ca="1" si="79"/>
        <v>终圣康妈妈</v>
      </c>
    </row>
    <row r="1001" spans="1:10" x14ac:dyDescent="0.15">
      <c r="A1001">
        <v>1000</v>
      </c>
      <c r="B1001" t="str">
        <f>CONCATENATE("uid",A1001)</f>
        <v>uid1000</v>
      </c>
      <c r="C1001" t="str">
        <f t="shared" si="75"/>
        <v>uid1000</v>
      </c>
      <c r="D1001" t="str">
        <f t="shared" si="76"/>
        <v>uid1000@elanglang.com</v>
      </c>
      <c r="E1001">
        <f>(base_year+TRUNC(A1001/(calss_count_per_grade*student_count_per_calss)))*10000+G1001*100+MOD(A1001,student_count_per_calss)</f>
        <v>20122100</v>
      </c>
      <c r="F1001" s="11" t="str">
        <f ca="1">INDEX(random!A:A,INT(RAND()*437)+2)&amp;INDEX(random!B:B,INT(RAND()*240)+2)&amp;IF(INT(RAND()+0.5),INDEX(random!C:C,INT(RAND()*174)+2),"")</f>
        <v>刘龙瑞</v>
      </c>
      <c r="G1001">
        <f>TRUNC(A1001/student_count_per_calss)+1</f>
        <v>21</v>
      </c>
      <c r="H1001">
        <f t="shared" ca="1" si="77"/>
        <v>15890621176</v>
      </c>
      <c r="I1001" s="11" t="str">
        <f t="shared" ca="1" si="78"/>
        <v>刘龙瑞爸爸</v>
      </c>
      <c r="J1001" s="11" t="str">
        <f t="shared" ca="1" si="79"/>
        <v>刘龙瑞妈妈</v>
      </c>
    </row>
    <row r="1002" spans="1:10" x14ac:dyDescent="0.15">
      <c r="A1002">
        <v>1001</v>
      </c>
      <c r="B1002" t="str">
        <f>CONCATENATE("uid",A1002)</f>
        <v>uid1001</v>
      </c>
      <c r="C1002" t="str">
        <f t="shared" si="75"/>
        <v>uid1001</v>
      </c>
      <c r="D1002" t="str">
        <f t="shared" si="76"/>
        <v>uid1001@elanglang.com</v>
      </c>
      <c r="E1002">
        <f>(base_year+TRUNC(A1002/(calss_count_per_grade*student_count_per_calss)))*10000+G1002*100+MOD(A1002,student_count_per_calss)</f>
        <v>20122101</v>
      </c>
      <c r="F1002" s="11" t="str">
        <f ca="1">INDEX(random!A:A,INT(RAND()*437)+2)&amp;INDEX(random!B:B,INT(RAND()*240)+2)&amp;IF(INT(RAND()+0.5),INDEX(random!C:C,INT(RAND()*174)+2),"")</f>
        <v>宗政浩心</v>
      </c>
      <c r="G1002">
        <f>TRUNC(A1002/student_count_per_calss)+1</f>
        <v>21</v>
      </c>
      <c r="H1002">
        <f t="shared" ca="1" si="77"/>
        <v>15156030327</v>
      </c>
      <c r="I1002" s="11" t="str">
        <f t="shared" ca="1" si="78"/>
        <v>宗政浩心爸爸</v>
      </c>
      <c r="J1002" s="11" t="str">
        <f t="shared" ca="1" si="79"/>
        <v>宗政浩心妈妈</v>
      </c>
    </row>
    <row r="1003" spans="1:10" x14ac:dyDescent="0.15">
      <c r="A1003">
        <v>1002</v>
      </c>
      <c r="B1003" t="str">
        <f>CONCATENATE("uid",A1003)</f>
        <v>uid1002</v>
      </c>
      <c r="C1003" t="str">
        <f t="shared" si="75"/>
        <v>uid1002</v>
      </c>
      <c r="D1003" t="str">
        <f t="shared" si="76"/>
        <v>uid1002@elanglang.com</v>
      </c>
      <c r="E1003">
        <f>(base_year+TRUNC(A1003/(calss_count_per_grade*student_count_per_calss)))*10000+G1003*100+MOD(A1003,student_count_per_calss)</f>
        <v>20122102</v>
      </c>
      <c r="F1003" s="11" t="str">
        <f ca="1">INDEX(random!A:A,INT(RAND()*437)+2)&amp;INDEX(random!B:B,INT(RAND()*240)+2)&amp;IF(INT(RAND()+0.5),INDEX(random!C:C,INT(RAND()*174)+2),"")</f>
        <v>宰德生</v>
      </c>
      <c r="G1003">
        <f>TRUNC(A1003/student_count_per_calss)+1</f>
        <v>21</v>
      </c>
      <c r="H1003">
        <f t="shared" ca="1" si="77"/>
        <v>15156943296</v>
      </c>
      <c r="I1003" s="11" t="str">
        <f t="shared" ca="1" si="78"/>
        <v>宰德生爸爸</v>
      </c>
      <c r="J1003" s="11" t="str">
        <f t="shared" ca="1" si="79"/>
        <v>宰德生妈妈</v>
      </c>
    </row>
    <row r="1004" spans="1:10" x14ac:dyDescent="0.15">
      <c r="A1004">
        <v>1003</v>
      </c>
      <c r="B1004" t="str">
        <f>CONCATENATE("uid",A1004)</f>
        <v>uid1003</v>
      </c>
      <c r="C1004" t="str">
        <f t="shared" si="75"/>
        <v>uid1003</v>
      </c>
      <c r="D1004" t="str">
        <f t="shared" si="76"/>
        <v>uid1003@elanglang.com</v>
      </c>
      <c r="E1004">
        <f>(base_year+TRUNC(A1004/(calss_count_per_grade*student_count_per_calss)))*10000+G1004*100+MOD(A1004,student_count_per_calss)</f>
        <v>20122103</v>
      </c>
      <c r="F1004" s="11" t="str">
        <f ca="1">INDEX(random!A:A,INT(RAND()*437)+2)&amp;INDEX(random!B:B,INT(RAND()*240)+2)&amp;IF(INT(RAND()+0.5),INDEX(random!C:C,INT(RAND()*174)+2),"")</f>
        <v xml:space="preserve">
杜然</v>
      </c>
      <c r="G1004">
        <f>TRUNC(A1004/student_count_per_calss)+1</f>
        <v>21</v>
      </c>
      <c r="H1004">
        <f t="shared" ca="1" si="77"/>
        <v>15156797640</v>
      </c>
      <c r="I1004" s="11" t="str">
        <f t="shared" ca="1" si="78"/>
        <v xml:space="preserve">
杜然爸爸</v>
      </c>
      <c r="J1004" s="11" t="str">
        <f t="shared" ca="1" si="79"/>
        <v xml:space="preserve">
杜然妈妈</v>
      </c>
    </row>
    <row r="1005" spans="1:10" x14ac:dyDescent="0.15">
      <c r="A1005">
        <v>1004</v>
      </c>
      <c r="B1005" t="str">
        <f>CONCATENATE("uid",A1005)</f>
        <v>uid1004</v>
      </c>
      <c r="C1005" t="str">
        <f t="shared" si="75"/>
        <v>uid1004</v>
      </c>
      <c r="D1005" t="str">
        <f t="shared" si="76"/>
        <v>uid1004@elanglang.com</v>
      </c>
      <c r="E1005">
        <f>(base_year+TRUNC(A1005/(calss_count_per_grade*student_count_per_calss)))*10000+G1005*100+MOD(A1005,student_count_per_calss)</f>
        <v>20122104</v>
      </c>
      <c r="F1005" s="11" t="str">
        <f ca="1">INDEX(random!A:A,INT(RAND()*437)+2)&amp;INDEX(random!B:B,INT(RAND()*240)+2)&amp;IF(INT(RAND()+0.5),INDEX(random!C:C,INT(RAND()*174)+2),"")</f>
        <v>简朋</v>
      </c>
      <c r="G1005">
        <f>TRUNC(A1005/student_count_per_calss)+1</f>
        <v>21</v>
      </c>
      <c r="H1005">
        <f t="shared" ca="1" si="77"/>
        <v>15899416475</v>
      </c>
      <c r="I1005" s="11" t="str">
        <f t="shared" ca="1" si="78"/>
        <v>简朋爸爸</v>
      </c>
      <c r="J1005" s="11" t="str">
        <f t="shared" ca="1" si="79"/>
        <v>简朋妈妈</v>
      </c>
    </row>
    <row r="1006" spans="1:10" x14ac:dyDescent="0.15">
      <c r="A1006">
        <v>1005</v>
      </c>
      <c r="B1006" t="str">
        <f>CONCATENATE("uid",A1006)</f>
        <v>uid1005</v>
      </c>
      <c r="C1006" t="str">
        <f t="shared" si="75"/>
        <v>uid1005</v>
      </c>
      <c r="D1006" t="str">
        <f t="shared" si="76"/>
        <v>uid1005@elanglang.com</v>
      </c>
      <c r="E1006">
        <f>(base_year+TRUNC(A1006/(calss_count_per_grade*student_count_per_calss)))*10000+G1006*100+MOD(A1006,student_count_per_calss)</f>
        <v>20122105</v>
      </c>
      <c r="F1006" s="11" t="str">
        <f ca="1">INDEX(random!A:A,INT(RAND()*437)+2)&amp;INDEX(random!B:B,INT(RAND()*240)+2)&amp;IF(INT(RAND()+0.5),INDEX(random!C:C,INT(RAND()*174)+2),"")</f>
        <v>仰树</v>
      </c>
      <c r="G1006">
        <f>TRUNC(A1006/student_count_per_calss)+1</f>
        <v>21</v>
      </c>
      <c r="H1006">
        <f t="shared" ca="1" si="77"/>
        <v>15892201249</v>
      </c>
      <c r="I1006" s="11" t="str">
        <f t="shared" ca="1" si="78"/>
        <v>仰树爸爸</v>
      </c>
      <c r="J1006" s="11" t="str">
        <f t="shared" ca="1" si="79"/>
        <v>仰树妈妈</v>
      </c>
    </row>
    <row r="1007" spans="1:10" x14ac:dyDescent="0.15">
      <c r="A1007">
        <v>1006</v>
      </c>
      <c r="B1007" t="str">
        <f>CONCATENATE("uid",A1007)</f>
        <v>uid1006</v>
      </c>
      <c r="C1007" t="str">
        <f t="shared" si="75"/>
        <v>uid1006</v>
      </c>
      <c r="D1007" t="str">
        <f t="shared" si="76"/>
        <v>uid1006@elanglang.com</v>
      </c>
      <c r="E1007">
        <f>(base_year+TRUNC(A1007/(calss_count_per_grade*student_count_per_calss)))*10000+G1007*100+MOD(A1007,student_count_per_calss)</f>
        <v>20122106</v>
      </c>
      <c r="F1007" s="11" t="str">
        <f ca="1">INDEX(random!A:A,INT(RAND()*437)+2)&amp;INDEX(random!B:B,INT(RAND()*240)+2)&amp;IF(INT(RAND()+0.5),INDEX(random!C:C,INT(RAND()*174)+2),"")</f>
        <v>贺洋</v>
      </c>
      <c r="G1007">
        <f>TRUNC(A1007/student_count_per_calss)+1</f>
        <v>21</v>
      </c>
      <c r="H1007">
        <f t="shared" ca="1" si="77"/>
        <v>15155833321</v>
      </c>
      <c r="I1007" s="11" t="str">
        <f t="shared" ca="1" si="78"/>
        <v>贺洋爸爸</v>
      </c>
      <c r="J1007" s="11" t="str">
        <f t="shared" ca="1" si="79"/>
        <v>贺洋妈妈</v>
      </c>
    </row>
    <row r="1008" spans="1:10" x14ac:dyDescent="0.15">
      <c r="A1008">
        <v>1007</v>
      </c>
      <c r="B1008" t="str">
        <f>CONCATENATE("uid",A1008)</f>
        <v>uid1007</v>
      </c>
      <c r="C1008" t="str">
        <f t="shared" si="75"/>
        <v>uid1007</v>
      </c>
      <c r="D1008" t="str">
        <f t="shared" si="76"/>
        <v>uid1007@elanglang.com</v>
      </c>
      <c r="E1008">
        <f>(base_year+TRUNC(A1008/(calss_count_per_grade*student_count_per_calss)))*10000+G1008*100+MOD(A1008,student_count_per_calss)</f>
        <v>20122107</v>
      </c>
      <c r="F1008" s="11" t="str">
        <f ca="1">INDEX(random!A:A,INT(RAND()*437)+2)&amp;INDEX(random!B:B,INT(RAND()*240)+2)&amp;IF(INT(RAND()+0.5),INDEX(random!C:C,INT(RAND()*174)+2),"")</f>
        <v>裴伯立</v>
      </c>
      <c r="G1008">
        <f>TRUNC(A1008/student_count_per_calss)+1</f>
        <v>21</v>
      </c>
      <c r="H1008">
        <f t="shared" ca="1" si="77"/>
        <v>15151089083</v>
      </c>
      <c r="I1008" s="11" t="str">
        <f t="shared" ca="1" si="78"/>
        <v>裴伯立爸爸</v>
      </c>
      <c r="J1008" s="11" t="str">
        <f t="shared" ca="1" si="79"/>
        <v>裴伯立妈妈</v>
      </c>
    </row>
    <row r="1009" spans="1:10" x14ac:dyDescent="0.15">
      <c r="A1009">
        <v>1008</v>
      </c>
      <c r="B1009" t="str">
        <f>CONCATENATE("uid",A1009)</f>
        <v>uid1008</v>
      </c>
      <c r="C1009" t="str">
        <f t="shared" si="75"/>
        <v>uid1008</v>
      </c>
      <c r="D1009" t="str">
        <f t="shared" si="76"/>
        <v>uid1008@elanglang.com</v>
      </c>
      <c r="E1009">
        <f>(base_year+TRUNC(A1009/(calss_count_per_grade*student_count_per_calss)))*10000+G1009*100+MOD(A1009,student_count_per_calss)</f>
        <v>20122108</v>
      </c>
      <c r="F1009" s="11" t="str">
        <f ca="1">INDEX(random!A:A,INT(RAND()*437)+2)&amp;INDEX(random!B:B,INT(RAND()*240)+2)&amp;IF(INT(RAND()+0.5),INDEX(random!C:C,INT(RAND()*174)+2),"")</f>
        <v>怀祥</v>
      </c>
      <c r="G1009">
        <f>TRUNC(A1009/student_count_per_calss)+1</f>
        <v>21</v>
      </c>
      <c r="H1009">
        <f t="shared" ca="1" si="77"/>
        <v>15893589266</v>
      </c>
      <c r="I1009" s="11" t="str">
        <f t="shared" ca="1" si="78"/>
        <v>怀祥爸爸</v>
      </c>
      <c r="J1009" s="11" t="str">
        <f t="shared" ca="1" si="79"/>
        <v>怀祥妈妈</v>
      </c>
    </row>
    <row r="1010" spans="1:10" x14ac:dyDescent="0.15">
      <c r="A1010">
        <v>1009</v>
      </c>
      <c r="B1010" t="str">
        <f>CONCATENATE("uid",A1010)</f>
        <v>uid1009</v>
      </c>
      <c r="C1010" t="str">
        <f t="shared" si="75"/>
        <v>uid1009</v>
      </c>
      <c r="D1010" t="str">
        <f t="shared" si="76"/>
        <v>uid1009@elanglang.com</v>
      </c>
      <c r="E1010">
        <f>(base_year+TRUNC(A1010/(calss_count_per_grade*student_count_per_calss)))*10000+G1010*100+MOD(A1010,student_count_per_calss)</f>
        <v>20122109</v>
      </c>
      <c r="F1010" s="11" t="str">
        <f ca="1">INDEX(random!A:A,INT(RAND()*437)+2)&amp;INDEX(random!B:B,INT(RAND()*240)+2)&amp;IF(INT(RAND()+0.5),INDEX(random!C:C,INT(RAND()*174)+2),"")</f>
        <v>祖源之</v>
      </c>
      <c r="G1010">
        <f>TRUNC(A1010/student_count_per_calss)+1</f>
        <v>21</v>
      </c>
      <c r="H1010">
        <f t="shared" ca="1" si="77"/>
        <v>15899428626</v>
      </c>
      <c r="I1010" s="11" t="str">
        <f t="shared" ca="1" si="78"/>
        <v>祖源之爸爸</v>
      </c>
      <c r="J1010" s="11" t="str">
        <f t="shared" ca="1" si="79"/>
        <v>祖源之妈妈</v>
      </c>
    </row>
    <row r="1011" spans="1:10" x14ac:dyDescent="0.15">
      <c r="A1011">
        <v>1010</v>
      </c>
      <c r="B1011" t="str">
        <f>CONCATENATE("uid",A1011)</f>
        <v>uid1010</v>
      </c>
      <c r="C1011" t="str">
        <f t="shared" si="75"/>
        <v>uid1010</v>
      </c>
      <c r="D1011" t="str">
        <f t="shared" si="76"/>
        <v>uid1010@elanglang.com</v>
      </c>
      <c r="E1011">
        <f>(base_year+TRUNC(A1011/(calss_count_per_grade*student_count_per_calss)))*10000+G1011*100+MOD(A1011,student_count_per_calss)</f>
        <v>20122110</v>
      </c>
      <c r="F1011" s="11" t="str">
        <f ca="1">INDEX(random!A:A,INT(RAND()*437)+2)&amp;INDEX(random!B:B,INT(RAND()*240)+2)&amp;IF(INT(RAND()+0.5),INDEX(random!C:C,INT(RAND()*174)+2),"")</f>
        <v>尉迟华山</v>
      </c>
      <c r="G1011">
        <f>TRUNC(A1011/student_count_per_calss)+1</f>
        <v>21</v>
      </c>
      <c r="H1011">
        <f t="shared" ca="1" si="77"/>
        <v>15898956116</v>
      </c>
      <c r="I1011" s="11" t="str">
        <f t="shared" ca="1" si="78"/>
        <v>尉迟华山爸爸</v>
      </c>
      <c r="J1011" s="11" t="str">
        <f t="shared" ca="1" si="79"/>
        <v>尉迟华山妈妈</v>
      </c>
    </row>
    <row r="1012" spans="1:10" x14ac:dyDescent="0.15">
      <c r="A1012">
        <v>1011</v>
      </c>
      <c r="B1012" t="str">
        <f>CONCATENATE("uid",A1012)</f>
        <v>uid1011</v>
      </c>
      <c r="C1012" t="str">
        <f t="shared" si="75"/>
        <v>uid1011</v>
      </c>
      <c r="D1012" t="str">
        <f t="shared" si="76"/>
        <v>uid1011@elanglang.com</v>
      </c>
      <c r="E1012">
        <f>(base_year+TRUNC(A1012/(calss_count_per_grade*student_count_per_calss)))*10000+G1012*100+MOD(A1012,student_count_per_calss)</f>
        <v>20122111</v>
      </c>
      <c r="F1012" s="11" t="str">
        <f ca="1">INDEX(random!A:A,INT(RAND()*437)+2)&amp;INDEX(random!B:B,INT(RAND()*240)+2)&amp;IF(INT(RAND()+0.5),INDEX(random!C:C,INT(RAND()*174)+2),"")</f>
        <v>关恬山</v>
      </c>
      <c r="G1012">
        <f>TRUNC(A1012/student_count_per_calss)+1</f>
        <v>21</v>
      </c>
      <c r="H1012">
        <f t="shared" ca="1" si="77"/>
        <v>15159361343</v>
      </c>
      <c r="I1012" s="11" t="str">
        <f t="shared" ca="1" si="78"/>
        <v>关恬山爸爸</v>
      </c>
      <c r="J1012" s="11" t="str">
        <f t="shared" ca="1" si="79"/>
        <v>关恬山妈妈</v>
      </c>
    </row>
    <row r="1013" spans="1:10" x14ac:dyDescent="0.15">
      <c r="A1013">
        <v>1012</v>
      </c>
      <c r="B1013" t="str">
        <f>CONCATENATE("uid",A1013)</f>
        <v>uid1012</v>
      </c>
      <c r="C1013" t="str">
        <f t="shared" si="75"/>
        <v>uid1012</v>
      </c>
      <c r="D1013" t="str">
        <f t="shared" si="76"/>
        <v>uid1012@elanglang.com</v>
      </c>
      <c r="E1013">
        <f>(base_year+TRUNC(A1013/(calss_count_per_grade*student_count_per_calss)))*10000+G1013*100+MOD(A1013,student_count_per_calss)</f>
        <v>20122112</v>
      </c>
      <c r="F1013" s="11" t="str">
        <f ca="1">INDEX(random!A:A,INT(RAND()*437)+2)&amp;INDEX(random!B:B,INT(RAND()*240)+2)&amp;IF(INT(RAND()+0.5),INDEX(random!C:C,INT(RAND()*174)+2),"")</f>
        <v>屈福杰</v>
      </c>
      <c r="G1013">
        <f>TRUNC(A1013/student_count_per_calss)+1</f>
        <v>21</v>
      </c>
      <c r="H1013">
        <f t="shared" ca="1" si="77"/>
        <v>15156858898</v>
      </c>
      <c r="I1013" s="11" t="str">
        <f t="shared" ca="1" si="78"/>
        <v>屈福杰爸爸</v>
      </c>
      <c r="J1013" s="11" t="str">
        <f t="shared" ca="1" si="79"/>
        <v>屈福杰妈妈</v>
      </c>
    </row>
    <row r="1014" spans="1:10" x14ac:dyDescent="0.15">
      <c r="A1014">
        <v>1013</v>
      </c>
      <c r="B1014" t="str">
        <f>CONCATENATE("uid",A1014)</f>
        <v>uid1013</v>
      </c>
      <c r="C1014" t="str">
        <f t="shared" si="75"/>
        <v>uid1013</v>
      </c>
      <c r="D1014" t="str">
        <f t="shared" si="76"/>
        <v>uid1013@elanglang.com</v>
      </c>
      <c r="E1014">
        <f>(base_year+TRUNC(A1014/(calss_count_per_grade*student_count_per_calss)))*10000+G1014*100+MOD(A1014,student_count_per_calss)</f>
        <v>20122113</v>
      </c>
      <c r="F1014" s="11" t="str">
        <f ca="1">INDEX(random!A:A,INT(RAND()*437)+2)&amp;INDEX(random!B:B,INT(RAND()*240)+2)&amp;IF(INT(RAND()+0.5),INDEX(random!C:C,INT(RAND()*174)+2),"")</f>
        <v>韦政</v>
      </c>
      <c r="G1014">
        <f>TRUNC(A1014/student_count_per_calss)+1</f>
        <v>21</v>
      </c>
      <c r="H1014">
        <f t="shared" ca="1" si="77"/>
        <v>15895547042</v>
      </c>
      <c r="I1014" s="11" t="str">
        <f t="shared" ca="1" si="78"/>
        <v>韦政爸爸</v>
      </c>
      <c r="J1014" s="11" t="str">
        <f t="shared" ca="1" si="79"/>
        <v>韦政妈妈</v>
      </c>
    </row>
    <row r="1015" spans="1:10" x14ac:dyDescent="0.15">
      <c r="A1015">
        <v>1014</v>
      </c>
      <c r="B1015" t="str">
        <f>CONCATENATE("uid",A1015)</f>
        <v>uid1014</v>
      </c>
      <c r="C1015" t="str">
        <f t="shared" si="75"/>
        <v>uid1014</v>
      </c>
      <c r="D1015" t="str">
        <f t="shared" si="76"/>
        <v>uid1014@elanglang.com</v>
      </c>
      <c r="E1015">
        <f>(base_year+TRUNC(A1015/(calss_count_per_grade*student_count_per_calss)))*10000+G1015*100+MOD(A1015,student_count_per_calss)</f>
        <v>20122114</v>
      </c>
      <c r="F1015" s="11" t="str">
        <f ca="1">INDEX(random!A:A,INT(RAND()*437)+2)&amp;INDEX(random!B:B,INT(RAND()*240)+2)&amp;IF(INT(RAND()+0.5),INDEX(random!C:C,INT(RAND()*174)+2),"")</f>
        <v>郁涵</v>
      </c>
      <c r="G1015">
        <f>TRUNC(A1015/student_count_per_calss)+1</f>
        <v>21</v>
      </c>
      <c r="H1015">
        <f t="shared" ca="1" si="77"/>
        <v>15898960495</v>
      </c>
      <c r="I1015" s="11" t="str">
        <f t="shared" ca="1" si="78"/>
        <v>郁涵爸爸</v>
      </c>
      <c r="J1015" s="11" t="str">
        <f t="shared" ca="1" si="79"/>
        <v>郁涵妈妈</v>
      </c>
    </row>
    <row r="1016" spans="1:10" x14ac:dyDescent="0.15">
      <c r="A1016">
        <v>1015</v>
      </c>
      <c r="B1016" t="str">
        <f>CONCATENATE("uid",A1016)</f>
        <v>uid1015</v>
      </c>
      <c r="C1016" t="str">
        <f t="shared" si="75"/>
        <v>uid1015</v>
      </c>
      <c r="D1016" t="str">
        <f t="shared" si="76"/>
        <v>uid1015@elanglang.com</v>
      </c>
      <c r="E1016">
        <f>(base_year+TRUNC(A1016/(calss_count_per_grade*student_count_per_calss)))*10000+G1016*100+MOD(A1016,student_count_per_calss)</f>
        <v>20122115</v>
      </c>
      <c r="F1016" s="11" t="str">
        <f ca="1">INDEX(random!A:A,INT(RAND()*437)+2)&amp;INDEX(random!B:B,INT(RAND()*240)+2)&amp;IF(INT(RAND()+0.5),INDEX(random!C:C,INT(RAND()*174)+2),"")</f>
        <v>干忻</v>
      </c>
      <c r="G1016">
        <f>TRUNC(A1016/student_count_per_calss)+1</f>
        <v>21</v>
      </c>
      <c r="H1016">
        <f t="shared" ca="1" si="77"/>
        <v>15890845973</v>
      </c>
      <c r="I1016" s="11" t="str">
        <f t="shared" ca="1" si="78"/>
        <v>干忻爸爸</v>
      </c>
      <c r="J1016" s="11" t="str">
        <f t="shared" ca="1" si="79"/>
        <v>干忻妈妈</v>
      </c>
    </row>
    <row r="1017" spans="1:10" x14ac:dyDescent="0.15">
      <c r="A1017">
        <v>1016</v>
      </c>
      <c r="B1017" t="str">
        <f>CONCATENATE("uid",A1017)</f>
        <v>uid1016</v>
      </c>
      <c r="C1017" t="str">
        <f t="shared" si="75"/>
        <v>uid1016</v>
      </c>
      <c r="D1017" t="str">
        <f t="shared" si="76"/>
        <v>uid1016@elanglang.com</v>
      </c>
      <c r="E1017">
        <f>(base_year+TRUNC(A1017/(calss_count_per_grade*student_count_per_calss)))*10000+G1017*100+MOD(A1017,student_count_per_calss)</f>
        <v>20122116</v>
      </c>
      <c r="F1017" s="11" t="str">
        <f ca="1">INDEX(random!A:A,INT(RAND()*437)+2)&amp;INDEX(random!B:B,INT(RAND()*240)+2)&amp;IF(INT(RAND()+0.5),INDEX(random!C:C,INT(RAND()*174)+2),"")</f>
        <v>禹发</v>
      </c>
      <c r="G1017">
        <f>TRUNC(A1017/student_count_per_calss)+1</f>
        <v>21</v>
      </c>
      <c r="H1017">
        <f t="shared" ca="1" si="77"/>
        <v>15894547741</v>
      </c>
      <c r="I1017" s="11" t="str">
        <f t="shared" ca="1" si="78"/>
        <v>禹发爸爸</v>
      </c>
      <c r="J1017" s="11" t="str">
        <f t="shared" ca="1" si="79"/>
        <v>禹发妈妈</v>
      </c>
    </row>
    <row r="1018" spans="1:10" x14ac:dyDescent="0.15">
      <c r="A1018">
        <v>1017</v>
      </c>
      <c r="B1018" t="str">
        <f>CONCATENATE("uid",A1018)</f>
        <v>uid1017</v>
      </c>
      <c r="C1018" t="str">
        <f t="shared" si="75"/>
        <v>uid1017</v>
      </c>
      <c r="D1018" t="str">
        <f t="shared" si="76"/>
        <v>uid1017@elanglang.com</v>
      </c>
      <c r="E1018">
        <f>(base_year+TRUNC(A1018/(calss_count_per_grade*student_count_per_calss)))*10000+G1018*100+MOD(A1018,student_count_per_calss)</f>
        <v>20122117</v>
      </c>
      <c r="F1018" s="11" t="str">
        <f ca="1">INDEX(random!A:A,INT(RAND()*437)+2)&amp;INDEX(random!B:B,INT(RAND()*240)+2)&amp;IF(INT(RAND()+0.5),INDEX(random!C:C,INT(RAND()*174)+2),"")</f>
        <v>单于乾信</v>
      </c>
      <c r="G1018">
        <f>TRUNC(A1018/student_count_per_calss)+1</f>
        <v>21</v>
      </c>
      <c r="H1018">
        <f t="shared" ca="1" si="77"/>
        <v>15152053165</v>
      </c>
      <c r="I1018" s="11" t="str">
        <f t="shared" ca="1" si="78"/>
        <v>单于乾信爸爸</v>
      </c>
      <c r="J1018" s="11" t="str">
        <f t="shared" ca="1" si="79"/>
        <v>单于乾信妈妈</v>
      </c>
    </row>
    <row r="1019" spans="1:10" x14ac:dyDescent="0.15">
      <c r="A1019">
        <v>1018</v>
      </c>
      <c r="B1019" t="str">
        <f>CONCATENATE("uid",A1019)</f>
        <v>uid1018</v>
      </c>
      <c r="C1019" t="str">
        <f t="shared" si="75"/>
        <v>uid1018</v>
      </c>
      <c r="D1019" t="str">
        <f t="shared" si="76"/>
        <v>uid1018@elanglang.com</v>
      </c>
      <c r="E1019">
        <f>(base_year+TRUNC(A1019/(calss_count_per_grade*student_count_per_calss)))*10000+G1019*100+MOD(A1019,student_count_per_calss)</f>
        <v>20122118</v>
      </c>
      <c r="F1019" s="11" t="str">
        <f ca="1">INDEX(random!A:A,INT(RAND()*437)+2)&amp;INDEX(random!B:B,INT(RAND()*240)+2)&amp;IF(INT(RAND()+0.5),INDEX(random!C:C,INT(RAND()*174)+2),"")</f>
        <v>万俟宣</v>
      </c>
      <c r="G1019">
        <f>TRUNC(A1019/student_count_per_calss)+1</f>
        <v>21</v>
      </c>
      <c r="H1019">
        <f t="shared" ca="1" si="77"/>
        <v>15150342641</v>
      </c>
      <c r="I1019" s="11" t="str">
        <f t="shared" ca="1" si="78"/>
        <v>万俟宣爸爸</v>
      </c>
      <c r="J1019" s="11" t="str">
        <f t="shared" ca="1" si="79"/>
        <v>万俟宣妈妈</v>
      </c>
    </row>
    <row r="1020" spans="1:10" x14ac:dyDescent="0.15">
      <c r="A1020">
        <v>1019</v>
      </c>
      <c r="B1020" t="str">
        <f>CONCATENATE("uid",A1020)</f>
        <v>uid1019</v>
      </c>
      <c r="C1020" t="str">
        <f t="shared" si="75"/>
        <v>uid1019</v>
      </c>
      <c r="D1020" t="str">
        <f t="shared" si="76"/>
        <v>uid1019@elanglang.com</v>
      </c>
      <c r="E1020">
        <f>(base_year+TRUNC(A1020/(calss_count_per_grade*student_count_per_calss)))*10000+G1020*100+MOD(A1020,student_count_per_calss)</f>
        <v>20122119</v>
      </c>
      <c r="F1020" s="11" t="str">
        <f ca="1">INDEX(random!A:A,INT(RAND()*437)+2)&amp;INDEX(random!B:B,INT(RAND()*240)+2)&amp;IF(INT(RAND()+0.5),INDEX(random!C:C,INT(RAND()*174)+2),"")</f>
        <v>蒯卓坚</v>
      </c>
      <c r="G1020">
        <f>TRUNC(A1020/student_count_per_calss)+1</f>
        <v>21</v>
      </c>
      <c r="H1020">
        <f t="shared" ca="1" si="77"/>
        <v>15150235171</v>
      </c>
      <c r="I1020" s="11" t="str">
        <f t="shared" ca="1" si="78"/>
        <v>蒯卓坚爸爸</v>
      </c>
      <c r="J1020" s="11" t="str">
        <f t="shared" ca="1" si="79"/>
        <v>蒯卓坚妈妈</v>
      </c>
    </row>
    <row r="1021" spans="1:10" x14ac:dyDescent="0.15">
      <c r="A1021">
        <v>1020</v>
      </c>
      <c r="B1021" t="str">
        <f>CONCATENATE("uid",A1021)</f>
        <v>uid1020</v>
      </c>
      <c r="C1021" t="str">
        <f t="shared" si="75"/>
        <v>uid1020</v>
      </c>
      <c r="D1021" t="str">
        <f t="shared" si="76"/>
        <v>uid1020@elanglang.com</v>
      </c>
      <c r="E1021">
        <f>(base_year+TRUNC(A1021/(calss_count_per_grade*student_count_per_calss)))*10000+G1021*100+MOD(A1021,student_count_per_calss)</f>
        <v>20122120</v>
      </c>
      <c r="F1021" s="11" t="str">
        <f ca="1">INDEX(random!A:A,INT(RAND()*437)+2)&amp;INDEX(random!B:B,INT(RAND()*240)+2)&amp;IF(INT(RAND()+0.5),INDEX(random!C:C,INT(RAND()*174)+2),"")</f>
        <v>华昱</v>
      </c>
      <c r="G1021">
        <f>TRUNC(A1021/student_count_per_calss)+1</f>
        <v>21</v>
      </c>
      <c r="H1021">
        <f t="shared" ca="1" si="77"/>
        <v>15154400925</v>
      </c>
      <c r="I1021" s="11" t="str">
        <f t="shared" ca="1" si="78"/>
        <v>华昱爸爸</v>
      </c>
      <c r="J1021" s="11" t="str">
        <f t="shared" ca="1" si="79"/>
        <v>华昱妈妈</v>
      </c>
    </row>
    <row r="1022" spans="1:10" x14ac:dyDescent="0.15">
      <c r="A1022">
        <v>1021</v>
      </c>
      <c r="B1022" t="str">
        <f>CONCATENATE("uid",A1022)</f>
        <v>uid1021</v>
      </c>
      <c r="C1022" t="str">
        <f t="shared" si="75"/>
        <v>uid1021</v>
      </c>
      <c r="D1022" t="str">
        <f t="shared" si="76"/>
        <v>uid1021@elanglang.com</v>
      </c>
      <c r="E1022">
        <f>(base_year+TRUNC(A1022/(calss_count_per_grade*student_count_per_calss)))*10000+G1022*100+MOD(A1022,student_count_per_calss)</f>
        <v>20122121</v>
      </c>
      <c r="F1022" s="11" t="str">
        <f ca="1">INDEX(random!A:A,INT(RAND()*437)+2)&amp;INDEX(random!B:B,INT(RAND()*240)+2)&amp;IF(INT(RAND()+0.5),INDEX(random!C:C,INT(RAND()*174)+2),"")</f>
        <v>范凯博</v>
      </c>
      <c r="G1022">
        <f>TRUNC(A1022/student_count_per_calss)+1</f>
        <v>21</v>
      </c>
      <c r="H1022">
        <f t="shared" ca="1" si="77"/>
        <v>15890106158</v>
      </c>
      <c r="I1022" s="11" t="str">
        <f t="shared" ca="1" si="78"/>
        <v>范凯博爸爸</v>
      </c>
      <c r="J1022" s="11" t="str">
        <f t="shared" ca="1" si="79"/>
        <v>范凯博妈妈</v>
      </c>
    </row>
    <row r="1023" spans="1:10" x14ac:dyDescent="0.15">
      <c r="A1023">
        <v>1022</v>
      </c>
      <c r="B1023" t="str">
        <f>CONCATENATE("uid",A1023)</f>
        <v>uid1022</v>
      </c>
      <c r="C1023" t="str">
        <f t="shared" si="75"/>
        <v>uid1022</v>
      </c>
      <c r="D1023" t="str">
        <f t="shared" si="76"/>
        <v>uid1022@elanglang.com</v>
      </c>
      <c r="E1023">
        <f>(base_year+TRUNC(A1023/(calss_count_per_grade*student_count_per_calss)))*10000+G1023*100+MOD(A1023,student_count_per_calss)</f>
        <v>20122122</v>
      </c>
      <c r="F1023" s="11" t="str">
        <f ca="1">INDEX(random!A:A,INT(RAND()*437)+2)&amp;INDEX(random!B:B,INT(RAND()*240)+2)&amp;IF(INT(RAND()+0.5),INDEX(random!C:C,INT(RAND()*174)+2),"")</f>
        <v>时健</v>
      </c>
      <c r="G1023">
        <f>TRUNC(A1023/student_count_per_calss)+1</f>
        <v>21</v>
      </c>
      <c r="H1023">
        <f t="shared" ca="1" si="77"/>
        <v>15897998781</v>
      </c>
      <c r="I1023" s="11" t="str">
        <f t="shared" ca="1" si="78"/>
        <v>时健爸爸</v>
      </c>
      <c r="J1023" s="11" t="str">
        <f t="shared" ca="1" si="79"/>
        <v>时健妈妈</v>
      </c>
    </row>
    <row r="1024" spans="1:10" x14ac:dyDescent="0.15">
      <c r="A1024">
        <v>1023</v>
      </c>
      <c r="B1024" t="str">
        <f>CONCATENATE("uid",A1024)</f>
        <v>uid1023</v>
      </c>
      <c r="C1024" t="str">
        <f t="shared" si="75"/>
        <v>uid1023</v>
      </c>
      <c r="D1024" t="str">
        <f t="shared" si="76"/>
        <v>uid1023@elanglang.com</v>
      </c>
      <c r="E1024">
        <f>(base_year+TRUNC(A1024/(calss_count_per_grade*student_count_per_calss)))*10000+G1024*100+MOD(A1024,student_count_per_calss)</f>
        <v>20122123</v>
      </c>
      <c r="F1024" s="11" t="str">
        <f ca="1">INDEX(random!A:A,INT(RAND()*437)+2)&amp;INDEX(random!B:B,INT(RAND()*240)+2)&amp;IF(INT(RAND()+0.5),INDEX(random!C:C,INT(RAND()*174)+2),"")</f>
        <v>强胜平</v>
      </c>
      <c r="G1024">
        <f>TRUNC(A1024/student_count_per_calss)+1</f>
        <v>21</v>
      </c>
      <c r="H1024">
        <f t="shared" ca="1" si="77"/>
        <v>15890960101</v>
      </c>
      <c r="I1024" s="11" t="str">
        <f t="shared" ca="1" si="78"/>
        <v>强胜平爸爸</v>
      </c>
      <c r="J1024" s="11" t="str">
        <f t="shared" ca="1" si="79"/>
        <v>强胜平妈妈</v>
      </c>
    </row>
    <row r="1025" spans="1:10" x14ac:dyDescent="0.15">
      <c r="A1025">
        <v>1024</v>
      </c>
      <c r="B1025" t="str">
        <f>CONCATENATE("uid",A1025)</f>
        <v>uid1024</v>
      </c>
      <c r="C1025" t="str">
        <f t="shared" si="75"/>
        <v>uid1024</v>
      </c>
      <c r="D1025" t="str">
        <f t="shared" si="76"/>
        <v>uid1024@elanglang.com</v>
      </c>
      <c r="E1025">
        <f>(base_year+TRUNC(A1025/(calss_count_per_grade*student_count_per_calss)))*10000+G1025*100+MOD(A1025,student_count_per_calss)</f>
        <v>20122124</v>
      </c>
      <c r="F1025" s="11" t="str">
        <f ca="1">INDEX(random!A:A,INT(RAND()*437)+2)&amp;INDEX(random!B:B,INT(RAND()*240)+2)&amp;IF(INT(RAND()+0.5),INDEX(random!C:C,INT(RAND()*174)+2),"")</f>
        <v xml:space="preserve">
却奕君</v>
      </c>
      <c r="G1025">
        <f>TRUNC(A1025/student_count_per_calss)+1</f>
        <v>21</v>
      </c>
      <c r="H1025">
        <f t="shared" ca="1" si="77"/>
        <v>15155870291</v>
      </c>
      <c r="I1025" s="11" t="str">
        <f t="shared" ca="1" si="78"/>
        <v xml:space="preserve">
却奕君爸爸</v>
      </c>
      <c r="J1025" s="11" t="str">
        <f t="shared" ca="1" si="79"/>
        <v xml:space="preserve">
却奕君妈妈</v>
      </c>
    </row>
    <row r="1026" spans="1:10" x14ac:dyDescent="0.15">
      <c r="A1026">
        <v>1025</v>
      </c>
      <c r="B1026" t="str">
        <f>CONCATENATE("uid",A1026)</f>
        <v>uid1025</v>
      </c>
      <c r="C1026" t="str">
        <f t="shared" ref="C1026:C1089" si="80">B1026</f>
        <v>uid1025</v>
      </c>
      <c r="D1026" t="str">
        <f t="shared" ref="D1026:D1089" si="81">CONCATENATE(B1026,"@elanglang.com")</f>
        <v>uid1025@elanglang.com</v>
      </c>
      <c r="E1026">
        <f>(base_year+TRUNC(A1026/(calss_count_per_grade*student_count_per_calss)))*10000+G1026*100+MOD(A1026,student_count_per_calss)</f>
        <v>20122125</v>
      </c>
      <c r="F1026" s="11" t="str">
        <f ca="1">INDEX(random!A:A,INT(RAND()*437)+2)&amp;INDEX(random!B:B,INT(RAND()*240)+2)&amp;IF(INT(RAND()+0.5),INDEX(random!C:C,INT(RAND()*174)+2),"")</f>
        <v>史达</v>
      </c>
      <c r="G1026">
        <f>TRUNC(A1026/student_count_per_calss)+1</f>
        <v>21</v>
      </c>
      <c r="H1026">
        <f t="shared" ref="H1026:H1089" ca="1" si="82">CHOOSE(RAND()*2+1,15150000000,15890000000,13900000000)+ROUND(RAND()*10000000,0)</f>
        <v>15159488342</v>
      </c>
      <c r="I1026" s="11" t="str">
        <f t="shared" ref="I1026:I1089" ca="1" si="83">CONCATENATE(F1026,"爸爸")</f>
        <v>史达爸爸</v>
      </c>
      <c r="J1026" s="11" t="str">
        <f t="shared" ref="J1026:J1089" ca="1" si="84">CONCATENATE(F1026,"妈妈")</f>
        <v>史达妈妈</v>
      </c>
    </row>
    <row r="1027" spans="1:10" x14ac:dyDescent="0.15">
      <c r="A1027">
        <v>1026</v>
      </c>
      <c r="B1027" t="str">
        <f>CONCATENATE("uid",A1027)</f>
        <v>uid1026</v>
      </c>
      <c r="C1027" t="str">
        <f t="shared" si="80"/>
        <v>uid1026</v>
      </c>
      <c r="D1027" t="str">
        <f t="shared" si="81"/>
        <v>uid1026@elanglang.com</v>
      </c>
      <c r="E1027">
        <f>(base_year+TRUNC(A1027/(calss_count_per_grade*student_count_per_calss)))*10000+G1027*100+MOD(A1027,student_count_per_calss)</f>
        <v>20122126</v>
      </c>
      <c r="F1027" s="11" t="str">
        <f ca="1">INDEX(random!A:A,INT(RAND()*437)+2)&amp;INDEX(random!B:B,INT(RAND()*240)+2)&amp;IF(INT(RAND()+0.5),INDEX(random!C:C,INT(RAND()*174)+2),"")</f>
        <v>宣冠武</v>
      </c>
      <c r="G1027">
        <f>TRUNC(A1027/student_count_per_calss)+1</f>
        <v>21</v>
      </c>
      <c r="H1027">
        <f t="shared" ca="1" si="82"/>
        <v>15156221561</v>
      </c>
      <c r="I1027" s="11" t="str">
        <f t="shared" ca="1" si="83"/>
        <v>宣冠武爸爸</v>
      </c>
      <c r="J1027" s="11" t="str">
        <f t="shared" ca="1" si="84"/>
        <v>宣冠武妈妈</v>
      </c>
    </row>
    <row r="1028" spans="1:10" x14ac:dyDescent="0.15">
      <c r="A1028">
        <v>1027</v>
      </c>
      <c r="B1028" t="str">
        <f>CONCATENATE("uid",A1028)</f>
        <v>uid1027</v>
      </c>
      <c r="C1028" t="str">
        <f t="shared" si="80"/>
        <v>uid1027</v>
      </c>
      <c r="D1028" t="str">
        <f t="shared" si="81"/>
        <v>uid1027@elanglang.com</v>
      </c>
      <c r="E1028">
        <f>(base_year+TRUNC(A1028/(calss_count_per_grade*student_count_per_calss)))*10000+G1028*100+MOD(A1028,student_count_per_calss)</f>
        <v>20122127</v>
      </c>
      <c r="F1028" s="11" t="str">
        <f ca="1">INDEX(random!A:A,INT(RAND()*437)+2)&amp;INDEX(random!B:B,INT(RAND()*240)+2)&amp;IF(INT(RAND()+0.5),INDEX(random!C:C,INT(RAND()*174)+2),"")</f>
        <v>充帆庆</v>
      </c>
      <c r="G1028">
        <f>TRUNC(A1028/student_count_per_calss)+1</f>
        <v>21</v>
      </c>
      <c r="H1028">
        <f t="shared" ca="1" si="82"/>
        <v>15895832525</v>
      </c>
      <c r="I1028" s="11" t="str">
        <f t="shared" ca="1" si="83"/>
        <v>充帆庆爸爸</v>
      </c>
      <c r="J1028" s="11" t="str">
        <f t="shared" ca="1" si="84"/>
        <v>充帆庆妈妈</v>
      </c>
    </row>
    <row r="1029" spans="1:10" x14ac:dyDescent="0.15">
      <c r="A1029">
        <v>1028</v>
      </c>
      <c r="B1029" t="str">
        <f>CONCATENATE("uid",A1029)</f>
        <v>uid1028</v>
      </c>
      <c r="C1029" t="str">
        <f t="shared" si="80"/>
        <v>uid1028</v>
      </c>
      <c r="D1029" t="str">
        <f t="shared" si="81"/>
        <v>uid1028@elanglang.com</v>
      </c>
      <c r="E1029">
        <f>(base_year+TRUNC(A1029/(calss_count_per_grade*student_count_per_calss)))*10000+G1029*100+MOD(A1029,student_count_per_calss)</f>
        <v>20122128</v>
      </c>
      <c r="F1029" s="11" t="str">
        <f ca="1">INDEX(random!A:A,INT(RAND()*437)+2)&amp;INDEX(random!B:B,INT(RAND()*240)+2)&amp;IF(INT(RAND()+0.5),INDEX(random!C:C,INT(RAND()*174)+2),"")</f>
        <v>乔峰邦</v>
      </c>
      <c r="G1029">
        <f>TRUNC(A1029/student_count_per_calss)+1</f>
        <v>21</v>
      </c>
      <c r="H1029">
        <f t="shared" ca="1" si="82"/>
        <v>15157682489</v>
      </c>
      <c r="I1029" s="11" t="str">
        <f t="shared" ca="1" si="83"/>
        <v>乔峰邦爸爸</v>
      </c>
      <c r="J1029" s="11" t="str">
        <f t="shared" ca="1" si="84"/>
        <v>乔峰邦妈妈</v>
      </c>
    </row>
    <row r="1030" spans="1:10" x14ac:dyDescent="0.15">
      <c r="A1030">
        <v>1029</v>
      </c>
      <c r="B1030" t="str">
        <f>CONCATENATE("uid",A1030)</f>
        <v>uid1029</v>
      </c>
      <c r="C1030" t="str">
        <f t="shared" si="80"/>
        <v>uid1029</v>
      </c>
      <c r="D1030" t="str">
        <f t="shared" si="81"/>
        <v>uid1029@elanglang.com</v>
      </c>
      <c r="E1030">
        <f>(base_year+TRUNC(A1030/(calss_count_per_grade*student_count_per_calss)))*10000+G1030*100+MOD(A1030,student_count_per_calss)</f>
        <v>20122129</v>
      </c>
      <c r="F1030" s="11" t="str">
        <f ca="1">INDEX(random!A:A,INT(RAND()*437)+2)&amp;INDEX(random!B:B,INT(RAND()*240)+2)&amp;IF(INT(RAND()+0.5),INDEX(random!C:C,INT(RAND()*174)+2),"")</f>
        <v>邓景</v>
      </c>
      <c r="G1030">
        <f>TRUNC(A1030/student_count_per_calss)+1</f>
        <v>21</v>
      </c>
      <c r="H1030">
        <f t="shared" ca="1" si="82"/>
        <v>15158119215</v>
      </c>
      <c r="I1030" s="11" t="str">
        <f t="shared" ca="1" si="83"/>
        <v>邓景爸爸</v>
      </c>
      <c r="J1030" s="11" t="str">
        <f t="shared" ca="1" si="84"/>
        <v>邓景妈妈</v>
      </c>
    </row>
    <row r="1031" spans="1:10" x14ac:dyDescent="0.15">
      <c r="A1031">
        <v>1030</v>
      </c>
      <c r="B1031" t="str">
        <f>CONCATENATE("uid",A1031)</f>
        <v>uid1030</v>
      </c>
      <c r="C1031" t="str">
        <f t="shared" si="80"/>
        <v>uid1030</v>
      </c>
      <c r="D1031" t="str">
        <f t="shared" si="81"/>
        <v>uid1030@elanglang.com</v>
      </c>
      <c r="E1031">
        <f>(base_year+TRUNC(A1031/(calss_count_per_grade*student_count_per_calss)))*10000+G1031*100+MOD(A1031,student_count_per_calss)</f>
        <v>20122130</v>
      </c>
      <c r="F1031" s="11" t="str">
        <f ca="1">INDEX(random!A:A,INT(RAND()*437)+2)&amp;INDEX(random!B:B,INT(RAND()*240)+2)&amp;IF(INT(RAND()+0.5),INDEX(random!C:C,INT(RAND()*174)+2),"")</f>
        <v>邴渝鸣</v>
      </c>
      <c r="G1031">
        <f>TRUNC(A1031/student_count_per_calss)+1</f>
        <v>21</v>
      </c>
      <c r="H1031">
        <f t="shared" ca="1" si="82"/>
        <v>15896568963</v>
      </c>
      <c r="I1031" s="11" t="str">
        <f t="shared" ca="1" si="83"/>
        <v>邴渝鸣爸爸</v>
      </c>
      <c r="J1031" s="11" t="str">
        <f t="shared" ca="1" si="84"/>
        <v>邴渝鸣妈妈</v>
      </c>
    </row>
    <row r="1032" spans="1:10" x14ac:dyDescent="0.15">
      <c r="A1032">
        <v>1031</v>
      </c>
      <c r="B1032" t="str">
        <f>CONCATENATE("uid",A1032)</f>
        <v>uid1031</v>
      </c>
      <c r="C1032" t="str">
        <f t="shared" si="80"/>
        <v>uid1031</v>
      </c>
      <c r="D1032" t="str">
        <f t="shared" si="81"/>
        <v>uid1031@elanglang.com</v>
      </c>
      <c r="E1032">
        <f>(base_year+TRUNC(A1032/(calss_count_per_grade*student_count_per_calss)))*10000+G1032*100+MOD(A1032,student_count_per_calss)</f>
        <v>20122131</v>
      </c>
      <c r="F1032" s="11" t="str">
        <f ca="1">INDEX(random!A:A,INT(RAND()*437)+2)&amp;INDEX(random!B:B,INT(RAND()*240)+2)&amp;IF(INT(RAND()+0.5),INDEX(random!C:C,INT(RAND()*174)+2),"")</f>
        <v>郗凯</v>
      </c>
      <c r="G1032">
        <f>TRUNC(A1032/student_count_per_calss)+1</f>
        <v>21</v>
      </c>
      <c r="H1032">
        <f t="shared" ca="1" si="82"/>
        <v>15895281985</v>
      </c>
      <c r="I1032" s="11" t="str">
        <f t="shared" ca="1" si="83"/>
        <v>郗凯爸爸</v>
      </c>
      <c r="J1032" s="11" t="str">
        <f t="shared" ca="1" si="84"/>
        <v>郗凯妈妈</v>
      </c>
    </row>
    <row r="1033" spans="1:10" x14ac:dyDescent="0.15">
      <c r="A1033">
        <v>1032</v>
      </c>
      <c r="B1033" t="str">
        <f>CONCATENATE("uid",A1033)</f>
        <v>uid1032</v>
      </c>
      <c r="C1033" t="str">
        <f t="shared" si="80"/>
        <v>uid1032</v>
      </c>
      <c r="D1033" t="str">
        <f t="shared" si="81"/>
        <v>uid1032@elanglang.com</v>
      </c>
      <c r="E1033">
        <f>(base_year+TRUNC(A1033/(calss_count_per_grade*student_count_per_calss)))*10000+G1033*100+MOD(A1033,student_count_per_calss)</f>
        <v>20122132</v>
      </c>
      <c r="F1033" s="11" t="str">
        <f ca="1">INDEX(random!A:A,INT(RAND()*437)+2)&amp;INDEX(random!B:B,INT(RAND()*240)+2)&amp;IF(INT(RAND()+0.5),INDEX(random!C:C,INT(RAND()*174)+2),"")</f>
        <v>冉仁</v>
      </c>
      <c r="G1033">
        <f>TRUNC(A1033/student_count_per_calss)+1</f>
        <v>21</v>
      </c>
      <c r="H1033">
        <f t="shared" ca="1" si="82"/>
        <v>15898662285</v>
      </c>
      <c r="I1033" s="11" t="str">
        <f t="shared" ca="1" si="83"/>
        <v>冉仁爸爸</v>
      </c>
      <c r="J1033" s="11" t="str">
        <f t="shared" ca="1" si="84"/>
        <v>冉仁妈妈</v>
      </c>
    </row>
    <row r="1034" spans="1:10" x14ac:dyDescent="0.15">
      <c r="A1034">
        <v>1033</v>
      </c>
      <c r="B1034" t="str">
        <f>CONCATENATE("uid",A1034)</f>
        <v>uid1033</v>
      </c>
      <c r="C1034" t="str">
        <f t="shared" si="80"/>
        <v>uid1033</v>
      </c>
      <c r="D1034" t="str">
        <f t="shared" si="81"/>
        <v>uid1033@elanglang.com</v>
      </c>
      <c r="E1034">
        <f>(base_year+TRUNC(A1034/(calss_count_per_grade*student_count_per_calss)))*10000+G1034*100+MOD(A1034,student_count_per_calss)</f>
        <v>20122133</v>
      </c>
      <c r="F1034" s="11" t="str">
        <f ca="1">INDEX(random!A:A,INT(RAND()*437)+2)&amp;INDEX(random!B:B,INT(RAND()*240)+2)&amp;IF(INT(RAND()+0.5),INDEX(random!C:C,INT(RAND()*174)+2),"")</f>
        <v xml:space="preserve">
匡勋雄</v>
      </c>
      <c r="G1034">
        <f>TRUNC(A1034/student_count_per_calss)+1</f>
        <v>21</v>
      </c>
      <c r="H1034">
        <f t="shared" ca="1" si="82"/>
        <v>15154951917</v>
      </c>
      <c r="I1034" s="11" t="str">
        <f t="shared" ca="1" si="83"/>
        <v xml:space="preserve">
匡勋雄爸爸</v>
      </c>
      <c r="J1034" s="11" t="str">
        <f t="shared" ca="1" si="84"/>
        <v xml:space="preserve">
匡勋雄妈妈</v>
      </c>
    </row>
    <row r="1035" spans="1:10" x14ac:dyDescent="0.15">
      <c r="A1035">
        <v>1034</v>
      </c>
      <c r="B1035" t="str">
        <f>CONCATENATE("uid",A1035)</f>
        <v>uid1034</v>
      </c>
      <c r="C1035" t="str">
        <f t="shared" si="80"/>
        <v>uid1034</v>
      </c>
      <c r="D1035" t="str">
        <f t="shared" si="81"/>
        <v>uid1034@elanglang.com</v>
      </c>
      <c r="E1035">
        <f>(base_year+TRUNC(A1035/(calss_count_per_grade*student_count_per_calss)))*10000+G1035*100+MOD(A1035,student_count_per_calss)</f>
        <v>20122134</v>
      </c>
      <c r="F1035" s="11" t="str">
        <f ca="1">INDEX(random!A:A,INT(RAND()*437)+2)&amp;INDEX(random!B:B,INT(RAND()*240)+2)&amp;IF(INT(RAND()+0.5),INDEX(random!C:C,INT(RAND()*174)+2),"")</f>
        <v>钮以霖</v>
      </c>
      <c r="G1035">
        <f>TRUNC(A1035/student_count_per_calss)+1</f>
        <v>21</v>
      </c>
      <c r="H1035">
        <f t="shared" ca="1" si="82"/>
        <v>15895837660</v>
      </c>
      <c r="I1035" s="11" t="str">
        <f t="shared" ca="1" si="83"/>
        <v>钮以霖爸爸</v>
      </c>
      <c r="J1035" s="11" t="str">
        <f t="shared" ca="1" si="84"/>
        <v>钮以霖妈妈</v>
      </c>
    </row>
    <row r="1036" spans="1:10" x14ac:dyDescent="0.15">
      <c r="A1036">
        <v>1035</v>
      </c>
      <c r="B1036" t="str">
        <f>CONCATENATE("uid",A1036)</f>
        <v>uid1035</v>
      </c>
      <c r="C1036" t="str">
        <f t="shared" si="80"/>
        <v>uid1035</v>
      </c>
      <c r="D1036" t="str">
        <f t="shared" si="81"/>
        <v>uid1035@elanglang.com</v>
      </c>
      <c r="E1036">
        <f>(base_year+TRUNC(A1036/(calss_count_per_grade*student_count_per_calss)))*10000+G1036*100+MOD(A1036,student_count_per_calss)</f>
        <v>20122135</v>
      </c>
      <c r="F1036" s="11" t="str">
        <f ca="1">INDEX(random!A:A,INT(RAND()*437)+2)&amp;INDEX(random!B:B,INT(RAND()*240)+2)&amp;IF(INT(RAND()+0.5),INDEX(random!C:C,INT(RAND()*174)+2),"")</f>
        <v>罗宜全</v>
      </c>
      <c r="G1036">
        <f>TRUNC(A1036/student_count_per_calss)+1</f>
        <v>21</v>
      </c>
      <c r="H1036">
        <f t="shared" ca="1" si="82"/>
        <v>15898117119</v>
      </c>
      <c r="I1036" s="11" t="str">
        <f t="shared" ca="1" si="83"/>
        <v>罗宜全爸爸</v>
      </c>
      <c r="J1036" s="11" t="str">
        <f t="shared" ca="1" si="84"/>
        <v>罗宜全妈妈</v>
      </c>
    </row>
    <row r="1037" spans="1:10" x14ac:dyDescent="0.15">
      <c r="A1037">
        <v>1036</v>
      </c>
      <c r="B1037" t="str">
        <f>CONCATENATE("uid",A1037)</f>
        <v>uid1036</v>
      </c>
      <c r="C1037" t="str">
        <f t="shared" si="80"/>
        <v>uid1036</v>
      </c>
      <c r="D1037" t="str">
        <f t="shared" si="81"/>
        <v>uid1036@elanglang.com</v>
      </c>
      <c r="E1037">
        <f>(base_year+TRUNC(A1037/(calss_count_per_grade*student_count_per_calss)))*10000+G1037*100+MOD(A1037,student_count_per_calss)</f>
        <v>20122136</v>
      </c>
      <c r="F1037" s="11" t="str">
        <f ca="1">INDEX(random!A:A,INT(RAND()*437)+2)&amp;INDEX(random!B:B,INT(RAND()*240)+2)&amp;IF(INT(RAND()+0.5),INDEX(random!C:C,INT(RAND()*174)+2),"")</f>
        <v>荣栋</v>
      </c>
      <c r="G1037">
        <f>TRUNC(A1037/student_count_per_calss)+1</f>
        <v>21</v>
      </c>
      <c r="H1037">
        <f t="shared" ca="1" si="82"/>
        <v>15159483843</v>
      </c>
      <c r="I1037" s="11" t="str">
        <f t="shared" ca="1" si="83"/>
        <v>荣栋爸爸</v>
      </c>
      <c r="J1037" s="11" t="str">
        <f t="shared" ca="1" si="84"/>
        <v>荣栋妈妈</v>
      </c>
    </row>
    <row r="1038" spans="1:10" x14ac:dyDescent="0.15">
      <c r="A1038">
        <v>1037</v>
      </c>
      <c r="B1038" t="str">
        <f>CONCATENATE("uid",A1038)</f>
        <v>uid1037</v>
      </c>
      <c r="C1038" t="str">
        <f t="shared" si="80"/>
        <v>uid1037</v>
      </c>
      <c r="D1038" t="str">
        <f t="shared" si="81"/>
        <v>uid1037@elanglang.com</v>
      </c>
      <c r="E1038">
        <f>(base_year+TRUNC(A1038/(calss_count_per_grade*student_count_per_calss)))*10000+G1038*100+MOD(A1038,student_count_per_calss)</f>
        <v>20122137</v>
      </c>
      <c r="F1038" s="11" t="str">
        <f ca="1">INDEX(random!A:A,INT(RAND()*437)+2)&amp;INDEX(random!B:B,INT(RAND()*240)+2)&amp;IF(INT(RAND()+0.5),INDEX(random!C:C,INT(RAND()*174)+2),"")</f>
        <v xml:space="preserve">
匡轮</v>
      </c>
      <c r="G1038">
        <f>TRUNC(A1038/student_count_per_calss)+1</f>
        <v>21</v>
      </c>
      <c r="H1038">
        <f t="shared" ca="1" si="82"/>
        <v>15159899083</v>
      </c>
      <c r="I1038" s="11" t="str">
        <f t="shared" ca="1" si="83"/>
        <v xml:space="preserve">
匡轮爸爸</v>
      </c>
      <c r="J1038" s="11" t="str">
        <f t="shared" ca="1" si="84"/>
        <v xml:space="preserve">
匡轮妈妈</v>
      </c>
    </row>
    <row r="1039" spans="1:10" x14ac:dyDescent="0.15">
      <c r="A1039">
        <v>1038</v>
      </c>
      <c r="B1039" t="str">
        <f>CONCATENATE("uid",A1039)</f>
        <v>uid1038</v>
      </c>
      <c r="C1039" t="str">
        <f t="shared" si="80"/>
        <v>uid1038</v>
      </c>
      <c r="D1039" t="str">
        <f t="shared" si="81"/>
        <v>uid1038@elanglang.com</v>
      </c>
      <c r="E1039">
        <f>(base_year+TRUNC(A1039/(calss_count_per_grade*student_count_per_calss)))*10000+G1039*100+MOD(A1039,student_count_per_calss)</f>
        <v>20122138</v>
      </c>
      <c r="F1039" s="11" t="str">
        <f ca="1">INDEX(random!A:A,INT(RAND()*437)+2)&amp;INDEX(random!B:B,INT(RAND()*240)+2)&amp;IF(INT(RAND()+0.5),INDEX(random!C:C,INT(RAND()*174)+2),"")</f>
        <v>霍霖榕</v>
      </c>
      <c r="G1039">
        <f>TRUNC(A1039/student_count_per_calss)+1</f>
        <v>21</v>
      </c>
      <c r="H1039">
        <f t="shared" ca="1" si="82"/>
        <v>15156534719</v>
      </c>
      <c r="I1039" s="11" t="str">
        <f t="shared" ca="1" si="83"/>
        <v>霍霖榕爸爸</v>
      </c>
      <c r="J1039" s="11" t="str">
        <f t="shared" ca="1" si="84"/>
        <v>霍霖榕妈妈</v>
      </c>
    </row>
    <row r="1040" spans="1:10" x14ac:dyDescent="0.15">
      <c r="A1040">
        <v>1039</v>
      </c>
      <c r="B1040" t="str">
        <f>CONCATENATE("uid",A1040)</f>
        <v>uid1039</v>
      </c>
      <c r="C1040" t="str">
        <f t="shared" si="80"/>
        <v>uid1039</v>
      </c>
      <c r="D1040" t="str">
        <f t="shared" si="81"/>
        <v>uid1039@elanglang.com</v>
      </c>
      <c r="E1040">
        <f>(base_year+TRUNC(A1040/(calss_count_per_grade*student_count_per_calss)))*10000+G1040*100+MOD(A1040,student_count_per_calss)</f>
        <v>20122139</v>
      </c>
      <c r="F1040" s="11" t="str">
        <f ca="1">INDEX(random!A:A,INT(RAND()*437)+2)&amp;INDEX(random!B:B,INT(RAND()*240)+2)&amp;IF(INT(RAND()+0.5),INDEX(random!C:C,INT(RAND()*174)+2),"")</f>
        <v xml:space="preserve">
芮彪</v>
      </c>
      <c r="G1040">
        <f>TRUNC(A1040/student_count_per_calss)+1</f>
        <v>21</v>
      </c>
      <c r="H1040">
        <f t="shared" ca="1" si="82"/>
        <v>15896667890</v>
      </c>
      <c r="I1040" s="11" t="str">
        <f t="shared" ca="1" si="83"/>
        <v xml:space="preserve">
芮彪爸爸</v>
      </c>
      <c r="J1040" s="11" t="str">
        <f t="shared" ca="1" si="84"/>
        <v xml:space="preserve">
芮彪妈妈</v>
      </c>
    </row>
    <row r="1041" spans="1:10" x14ac:dyDescent="0.15">
      <c r="A1041">
        <v>1040</v>
      </c>
      <c r="B1041" t="str">
        <f>CONCATENATE("uid",A1041)</f>
        <v>uid1040</v>
      </c>
      <c r="C1041" t="str">
        <f t="shared" si="80"/>
        <v>uid1040</v>
      </c>
      <c r="D1041" t="str">
        <f t="shared" si="81"/>
        <v>uid1040@elanglang.com</v>
      </c>
      <c r="E1041">
        <f>(base_year+TRUNC(A1041/(calss_count_per_grade*student_count_per_calss)))*10000+G1041*100+MOD(A1041,student_count_per_calss)</f>
        <v>20122140</v>
      </c>
      <c r="F1041" s="11" t="str">
        <f ca="1">INDEX(random!A:A,INT(RAND()*437)+2)&amp;INDEX(random!B:B,INT(RAND()*240)+2)&amp;IF(INT(RAND()+0.5),INDEX(random!C:C,INT(RAND()*174)+2),"")</f>
        <v>孟保</v>
      </c>
      <c r="G1041">
        <f>TRUNC(A1041/student_count_per_calss)+1</f>
        <v>21</v>
      </c>
      <c r="H1041">
        <f t="shared" ca="1" si="82"/>
        <v>15891514680</v>
      </c>
      <c r="I1041" s="11" t="str">
        <f t="shared" ca="1" si="83"/>
        <v>孟保爸爸</v>
      </c>
      <c r="J1041" s="11" t="str">
        <f t="shared" ca="1" si="84"/>
        <v>孟保妈妈</v>
      </c>
    </row>
    <row r="1042" spans="1:10" x14ac:dyDescent="0.15">
      <c r="A1042">
        <v>1041</v>
      </c>
      <c r="B1042" t="str">
        <f>CONCATENATE("uid",A1042)</f>
        <v>uid1041</v>
      </c>
      <c r="C1042" t="str">
        <f t="shared" si="80"/>
        <v>uid1041</v>
      </c>
      <c r="D1042" t="str">
        <f t="shared" si="81"/>
        <v>uid1041@elanglang.com</v>
      </c>
      <c r="E1042">
        <f>(base_year+TRUNC(A1042/(calss_count_per_grade*student_count_per_calss)))*10000+G1042*100+MOD(A1042,student_count_per_calss)</f>
        <v>20122141</v>
      </c>
      <c r="F1042" s="11" t="str">
        <f ca="1">INDEX(random!A:A,INT(RAND()*437)+2)&amp;INDEX(random!B:B,INT(RAND()*240)+2)&amp;IF(INT(RAND()+0.5),INDEX(random!C:C,INT(RAND()*174)+2),"")</f>
        <v>范盛</v>
      </c>
      <c r="G1042">
        <f>TRUNC(A1042/student_count_per_calss)+1</f>
        <v>21</v>
      </c>
      <c r="H1042">
        <f t="shared" ca="1" si="82"/>
        <v>15891297920</v>
      </c>
      <c r="I1042" s="11" t="str">
        <f t="shared" ca="1" si="83"/>
        <v>范盛爸爸</v>
      </c>
      <c r="J1042" s="11" t="str">
        <f t="shared" ca="1" si="84"/>
        <v>范盛妈妈</v>
      </c>
    </row>
    <row r="1043" spans="1:10" x14ac:dyDescent="0.15">
      <c r="A1043">
        <v>1042</v>
      </c>
      <c r="B1043" t="str">
        <f>CONCATENATE("uid",A1043)</f>
        <v>uid1042</v>
      </c>
      <c r="C1043" t="str">
        <f t="shared" si="80"/>
        <v>uid1042</v>
      </c>
      <c r="D1043" t="str">
        <f t="shared" si="81"/>
        <v>uid1042@elanglang.com</v>
      </c>
      <c r="E1043">
        <f>(base_year+TRUNC(A1043/(calss_count_per_grade*student_count_per_calss)))*10000+G1043*100+MOD(A1043,student_count_per_calss)</f>
        <v>20122142</v>
      </c>
      <c r="F1043" s="11" t="str">
        <f ca="1">INDEX(random!A:A,INT(RAND()*437)+2)&amp;INDEX(random!B:B,INT(RAND()*240)+2)&amp;IF(INT(RAND()+0.5),INDEX(random!C:C,INT(RAND()*174)+2),"")</f>
        <v>邵德</v>
      </c>
      <c r="G1043">
        <f>TRUNC(A1043/student_count_per_calss)+1</f>
        <v>21</v>
      </c>
      <c r="H1043">
        <f t="shared" ca="1" si="82"/>
        <v>15159526218</v>
      </c>
      <c r="I1043" s="11" t="str">
        <f t="shared" ca="1" si="83"/>
        <v>邵德爸爸</v>
      </c>
      <c r="J1043" s="11" t="str">
        <f t="shared" ca="1" si="84"/>
        <v>邵德妈妈</v>
      </c>
    </row>
    <row r="1044" spans="1:10" x14ac:dyDescent="0.15">
      <c r="A1044">
        <v>1043</v>
      </c>
      <c r="B1044" t="str">
        <f>CONCATENATE("uid",A1044)</f>
        <v>uid1043</v>
      </c>
      <c r="C1044" t="str">
        <f t="shared" si="80"/>
        <v>uid1043</v>
      </c>
      <c r="D1044" t="str">
        <f t="shared" si="81"/>
        <v>uid1043@elanglang.com</v>
      </c>
      <c r="E1044">
        <f>(base_year+TRUNC(A1044/(calss_count_per_grade*student_count_per_calss)))*10000+G1044*100+MOD(A1044,student_count_per_calss)</f>
        <v>20122143</v>
      </c>
      <c r="F1044" s="11" t="str">
        <f ca="1">INDEX(random!A:A,INT(RAND()*437)+2)&amp;INDEX(random!B:B,INT(RAND()*240)+2)&amp;IF(INT(RAND()+0.5),INDEX(random!C:C,INT(RAND()*174)+2),"")</f>
        <v>全盛会</v>
      </c>
      <c r="G1044">
        <f>TRUNC(A1044/student_count_per_calss)+1</f>
        <v>21</v>
      </c>
      <c r="H1044">
        <f t="shared" ca="1" si="82"/>
        <v>15150492621</v>
      </c>
      <c r="I1044" s="11" t="str">
        <f t="shared" ca="1" si="83"/>
        <v>全盛会爸爸</v>
      </c>
      <c r="J1044" s="11" t="str">
        <f t="shared" ca="1" si="84"/>
        <v>全盛会妈妈</v>
      </c>
    </row>
    <row r="1045" spans="1:10" x14ac:dyDescent="0.15">
      <c r="A1045">
        <v>1044</v>
      </c>
      <c r="B1045" t="str">
        <f>CONCATENATE("uid",A1045)</f>
        <v>uid1044</v>
      </c>
      <c r="C1045" t="str">
        <f t="shared" si="80"/>
        <v>uid1044</v>
      </c>
      <c r="D1045" t="str">
        <f t="shared" si="81"/>
        <v>uid1044@elanglang.com</v>
      </c>
      <c r="E1045">
        <f>(base_year+TRUNC(A1045/(calss_count_per_grade*student_count_per_calss)))*10000+G1045*100+MOD(A1045,student_count_per_calss)</f>
        <v>20122144</v>
      </c>
      <c r="F1045" s="11" t="str">
        <f ca="1">INDEX(random!A:A,INT(RAND()*437)+2)&amp;INDEX(random!B:B,INT(RAND()*240)+2)&amp;IF(INT(RAND()+0.5),INDEX(random!C:C,INT(RAND()*174)+2),"")</f>
        <v>边承毅</v>
      </c>
      <c r="G1045">
        <f>TRUNC(A1045/student_count_per_calss)+1</f>
        <v>21</v>
      </c>
      <c r="H1045">
        <f t="shared" ca="1" si="82"/>
        <v>15154629171</v>
      </c>
      <c r="I1045" s="11" t="str">
        <f t="shared" ca="1" si="83"/>
        <v>边承毅爸爸</v>
      </c>
      <c r="J1045" s="11" t="str">
        <f t="shared" ca="1" si="84"/>
        <v>边承毅妈妈</v>
      </c>
    </row>
    <row r="1046" spans="1:10" x14ac:dyDescent="0.15">
      <c r="A1046">
        <v>1045</v>
      </c>
      <c r="B1046" t="str">
        <f>CONCATENATE("uid",A1046)</f>
        <v>uid1045</v>
      </c>
      <c r="C1046" t="str">
        <f t="shared" si="80"/>
        <v>uid1045</v>
      </c>
      <c r="D1046" t="str">
        <f t="shared" si="81"/>
        <v>uid1045@elanglang.com</v>
      </c>
      <c r="E1046">
        <f>(base_year+TRUNC(A1046/(calss_count_per_grade*student_count_per_calss)))*10000+G1046*100+MOD(A1046,student_count_per_calss)</f>
        <v>20122145</v>
      </c>
      <c r="F1046" s="11" t="str">
        <f ca="1">INDEX(random!A:A,INT(RAND()*437)+2)&amp;INDEX(random!B:B,INT(RAND()*240)+2)&amp;IF(INT(RAND()+0.5),INDEX(random!C:C,INT(RAND()*174)+2),"")</f>
        <v>厍彦阳</v>
      </c>
      <c r="G1046">
        <f>TRUNC(A1046/student_count_per_calss)+1</f>
        <v>21</v>
      </c>
      <c r="H1046">
        <f t="shared" ca="1" si="82"/>
        <v>15893583069</v>
      </c>
      <c r="I1046" s="11" t="str">
        <f t="shared" ca="1" si="83"/>
        <v>厍彦阳爸爸</v>
      </c>
      <c r="J1046" s="11" t="str">
        <f t="shared" ca="1" si="84"/>
        <v>厍彦阳妈妈</v>
      </c>
    </row>
    <row r="1047" spans="1:10" x14ac:dyDescent="0.15">
      <c r="A1047">
        <v>1046</v>
      </c>
      <c r="B1047" t="str">
        <f>CONCATENATE("uid",A1047)</f>
        <v>uid1046</v>
      </c>
      <c r="C1047" t="str">
        <f t="shared" si="80"/>
        <v>uid1046</v>
      </c>
      <c r="D1047" t="str">
        <f t="shared" si="81"/>
        <v>uid1046@elanglang.com</v>
      </c>
      <c r="E1047">
        <f>(base_year+TRUNC(A1047/(calss_count_per_grade*student_count_per_calss)))*10000+G1047*100+MOD(A1047,student_count_per_calss)</f>
        <v>20122146</v>
      </c>
      <c r="F1047" s="11" t="str">
        <f ca="1">INDEX(random!A:A,INT(RAND()*437)+2)&amp;INDEX(random!B:B,INT(RAND()*240)+2)&amp;IF(INT(RAND()+0.5),INDEX(random!C:C,INT(RAND()*174)+2),"")</f>
        <v>葛生辰</v>
      </c>
      <c r="G1047">
        <f>TRUNC(A1047/student_count_per_calss)+1</f>
        <v>21</v>
      </c>
      <c r="H1047">
        <f t="shared" ca="1" si="82"/>
        <v>15153471054</v>
      </c>
      <c r="I1047" s="11" t="str">
        <f t="shared" ca="1" si="83"/>
        <v>葛生辰爸爸</v>
      </c>
      <c r="J1047" s="11" t="str">
        <f t="shared" ca="1" si="84"/>
        <v>葛生辰妈妈</v>
      </c>
    </row>
    <row r="1048" spans="1:10" x14ac:dyDescent="0.15">
      <c r="A1048">
        <v>1047</v>
      </c>
      <c r="B1048" t="str">
        <f>CONCATENATE("uid",A1048)</f>
        <v>uid1047</v>
      </c>
      <c r="C1048" t="str">
        <f t="shared" si="80"/>
        <v>uid1047</v>
      </c>
      <c r="D1048" t="str">
        <f t="shared" si="81"/>
        <v>uid1047@elanglang.com</v>
      </c>
      <c r="E1048">
        <f>(base_year+TRUNC(A1048/(calss_count_per_grade*student_count_per_calss)))*10000+G1048*100+MOD(A1048,student_count_per_calss)</f>
        <v>20122147</v>
      </c>
      <c r="F1048" s="11" t="str">
        <f ca="1">INDEX(random!A:A,INT(RAND()*437)+2)&amp;INDEX(random!B:B,INT(RAND()*240)+2)&amp;IF(INT(RAND()+0.5),INDEX(random!C:C,INT(RAND()*174)+2),"")</f>
        <v>房函</v>
      </c>
      <c r="G1048">
        <f>TRUNC(A1048/student_count_per_calss)+1</f>
        <v>21</v>
      </c>
      <c r="H1048">
        <f t="shared" ca="1" si="82"/>
        <v>15891079150</v>
      </c>
      <c r="I1048" s="11" t="str">
        <f t="shared" ca="1" si="83"/>
        <v>房函爸爸</v>
      </c>
      <c r="J1048" s="11" t="str">
        <f t="shared" ca="1" si="84"/>
        <v>房函妈妈</v>
      </c>
    </row>
    <row r="1049" spans="1:10" x14ac:dyDescent="0.15">
      <c r="A1049">
        <v>1048</v>
      </c>
      <c r="B1049" t="str">
        <f>CONCATENATE("uid",A1049)</f>
        <v>uid1048</v>
      </c>
      <c r="C1049" t="str">
        <f t="shared" si="80"/>
        <v>uid1048</v>
      </c>
      <c r="D1049" t="str">
        <f t="shared" si="81"/>
        <v>uid1048@elanglang.com</v>
      </c>
      <c r="E1049">
        <f>(base_year+TRUNC(A1049/(calss_count_per_grade*student_count_per_calss)))*10000+G1049*100+MOD(A1049,student_count_per_calss)</f>
        <v>20122148</v>
      </c>
      <c r="F1049" s="11" t="str">
        <f ca="1">INDEX(random!A:A,INT(RAND()*437)+2)&amp;INDEX(random!B:B,INT(RAND()*240)+2)&amp;IF(INT(RAND()+0.5),INDEX(random!C:C,INT(RAND()*174)+2),"")</f>
        <v>霍晨</v>
      </c>
      <c r="G1049">
        <f>TRUNC(A1049/student_count_per_calss)+1</f>
        <v>21</v>
      </c>
      <c r="H1049">
        <f t="shared" ca="1" si="82"/>
        <v>15892306526</v>
      </c>
      <c r="I1049" s="11" t="str">
        <f t="shared" ca="1" si="83"/>
        <v>霍晨爸爸</v>
      </c>
      <c r="J1049" s="11" t="str">
        <f t="shared" ca="1" si="84"/>
        <v>霍晨妈妈</v>
      </c>
    </row>
    <row r="1050" spans="1:10" x14ac:dyDescent="0.15">
      <c r="A1050">
        <v>1049</v>
      </c>
      <c r="B1050" t="str">
        <f>CONCATENATE("uid",A1050)</f>
        <v>uid1049</v>
      </c>
      <c r="C1050" t="str">
        <f t="shared" si="80"/>
        <v>uid1049</v>
      </c>
      <c r="D1050" t="str">
        <f t="shared" si="81"/>
        <v>uid1049@elanglang.com</v>
      </c>
      <c r="E1050">
        <f>(base_year+TRUNC(A1050/(calss_count_per_grade*student_count_per_calss)))*10000+G1050*100+MOD(A1050,student_count_per_calss)</f>
        <v>20122149</v>
      </c>
      <c r="F1050" s="11" t="str">
        <f ca="1">INDEX(random!A:A,INT(RAND()*437)+2)&amp;INDEX(random!B:B,INT(RAND()*240)+2)&amp;IF(INT(RAND()+0.5),INDEX(random!C:C,INT(RAND()*174)+2),"")</f>
        <v>罗沛海</v>
      </c>
      <c r="G1050">
        <f>TRUNC(A1050/student_count_per_calss)+1</f>
        <v>21</v>
      </c>
      <c r="H1050">
        <f t="shared" ca="1" si="82"/>
        <v>15154325141</v>
      </c>
      <c r="I1050" s="11" t="str">
        <f t="shared" ca="1" si="83"/>
        <v>罗沛海爸爸</v>
      </c>
      <c r="J1050" s="11" t="str">
        <f t="shared" ca="1" si="84"/>
        <v>罗沛海妈妈</v>
      </c>
    </row>
    <row r="1051" spans="1:10" x14ac:dyDescent="0.15">
      <c r="A1051">
        <v>1050</v>
      </c>
      <c r="B1051" t="str">
        <f>CONCATENATE("uid",A1051)</f>
        <v>uid1050</v>
      </c>
      <c r="C1051" t="str">
        <f t="shared" si="80"/>
        <v>uid1050</v>
      </c>
      <c r="D1051" t="str">
        <f t="shared" si="81"/>
        <v>uid1050@elanglang.com</v>
      </c>
      <c r="E1051">
        <f>(base_year+TRUNC(A1051/(calss_count_per_grade*student_count_per_calss)))*10000+G1051*100+MOD(A1051,student_count_per_calss)</f>
        <v>20122200</v>
      </c>
      <c r="F1051" s="11" t="str">
        <f ca="1">INDEX(random!A:A,INT(RAND()*437)+2)&amp;INDEX(random!B:B,INT(RAND()*240)+2)&amp;IF(INT(RAND()+0.5),INDEX(random!C:C,INT(RAND()*174)+2),"")</f>
        <v>薛刚宇</v>
      </c>
      <c r="G1051">
        <f>TRUNC(A1051/student_count_per_calss)+1</f>
        <v>22</v>
      </c>
      <c r="H1051">
        <f t="shared" ca="1" si="82"/>
        <v>15157374775</v>
      </c>
      <c r="I1051" s="11" t="str">
        <f t="shared" ca="1" si="83"/>
        <v>薛刚宇爸爸</v>
      </c>
      <c r="J1051" s="11" t="str">
        <f t="shared" ca="1" si="84"/>
        <v>薛刚宇妈妈</v>
      </c>
    </row>
    <row r="1052" spans="1:10" x14ac:dyDescent="0.15">
      <c r="A1052">
        <v>1051</v>
      </c>
      <c r="B1052" t="str">
        <f>CONCATENATE("uid",A1052)</f>
        <v>uid1051</v>
      </c>
      <c r="C1052" t="str">
        <f t="shared" si="80"/>
        <v>uid1051</v>
      </c>
      <c r="D1052" t="str">
        <f t="shared" si="81"/>
        <v>uid1051@elanglang.com</v>
      </c>
      <c r="E1052">
        <f>(base_year+TRUNC(A1052/(calss_count_per_grade*student_count_per_calss)))*10000+G1052*100+MOD(A1052,student_count_per_calss)</f>
        <v>20122201</v>
      </c>
      <c r="F1052" s="11" t="str">
        <f ca="1">INDEX(random!A:A,INT(RAND()*437)+2)&amp;INDEX(random!B:B,INT(RAND()*240)+2)&amp;IF(INT(RAND()+0.5),INDEX(random!C:C,INT(RAND()*174)+2),"")</f>
        <v>何宜</v>
      </c>
      <c r="G1052">
        <f>TRUNC(A1052/student_count_per_calss)+1</f>
        <v>22</v>
      </c>
      <c r="H1052">
        <f t="shared" ca="1" si="82"/>
        <v>15155653768</v>
      </c>
      <c r="I1052" s="11" t="str">
        <f t="shared" ca="1" si="83"/>
        <v>何宜爸爸</v>
      </c>
      <c r="J1052" s="11" t="str">
        <f t="shared" ca="1" si="84"/>
        <v>何宜妈妈</v>
      </c>
    </row>
    <row r="1053" spans="1:10" x14ac:dyDescent="0.15">
      <c r="A1053">
        <v>1052</v>
      </c>
      <c r="B1053" t="str">
        <f>CONCATENATE("uid",A1053)</f>
        <v>uid1052</v>
      </c>
      <c r="C1053" t="str">
        <f t="shared" si="80"/>
        <v>uid1052</v>
      </c>
      <c r="D1053" t="str">
        <f t="shared" si="81"/>
        <v>uid1052@elanglang.com</v>
      </c>
      <c r="E1053">
        <f>(base_year+TRUNC(A1053/(calss_count_per_grade*student_count_per_calss)))*10000+G1053*100+MOD(A1053,student_count_per_calss)</f>
        <v>20122202</v>
      </c>
      <c r="F1053" s="11" t="str">
        <f ca="1">INDEX(random!A:A,INT(RAND()*437)+2)&amp;INDEX(random!B:B,INT(RAND()*240)+2)&amp;IF(INT(RAND()+0.5),INDEX(random!C:C,INT(RAND()*174)+2),"")</f>
        <v>董源江</v>
      </c>
      <c r="G1053">
        <f>TRUNC(A1053/student_count_per_calss)+1</f>
        <v>22</v>
      </c>
      <c r="H1053">
        <f t="shared" ca="1" si="82"/>
        <v>15157358725</v>
      </c>
      <c r="I1053" s="11" t="str">
        <f t="shared" ca="1" si="83"/>
        <v>董源江爸爸</v>
      </c>
      <c r="J1053" s="11" t="str">
        <f t="shared" ca="1" si="84"/>
        <v>董源江妈妈</v>
      </c>
    </row>
    <row r="1054" spans="1:10" x14ac:dyDescent="0.15">
      <c r="A1054">
        <v>1053</v>
      </c>
      <c r="B1054" t="str">
        <f>CONCATENATE("uid",A1054)</f>
        <v>uid1053</v>
      </c>
      <c r="C1054" t="str">
        <f t="shared" si="80"/>
        <v>uid1053</v>
      </c>
      <c r="D1054" t="str">
        <f t="shared" si="81"/>
        <v>uid1053@elanglang.com</v>
      </c>
      <c r="E1054">
        <f>(base_year+TRUNC(A1054/(calss_count_per_grade*student_count_per_calss)))*10000+G1054*100+MOD(A1054,student_count_per_calss)</f>
        <v>20122203</v>
      </c>
      <c r="F1054" s="11" t="str">
        <f ca="1">INDEX(random!A:A,INT(RAND()*437)+2)&amp;INDEX(random!B:B,INT(RAND()*240)+2)&amp;IF(INT(RAND()+0.5),INDEX(random!C:C,INT(RAND()*174)+2),"")</f>
        <v xml:space="preserve">
向风</v>
      </c>
      <c r="G1054">
        <f>TRUNC(A1054/student_count_per_calss)+1</f>
        <v>22</v>
      </c>
      <c r="H1054">
        <f t="shared" ca="1" si="82"/>
        <v>15151739179</v>
      </c>
      <c r="I1054" s="11" t="str">
        <f t="shared" ca="1" si="83"/>
        <v xml:space="preserve">
向风爸爸</v>
      </c>
      <c r="J1054" s="11" t="str">
        <f t="shared" ca="1" si="84"/>
        <v xml:space="preserve">
向风妈妈</v>
      </c>
    </row>
    <row r="1055" spans="1:10" x14ac:dyDescent="0.15">
      <c r="A1055">
        <v>1054</v>
      </c>
      <c r="B1055" t="str">
        <f>CONCATENATE("uid",A1055)</f>
        <v>uid1054</v>
      </c>
      <c r="C1055" t="str">
        <f t="shared" si="80"/>
        <v>uid1054</v>
      </c>
      <c r="D1055" t="str">
        <f t="shared" si="81"/>
        <v>uid1054@elanglang.com</v>
      </c>
      <c r="E1055">
        <f>(base_year+TRUNC(A1055/(calss_count_per_grade*student_count_per_calss)))*10000+G1055*100+MOD(A1055,student_count_per_calss)</f>
        <v>20122204</v>
      </c>
      <c r="F1055" s="11" t="str">
        <f ca="1">INDEX(random!A:A,INT(RAND()*437)+2)&amp;INDEX(random!B:B,INT(RAND()*240)+2)&amp;IF(INT(RAND()+0.5),INDEX(random!C:C,INT(RAND()*174)+2),"")</f>
        <v>姜宏盛</v>
      </c>
      <c r="G1055">
        <f>TRUNC(A1055/student_count_per_calss)+1</f>
        <v>22</v>
      </c>
      <c r="H1055">
        <f t="shared" ca="1" si="82"/>
        <v>15157820209</v>
      </c>
      <c r="I1055" s="11" t="str">
        <f t="shared" ca="1" si="83"/>
        <v>姜宏盛爸爸</v>
      </c>
      <c r="J1055" s="11" t="str">
        <f t="shared" ca="1" si="84"/>
        <v>姜宏盛妈妈</v>
      </c>
    </row>
    <row r="1056" spans="1:10" x14ac:dyDescent="0.15">
      <c r="A1056">
        <v>1055</v>
      </c>
      <c r="B1056" t="str">
        <f>CONCATENATE("uid",A1056)</f>
        <v>uid1055</v>
      </c>
      <c r="C1056" t="str">
        <f t="shared" si="80"/>
        <v>uid1055</v>
      </c>
      <c r="D1056" t="str">
        <f t="shared" si="81"/>
        <v>uid1055@elanglang.com</v>
      </c>
      <c r="E1056">
        <f>(base_year+TRUNC(A1056/(calss_count_per_grade*student_count_per_calss)))*10000+G1056*100+MOD(A1056,student_count_per_calss)</f>
        <v>20122205</v>
      </c>
      <c r="F1056" s="11" t="str">
        <f ca="1">INDEX(random!A:A,INT(RAND()*437)+2)&amp;INDEX(random!B:B,INT(RAND()*240)+2)&amp;IF(INT(RAND()+0.5),INDEX(random!C:C,INT(RAND()*174)+2),"")</f>
        <v>颜洋祥</v>
      </c>
      <c r="G1056">
        <f>TRUNC(A1056/student_count_per_calss)+1</f>
        <v>22</v>
      </c>
      <c r="H1056">
        <f t="shared" ca="1" si="82"/>
        <v>15896031529</v>
      </c>
      <c r="I1056" s="11" t="str">
        <f t="shared" ca="1" si="83"/>
        <v>颜洋祥爸爸</v>
      </c>
      <c r="J1056" s="11" t="str">
        <f t="shared" ca="1" si="84"/>
        <v>颜洋祥妈妈</v>
      </c>
    </row>
    <row r="1057" spans="1:10" x14ac:dyDescent="0.15">
      <c r="A1057">
        <v>1056</v>
      </c>
      <c r="B1057" t="str">
        <f>CONCATENATE("uid",A1057)</f>
        <v>uid1056</v>
      </c>
      <c r="C1057" t="str">
        <f t="shared" si="80"/>
        <v>uid1056</v>
      </c>
      <c r="D1057" t="str">
        <f t="shared" si="81"/>
        <v>uid1056@elanglang.com</v>
      </c>
      <c r="E1057">
        <f>(base_year+TRUNC(A1057/(calss_count_per_grade*student_count_per_calss)))*10000+G1057*100+MOD(A1057,student_count_per_calss)</f>
        <v>20122206</v>
      </c>
      <c r="F1057" s="11" t="str">
        <f ca="1">INDEX(random!A:A,INT(RAND()*437)+2)&amp;INDEX(random!B:B,INT(RAND()*240)+2)&amp;IF(INT(RAND()+0.5),INDEX(random!C:C,INT(RAND()*174)+2),"")</f>
        <v>强翰钦</v>
      </c>
      <c r="G1057">
        <f>TRUNC(A1057/student_count_per_calss)+1</f>
        <v>22</v>
      </c>
      <c r="H1057">
        <f t="shared" ca="1" si="82"/>
        <v>15897890611</v>
      </c>
      <c r="I1057" s="11" t="str">
        <f t="shared" ca="1" si="83"/>
        <v>强翰钦爸爸</v>
      </c>
      <c r="J1057" s="11" t="str">
        <f t="shared" ca="1" si="84"/>
        <v>强翰钦妈妈</v>
      </c>
    </row>
    <row r="1058" spans="1:10" x14ac:dyDescent="0.15">
      <c r="A1058">
        <v>1057</v>
      </c>
      <c r="B1058" t="str">
        <f>CONCATENATE("uid",A1058)</f>
        <v>uid1057</v>
      </c>
      <c r="C1058" t="str">
        <f t="shared" si="80"/>
        <v>uid1057</v>
      </c>
      <c r="D1058" t="str">
        <f t="shared" si="81"/>
        <v>uid1057@elanglang.com</v>
      </c>
      <c r="E1058">
        <f>(base_year+TRUNC(A1058/(calss_count_per_grade*student_count_per_calss)))*10000+G1058*100+MOD(A1058,student_count_per_calss)</f>
        <v>20122207</v>
      </c>
      <c r="F1058" s="11" t="str">
        <f ca="1">INDEX(random!A:A,INT(RAND()*437)+2)&amp;INDEX(random!B:B,INT(RAND()*240)+2)&amp;IF(INT(RAND()+0.5),INDEX(random!C:C,INT(RAND()*174)+2),"")</f>
        <v>益函栋</v>
      </c>
      <c r="G1058">
        <f>TRUNC(A1058/student_count_per_calss)+1</f>
        <v>22</v>
      </c>
      <c r="H1058">
        <f t="shared" ca="1" si="82"/>
        <v>15896454343</v>
      </c>
      <c r="I1058" s="11" t="str">
        <f t="shared" ca="1" si="83"/>
        <v>益函栋爸爸</v>
      </c>
      <c r="J1058" s="11" t="str">
        <f t="shared" ca="1" si="84"/>
        <v>益函栋妈妈</v>
      </c>
    </row>
    <row r="1059" spans="1:10" x14ac:dyDescent="0.15">
      <c r="A1059">
        <v>1058</v>
      </c>
      <c r="B1059" t="str">
        <f>CONCATENATE("uid",A1059)</f>
        <v>uid1058</v>
      </c>
      <c r="C1059" t="str">
        <f t="shared" si="80"/>
        <v>uid1058</v>
      </c>
      <c r="D1059" t="str">
        <f t="shared" si="81"/>
        <v>uid1058@elanglang.com</v>
      </c>
      <c r="E1059">
        <f>(base_year+TRUNC(A1059/(calss_count_per_grade*student_count_per_calss)))*10000+G1059*100+MOD(A1059,student_count_per_calss)</f>
        <v>20122208</v>
      </c>
      <c r="F1059" s="11" t="str">
        <f ca="1">INDEX(random!A:A,INT(RAND()*437)+2)&amp;INDEX(random!B:B,INT(RAND()*240)+2)&amp;IF(INT(RAND()+0.5),INDEX(random!C:C,INT(RAND()*174)+2),"")</f>
        <v>长孙亦</v>
      </c>
      <c r="G1059">
        <f>TRUNC(A1059/student_count_per_calss)+1</f>
        <v>22</v>
      </c>
      <c r="H1059">
        <f t="shared" ca="1" si="82"/>
        <v>15892778947</v>
      </c>
      <c r="I1059" s="11" t="str">
        <f t="shared" ca="1" si="83"/>
        <v>长孙亦爸爸</v>
      </c>
      <c r="J1059" s="11" t="str">
        <f t="shared" ca="1" si="84"/>
        <v>长孙亦妈妈</v>
      </c>
    </row>
    <row r="1060" spans="1:10" x14ac:dyDescent="0.15">
      <c r="A1060">
        <v>1059</v>
      </c>
      <c r="B1060" t="str">
        <f>CONCATENATE("uid",A1060)</f>
        <v>uid1059</v>
      </c>
      <c r="C1060" t="str">
        <f t="shared" si="80"/>
        <v>uid1059</v>
      </c>
      <c r="D1060" t="str">
        <f t="shared" si="81"/>
        <v>uid1059@elanglang.com</v>
      </c>
      <c r="E1060">
        <f>(base_year+TRUNC(A1060/(calss_count_per_grade*student_count_per_calss)))*10000+G1060*100+MOD(A1060,student_count_per_calss)</f>
        <v>20122209</v>
      </c>
      <c r="F1060" s="11" t="str">
        <f ca="1">INDEX(random!A:A,INT(RAND()*437)+2)&amp;INDEX(random!B:B,INT(RAND()*240)+2)&amp;IF(INT(RAND()+0.5),INDEX(random!C:C,INT(RAND()*174)+2),"")</f>
        <v>邵煜</v>
      </c>
      <c r="G1060">
        <f>TRUNC(A1060/student_count_per_calss)+1</f>
        <v>22</v>
      </c>
      <c r="H1060">
        <f t="shared" ca="1" si="82"/>
        <v>15151433918</v>
      </c>
      <c r="I1060" s="11" t="str">
        <f t="shared" ca="1" si="83"/>
        <v>邵煜爸爸</v>
      </c>
      <c r="J1060" s="11" t="str">
        <f t="shared" ca="1" si="84"/>
        <v>邵煜妈妈</v>
      </c>
    </row>
    <row r="1061" spans="1:10" x14ac:dyDescent="0.15">
      <c r="A1061">
        <v>1060</v>
      </c>
      <c r="B1061" t="str">
        <f>CONCATENATE("uid",A1061)</f>
        <v>uid1060</v>
      </c>
      <c r="C1061" t="str">
        <f t="shared" si="80"/>
        <v>uid1060</v>
      </c>
      <c r="D1061" t="str">
        <f t="shared" si="81"/>
        <v>uid1060@elanglang.com</v>
      </c>
      <c r="E1061">
        <f>(base_year+TRUNC(A1061/(calss_count_per_grade*student_count_per_calss)))*10000+G1061*100+MOD(A1061,student_count_per_calss)</f>
        <v>20122210</v>
      </c>
      <c r="F1061" s="11" t="str">
        <f ca="1">INDEX(random!A:A,INT(RAND()*437)+2)&amp;INDEX(random!B:B,INT(RAND()*240)+2)&amp;IF(INT(RAND()+0.5),INDEX(random!C:C,INT(RAND()*174)+2),"")</f>
        <v xml:space="preserve">
游成翔</v>
      </c>
      <c r="G1061">
        <f>TRUNC(A1061/student_count_per_calss)+1</f>
        <v>22</v>
      </c>
      <c r="H1061">
        <f t="shared" ca="1" si="82"/>
        <v>15892213087</v>
      </c>
      <c r="I1061" s="11" t="str">
        <f t="shared" ca="1" si="83"/>
        <v xml:space="preserve">
游成翔爸爸</v>
      </c>
      <c r="J1061" s="11" t="str">
        <f t="shared" ca="1" si="84"/>
        <v xml:space="preserve">
游成翔妈妈</v>
      </c>
    </row>
    <row r="1062" spans="1:10" x14ac:dyDescent="0.15">
      <c r="A1062">
        <v>1061</v>
      </c>
      <c r="B1062" t="str">
        <f>CONCATENATE("uid",A1062)</f>
        <v>uid1061</v>
      </c>
      <c r="C1062" t="str">
        <f t="shared" si="80"/>
        <v>uid1061</v>
      </c>
      <c r="D1062" t="str">
        <f t="shared" si="81"/>
        <v>uid1061@elanglang.com</v>
      </c>
      <c r="E1062">
        <f>(base_year+TRUNC(A1062/(calss_count_per_grade*student_count_per_calss)))*10000+G1062*100+MOD(A1062,student_count_per_calss)</f>
        <v>20122211</v>
      </c>
      <c r="F1062" s="11" t="str">
        <f ca="1">INDEX(random!A:A,INT(RAND()*437)+2)&amp;INDEX(random!B:B,INT(RAND()*240)+2)&amp;IF(INT(RAND()+0.5),INDEX(random!C:C,INT(RAND()*174)+2),"")</f>
        <v xml:space="preserve">
杜铭</v>
      </c>
      <c r="G1062">
        <f>TRUNC(A1062/student_count_per_calss)+1</f>
        <v>22</v>
      </c>
      <c r="H1062">
        <f t="shared" ca="1" si="82"/>
        <v>15150654776</v>
      </c>
      <c r="I1062" s="11" t="str">
        <f t="shared" ca="1" si="83"/>
        <v xml:space="preserve">
杜铭爸爸</v>
      </c>
      <c r="J1062" s="11" t="str">
        <f t="shared" ca="1" si="84"/>
        <v xml:space="preserve">
杜铭妈妈</v>
      </c>
    </row>
    <row r="1063" spans="1:10" x14ac:dyDescent="0.15">
      <c r="A1063">
        <v>1062</v>
      </c>
      <c r="B1063" t="str">
        <f>CONCATENATE("uid",A1063)</f>
        <v>uid1062</v>
      </c>
      <c r="C1063" t="str">
        <f t="shared" si="80"/>
        <v>uid1062</v>
      </c>
      <c r="D1063" t="str">
        <f t="shared" si="81"/>
        <v>uid1062@elanglang.com</v>
      </c>
      <c r="E1063">
        <f>(base_year+TRUNC(A1063/(calss_count_per_grade*student_count_per_calss)))*10000+G1063*100+MOD(A1063,student_count_per_calss)</f>
        <v>20122212</v>
      </c>
      <c r="F1063" s="11" t="str">
        <f ca="1">INDEX(random!A:A,INT(RAND()*437)+2)&amp;INDEX(random!B:B,INT(RAND()*240)+2)&amp;IF(INT(RAND()+0.5),INDEX(random!C:C,INT(RAND()*174)+2),"")</f>
        <v>鄂楠</v>
      </c>
      <c r="G1063">
        <f>TRUNC(A1063/student_count_per_calss)+1</f>
        <v>22</v>
      </c>
      <c r="H1063">
        <f t="shared" ca="1" si="82"/>
        <v>15898219659</v>
      </c>
      <c r="I1063" s="11" t="str">
        <f t="shared" ca="1" si="83"/>
        <v>鄂楠爸爸</v>
      </c>
      <c r="J1063" s="11" t="str">
        <f t="shared" ca="1" si="84"/>
        <v>鄂楠妈妈</v>
      </c>
    </row>
    <row r="1064" spans="1:10" x14ac:dyDescent="0.15">
      <c r="A1064">
        <v>1063</v>
      </c>
      <c r="B1064" t="str">
        <f>CONCATENATE("uid",A1064)</f>
        <v>uid1063</v>
      </c>
      <c r="C1064" t="str">
        <f t="shared" si="80"/>
        <v>uid1063</v>
      </c>
      <c r="D1064" t="str">
        <f t="shared" si="81"/>
        <v>uid1063@elanglang.com</v>
      </c>
      <c r="E1064">
        <f>(base_year+TRUNC(A1064/(calss_count_per_grade*student_count_per_calss)))*10000+G1064*100+MOD(A1064,student_count_per_calss)</f>
        <v>20122213</v>
      </c>
      <c r="F1064" s="11" t="str">
        <f ca="1">INDEX(random!A:A,INT(RAND()*437)+2)&amp;INDEX(random!B:B,INT(RAND()*240)+2)&amp;IF(INT(RAND()+0.5),INDEX(random!C:C,INT(RAND()*174)+2),"")</f>
        <v>许恬亨</v>
      </c>
      <c r="G1064">
        <f>TRUNC(A1064/student_count_per_calss)+1</f>
        <v>22</v>
      </c>
      <c r="H1064">
        <f t="shared" ca="1" si="82"/>
        <v>15156832681</v>
      </c>
      <c r="I1064" s="11" t="str">
        <f t="shared" ca="1" si="83"/>
        <v>许恬亨爸爸</v>
      </c>
      <c r="J1064" s="11" t="str">
        <f t="shared" ca="1" si="84"/>
        <v>许恬亨妈妈</v>
      </c>
    </row>
    <row r="1065" spans="1:10" x14ac:dyDescent="0.15">
      <c r="A1065">
        <v>1064</v>
      </c>
      <c r="B1065" t="str">
        <f>CONCATENATE("uid",A1065)</f>
        <v>uid1064</v>
      </c>
      <c r="C1065" t="str">
        <f t="shared" si="80"/>
        <v>uid1064</v>
      </c>
      <c r="D1065" t="str">
        <f t="shared" si="81"/>
        <v>uid1064@elanglang.com</v>
      </c>
      <c r="E1065">
        <f>(base_year+TRUNC(A1065/(calss_count_per_grade*student_count_per_calss)))*10000+G1065*100+MOD(A1065,student_count_per_calss)</f>
        <v>20122214</v>
      </c>
      <c r="F1065" s="11" t="str">
        <f ca="1">INDEX(random!A:A,INT(RAND()*437)+2)&amp;INDEX(random!B:B,INT(RAND()*240)+2)&amp;IF(INT(RAND()+0.5),INDEX(random!C:C,INT(RAND()*174)+2),"")</f>
        <v>幸昊锋</v>
      </c>
      <c r="G1065">
        <f>TRUNC(A1065/student_count_per_calss)+1</f>
        <v>22</v>
      </c>
      <c r="H1065">
        <f t="shared" ca="1" si="82"/>
        <v>15153249351</v>
      </c>
      <c r="I1065" s="11" t="str">
        <f t="shared" ca="1" si="83"/>
        <v>幸昊锋爸爸</v>
      </c>
      <c r="J1065" s="11" t="str">
        <f t="shared" ca="1" si="84"/>
        <v>幸昊锋妈妈</v>
      </c>
    </row>
    <row r="1066" spans="1:10" x14ac:dyDescent="0.15">
      <c r="A1066">
        <v>1065</v>
      </c>
      <c r="B1066" t="str">
        <f>CONCATENATE("uid",A1066)</f>
        <v>uid1065</v>
      </c>
      <c r="C1066" t="str">
        <f t="shared" si="80"/>
        <v>uid1065</v>
      </c>
      <c r="D1066" t="str">
        <f t="shared" si="81"/>
        <v>uid1065@elanglang.com</v>
      </c>
      <c r="E1066">
        <f>(base_year+TRUNC(A1066/(calss_count_per_grade*student_count_per_calss)))*10000+G1066*100+MOD(A1066,student_count_per_calss)</f>
        <v>20122215</v>
      </c>
      <c r="F1066" s="11" t="str">
        <f ca="1">INDEX(random!A:A,INT(RAND()*437)+2)&amp;INDEX(random!B:B,INT(RAND()*240)+2)&amp;IF(INT(RAND()+0.5),INDEX(random!C:C,INT(RAND()*174)+2),"")</f>
        <v>康一祥</v>
      </c>
      <c r="G1066">
        <f>TRUNC(A1066/student_count_per_calss)+1</f>
        <v>22</v>
      </c>
      <c r="H1066">
        <f t="shared" ca="1" si="82"/>
        <v>15153004682</v>
      </c>
      <c r="I1066" s="11" t="str">
        <f t="shared" ca="1" si="83"/>
        <v>康一祥爸爸</v>
      </c>
      <c r="J1066" s="11" t="str">
        <f t="shared" ca="1" si="84"/>
        <v>康一祥妈妈</v>
      </c>
    </row>
    <row r="1067" spans="1:10" x14ac:dyDescent="0.15">
      <c r="A1067">
        <v>1066</v>
      </c>
      <c r="B1067" t="str">
        <f>CONCATENATE("uid",A1067)</f>
        <v>uid1066</v>
      </c>
      <c r="C1067" t="str">
        <f t="shared" si="80"/>
        <v>uid1066</v>
      </c>
      <c r="D1067" t="str">
        <f t="shared" si="81"/>
        <v>uid1066@elanglang.com</v>
      </c>
      <c r="E1067">
        <f>(base_year+TRUNC(A1067/(calss_count_per_grade*student_count_per_calss)))*10000+G1067*100+MOD(A1067,student_count_per_calss)</f>
        <v>20122216</v>
      </c>
      <c r="F1067" s="11" t="str">
        <f ca="1">INDEX(random!A:A,INT(RAND()*437)+2)&amp;INDEX(random!B:B,INT(RAND()*240)+2)&amp;IF(INT(RAND()+0.5),INDEX(random!C:C,INT(RAND()*174)+2),"")</f>
        <v>轩辕勋</v>
      </c>
      <c r="G1067">
        <f>TRUNC(A1067/student_count_per_calss)+1</f>
        <v>22</v>
      </c>
      <c r="H1067">
        <f t="shared" ca="1" si="82"/>
        <v>15159537761</v>
      </c>
      <c r="I1067" s="11" t="str">
        <f t="shared" ca="1" si="83"/>
        <v>轩辕勋爸爸</v>
      </c>
      <c r="J1067" s="11" t="str">
        <f t="shared" ca="1" si="84"/>
        <v>轩辕勋妈妈</v>
      </c>
    </row>
    <row r="1068" spans="1:10" x14ac:dyDescent="0.15">
      <c r="A1068">
        <v>1067</v>
      </c>
      <c r="B1068" t="str">
        <f>CONCATENATE("uid",A1068)</f>
        <v>uid1067</v>
      </c>
      <c r="C1068" t="str">
        <f t="shared" si="80"/>
        <v>uid1067</v>
      </c>
      <c r="D1068" t="str">
        <f t="shared" si="81"/>
        <v>uid1067@elanglang.com</v>
      </c>
      <c r="E1068">
        <f>(base_year+TRUNC(A1068/(calss_count_per_grade*student_count_per_calss)))*10000+G1068*100+MOD(A1068,student_count_per_calss)</f>
        <v>20122217</v>
      </c>
      <c r="F1068" s="11" t="str">
        <f ca="1">INDEX(random!A:A,INT(RAND()*437)+2)&amp;INDEX(random!B:B,INT(RAND()*240)+2)&amp;IF(INT(RAND()+0.5),INDEX(random!C:C,INT(RAND()*174)+2),"")</f>
        <v>汪亦</v>
      </c>
      <c r="G1068">
        <f>TRUNC(A1068/student_count_per_calss)+1</f>
        <v>22</v>
      </c>
      <c r="H1068">
        <f t="shared" ca="1" si="82"/>
        <v>15892250442</v>
      </c>
      <c r="I1068" s="11" t="str">
        <f t="shared" ca="1" si="83"/>
        <v>汪亦爸爸</v>
      </c>
      <c r="J1068" s="11" t="str">
        <f t="shared" ca="1" si="84"/>
        <v>汪亦妈妈</v>
      </c>
    </row>
    <row r="1069" spans="1:10" x14ac:dyDescent="0.15">
      <c r="A1069">
        <v>1068</v>
      </c>
      <c r="B1069" t="str">
        <f>CONCATENATE("uid",A1069)</f>
        <v>uid1068</v>
      </c>
      <c r="C1069" t="str">
        <f t="shared" si="80"/>
        <v>uid1068</v>
      </c>
      <c r="D1069" t="str">
        <f t="shared" si="81"/>
        <v>uid1068@elanglang.com</v>
      </c>
      <c r="E1069">
        <f>(base_year+TRUNC(A1069/(calss_count_per_grade*student_count_per_calss)))*10000+G1069*100+MOD(A1069,student_count_per_calss)</f>
        <v>20122218</v>
      </c>
      <c r="F1069" s="11" t="str">
        <f ca="1">INDEX(random!A:A,INT(RAND()*437)+2)&amp;INDEX(random!B:B,INT(RAND()*240)+2)&amp;IF(INT(RAND()+0.5),INDEX(random!C:C,INT(RAND()*174)+2),"")</f>
        <v>沃友学</v>
      </c>
      <c r="G1069">
        <f>TRUNC(A1069/student_count_per_calss)+1</f>
        <v>22</v>
      </c>
      <c r="H1069">
        <f t="shared" ca="1" si="82"/>
        <v>15153696776</v>
      </c>
      <c r="I1069" s="11" t="str">
        <f t="shared" ca="1" si="83"/>
        <v>沃友学爸爸</v>
      </c>
      <c r="J1069" s="11" t="str">
        <f t="shared" ca="1" si="84"/>
        <v>沃友学妈妈</v>
      </c>
    </row>
    <row r="1070" spans="1:10" x14ac:dyDescent="0.15">
      <c r="A1070">
        <v>1069</v>
      </c>
      <c r="B1070" t="str">
        <f>CONCATENATE("uid",A1070)</f>
        <v>uid1069</v>
      </c>
      <c r="C1070" t="str">
        <f t="shared" si="80"/>
        <v>uid1069</v>
      </c>
      <c r="D1070" t="str">
        <f t="shared" si="81"/>
        <v>uid1069@elanglang.com</v>
      </c>
      <c r="E1070">
        <f>(base_year+TRUNC(A1070/(calss_count_per_grade*student_count_per_calss)))*10000+G1070*100+MOD(A1070,student_count_per_calss)</f>
        <v>20122219</v>
      </c>
      <c r="F1070" s="11" t="str">
        <f ca="1">INDEX(random!A:A,INT(RAND()*437)+2)&amp;INDEX(random!B:B,INT(RAND()*240)+2)&amp;IF(INT(RAND()+0.5),INDEX(random!C:C,INT(RAND()*174)+2),"")</f>
        <v>丰晨</v>
      </c>
      <c r="G1070">
        <f>TRUNC(A1070/student_count_per_calss)+1</f>
        <v>22</v>
      </c>
      <c r="H1070">
        <f t="shared" ca="1" si="82"/>
        <v>15899701309</v>
      </c>
      <c r="I1070" s="11" t="str">
        <f t="shared" ca="1" si="83"/>
        <v>丰晨爸爸</v>
      </c>
      <c r="J1070" s="11" t="str">
        <f t="shared" ca="1" si="84"/>
        <v>丰晨妈妈</v>
      </c>
    </row>
    <row r="1071" spans="1:10" x14ac:dyDescent="0.15">
      <c r="A1071">
        <v>1070</v>
      </c>
      <c r="B1071" t="str">
        <f>CONCATENATE("uid",A1071)</f>
        <v>uid1070</v>
      </c>
      <c r="C1071" t="str">
        <f t="shared" si="80"/>
        <v>uid1070</v>
      </c>
      <c r="D1071" t="str">
        <f t="shared" si="81"/>
        <v>uid1070@elanglang.com</v>
      </c>
      <c r="E1071">
        <f>(base_year+TRUNC(A1071/(calss_count_per_grade*student_count_per_calss)))*10000+G1071*100+MOD(A1071,student_count_per_calss)</f>
        <v>20122220</v>
      </c>
      <c r="F1071" s="11" t="str">
        <f ca="1">INDEX(random!A:A,INT(RAND()*437)+2)&amp;INDEX(random!B:B,INT(RAND()*240)+2)&amp;IF(INT(RAND()+0.5),INDEX(random!C:C,INT(RAND()*174)+2),"")</f>
        <v>巩富奇</v>
      </c>
      <c r="G1071">
        <f>TRUNC(A1071/student_count_per_calss)+1</f>
        <v>22</v>
      </c>
      <c r="H1071">
        <f t="shared" ca="1" si="82"/>
        <v>15156677986</v>
      </c>
      <c r="I1071" s="11" t="str">
        <f t="shared" ca="1" si="83"/>
        <v>巩富奇爸爸</v>
      </c>
      <c r="J1071" s="11" t="str">
        <f t="shared" ca="1" si="84"/>
        <v>巩富奇妈妈</v>
      </c>
    </row>
    <row r="1072" spans="1:10" x14ac:dyDescent="0.15">
      <c r="A1072">
        <v>1071</v>
      </c>
      <c r="B1072" t="str">
        <f>CONCATENATE("uid",A1072)</f>
        <v>uid1071</v>
      </c>
      <c r="C1072" t="str">
        <f t="shared" si="80"/>
        <v>uid1071</v>
      </c>
      <c r="D1072" t="str">
        <f t="shared" si="81"/>
        <v>uid1071@elanglang.com</v>
      </c>
      <c r="E1072">
        <f>(base_year+TRUNC(A1072/(calss_count_per_grade*student_count_per_calss)))*10000+G1072*100+MOD(A1072,student_count_per_calss)</f>
        <v>20122221</v>
      </c>
      <c r="F1072" s="11" t="str">
        <f ca="1">INDEX(random!A:A,INT(RAND()*437)+2)&amp;INDEX(random!B:B,INT(RAND()*240)+2)&amp;IF(INT(RAND()+0.5),INDEX(random!C:C,INT(RAND()*174)+2),"")</f>
        <v>喻亮功</v>
      </c>
      <c r="G1072">
        <f>TRUNC(A1072/student_count_per_calss)+1</f>
        <v>22</v>
      </c>
      <c r="H1072">
        <f t="shared" ca="1" si="82"/>
        <v>15892292472</v>
      </c>
      <c r="I1072" s="11" t="str">
        <f t="shared" ca="1" si="83"/>
        <v>喻亮功爸爸</v>
      </c>
      <c r="J1072" s="11" t="str">
        <f t="shared" ca="1" si="84"/>
        <v>喻亮功妈妈</v>
      </c>
    </row>
    <row r="1073" spans="1:10" x14ac:dyDescent="0.15">
      <c r="A1073">
        <v>1072</v>
      </c>
      <c r="B1073" t="str">
        <f>CONCATENATE("uid",A1073)</f>
        <v>uid1072</v>
      </c>
      <c r="C1073" t="str">
        <f t="shared" si="80"/>
        <v>uid1072</v>
      </c>
      <c r="D1073" t="str">
        <f t="shared" si="81"/>
        <v>uid1072@elanglang.com</v>
      </c>
      <c r="E1073">
        <f>(base_year+TRUNC(A1073/(calss_count_per_grade*student_count_per_calss)))*10000+G1073*100+MOD(A1073,student_count_per_calss)</f>
        <v>20122222</v>
      </c>
      <c r="F1073" s="11" t="str">
        <f ca="1">INDEX(random!A:A,INT(RAND()*437)+2)&amp;INDEX(random!B:B,INT(RAND()*240)+2)&amp;IF(INT(RAND()+0.5),INDEX(random!C:C,INT(RAND()*174)+2),"")</f>
        <v>袁时</v>
      </c>
      <c r="G1073">
        <f>TRUNC(A1073/student_count_per_calss)+1</f>
        <v>22</v>
      </c>
      <c r="H1073">
        <f t="shared" ca="1" si="82"/>
        <v>15155047822</v>
      </c>
      <c r="I1073" s="11" t="str">
        <f t="shared" ca="1" si="83"/>
        <v>袁时爸爸</v>
      </c>
      <c r="J1073" s="11" t="str">
        <f t="shared" ca="1" si="84"/>
        <v>袁时妈妈</v>
      </c>
    </row>
    <row r="1074" spans="1:10" x14ac:dyDescent="0.15">
      <c r="A1074">
        <v>1073</v>
      </c>
      <c r="B1074" t="str">
        <f>CONCATENATE("uid",A1074)</f>
        <v>uid1073</v>
      </c>
      <c r="C1074" t="str">
        <f t="shared" si="80"/>
        <v>uid1073</v>
      </c>
      <c r="D1074" t="str">
        <f t="shared" si="81"/>
        <v>uid1073@elanglang.com</v>
      </c>
      <c r="E1074">
        <f>(base_year+TRUNC(A1074/(calss_count_per_grade*student_count_per_calss)))*10000+G1074*100+MOD(A1074,student_count_per_calss)</f>
        <v>20122223</v>
      </c>
      <c r="F1074" s="11" t="str">
        <f ca="1">INDEX(random!A:A,INT(RAND()*437)+2)&amp;INDEX(random!B:B,INT(RAND()*240)+2)&amp;IF(INT(RAND()+0.5),INDEX(random!C:C,INT(RAND()*174)+2),"")</f>
        <v>伊瑞辰</v>
      </c>
      <c r="G1074">
        <f>TRUNC(A1074/student_count_per_calss)+1</f>
        <v>22</v>
      </c>
      <c r="H1074">
        <f t="shared" ca="1" si="82"/>
        <v>15899724168</v>
      </c>
      <c r="I1074" s="11" t="str">
        <f t="shared" ca="1" si="83"/>
        <v>伊瑞辰爸爸</v>
      </c>
      <c r="J1074" s="11" t="str">
        <f t="shared" ca="1" si="84"/>
        <v>伊瑞辰妈妈</v>
      </c>
    </row>
    <row r="1075" spans="1:10" x14ac:dyDescent="0.15">
      <c r="A1075">
        <v>1074</v>
      </c>
      <c r="B1075" t="str">
        <f>CONCATENATE("uid",A1075)</f>
        <v>uid1074</v>
      </c>
      <c r="C1075" t="str">
        <f t="shared" si="80"/>
        <v>uid1074</v>
      </c>
      <c r="D1075" t="str">
        <f t="shared" si="81"/>
        <v>uid1074@elanglang.com</v>
      </c>
      <c r="E1075">
        <f>(base_year+TRUNC(A1075/(calss_count_per_grade*student_count_per_calss)))*10000+G1075*100+MOD(A1075,student_count_per_calss)</f>
        <v>20122224</v>
      </c>
      <c r="F1075" s="11" t="str">
        <f ca="1">INDEX(random!A:A,INT(RAND()*437)+2)&amp;INDEX(random!B:B,INT(RAND()*240)+2)&amp;IF(INT(RAND()+0.5),INDEX(random!C:C,INT(RAND()*174)+2),"")</f>
        <v>武维固</v>
      </c>
      <c r="G1075">
        <f>TRUNC(A1075/student_count_per_calss)+1</f>
        <v>22</v>
      </c>
      <c r="H1075">
        <f t="shared" ca="1" si="82"/>
        <v>15896297429</v>
      </c>
      <c r="I1075" s="11" t="str">
        <f t="shared" ca="1" si="83"/>
        <v>武维固爸爸</v>
      </c>
      <c r="J1075" s="11" t="str">
        <f t="shared" ca="1" si="84"/>
        <v>武维固妈妈</v>
      </c>
    </row>
    <row r="1076" spans="1:10" x14ac:dyDescent="0.15">
      <c r="A1076">
        <v>1075</v>
      </c>
      <c r="B1076" t="str">
        <f>CONCATENATE("uid",A1076)</f>
        <v>uid1075</v>
      </c>
      <c r="C1076" t="str">
        <f t="shared" si="80"/>
        <v>uid1075</v>
      </c>
      <c r="D1076" t="str">
        <f t="shared" si="81"/>
        <v>uid1075@elanglang.com</v>
      </c>
      <c r="E1076">
        <f>(base_year+TRUNC(A1076/(calss_count_per_grade*student_count_per_calss)))*10000+G1076*100+MOD(A1076,student_count_per_calss)</f>
        <v>20122225</v>
      </c>
      <c r="F1076" s="11" t="str">
        <f ca="1">INDEX(random!A:A,INT(RAND()*437)+2)&amp;INDEX(random!B:B,INT(RAND()*240)+2)&amp;IF(INT(RAND()+0.5),INDEX(random!C:C,INT(RAND()*174)+2),"")</f>
        <v>浦友新</v>
      </c>
      <c r="G1076">
        <f>TRUNC(A1076/student_count_per_calss)+1</f>
        <v>22</v>
      </c>
      <c r="H1076">
        <f t="shared" ca="1" si="82"/>
        <v>15899631344</v>
      </c>
      <c r="I1076" s="11" t="str">
        <f t="shared" ca="1" si="83"/>
        <v>浦友新爸爸</v>
      </c>
      <c r="J1076" s="11" t="str">
        <f t="shared" ca="1" si="84"/>
        <v>浦友新妈妈</v>
      </c>
    </row>
    <row r="1077" spans="1:10" x14ac:dyDescent="0.15">
      <c r="A1077">
        <v>1076</v>
      </c>
      <c r="B1077" t="str">
        <f>CONCATENATE("uid",A1077)</f>
        <v>uid1076</v>
      </c>
      <c r="C1077" t="str">
        <f t="shared" si="80"/>
        <v>uid1076</v>
      </c>
      <c r="D1077" t="str">
        <f t="shared" si="81"/>
        <v>uid1076@elanglang.com</v>
      </c>
      <c r="E1077">
        <f>(base_year+TRUNC(A1077/(calss_count_per_grade*student_count_per_calss)))*10000+G1077*100+MOD(A1077,student_count_per_calss)</f>
        <v>20122226</v>
      </c>
      <c r="F1077" s="11" t="str">
        <f ca="1">INDEX(random!A:A,INT(RAND()*437)+2)&amp;INDEX(random!B:B,INT(RAND()*240)+2)&amp;IF(INT(RAND()+0.5),INDEX(random!C:C,INT(RAND()*174)+2),"")</f>
        <v>崔亦</v>
      </c>
      <c r="G1077">
        <f>TRUNC(A1077/student_count_per_calss)+1</f>
        <v>22</v>
      </c>
      <c r="H1077">
        <f t="shared" ca="1" si="82"/>
        <v>15159189857</v>
      </c>
      <c r="I1077" s="11" t="str">
        <f t="shared" ca="1" si="83"/>
        <v>崔亦爸爸</v>
      </c>
      <c r="J1077" s="11" t="str">
        <f t="shared" ca="1" si="84"/>
        <v>崔亦妈妈</v>
      </c>
    </row>
    <row r="1078" spans="1:10" x14ac:dyDescent="0.15">
      <c r="A1078">
        <v>1077</v>
      </c>
      <c r="B1078" t="str">
        <f>CONCATENATE("uid",A1078)</f>
        <v>uid1077</v>
      </c>
      <c r="C1078" t="str">
        <f t="shared" si="80"/>
        <v>uid1077</v>
      </c>
      <c r="D1078" t="str">
        <f t="shared" si="81"/>
        <v>uid1077@elanglang.com</v>
      </c>
      <c r="E1078">
        <f>(base_year+TRUNC(A1078/(calss_count_per_grade*student_count_per_calss)))*10000+G1078*100+MOD(A1078,student_count_per_calss)</f>
        <v>20122227</v>
      </c>
      <c r="F1078" s="11" t="str">
        <f ca="1">INDEX(random!A:A,INT(RAND()*437)+2)&amp;INDEX(random!B:B,INT(RAND()*240)+2)&amp;IF(INT(RAND()+0.5),INDEX(random!C:C,INT(RAND()*174)+2),"")</f>
        <v>宗政轮</v>
      </c>
      <c r="G1078">
        <f>TRUNC(A1078/student_count_per_calss)+1</f>
        <v>22</v>
      </c>
      <c r="H1078">
        <f t="shared" ca="1" si="82"/>
        <v>15155408372</v>
      </c>
      <c r="I1078" s="11" t="str">
        <f t="shared" ca="1" si="83"/>
        <v>宗政轮爸爸</v>
      </c>
      <c r="J1078" s="11" t="str">
        <f t="shared" ca="1" si="84"/>
        <v>宗政轮妈妈</v>
      </c>
    </row>
    <row r="1079" spans="1:10" x14ac:dyDescent="0.15">
      <c r="A1079">
        <v>1078</v>
      </c>
      <c r="B1079" t="str">
        <f>CONCATENATE("uid",A1079)</f>
        <v>uid1078</v>
      </c>
      <c r="C1079" t="str">
        <f t="shared" si="80"/>
        <v>uid1078</v>
      </c>
      <c r="D1079" t="str">
        <f t="shared" si="81"/>
        <v>uid1078@elanglang.com</v>
      </c>
      <c r="E1079">
        <f>(base_year+TRUNC(A1079/(calss_count_per_grade*student_count_per_calss)))*10000+G1079*100+MOD(A1079,student_count_per_calss)</f>
        <v>20122228</v>
      </c>
      <c r="F1079" s="11" t="str">
        <f ca="1">INDEX(random!A:A,INT(RAND()*437)+2)&amp;INDEX(random!B:B,INT(RAND()*240)+2)&amp;IF(INT(RAND()+0.5),INDEX(random!C:C,INT(RAND()*174)+2),"")</f>
        <v>别朋</v>
      </c>
      <c r="G1079">
        <f>TRUNC(A1079/student_count_per_calss)+1</f>
        <v>22</v>
      </c>
      <c r="H1079">
        <f t="shared" ca="1" si="82"/>
        <v>15897886293</v>
      </c>
      <c r="I1079" s="11" t="str">
        <f t="shared" ca="1" si="83"/>
        <v>别朋爸爸</v>
      </c>
      <c r="J1079" s="11" t="str">
        <f t="shared" ca="1" si="84"/>
        <v>别朋妈妈</v>
      </c>
    </row>
    <row r="1080" spans="1:10" x14ac:dyDescent="0.15">
      <c r="A1080">
        <v>1079</v>
      </c>
      <c r="B1080" t="str">
        <f>CONCATENATE("uid",A1080)</f>
        <v>uid1079</v>
      </c>
      <c r="C1080" t="str">
        <f t="shared" si="80"/>
        <v>uid1079</v>
      </c>
      <c r="D1080" t="str">
        <f t="shared" si="81"/>
        <v>uid1079@elanglang.com</v>
      </c>
      <c r="E1080">
        <f>(base_year+TRUNC(A1080/(calss_count_per_grade*student_count_per_calss)))*10000+G1080*100+MOD(A1080,student_count_per_calss)</f>
        <v>20122229</v>
      </c>
      <c r="F1080" s="11" t="str">
        <f ca="1">INDEX(random!A:A,INT(RAND()*437)+2)&amp;INDEX(random!B:B,INT(RAND()*240)+2)&amp;IF(INT(RAND()+0.5),INDEX(random!C:C,INT(RAND()*174)+2),"")</f>
        <v>焦希</v>
      </c>
      <c r="G1080">
        <f>TRUNC(A1080/student_count_per_calss)+1</f>
        <v>22</v>
      </c>
      <c r="H1080">
        <f t="shared" ca="1" si="82"/>
        <v>15894452410</v>
      </c>
      <c r="I1080" s="11" t="str">
        <f t="shared" ca="1" si="83"/>
        <v>焦希爸爸</v>
      </c>
      <c r="J1080" s="11" t="str">
        <f t="shared" ca="1" si="84"/>
        <v>焦希妈妈</v>
      </c>
    </row>
    <row r="1081" spans="1:10" x14ac:dyDescent="0.15">
      <c r="A1081">
        <v>1080</v>
      </c>
      <c r="B1081" t="str">
        <f>CONCATENATE("uid",A1081)</f>
        <v>uid1080</v>
      </c>
      <c r="C1081" t="str">
        <f t="shared" si="80"/>
        <v>uid1080</v>
      </c>
      <c r="D1081" t="str">
        <f t="shared" si="81"/>
        <v>uid1080@elanglang.com</v>
      </c>
      <c r="E1081">
        <f>(base_year+TRUNC(A1081/(calss_count_per_grade*student_count_per_calss)))*10000+G1081*100+MOD(A1081,student_count_per_calss)</f>
        <v>20122230</v>
      </c>
      <c r="F1081" s="11" t="str">
        <f ca="1">INDEX(random!A:A,INT(RAND()*437)+2)&amp;INDEX(random!B:B,INT(RAND()*240)+2)&amp;IF(INT(RAND()+0.5),INDEX(random!C:C,INT(RAND()*174)+2),"")</f>
        <v>景凯涛</v>
      </c>
      <c r="G1081">
        <f>TRUNC(A1081/student_count_per_calss)+1</f>
        <v>22</v>
      </c>
      <c r="H1081">
        <f t="shared" ca="1" si="82"/>
        <v>15897547983</v>
      </c>
      <c r="I1081" s="11" t="str">
        <f t="shared" ca="1" si="83"/>
        <v>景凯涛爸爸</v>
      </c>
      <c r="J1081" s="11" t="str">
        <f t="shared" ca="1" si="84"/>
        <v>景凯涛妈妈</v>
      </c>
    </row>
    <row r="1082" spans="1:10" x14ac:dyDescent="0.15">
      <c r="A1082">
        <v>1081</v>
      </c>
      <c r="B1082" t="str">
        <f>CONCATENATE("uid",A1082)</f>
        <v>uid1081</v>
      </c>
      <c r="C1082" t="str">
        <f t="shared" si="80"/>
        <v>uid1081</v>
      </c>
      <c r="D1082" t="str">
        <f t="shared" si="81"/>
        <v>uid1081@elanglang.com</v>
      </c>
      <c r="E1082">
        <f>(base_year+TRUNC(A1082/(calss_count_per_grade*student_count_per_calss)))*10000+G1082*100+MOD(A1082,student_count_per_calss)</f>
        <v>20122231</v>
      </c>
      <c r="F1082" s="11" t="str">
        <f ca="1">INDEX(random!A:A,INT(RAND()*437)+2)&amp;INDEX(random!B:B,INT(RAND()*240)+2)&amp;IF(INT(RAND()+0.5),INDEX(random!C:C,INT(RAND()*174)+2),"")</f>
        <v>焦勇邦</v>
      </c>
      <c r="G1082">
        <f>TRUNC(A1082/student_count_per_calss)+1</f>
        <v>22</v>
      </c>
      <c r="H1082">
        <f t="shared" ca="1" si="82"/>
        <v>15159148176</v>
      </c>
      <c r="I1082" s="11" t="str">
        <f t="shared" ca="1" si="83"/>
        <v>焦勇邦爸爸</v>
      </c>
      <c r="J1082" s="11" t="str">
        <f t="shared" ca="1" si="84"/>
        <v>焦勇邦妈妈</v>
      </c>
    </row>
    <row r="1083" spans="1:10" x14ac:dyDescent="0.15">
      <c r="A1083">
        <v>1082</v>
      </c>
      <c r="B1083" t="str">
        <f>CONCATENATE("uid",A1083)</f>
        <v>uid1082</v>
      </c>
      <c r="C1083" t="str">
        <f t="shared" si="80"/>
        <v>uid1082</v>
      </c>
      <c r="D1083" t="str">
        <f t="shared" si="81"/>
        <v>uid1082@elanglang.com</v>
      </c>
      <c r="E1083">
        <f>(base_year+TRUNC(A1083/(calss_count_per_grade*student_count_per_calss)))*10000+G1083*100+MOD(A1083,student_count_per_calss)</f>
        <v>20122232</v>
      </c>
      <c r="F1083" s="11" t="str">
        <f ca="1">INDEX(random!A:A,INT(RAND()*437)+2)&amp;INDEX(random!B:B,INT(RAND()*240)+2)&amp;IF(INT(RAND()+0.5),INDEX(random!C:C,INT(RAND()*174)+2),"")</f>
        <v>骆建</v>
      </c>
      <c r="G1083">
        <f>TRUNC(A1083/student_count_per_calss)+1</f>
        <v>22</v>
      </c>
      <c r="H1083">
        <f t="shared" ca="1" si="82"/>
        <v>15897370953</v>
      </c>
      <c r="I1083" s="11" t="str">
        <f t="shared" ca="1" si="83"/>
        <v>骆建爸爸</v>
      </c>
      <c r="J1083" s="11" t="str">
        <f t="shared" ca="1" si="84"/>
        <v>骆建妈妈</v>
      </c>
    </row>
    <row r="1084" spans="1:10" x14ac:dyDescent="0.15">
      <c r="A1084">
        <v>1083</v>
      </c>
      <c r="B1084" t="str">
        <f>CONCATENATE("uid",A1084)</f>
        <v>uid1083</v>
      </c>
      <c r="C1084" t="str">
        <f t="shared" si="80"/>
        <v>uid1083</v>
      </c>
      <c r="D1084" t="str">
        <f t="shared" si="81"/>
        <v>uid1083@elanglang.com</v>
      </c>
      <c r="E1084">
        <f>(base_year+TRUNC(A1084/(calss_count_per_grade*student_count_per_calss)))*10000+G1084*100+MOD(A1084,student_count_per_calss)</f>
        <v>20122233</v>
      </c>
      <c r="F1084" s="11" t="str">
        <f ca="1">INDEX(random!A:A,INT(RAND()*437)+2)&amp;INDEX(random!B:B,INT(RAND()*240)+2)&amp;IF(INT(RAND()+0.5),INDEX(random!C:C,INT(RAND()*174)+2),"")</f>
        <v>苗炎先</v>
      </c>
      <c r="G1084">
        <f>TRUNC(A1084/student_count_per_calss)+1</f>
        <v>22</v>
      </c>
      <c r="H1084">
        <f t="shared" ca="1" si="82"/>
        <v>15157602665</v>
      </c>
      <c r="I1084" s="11" t="str">
        <f t="shared" ca="1" si="83"/>
        <v>苗炎先爸爸</v>
      </c>
      <c r="J1084" s="11" t="str">
        <f t="shared" ca="1" si="84"/>
        <v>苗炎先妈妈</v>
      </c>
    </row>
    <row r="1085" spans="1:10" x14ac:dyDescent="0.15">
      <c r="A1085">
        <v>1084</v>
      </c>
      <c r="B1085" t="str">
        <f>CONCATENATE("uid",A1085)</f>
        <v>uid1084</v>
      </c>
      <c r="C1085" t="str">
        <f t="shared" si="80"/>
        <v>uid1084</v>
      </c>
      <c r="D1085" t="str">
        <f t="shared" si="81"/>
        <v>uid1084@elanglang.com</v>
      </c>
      <c r="E1085">
        <f>(base_year+TRUNC(A1085/(calss_count_per_grade*student_count_per_calss)))*10000+G1085*100+MOD(A1085,student_count_per_calss)</f>
        <v>20122234</v>
      </c>
      <c r="F1085" s="11" t="str">
        <f ca="1">INDEX(random!A:A,INT(RAND()*437)+2)&amp;INDEX(random!B:B,INT(RAND()*240)+2)&amp;IF(INT(RAND()+0.5),INDEX(random!C:C,INT(RAND()*174)+2),"")</f>
        <v>弓辉峰</v>
      </c>
      <c r="G1085">
        <f>TRUNC(A1085/student_count_per_calss)+1</f>
        <v>22</v>
      </c>
      <c r="H1085">
        <f t="shared" ca="1" si="82"/>
        <v>15896978163</v>
      </c>
      <c r="I1085" s="11" t="str">
        <f t="shared" ca="1" si="83"/>
        <v>弓辉峰爸爸</v>
      </c>
      <c r="J1085" s="11" t="str">
        <f t="shared" ca="1" si="84"/>
        <v>弓辉峰妈妈</v>
      </c>
    </row>
    <row r="1086" spans="1:10" x14ac:dyDescent="0.15">
      <c r="A1086">
        <v>1085</v>
      </c>
      <c r="B1086" t="str">
        <f>CONCATENATE("uid",A1086)</f>
        <v>uid1085</v>
      </c>
      <c r="C1086" t="str">
        <f t="shared" si="80"/>
        <v>uid1085</v>
      </c>
      <c r="D1086" t="str">
        <f t="shared" si="81"/>
        <v>uid1085@elanglang.com</v>
      </c>
      <c r="E1086">
        <f>(base_year+TRUNC(A1086/(calss_count_per_grade*student_count_per_calss)))*10000+G1086*100+MOD(A1086,student_count_per_calss)</f>
        <v>20122235</v>
      </c>
      <c r="F1086" s="11" t="str">
        <f ca="1">INDEX(random!A:A,INT(RAND()*437)+2)&amp;INDEX(random!B:B,INT(RAND()*240)+2)&amp;IF(INT(RAND()+0.5),INDEX(random!C:C,INT(RAND()*174)+2),"")</f>
        <v>赫连潇子</v>
      </c>
      <c r="G1086">
        <f>TRUNC(A1086/student_count_per_calss)+1</f>
        <v>22</v>
      </c>
      <c r="H1086">
        <f t="shared" ca="1" si="82"/>
        <v>15151272128</v>
      </c>
      <c r="I1086" s="11" t="str">
        <f t="shared" ca="1" si="83"/>
        <v>赫连潇子爸爸</v>
      </c>
      <c r="J1086" s="11" t="str">
        <f t="shared" ca="1" si="84"/>
        <v>赫连潇子妈妈</v>
      </c>
    </row>
    <row r="1087" spans="1:10" x14ac:dyDescent="0.15">
      <c r="A1087">
        <v>1086</v>
      </c>
      <c r="B1087" t="str">
        <f>CONCATENATE("uid",A1087)</f>
        <v>uid1086</v>
      </c>
      <c r="C1087" t="str">
        <f t="shared" si="80"/>
        <v>uid1086</v>
      </c>
      <c r="D1087" t="str">
        <f t="shared" si="81"/>
        <v>uid1086@elanglang.com</v>
      </c>
      <c r="E1087">
        <f>(base_year+TRUNC(A1087/(calss_count_per_grade*student_count_per_calss)))*10000+G1087*100+MOD(A1087,student_count_per_calss)</f>
        <v>20122236</v>
      </c>
      <c r="F1087" s="11" t="str">
        <f ca="1">INDEX(random!A:A,INT(RAND()*437)+2)&amp;INDEX(random!B:B,INT(RAND()*240)+2)&amp;IF(INT(RAND()+0.5),INDEX(random!C:C,INT(RAND()*174)+2),"")</f>
        <v>冀君</v>
      </c>
      <c r="G1087">
        <f>TRUNC(A1087/student_count_per_calss)+1</f>
        <v>22</v>
      </c>
      <c r="H1087">
        <f t="shared" ca="1" si="82"/>
        <v>15158426844</v>
      </c>
      <c r="I1087" s="11" t="str">
        <f t="shared" ca="1" si="83"/>
        <v>冀君爸爸</v>
      </c>
      <c r="J1087" s="11" t="str">
        <f t="shared" ca="1" si="84"/>
        <v>冀君妈妈</v>
      </c>
    </row>
    <row r="1088" spans="1:10" x14ac:dyDescent="0.15">
      <c r="A1088">
        <v>1087</v>
      </c>
      <c r="B1088" t="str">
        <f>CONCATENATE("uid",A1088)</f>
        <v>uid1087</v>
      </c>
      <c r="C1088" t="str">
        <f t="shared" si="80"/>
        <v>uid1087</v>
      </c>
      <c r="D1088" t="str">
        <f t="shared" si="81"/>
        <v>uid1087@elanglang.com</v>
      </c>
      <c r="E1088">
        <f>(base_year+TRUNC(A1088/(calss_count_per_grade*student_count_per_calss)))*10000+G1088*100+MOD(A1088,student_count_per_calss)</f>
        <v>20122237</v>
      </c>
      <c r="F1088" s="11" t="str">
        <f ca="1">INDEX(random!A:A,INT(RAND()*437)+2)&amp;INDEX(random!B:B,INT(RAND()*240)+2)&amp;IF(INT(RAND()+0.5),INDEX(random!C:C,INT(RAND()*174)+2),"")</f>
        <v xml:space="preserve">
曾辉</v>
      </c>
      <c r="G1088">
        <f>TRUNC(A1088/student_count_per_calss)+1</f>
        <v>22</v>
      </c>
      <c r="H1088">
        <f t="shared" ca="1" si="82"/>
        <v>15150258795</v>
      </c>
      <c r="I1088" s="11" t="str">
        <f t="shared" ca="1" si="83"/>
        <v xml:space="preserve">
曾辉爸爸</v>
      </c>
      <c r="J1088" s="11" t="str">
        <f t="shared" ca="1" si="84"/>
        <v xml:space="preserve">
曾辉妈妈</v>
      </c>
    </row>
    <row r="1089" spans="1:10" x14ac:dyDescent="0.15">
      <c r="A1089">
        <v>1088</v>
      </c>
      <c r="B1089" t="str">
        <f>CONCATENATE("uid",A1089)</f>
        <v>uid1088</v>
      </c>
      <c r="C1089" t="str">
        <f t="shared" si="80"/>
        <v>uid1088</v>
      </c>
      <c r="D1089" t="str">
        <f t="shared" si="81"/>
        <v>uid1088@elanglang.com</v>
      </c>
      <c r="E1089">
        <f>(base_year+TRUNC(A1089/(calss_count_per_grade*student_count_per_calss)))*10000+G1089*100+MOD(A1089,student_count_per_calss)</f>
        <v>20122238</v>
      </c>
      <c r="F1089" s="11" t="str">
        <f ca="1">INDEX(random!A:A,INT(RAND()*437)+2)&amp;INDEX(random!B:B,INT(RAND()*240)+2)&amp;IF(INT(RAND()+0.5),INDEX(random!C:C,INT(RAND()*174)+2),"")</f>
        <v>甄华超</v>
      </c>
      <c r="G1089">
        <f>TRUNC(A1089/student_count_per_calss)+1</f>
        <v>22</v>
      </c>
      <c r="H1089">
        <f t="shared" ca="1" si="82"/>
        <v>15892857400</v>
      </c>
      <c r="I1089" s="11" t="str">
        <f t="shared" ca="1" si="83"/>
        <v>甄华超爸爸</v>
      </c>
      <c r="J1089" s="11" t="str">
        <f t="shared" ca="1" si="84"/>
        <v>甄华超妈妈</v>
      </c>
    </row>
    <row r="1090" spans="1:10" x14ac:dyDescent="0.15">
      <c r="A1090">
        <v>1089</v>
      </c>
      <c r="B1090" t="str">
        <f>CONCATENATE("uid",A1090)</f>
        <v>uid1089</v>
      </c>
      <c r="C1090" t="str">
        <f t="shared" ref="C1090:C1153" si="85">B1090</f>
        <v>uid1089</v>
      </c>
      <c r="D1090" t="str">
        <f t="shared" ref="D1090:D1153" si="86">CONCATENATE(B1090,"@elanglang.com")</f>
        <v>uid1089@elanglang.com</v>
      </c>
      <c r="E1090">
        <f>(base_year+TRUNC(A1090/(calss_count_per_grade*student_count_per_calss)))*10000+G1090*100+MOD(A1090,student_count_per_calss)</f>
        <v>20122239</v>
      </c>
      <c r="F1090" s="11" t="str">
        <f ca="1">INDEX(random!A:A,INT(RAND()*437)+2)&amp;INDEX(random!B:B,INT(RAND()*240)+2)&amp;IF(INT(RAND()+0.5),INDEX(random!C:C,INT(RAND()*174)+2),"")</f>
        <v>莫新朗</v>
      </c>
      <c r="G1090">
        <f>TRUNC(A1090/student_count_per_calss)+1</f>
        <v>22</v>
      </c>
      <c r="H1090">
        <f t="shared" ref="H1090:H1153" ca="1" si="87">CHOOSE(RAND()*2+1,15150000000,15890000000,13900000000)+ROUND(RAND()*10000000,0)</f>
        <v>15897199032</v>
      </c>
      <c r="I1090" s="11" t="str">
        <f t="shared" ref="I1090:I1153" ca="1" si="88">CONCATENATE(F1090,"爸爸")</f>
        <v>莫新朗爸爸</v>
      </c>
      <c r="J1090" s="11" t="str">
        <f t="shared" ref="J1090:J1153" ca="1" si="89">CONCATENATE(F1090,"妈妈")</f>
        <v>莫新朗妈妈</v>
      </c>
    </row>
    <row r="1091" spans="1:10" x14ac:dyDescent="0.15">
      <c r="A1091">
        <v>1090</v>
      </c>
      <c r="B1091" t="str">
        <f>CONCATENATE("uid",A1091)</f>
        <v>uid1090</v>
      </c>
      <c r="C1091" t="str">
        <f t="shared" si="85"/>
        <v>uid1090</v>
      </c>
      <c r="D1091" t="str">
        <f t="shared" si="86"/>
        <v>uid1090@elanglang.com</v>
      </c>
      <c r="E1091">
        <f>(base_year+TRUNC(A1091/(calss_count_per_grade*student_count_per_calss)))*10000+G1091*100+MOD(A1091,student_count_per_calss)</f>
        <v>20122240</v>
      </c>
      <c r="F1091" s="11" t="str">
        <f ca="1">INDEX(random!A:A,INT(RAND()*437)+2)&amp;INDEX(random!B:B,INT(RAND()*240)+2)&amp;IF(INT(RAND()+0.5),INDEX(random!C:C,INT(RAND()*174)+2),"")</f>
        <v>钟全锋</v>
      </c>
      <c r="G1091">
        <f>TRUNC(A1091/student_count_per_calss)+1</f>
        <v>22</v>
      </c>
      <c r="H1091">
        <f t="shared" ca="1" si="87"/>
        <v>15151519733</v>
      </c>
      <c r="I1091" s="11" t="str">
        <f t="shared" ca="1" si="88"/>
        <v>钟全锋爸爸</v>
      </c>
      <c r="J1091" s="11" t="str">
        <f t="shared" ca="1" si="89"/>
        <v>钟全锋妈妈</v>
      </c>
    </row>
    <row r="1092" spans="1:10" x14ac:dyDescent="0.15">
      <c r="A1092">
        <v>1091</v>
      </c>
      <c r="B1092" t="str">
        <f>CONCATENATE("uid",A1092)</f>
        <v>uid1091</v>
      </c>
      <c r="C1092" t="str">
        <f t="shared" si="85"/>
        <v>uid1091</v>
      </c>
      <c r="D1092" t="str">
        <f t="shared" si="86"/>
        <v>uid1091@elanglang.com</v>
      </c>
      <c r="E1092">
        <f>(base_year+TRUNC(A1092/(calss_count_per_grade*student_count_per_calss)))*10000+G1092*100+MOD(A1092,student_count_per_calss)</f>
        <v>20122241</v>
      </c>
      <c r="F1092" s="11" t="str">
        <f ca="1">INDEX(random!A:A,INT(RAND()*437)+2)&amp;INDEX(random!B:B,INT(RAND()*240)+2)&amp;IF(INT(RAND()+0.5),INDEX(random!C:C,INT(RAND()*174)+2),"")</f>
        <v>章承</v>
      </c>
      <c r="G1092">
        <f>TRUNC(A1092/student_count_per_calss)+1</f>
        <v>22</v>
      </c>
      <c r="H1092">
        <f t="shared" ca="1" si="87"/>
        <v>15898082141</v>
      </c>
      <c r="I1092" s="11" t="str">
        <f t="shared" ca="1" si="88"/>
        <v>章承爸爸</v>
      </c>
      <c r="J1092" s="11" t="str">
        <f t="shared" ca="1" si="89"/>
        <v>章承妈妈</v>
      </c>
    </row>
    <row r="1093" spans="1:10" x14ac:dyDescent="0.15">
      <c r="A1093">
        <v>1092</v>
      </c>
      <c r="B1093" t="str">
        <f>CONCATENATE("uid",A1093)</f>
        <v>uid1092</v>
      </c>
      <c r="C1093" t="str">
        <f t="shared" si="85"/>
        <v>uid1092</v>
      </c>
      <c r="D1093" t="str">
        <f t="shared" si="86"/>
        <v>uid1092@elanglang.com</v>
      </c>
      <c r="E1093">
        <f>(base_year+TRUNC(A1093/(calss_count_per_grade*student_count_per_calss)))*10000+G1093*100+MOD(A1093,student_count_per_calss)</f>
        <v>20122242</v>
      </c>
      <c r="F1093" s="11" t="str">
        <f ca="1">INDEX(random!A:A,INT(RAND()*437)+2)&amp;INDEX(random!B:B,INT(RAND()*240)+2)&amp;IF(INT(RAND()+0.5),INDEX(random!C:C,INT(RAND()*174)+2),"")</f>
        <v>昝岩梁</v>
      </c>
      <c r="G1093">
        <f>TRUNC(A1093/student_count_per_calss)+1</f>
        <v>22</v>
      </c>
      <c r="H1093">
        <f t="shared" ca="1" si="87"/>
        <v>15895101717</v>
      </c>
      <c r="I1093" s="11" t="str">
        <f t="shared" ca="1" si="88"/>
        <v>昝岩梁爸爸</v>
      </c>
      <c r="J1093" s="11" t="str">
        <f t="shared" ca="1" si="89"/>
        <v>昝岩梁妈妈</v>
      </c>
    </row>
    <row r="1094" spans="1:10" x14ac:dyDescent="0.15">
      <c r="A1094">
        <v>1093</v>
      </c>
      <c r="B1094" t="str">
        <f>CONCATENATE("uid",A1094)</f>
        <v>uid1093</v>
      </c>
      <c r="C1094" t="str">
        <f t="shared" si="85"/>
        <v>uid1093</v>
      </c>
      <c r="D1094" t="str">
        <f t="shared" si="86"/>
        <v>uid1093@elanglang.com</v>
      </c>
      <c r="E1094">
        <f>(base_year+TRUNC(A1094/(calss_count_per_grade*student_count_per_calss)))*10000+G1094*100+MOD(A1094,student_count_per_calss)</f>
        <v>20122243</v>
      </c>
      <c r="F1094" s="11" t="str">
        <f ca="1">INDEX(random!A:A,INT(RAND()*437)+2)&amp;INDEX(random!B:B,INT(RAND()*240)+2)&amp;IF(INT(RAND()+0.5),INDEX(random!C:C,INT(RAND()*174)+2),"")</f>
        <v>荆平</v>
      </c>
      <c r="G1094">
        <f>TRUNC(A1094/student_count_per_calss)+1</f>
        <v>22</v>
      </c>
      <c r="H1094">
        <f t="shared" ca="1" si="87"/>
        <v>15158159493</v>
      </c>
      <c r="I1094" s="11" t="str">
        <f t="shared" ca="1" si="88"/>
        <v>荆平爸爸</v>
      </c>
      <c r="J1094" s="11" t="str">
        <f t="shared" ca="1" si="89"/>
        <v>荆平妈妈</v>
      </c>
    </row>
    <row r="1095" spans="1:10" x14ac:dyDescent="0.15">
      <c r="A1095">
        <v>1094</v>
      </c>
      <c r="B1095" t="str">
        <f>CONCATENATE("uid",A1095)</f>
        <v>uid1094</v>
      </c>
      <c r="C1095" t="str">
        <f t="shared" si="85"/>
        <v>uid1094</v>
      </c>
      <c r="D1095" t="str">
        <f t="shared" si="86"/>
        <v>uid1094@elanglang.com</v>
      </c>
      <c r="E1095">
        <f>(base_year+TRUNC(A1095/(calss_count_per_grade*student_count_per_calss)))*10000+G1095*100+MOD(A1095,student_count_per_calss)</f>
        <v>20122244</v>
      </c>
      <c r="F1095" s="11" t="str">
        <f ca="1">INDEX(random!A:A,INT(RAND()*437)+2)&amp;INDEX(random!B:B,INT(RAND()*240)+2)&amp;IF(INT(RAND()+0.5),INDEX(random!C:C,INT(RAND()*174)+2),"")</f>
        <v>霍锦克</v>
      </c>
      <c r="G1095">
        <f>TRUNC(A1095/student_count_per_calss)+1</f>
        <v>22</v>
      </c>
      <c r="H1095">
        <f t="shared" ca="1" si="87"/>
        <v>15153550832</v>
      </c>
      <c r="I1095" s="11" t="str">
        <f t="shared" ca="1" si="88"/>
        <v>霍锦克爸爸</v>
      </c>
      <c r="J1095" s="11" t="str">
        <f t="shared" ca="1" si="89"/>
        <v>霍锦克妈妈</v>
      </c>
    </row>
    <row r="1096" spans="1:10" x14ac:dyDescent="0.15">
      <c r="A1096">
        <v>1095</v>
      </c>
      <c r="B1096" t="str">
        <f>CONCATENATE("uid",A1096)</f>
        <v>uid1095</v>
      </c>
      <c r="C1096" t="str">
        <f t="shared" si="85"/>
        <v>uid1095</v>
      </c>
      <c r="D1096" t="str">
        <f t="shared" si="86"/>
        <v>uid1095@elanglang.com</v>
      </c>
      <c r="E1096">
        <f>(base_year+TRUNC(A1096/(calss_count_per_grade*student_count_per_calss)))*10000+G1096*100+MOD(A1096,student_count_per_calss)</f>
        <v>20122245</v>
      </c>
      <c r="F1096" s="11" t="str">
        <f ca="1">INDEX(random!A:A,INT(RAND()*437)+2)&amp;INDEX(random!B:B,INT(RAND()*240)+2)&amp;IF(INT(RAND()+0.5),INDEX(random!C:C,INT(RAND()*174)+2),"")</f>
        <v>公羊峰</v>
      </c>
      <c r="G1096">
        <f>TRUNC(A1096/student_count_per_calss)+1</f>
        <v>22</v>
      </c>
      <c r="H1096">
        <f t="shared" ca="1" si="87"/>
        <v>15152146266</v>
      </c>
      <c r="I1096" s="11" t="str">
        <f t="shared" ca="1" si="88"/>
        <v>公羊峰爸爸</v>
      </c>
      <c r="J1096" s="11" t="str">
        <f t="shared" ca="1" si="89"/>
        <v>公羊峰妈妈</v>
      </c>
    </row>
    <row r="1097" spans="1:10" x14ac:dyDescent="0.15">
      <c r="A1097">
        <v>1096</v>
      </c>
      <c r="B1097" t="str">
        <f>CONCATENATE("uid",A1097)</f>
        <v>uid1096</v>
      </c>
      <c r="C1097" t="str">
        <f t="shared" si="85"/>
        <v>uid1096</v>
      </c>
      <c r="D1097" t="str">
        <f t="shared" si="86"/>
        <v>uid1096@elanglang.com</v>
      </c>
      <c r="E1097">
        <f>(base_year+TRUNC(A1097/(calss_count_per_grade*student_count_per_calss)))*10000+G1097*100+MOD(A1097,student_count_per_calss)</f>
        <v>20122246</v>
      </c>
      <c r="F1097" s="11" t="str">
        <f ca="1">INDEX(random!A:A,INT(RAND()*437)+2)&amp;INDEX(random!B:B,INT(RAND()*240)+2)&amp;IF(INT(RAND()+0.5),INDEX(random!C:C,INT(RAND()*174)+2),"")</f>
        <v>宦迪文</v>
      </c>
      <c r="G1097">
        <f>TRUNC(A1097/student_count_per_calss)+1</f>
        <v>22</v>
      </c>
      <c r="H1097">
        <f t="shared" ca="1" si="87"/>
        <v>15897005371</v>
      </c>
      <c r="I1097" s="11" t="str">
        <f t="shared" ca="1" si="88"/>
        <v>宦迪文爸爸</v>
      </c>
      <c r="J1097" s="11" t="str">
        <f t="shared" ca="1" si="89"/>
        <v>宦迪文妈妈</v>
      </c>
    </row>
    <row r="1098" spans="1:10" x14ac:dyDescent="0.15">
      <c r="A1098">
        <v>1097</v>
      </c>
      <c r="B1098" t="str">
        <f>CONCATENATE("uid",A1098)</f>
        <v>uid1097</v>
      </c>
      <c r="C1098" t="str">
        <f t="shared" si="85"/>
        <v>uid1097</v>
      </c>
      <c r="D1098" t="str">
        <f t="shared" si="86"/>
        <v>uid1097@elanglang.com</v>
      </c>
      <c r="E1098">
        <f>(base_year+TRUNC(A1098/(calss_count_per_grade*student_count_per_calss)))*10000+G1098*100+MOD(A1098,student_count_per_calss)</f>
        <v>20122247</v>
      </c>
      <c r="F1098" s="11" t="str">
        <f ca="1">INDEX(random!A:A,INT(RAND()*437)+2)&amp;INDEX(random!B:B,INT(RAND()*240)+2)&amp;IF(INT(RAND()+0.5),INDEX(random!C:C,INT(RAND()*174)+2),"")</f>
        <v>沃栋</v>
      </c>
      <c r="G1098">
        <f>TRUNC(A1098/student_count_per_calss)+1</f>
        <v>22</v>
      </c>
      <c r="H1098">
        <f t="shared" ca="1" si="87"/>
        <v>15158668190</v>
      </c>
      <c r="I1098" s="11" t="str">
        <f t="shared" ca="1" si="88"/>
        <v>沃栋爸爸</v>
      </c>
      <c r="J1098" s="11" t="str">
        <f t="shared" ca="1" si="89"/>
        <v>沃栋妈妈</v>
      </c>
    </row>
    <row r="1099" spans="1:10" x14ac:dyDescent="0.15">
      <c r="A1099">
        <v>1098</v>
      </c>
      <c r="B1099" t="str">
        <f>CONCATENATE("uid",A1099)</f>
        <v>uid1098</v>
      </c>
      <c r="C1099" t="str">
        <f t="shared" si="85"/>
        <v>uid1098</v>
      </c>
      <c r="D1099" t="str">
        <f t="shared" si="86"/>
        <v>uid1098@elanglang.com</v>
      </c>
      <c r="E1099">
        <f>(base_year+TRUNC(A1099/(calss_count_per_grade*student_count_per_calss)))*10000+G1099*100+MOD(A1099,student_count_per_calss)</f>
        <v>20122248</v>
      </c>
      <c r="F1099" s="11" t="str">
        <f ca="1">INDEX(random!A:A,INT(RAND()*437)+2)&amp;INDEX(random!B:B,INT(RAND()*240)+2)&amp;IF(INT(RAND()+0.5),INDEX(random!C:C,INT(RAND()*174)+2),"")</f>
        <v>房宇</v>
      </c>
      <c r="G1099">
        <f>TRUNC(A1099/student_count_per_calss)+1</f>
        <v>22</v>
      </c>
      <c r="H1099">
        <f t="shared" ca="1" si="87"/>
        <v>15150602883</v>
      </c>
      <c r="I1099" s="11" t="str">
        <f t="shared" ca="1" si="88"/>
        <v>房宇爸爸</v>
      </c>
      <c r="J1099" s="11" t="str">
        <f t="shared" ca="1" si="89"/>
        <v>房宇妈妈</v>
      </c>
    </row>
    <row r="1100" spans="1:10" x14ac:dyDescent="0.15">
      <c r="A1100">
        <v>1099</v>
      </c>
      <c r="B1100" t="str">
        <f>CONCATENATE("uid",A1100)</f>
        <v>uid1099</v>
      </c>
      <c r="C1100" t="str">
        <f t="shared" si="85"/>
        <v>uid1099</v>
      </c>
      <c r="D1100" t="str">
        <f t="shared" si="86"/>
        <v>uid1099@elanglang.com</v>
      </c>
      <c r="E1100">
        <f>(base_year+TRUNC(A1100/(calss_count_per_grade*student_count_per_calss)))*10000+G1100*100+MOD(A1100,student_count_per_calss)</f>
        <v>20122249</v>
      </c>
      <c r="F1100" s="11" t="str">
        <f ca="1">INDEX(random!A:A,INT(RAND()*437)+2)&amp;INDEX(random!B:B,INT(RAND()*240)+2)&amp;IF(INT(RAND()+0.5),INDEX(random!C:C,INT(RAND()*174)+2),"")</f>
        <v>邹宏</v>
      </c>
      <c r="G1100">
        <f>TRUNC(A1100/student_count_per_calss)+1</f>
        <v>22</v>
      </c>
      <c r="H1100">
        <f t="shared" ca="1" si="87"/>
        <v>15896621897</v>
      </c>
      <c r="I1100" s="11" t="str">
        <f t="shared" ca="1" si="88"/>
        <v>邹宏爸爸</v>
      </c>
      <c r="J1100" s="11" t="str">
        <f t="shared" ca="1" si="89"/>
        <v>邹宏妈妈</v>
      </c>
    </row>
    <row r="1101" spans="1:10" x14ac:dyDescent="0.15">
      <c r="A1101">
        <v>1100</v>
      </c>
      <c r="B1101" t="str">
        <f>CONCATENATE("uid",A1101)</f>
        <v>uid1100</v>
      </c>
      <c r="C1101" t="str">
        <f t="shared" si="85"/>
        <v>uid1100</v>
      </c>
      <c r="D1101" t="str">
        <f t="shared" si="86"/>
        <v>uid1100@elanglang.com</v>
      </c>
      <c r="E1101">
        <f>(base_year+TRUNC(A1101/(calss_count_per_grade*student_count_per_calss)))*10000+G1101*100+MOD(A1101,student_count_per_calss)</f>
        <v>20122300</v>
      </c>
      <c r="F1101" s="11" t="str">
        <f ca="1">INDEX(random!A:A,INT(RAND()*437)+2)&amp;INDEX(random!B:B,INT(RAND()*240)+2)&amp;IF(INT(RAND()+0.5),INDEX(random!C:C,INT(RAND()*174)+2),"")</f>
        <v>侯喆</v>
      </c>
      <c r="G1101">
        <f>TRUNC(A1101/student_count_per_calss)+1</f>
        <v>23</v>
      </c>
      <c r="H1101">
        <f t="shared" ca="1" si="87"/>
        <v>15895013588</v>
      </c>
      <c r="I1101" s="11" t="str">
        <f t="shared" ca="1" si="88"/>
        <v>侯喆爸爸</v>
      </c>
      <c r="J1101" s="11" t="str">
        <f t="shared" ca="1" si="89"/>
        <v>侯喆妈妈</v>
      </c>
    </row>
    <row r="1102" spans="1:10" x14ac:dyDescent="0.15">
      <c r="A1102">
        <v>1101</v>
      </c>
      <c r="B1102" t="str">
        <f>CONCATENATE("uid",A1102)</f>
        <v>uid1101</v>
      </c>
      <c r="C1102" t="str">
        <f t="shared" si="85"/>
        <v>uid1101</v>
      </c>
      <c r="D1102" t="str">
        <f t="shared" si="86"/>
        <v>uid1101@elanglang.com</v>
      </c>
      <c r="E1102">
        <f>(base_year+TRUNC(A1102/(calss_count_per_grade*student_count_per_calss)))*10000+G1102*100+MOD(A1102,student_count_per_calss)</f>
        <v>20122301</v>
      </c>
      <c r="F1102" s="11" t="str">
        <f ca="1">INDEX(random!A:A,INT(RAND()*437)+2)&amp;INDEX(random!B:B,INT(RAND()*240)+2)&amp;IF(INT(RAND()+0.5),INDEX(random!C:C,INT(RAND()*174)+2),"")</f>
        <v>淳于诚中</v>
      </c>
      <c r="G1102">
        <f>TRUNC(A1102/student_count_per_calss)+1</f>
        <v>23</v>
      </c>
      <c r="H1102">
        <f t="shared" ca="1" si="87"/>
        <v>15151993953</v>
      </c>
      <c r="I1102" s="11" t="str">
        <f t="shared" ca="1" si="88"/>
        <v>淳于诚中爸爸</v>
      </c>
      <c r="J1102" s="11" t="str">
        <f t="shared" ca="1" si="89"/>
        <v>淳于诚中妈妈</v>
      </c>
    </row>
    <row r="1103" spans="1:10" x14ac:dyDescent="0.15">
      <c r="A1103">
        <v>1102</v>
      </c>
      <c r="B1103" t="str">
        <f>CONCATENATE("uid",A1103)</f>
        <v>uid1102</v>
      </c>
      <c r="C1103" t="str">
        <f t="shared" si="85"/>
        <v>uid1102</v>
      </c>
      <c r="D1103" t="str">
        <f t="shared" si="86"/>
        <v>uid1102@elanglang.com</v>
      </c>
      <c r="E1103">
        <f>(base_year+TRUNC(A1103/(calss_count_per_grade*student_count_per_calss)))*10000+G1103*100+MOD(A1103,student_count_per_calss)</f>
        <v>20122302</v>
      </c>
      <c r="F1103" s="11" t="str">
        <f ca="1">INDEX(random!A:A,INT(RAND()*437)+2)&amp;INDEX(random!B:B,INT(RAND()*240)+2)&amp;IF(INT(RAND()+0.5),INDEX(random!C:C,INT(RAND()*174)+2),"")</f>
        <v>洪固</v>
      </c>
      <c r="G1103">
        <f>TRUNC(A1103/student_count_per_calss)+1</f>
        <v>23</v>
      </c>
      <c r="H1103">
        <f t="shared" ca="1" si="87"/>
        <v>15899391802</v>
      </c>
      <c r="I1103" s="11" t="str">
        <f t="shared" ca="1" si="88"/>
        <v>洪固爸爸</v>
      </c>
      <c r="J1103" s="11" t="str">
        <f t="shared" ca="1" si="89"/>
        <v>洪固妈妈</v>
      </c>
    </row>
    <row r="1104" spans="1:10" x14ac:dyDescent="0.15">
      <c r="A1104">
        <v>1103</v>
      </c>
      <c r="B1104" t="str">
        <f>CONCATENATE("uid",A1104)</f>
        <v>uid1103</v>
      </c>
      <c r="C1104" t="str">
        <f t="shared" si="85"/>
        <v>uid1103</v>
      </c>
      <c r="D1104" t="str">
        <f t="shared" si="86"/>
        <v>uid1103@elanglang.com</v>
      </c>
      <c r="E1104">
        <f>(base_year+TRUNC(A1104/(calss_count_per_grade*student_count_per_calss)))*10000+G1104*100+MOD(A1104,student_count_per_calss)</f>
        <v>20122303</v>
      </c>
      <c r="F1104" s="11" t="str">
        <f ca="1">INDEX(random!A:A,INT(RAND()*437)+2)&amp;INDEX(random!B:B,INT(RAND()*240)+2)&amp;IF(INT(RAND()+0.5),INDEX(random!C:C,INT(RAND()*174)+2),"")</f>
        <v xml:space="preserve">
牧绮</v>
      </c>
      <c r="G1104">
        <f>TRUNC(A1104/student_count_per_calss)+1</f>
        <v>23</v>
      </c>
      <c r="H1104">
        <f t="shared" ca="1" si="87"/>
        <v>15157998143</v>
      </c>
      <c r="I1104" s="11" t="str">
        <f t="shared" ca="1" si="88"/>
        <v xml:space="preserve">
牧绮爸爸</v>
      </c>
      <c r="J1104" s="11" t="str">
        <f t="shared" ca="1" si="89"/>
        <v xml:space="preserve">
牧绮妈妈</v>
      </c>
    </row>
    <row r="1105" spans="1:10" x14ac:dyDescent="0.15">
      <c r="A1105">
        <v>1104</v>
      </c>
      <c r="B1105" t="str">
        <f>CONCATENATE("uid",A1105)</f>
        <v>uid1104</v>
      </c>
      <c r="C1105" t="str">
        <f t="shared" si="85"/>
        <v>uid1104</v>
      </c>
      <c r="D1105" t="str">
        <f t="shared" si="86"/>
        <v>uid1104@elanglang.com</v>
      </c>
      <c r="E1105">
        <f>(base_year+TRUNC(A1105/(calss_count_per_grade*student_count_per_calss)))*10000+G1105*100+MOD(A1105,student_count_per_calss)</f>
        <v>20122304</v>
      </c>
      <c r="F1105" s="11" t="str">
        <f ca="1">INDEX(random!A:A,INT(RAND()*437)+2)&amp;INDEX(random!B:B,INT(RAND()*240)+2)&amp;IF(INT(RAND()+0.5),INDEX(random!C:C,INT(RAND()*174)+2),"")</f>
        <v>皇甫枫泰</v>
      </c>
      <c r="G1105">
        <f>TRUNC(A1105/student_count_per_calss)+1</f>
        <v>23</v>
      </c>
      <c r="H1105">
        <f t="shared" ca="1" si="87"/>
        <v>15159885691</v>
      </c>
      <c r="I1105" s="11" t="str">
        <f t="shared" ca="1" si="88"/>
        <v>皇甫枫泰爸爸</v>
      </c>
      <c r="J1105" s="11" t="str">
        <f t="shared" ca="1" si="89"/>
        <v>皇甫枫泰妈妈</v>
      </c>
    </row>
    <row r="1106" spans="1:10" x14ac:dyDescent="0.15">
      <c r="A1106">
        <v>1105</v>
      </c>
      <c r="B1106" t="str">
        <f>CONCATENATE("uid",A1106)</f>
        <v>uid1105</v>
      </c>
      <c r="C1106" t="str">
        <f t="shared" si="85"/>
        <v>uid1105</v>
      </c>
      <c r="D1106" t="str">
        <f t="shared" si="86"/>
        <v>uid1105@elanglang.com</v>
      </c>
      <c r="E1106">
        <f>(base_year+TRUNC(A1106/(calss_count_per_grade*student_count_per_calss)))*10000+G1106*100+MOD(A1106,student_count_per_calss)</f>
        <v>20122305</v>
      </c>
      <c r="F1106" s="11" t="str">
        <f ca="1">INDEX(random!A:A,INT(RAND()*437)+2)&amp;INDEX(random!B:B,INT(RAND()*240)+2)&amp;IF(INT(RAND()+0.5),INDEX(random!C:C,INT(RAND()*174)+2),"")</f>
        <v>汤宁</v>
      </c>
      <c r="G1106">
        <f>TRUNC(A1106/student_count_per_calss)+1</f>
        <v>23</v>
      </c>
      <c r="H1106">
        <f t="shared" ca="1" si="87"/>
        <v>15152514373</v>
      </c>
      <c r="I1106" s="11" t="str">
        <f t="shared" ca="1" si="88"/>
        <v>汤宁爸爸</v>
      </c>
      <c r="J1106" s="11" t="str">
        <f t="shared" ca="1" si="89"/>
        <v>汤宁妈妈</v>
      </c>
    </row>
    <row r="1107" spans="1:10" x14ac:dyDescent="0.15">
      <c r="A1107">
        <v>1106</v>
      </c>
      <c r="B1107" t="str">
        <f>CONCATENATE("uid",A1107)</f>
        <v>uid1106</v>
      </c>
      <c r="C1107" t="str">
        <f t="shared" si="85"/>
        <v>uid1106</v>
      </c>
      <c r="D1107" t="str">
        <f t="shared" si="86"/>
        <v>uid1106@elanglang.com</v>
      </c>
      <c r="E1107">
        <f>(base_year+TRUNC(A1107/(calss_count_per_grade*student_count_per_calss)))*10000+G1107*100+MOD(A1107,student_count_per_calss)</f>
        <v>20122306</v>
      </c>
      <c r="F1107" s="11" t="str">
        <f ca="1">INDEX(random!A:A,INT(RAND()*437)+2)&amp;INDEX(random!B:B,INT(RAND()*240)+2)&amp;IF(INT(RAND()+0.5),INDEX(random!C:C,INT(RAND()*174)+2),"")</f>
        <v>凌心庆</v>
      </c>
      <c r="G1107">
        <f>TRUNC(A1107/student_count_per_calss)+1</f>
        <v>23</v>
      </c>
      <c r="H1107">
        <f t="shared" ca="1" si="87"/>
        <v>15899357547</v>
      </c>
      <c r="I1107" s="11" t="str">
        <f t="shared" ca="1" si="88"/>
        <v>凌心庆爸爸</v>
      </c>
      <c r="J1107" s="11" t="str">
        <f t="shared" ca="1" si="89"/>
        <v>凌心庆妈妈</v>
      </c>
    </row>
    <row r="1108" spans="1:10" x14ac:dyDescent="0.15">
      <c r="A1108">
        <v>1107</v>
      </c>
      <c r="B1108" t="str">
        <f>CONCATENATE("uid",A1108)</f>
        <v>uid1107</v>
      </c>
      <c r="C1108" t="str">
        <f t="shared" si="85"/>
        <v>uid1107</v>
      </c>
      <c r="D1108" t="str">
        <f t="shared" si="86"/>
        <v>uid1107@elanglang.com</v>
      </c>
      <c r="E1108">
        <f>(base_year+TRUNC(A1108/(calss_count_per_grade*student_count_per_calss)))*10000+G1108*100+MOD(A1108,student_count_per_calss)</f>
        <v>20122307</v>
      </c>
      <c r="F1108" s="11" t="str">
        <f ca="1">INDEX(random!A:A,INT(RAND()*437)+2)&amp;INDEX(random!B:B,INT(RAND()*240)+2)&amp;IF(INT(RAND()+0.5),INDEX(random!C:C,INT(RAND()*174)+2),"")</f>
        <v>戎东</v>
      </c>
      <c r="G1108">
        <f>TRUNC(A1108/student_count_per_calss)+1</f>
        <v>23</v>
      </c>
      <c r="H1108">
        <f t="shared" ca="1" si="87"/>
        <v>15158338337</v>
      </c>
      <c r="I1108" s="11" t="str">
        <f t="shared" ca="1" si="88"/>
        <v>戎东爸爸</v>
      </c>
      <c r="J1108" s="11" t="str">
        <f t="shared" ca="1" si="89"/>
        <v>戎东妈妈</v>
      </c>
    </row>
    <row r="1109" spans="1:10" x14ac:dyDescent="0.15">
      <c r="A1109">
        <v>1108</v>
      </c>
      <c r="B1109" t="str">
        <f>CONCATENATE("uid",A1109)</f>
        <v>uid1108</v>
      </c>
      <c r="C1109" t="str">
        <f t="shared" si="85"/>
        <v>uid1108</v>
      </c>
      <c r="D1109" t="str">
        <f t="shared" si="86"/>
        <v>uid1108@elanglang.com</v>
      </c>
      <c r="E1109">
        <f>(base_year+TRUNC(A1109/(calss_count_per_grade*student_count_per_calss)))*10000+G1109*100+MOD(A1109,student_count_per_calss)</f>
        <v>20122308</v>
      </c>
      <c r="F1109" s="11" t="str">
        <f ca="1">INDEX(random!A:A,INT(RAND()*437)+2)&amp;INDEX(random!B:B,INT(RAND()*240)+2)&amp;IF(INT(RAND()+0.5),INDEX(random!C:C,INT(RAND()*174)+2),"")</f>
        <v>萧致广</v>
      </c>
      <c r="G1109">
        <f>TRUNC(A1109/student_count_per_calss)+1</f>
        <v>23</v>
      </c>
      <c r="H1109">
        <f t="shared" ca="1" si="87"/>
        <v>15897178762</v>
      </c>
      <c r="I1109" s="11" t="str">
        <f t="shared" ca="1" si="88"/>
        <v>萧致广爸爸</v>
      </c>
      <c r="J1109" s="11" t="str">
        <f t="shared" ca="1" si="89"/>
        <v>萧致广妈妈</v>
      </c>
    </row>
    <row r="1110" spans="1:10" x14ac:dyDescent="0.15">
      <c r="A1110">
        <v>1109</v>
      </c>
      <c r="B1110" t="str">
        <f>CONCATENATE("uid",A1110)</f>
        <v>uid1109</v>
      </c>
      <c r="C1110" t="str">
        <f t="shared" si="85"/>
        <v>uid1109</v>
      </c>
      <c r="D1110" t="str">
        <f t="shared" si="86"/>
        <v>uid1109@elanglang.com</v>
      </c>
      <c r="E1110">
        <f>(base_year+TRUNC(A1110/(calss_count_per_grade*student_count_per_calss)))*10000+G1110*100+MOD(A1110,student_count_per_calss)</f>
        <v>20122309</v>
      </c>
      <c r="F1110" s="11" t="str">
        <f ca="1">INDEX(random!A:A,INT(RAND()*437)+2)&amp;INDEX(random!B:B,INT(RAND()*240)+2)&amp;IF(INT(RAND()+0.5),INDEX(random!C:C,INT(RAND()*174)+2),"")</f>
        <v>林群</v>
      </c>
      <c r="G1110">
        <f>TRUNC(A1110/student_count_per_calss)+1</f>
        <v>23</v>
      </c>
      <c r="H1110">
        <f t="shared" ca="1" si="87"/>
        <v>15152904620</v>
      </c>
      <c r="I1110" s="11" t="str">
        <f t="shared" ca="1" si="88"/>
        <v>林群爸爸</v>
      </c>
      <c r="J1110" s="11" t="str">
        <f t="shared" ca="1" si="89"/>
        <v>林群妈妈</v>
      </c>
    </row>
    <row r="1111" spans="1:10" x14ac:dyDescent="0.15">
      <c r="A1111">
        <v>1110</v>
      </c>
      <c r="B1111" t="str">
        <f>CONCATENATE("uid",A1111)</f>
        <v>uid1110</v>
      </c>
      <c r="C1111" t="str">
        <f t="shared" si="85"/>
        <v>uid1110</v>
      </c>
      <c r="D1111" t="str">
        <f t="shared" si="86"/>
        <v>uid1110@elanglang.com</v>
      </c>
      <c r="E1111">
        <f>(base_year+TRUNC(A1111/(calss_count_per_grade*student_count_per_calss)))*10000+G1111*100+MOD(A1111,student_count_per_calss)</f>
        <v>20122310</v>
      </c>
      <c r="F1111" s="11" t="str">
        <f ca="1">INDEX(random!A:A,INT(RAND()*437)+2)&amp;INDEX(random!B:B,INT(RAND()*240)+2)&amp;IF(INT(RAND()+0.5),INDEX(random!C:C,INT(RAND()*174)+2),"")</f>
        <v>路壮</v>
      </c>
      <c r="G1111">
        <f>TRUNC(A1111/student_count_per_calss)+1</f>
        <v>23</v>
      </c>
      <c r="H1111">
        <f t="shared" ca="1" si="87"/>
        <v>15153584601</v>
      </c>
      <c r="I1111" s="11" t="str">
        <f t="shared" ca="1" si="88"/>
        <v>路壮爸爸</v>
      </c>
      <c r="J1111" s="11" t="str">
        <f t="shared" ca="1" si="89"/>
        <v>路壮妈妈</v>
      </c>
    </row>
    <row r="1112" spans="1:10" x14ac:dyDescent="0.15">
      <c r="A1112">
        <v>1111</v>
      </c>
      <c r="B1112" t="str">
        <f>CONCATENATE("uid",A1112)</f>
        <v>uid1111</v>
      </c>
      <c r="C1112" t="str">
        <f t="shared" si="85"/>
        <v>uid1111</v>
      </c>
      <c r="D1112" t="str">
        <f t="shared" si="86"/>
        <v>uid1111@elanglang.com</v>
      </c>
      <c r="E1112">
        <f>(base_year+TRUNC(A1112/(calss_count_per_grade*student_count_per_calss)))*10000+G1112*100+MOD(A1112,student_count_per_calss)</f>
        <v>20122311</v>
      </c>
      <c r="F1112" s="11" t="str">
        <f ca="1">INDEX(random!A:A,INT(RAND()*437)+2)&amp;INDEX(random!B:B,INT(RAND()*240)+2)&amp;IF(INT(RAND()+0.5),INDEX(random!C:C,INT(RAND()*174)+2),"")</f>
        <v>水邦政</v>
      </c>
      <c r="G1112">
        <f>TRUNC(A1112/student_count_per_calss)+1</f>
        <v>23</v>
      </c>
      <c r="H1112">
        <f t="shared" ca="1" si="87"/>
        <v>15152226308</v>
      </c>
      <c r="I1112" s="11" t="str">
        <f t="shared" ca="1" si="88"/>
        <v>水邦政爸爸</v>
      </c>
      <c r="J1112" s="11" t="str">
        <f t="shared" ca="1" si="89"/>
        <v>水邦政妈妈</v>
      </c>
    </row>
    <row r="1113" spans="1:10" x14ac:dyDescent="0.15">
      <c r="A1113">
        <v>1112</v>
      </c>
      <c r="B1113" t="str">
        <f>CONCATENATE("uid",A1113)</f>
        <v>uid1112</v>
      </c>
      <c r="C1113" t="str">
        <f t="shared" si="85"/>
        <v>uid1112</v>
      </c>
      <c r="D1113" t="str">
        <f t="shared" si="86"/>
        <v>uid1112@elanglang.com</v>
      </c>
      <c r="E1113">
        <f>(base_year+TRUNC(A1113/(calss_count_per_grade*student_count_per_calss)))*10000+G1113*100+MOD(A1113,student_count_per_calss)</f>
        <v>20122312</v>
      </c>
      <c r="F1113" s="11" t="str">
        <f ca="1">INDEX(random!A:A,INT(RAND()*437)+2)&amp;INDEX(random!B:B,INT(RAND()*240)+2)&amp;IF(INT(RAND()+0.5),INDEX(random!C:C,INT(RAND()*174)+2),"")</f>
        <v>辛哲</v>
      </c>
      <c r="G1113">
        <f>TRUNC(A1113/student_count_per_calss)+1</f>
        <v>23</v>
      </c>
      <c r="H1113">
        <f t="shared" ca="1" si="87"/>
        <v>15890145618</v>
      </c>
      <c r="I1113" s="11" t="str">
        <f t="shared" ca="1" si="88"/>
        <v>辛哲爸爸</v>
      </c>
      <c r="J1113" s="11" t="str">
        <f t="shared" ca="1" si="89"/>
        <v>辛哲妈妈</v>
      </c>
    </row>
    <row r="1114" spans="1:10" x14ac:dyDescent="0.15">
      <c r="A1114">
        <v>1113</v>
      </c>
      <c r="B1114" t="str">
        <f>CONCATENATE("uid",A1114)</f>
        <v>uid1113</v>
      </c>
      <c r="C1114" t="str">
        <f t="shared" si="85"/>
        <v>uid1113</v>
      </c>
      <c r="D1114" t="str">
        <f t="shared" si="86"/>
        <v>uid1113@elanglang.com</v>
      </c>
      <c r="E1114">
        <f>(base_year+TRUNC(A1114/(calss_count_per_grade*student_count_per_calss)))*10000+G1114*100+MOD(A1114,student_count_per_calss)</f>
        <v>20122313</v>
      </c>
      <c r="F1114" s="11" t="str">
        <f ca="1">INDEX(random!A:A,INT(RAND()*437)+2)&amp;INDEX(random!B:B,INT(RAND()*240)+2)&amp;IF(INT(RAND()+0.5),INDEX(random!C:C,INT(RAND()*174)+2),"")</f>
        <v>越星祥</v>
      </c>
      <c r="G1114">
        <f>TRUNC(A1114/student_count_per_calss)+1</f>
        <v>23</v>
      </c>
      <c r="H1114">
        <f t="shared" ca="1" si="87"/>
        <v>15896194875</v>
      </c>
      <c r="I1114" s="11" t="str">
        <f t="shared" ca="1" si="88"/>
        <v>越星祥爸爸</v>
      </c>
      <c r="J1114" s="11" t="str">
        <f t="shared" ca="1" si="89"/>
        <v>越星祥妈妈</v>
      </c>
    </row>
    <row r="1115" spans="1:10" x14ac:dyDescent="0.15">
      <c r="A1115">
        <v>1114</v>
      </c>
      <c r="B1115" t="str">
        <f>CONCATENATE("uid",A1115)</f>
        <v>uid1114</v>
      </c>
      <c r="C1115" t="str">
        <f t="shared" si="85"/>
        <v>uid1114</v>
      </c>
      <c r="D1115" t="str">
        <f t="shared" si="86"/>
        <v>uid1114@elanglang.com</v>
      </c>
      <c r="E1115">
        <f>(base_year+TRUNC(A1115/(calss_count_per_grade*student_count_per_calss)))*10000+G1115*100+MOD(A1115,student_count_per_calss)</f>
        <v>20122314</v>
      </c>
      <c r="F1115" s="11" t="str">
        <f ca="1">INDEX(random!A:A,INT(RAND()*437)+2)&amp;INDEX(random!B:B,INT(RAND()*240)+2)&amp;IF(INT(RAND()+0.5),INDEX(random!C:C,INT(RAND()*174)+2),"")</f>
        <v>许河</v>
      </c>
      <c r="G1115">
        <f>TRUNC(A1115/student_count_per_calss)+1</f>
        <v>23</v>
      </c>
      <c r="H1115">
        <f t="shared" ca="1" si="87"/>
        <v>15154452012</v>
      </c>
      <c r="I1115" s="11" t="str">
        <f t="shared" ca="1" si="88"/>
        <v>许河爸爸</v>
      </c>
      <c r="J1115" s="11" t="str">
        <f t="shared" ca="1" si="89"/>
        <v>许河妈妈</v>
      </c>
    </row>
    <row r="1116" spans="1:10" x14ac:dyDescent="0.15">
      <c r="A1116">
        <v>1115</v>
      </c>
      <c r="B1116" t="str">
        <f>CONCATENATE("uid",A1116)</f>
        <v>uid1115</v>
      </c>
      <c r="C1116" t="str">
        <f t="shared" si="85"/>
        <v>uid1115</v>
      </c>
      <c r="D1116" t="str">
        <f t="shared" si="86"/>
        <v>uid1115@elanglang.com</v>
      </c>
      <c r="E1116">
        <f>(base_year+TRUNC(A1116/(calss_count_per_grade*student_count_per_calss)))*10000+G1116*100+MOD(A1116,student_count_per_calss)</f>
        <v>20122315</v>
      </c>
      <c r="F1116" s="11" t="str">
        <f ca="1">INDEX(random!A:A,INT(RAND()*437)+2)&amp;INDEX(random!B:B,INT(RAND()*240)+2)&amp;IF(INT(RAND()+0.5),INDEX(random!C:C,INT(RAND()*174)+2),"")</f>
        <v>仲翰康</v>
      </c>
      <c r="G1116">
        <f>TRUNC(A1116/student_count_per_calss)+1</f>
        <v>23</v>
      </c>
      <c r="H1116">
        <f t="shared" ca="1" si="87"/>
        <v>15153002185</v>
      </c>
      <c r="I1116" s="11" t="str">
        <f t="shared" ca="1" si="88"/>
        <v>仲翰康爸爸</v>
      </c>
      <c r="J1116" s="11" t="str">
        <f t="shared" ca="1" si="89"/>
        <v>仲翰康妈妈</v>
      </c>
    </row>
    <row r="1117" spans="1:10" x14ac:dyDescent="0.15">
      <c r="A1117">
        <v>1116</v>
      </c>
      <c r="B1117" t="str">
        <f>CONCATENATE("uid",A1117)</f>
        <v>uid1116</v>
      </c>
      <c r="C1117" t="str">
        <f t="shared" si="85"/>
        <v>uid1116</v>
      </c>
      <c r="D1117" t="str">
        <f t="shared" si="86"/>
        <v>uid1116@elanglang.com</v>
      </c>
      <c r="E1117">
        <f>(base_year+TRUNC(A1117/(calss_count_per_grade*student_count_per_calss)))*10000+G1117*100+MOD(A1117,student_count_per_calss)</f>
        <v>20122316</v>
      </c>
      <c r="F1117" s="11" t="str">
        <f ca="1">INDEX(random!A:A,INT(RAND()*437)+2)&amp;INDEX(random!B:B,INT(RAND()*240)+2)&amp;IF(INT(RAND()+0.5),INDEX(random!C:C,INT(RAND()*174)+2),"")</f>
        <v>阚灵</v>
      </c>
      <c r="G1117">
        <f>TRUNC(A1117/student_count_per_calss)+1</f>
        <v>23</v>
      </c>
      <c r="H1117">
        <f t="shared" ca="1" si="87"/>
        <v>15893953839</v>
      </c>
      <c r="I1117" s="11" t="str">
        <f t="shared" ca="1" si="88"/>
        <v>阚灵爸爸</v>
      </c>
      <c r="J1117" s="11" t="str">
        <f t="shared" ca="1" si="89"/>
        <v>阚灵妈妈</v>
      </c>
    </row>
    <row r="1118" spans="1:10" x14ac:dyDescent="0.15">
      <c r="A1118">
        <v>1117</v>
      </c>
      <c r="B1118" t="str">
        <f>CONCATENATE("uid",A1118)</f>
        <v>uid1117</v>
      </c>
      <c r="C1118" t="str">
        <f t="shared" si="85"/>
        <v>uid1117</v>
      </c>
      <c r="D1118" t="str">
        <f t="shared" si="86"/>
        <v>uid1117@elanglang.com</v>
      </c>
      <c r="E1118">
        <f>(base_year+TRUNC(A1118/(calss_count_per_grade*student_count_per_calss)))*10000+G1118*100+MOD(A1118,student_count_per_calss)</f>
        <v>20122317</v>
      </c>
      <c r="F1118" s="11" t="str">
        <f ca="1">INDEX(random!A:A,INT(RAND()*437)+2)&amp;INDEX(random!B:B,INT(RAND()*240)+2)&amp;IF(INT(RAND()+0.5),INDEX(random!C:C,INT(RAND()*174)+2),"")</f>
        <v>单于阳</v>
      </c>
      <c r="G1118">
        <f>TRUNC(A1118/student_count_per_calss)+1</f>
        <v>23</v>
      </c>
      <c r="H1118">
        <f t="shared" ca="1" si="87"/>
        <v>15896644050</v>
      </c>
      <c r="I1118" s="11" t="str">
        <f t="shared" ca="1" si="88"/>
        <v>单于阳爸爸</v>
      </c>
      <c r="J1118" s="11" t="str">
        <f t="shared" ca="1" si="89"/>
        <v>单于阳妈妈</v>
      </c>
    </row>
    <row r="1119" spans="1:10" x14ac:dyDescent="0.15">
      <c r="A1119">
        <v>1118</v>
      </c>
      <c r="B1119" t="str">
        <f>CONCATENATE("uid",A1119)</f>
        <v>uid1118</v>
      </c>
      <c r="C1119" t="str">
        <f t="shared" si="85"/>
        <v>uid1118</v>
      </c>
      <c r="D1119" t="str">
        <f t="shared" si="86"/>
        <v>uid1118@elanglang.com</v>
      </c>
      <c r="E1119">
        <f>(base_year+TRUNC(A1119/(calss_count_per_grade*student_count_per_calss)))*10000+G1119*100+MOD(A1119,student_count_per_calss)</f>
        <v>20122318</v>
      </c>
      <c r="F1119" s="11" t="str">
        <f ca="1">INDEX(random!A:A,INT(RAND()*437)+2)&amp;INDEX(random!B:B,INT(RAND()*240)+2)&amp;IF(INT(RAND()+0.5),INDEX(random!C:C,INT(RAND()*174)+2),"")</f>
        <v>茹善</v>
      </c>
      <c r="G1119">
        <f>TRUNC(A1119/student_count_per_calss)+1</f>
        <v>23</v>
      </c>
      <c r="H1119">
        <f t="shared" ca="1" si="87"/>
        <v>15157171353</v>
      </c>
      <c r="I1119" s="11" t="str">
        <f t="shared" ca="1" si="88"/>
        <v>茹善爸爸</v>
      </c>
      <c r="J1119" s="11" t="str">
        <f t="shared" ca="1" si="89"/>
        <v>茹善妈妈</v>
      </c>
    </row>
    <row r="1120" spans="1:10" x14ac:dyDescent="0.15">
      <c r="A1120">
        <v>1119</v>
      </c>
      <c r="B1120" t="str">
        <f>CONCATENATE("uid",A1120)</f>
        <v>uid1119</v>
      </c>
      <c r="C1120" t="str">
        <f t="shared" si="85"/>
        <v>uid1119</v>
      </c>
      <c r="D1120" t="str">
        <f t="shared" si="86"/>
        <v>uid1119@elanglang.com</v>
      </c>
      <c r="E1120">
        <f>(base_year+TRUNC(A1120/(calss_count_per_grade*student_count_per_calss)))*10000+G1120*100+MOD(A1120,student_count_per_calss)</f>
        <v>20122319</v>
      </c>
      <c r="F1120" s="11" t="str">
        <f ca="1">INDEX(random!A:A,INT(RAND()*437)+2)&amp;INDEX(random!B:B,INT(RAND()*240)+2)&amp;IF(INT(RAND()+0.5),INDEX(random!C:C,INT(RAND()*174)+2),"")</f>
        <v>尉迟承</v>
      </c>
      <c r="G1120">
        <f>TRUNC(A1120/student_count_per_calss)+1</f>
        <v>23</v>
      </c>
      <c r="H1120">
        <f t="shared" ca="1" si="87"/>
        <v>15895282673</v>
      </c>
      <c r="I1120" s="11" t="str">
        <f t="shared" ca="1" si="88"/>
        <v>尉迟承爸爸</v>
      </c>
      <c r="J1120" s="11" t="str">
        <f t="shared" ca="1" si="89"/>
        <v>尉迟承妈妈</v>
      </c>
    </row>
    <row r="1121" spans="1:10" x14ac:dyDescent="0.15">
      <c r="A1121">
        <v>1120</v>
      </c>
      <c r="B1121" t="str">
        <f>CONCATENATE("uid",A1121)</f>
        <v>uid1120</v>
      </c>
      <c r="C1121" t="str">
        <f t="shared" si="85"/>
        <v>uid1120</v>
      </c>
      <c r="D1121" t="str">
        <f t="shared" si="86"/>
        <v>uid1120@elanglang.com</v>
      </c>
      <c r="E1121">
        <f>(base_year+TRUNC(A1121/(calss_count_per_grade*student_count_per_calss)))*10000+G1121*100+MOD(A1121,student_count_per_calss)</f>
        <v>20122320</v>
      </c>
      <c r="F1121" s="11" t="str">
        <f ca="1">INDEX(random!A:A,INT(RAND()*437)+2)&amp;INDEX(random!B:B,INT(RAND()*240)+2)&amp;IF(INT(RAND()+0.5),INDEX(random!C:C,INT(RAND()*174)+2),"")</f>
        <v>甄军钦</v>
      </c>
      <c r="G1121">
        <f>TRUNC(A1121/student_count_per_calss)+1</f>
        <v>23</v>
      </c>
      <c r="H1121">
        <f t="shared" ca="1" si="87"/>
        <v>15155244087</v>
      </c>
      <c r="I1121" s="11" t="str">
        <f t="shared" ca="1" si="88"/>
        <v>甄军钦爸爸</v>
      </c>
      <c r="J1121" s="11" t="str">
        <f t="shared" ca="1" si="89"/>
        <v>甄军钦妈妈</v>
      </c>
    </row>
    <row r="1122" spans="1:10" x14ac:dyDescent="0.15">
      <c r="A1122">
        <v>1121</v>
      </c>
      <c r="B1122" t="str">
        <f>CONCATENATE("uid",A1122)</f>
        <v>uid1121</v>
      </c>
      <c r="C1122" t="str">
        <f t="shared" si="85"/>
        <v>uid1121</v>
      </c>
      <c r="D1122" t="str">
        <f t="shared" si="86"/>
        <v>uid1121@elanglang.com</v>
      </c>
      <c r="E1122">
        <f>(base_year+TRUNC(A1122/(calss_count_per_grade*student_count_per_calss)))*10000+G1122*100+MOD(A1122,student_count_per_calss)</f>
        <v>20122321</v>
      </c>
      <c r="F1122" s="11" t="str">
        <f ca="1">INDEX(random!A:A,INT(RAND()*437)+2)&amp;INDEX(random!B:B,INT(RAND()*240)+2)&amp;IF(INT(RAND()+0.5),INDEX(random!C:C,INT(RAND()*174)+2),"")</f>
        <v>太叔聪</v>
      </c>
      <c r="G1122">
        <f>TRUNC(A1122/student_count_per_calss)+1</f>
        <v>23</v>
      </c>
      <c r="H1122">
        <f t="shared" ca="1" si="87"/>
        <v>15894789655</v>
      </c>
      <c r="I1122" s="11" t="str">
        <f t="shared" ca="1" si="88"/>
        <v>太叔聪爸爸</v>
      </c>
      <c r="J1122" s="11" t="str">
        <f t="shared" ca="1" si="89"/>
        <v>太叔聪妈妈</v>
      </c>
    </row>
    <row r="1123" spans="1:10" x14ac:dyDescent="0.15">
      <c r="A1123">
        <v>1122</v>
      </c>
      <c r="B1123" t="str">
        <f>CONCATENATE("uid",A1123)</f>
        <v>uid1122</v>
      </c>
      <c r="C1123" t="str">
        <f t="shared" si="85"/>
        <v>uid1122</v>
      </c>
      <c r="D1123" t="str">
        <f t="shared" si="86"/>
        <v>uid1122@elanglang.com</v>
      </c>
      <c r="E1123">
        <f>(base_year+TRUNC(A1123/(calss_count_per_grade*student_count_per_calss)))*10000+G1123*100+MOD(A1123,student_count_per_calss)</f>
        <v>20122322</v>
      </c>
      <c r="F1123" s="11" t="str">
        <f ca="1">INDEX(random!A:A,INT(RAND()*437)+2)&amp;INDEX(random!B:B,INT(RAND()*240)+2)&amp;IF(INT(RAND()+0.5),INDEX(random!C:C,INT(RAND()*174)+2),"")</f>
        <v>柏海峰</v>
      </c>
      <c r="G1123">
        <f>TRUNC(A1123/student_count_per_calss)+1</f>
        <v>23</v>
      </c>
      <c r="H1123">
        <f t="shared" ca="1" si="87"/>
        <v>15154080359</v>
      </c>
      <c r="I1123" s="11" t="str">
        <f t="shared" ca="1" si="88"/>
        <v>柏海峰爸爸</v>
      </c>
      <c r="J1123" s="11" t="str">
        <f t="shared" ca="1" si="89"/>
        <v>柏海峰妈妈</v>
      </c>
    </row>
    <row r="1124" spans="1:10" x14ac:dyDescent="0.15">
      <c r="A1124">
        <v>1123</v>
      </c>
      <c r="B1124" t="str">
        <f>CONCATENATE("uid",A1124)</f>
        <v>uid1123</v>
      </c>
      <c r="C1124" t="str">
        <f t="shared" si="85"/>
        <v>uid1123</v>
      </c>
      <c r="D1124" t="str">
        <f t="shared" si="86"/>
        <v>uid1123@elanglang.com</v>
      </c>
      <c r="E1124">
        <f>(base_year+TRUNC(A1124/(calss_count_per_grade*student_count_per_calss)))*10000+G1124*100+MOD(A1124,student_count_per_calss)</f>
        <v>20122323</v>
      </c>
      <c r="F1124" s="11" t="str">
        <f ca="1">INDEX(random!A:A,INT(RAND()*437)+2)&amp;INDEX(random!B:B,INT(RAND()*240)+2)&amp;IF(INT(RAND()+0.5),INDEX(random!C:C,INT(RAND()*174)+2),"")</f>
        <v>陶翰</v>
      </c>
      <c r="G1124">
        <f>TRUNC(A1124/student_count_per_calss)+1</f>
        <v>23</v>
      </c>
      <c r="H1124">
        <f t="shared" ca="1" si="87"/>
        <v>15153431472</v>
      </c>
      <c r="I1124" s="11" t="str">
        <f t="shared" ca="1" si="88"/>
        <v>陶翰爸爸</v>
      </c>
      <c r="J1124" s="11" t="str">
        <f t="shared" ca="1" si="89"/>
        <v>陶翰妈妈</v>
      </c>
    </row>
    <row r="1125" spans="1:10" x14ac:dyDescent="0.15">
      <c r="A1125">
        <v>1124</v>
      </c>
      <c r="B1125" t="str">
        <f>CONCATENATE("uid",A1125)</f>
        <v>uid1124</v>
      </c>
      <c r="C1125" t="str">
        <f t="shared" si="85"/>
        <v>uid1124</v>
      </c>
      <c r="D1125" t="str">
        <f t="shared" si="86"/>
        <v>uid1124@elanglang.com</v>
      </c>
      <c r="E1125">
        <f>(base_year+TRUNC(A1125/(calss_count_per_grade*student_count_per_calss)))*10000+G1125*100+MOD(A1125,student_count_per_calss)</f>
        <v>20122324</v>
      </c>
      <c r="F1125" s="11" t="str">
        <f ca="1">INDEX(random!A:A,INT(RAND()*437)+2)&amp;INDEX(random!B:B,INT(RAND()*240)+2)&amp;IF(INT(RAND()+0.5),INDEX(random!C:C,INT(RAND()*174)+2),"")</f>
        <v>侯佳钦</v>
      </c>
      <c r="G1125">
        <f>TRUNC(A1125/student_count_per_calss)+1</f>
        <v>23</v>
      </c>
      <c r="H1125">
        <f t="shared" ca="1" si="87"/>
        <v>15156823055</v>
      </c>
      <c r="I1125" s="11" t="str">
        <f t="shared" ca="1" si="88"/>
        <v>侯佳钦爸爸</v>
      </c>
      <c r="J1125" s="11" t="str">
        <f t="shared" ca="1" si="89"/>
        <v>侯佳钦妈妈</v>
      </c>
    </row>
    <row r="1126" spans="1:10" x14ac:dyDescent="0.15">
      <c r="A1126">
        <v>1125</v>
      </c>
      <c r="B1126" t="str">
        <f>CONCATENATE("uid",A1126)</f>
        <v>uid1125</v>
      </c>
      <c r="C1126" t="str">
        <f t="shared" si="85"/>
        <v>uid1125</v>
      </c>
      <c r="D1126" t="str">
        <f t="shared" si="86"/>
        <v>uid1125@elanglang.com</v>
      </c>
      <c r="E1126">
        <f>(base_year+TRUNC(A1126/(calss_count_per_grade*student_count_per_calss)))*10000+G1126*100+MOD(A1126,student_count_per_calss)</f>
        <v>20122325</v>
      </c>
      <c r="F1126" s="11" t="str">
        <f ca="1">INDEX(random!A:A,INT(RAND()*437)+2)&amp;INDEX(random!B:B,INT(RAND()*240)+2)&amp;IF(INT(RAND()+0.5),INDEX(random!C:C,INT(RAND()*174)+2),"")</f>
        <v>惠炎</v>
      </c>
      <c r="G1126">
        <f>TRUNC(A1126/student_count_per_calss)+1</f>
        <v>23</v>
      </c>
      <c r="H1126">
        <f t="shared" ca="1" si="87"/>
        <v>15894036688</v>
      </c>
      <c r="I1126" s="11" t="str">
        <f t="shared" ca="1" si="88"/>
        <v>惠炎爸爸</v>
      </c>
      <c r="J1126" s="11" t="str">
        <f t="shared" ca="1" si="89"/>
        <v>惠炎妈妈</v>
      </c>
    </row>
    <row r="1127" spans="1:10" x14ac:dyDescent="0.15">
      <c r="A1127">
        <v>1126</v>
      </c>
      <c r="B1127" t="str">
        <f>CONCATENATE("uid",A1127)</f>
        <v>uid1126</v>
      </c>
      <c r="C1127" t="str">
        <f t="shared" si="85"/>
        <v>uid1126</v>
      </c>
      <c r="D1127" t="str">
        <f t="shared" si="86"/>
        <v>uid1126@elanglang.com</v>
      </c>
      <c r="E1127">
        <f>(base_year+TRUNC(A1127/(calss_count_per_grade*student_count_per_calss)))*10000+G1127*100+MOD(A1127,student_count_per_calss)</f>
        <v>20122326</v>
      </c>
      <c r="F1127" s="11" t="str">
        <f ca="1">INDEX(random!A:A,INT(RAND()*437)+2)&amp;INDEX(random!B:B,INT(RAND()*240)+2)&amp;IF(INT(RAND()+0.5),INDEX(random!C:C,INT(RAND()*174)+2),"")</f>
        <v>季振</v>
      </c>
      <c r="G1127">
        <f>TRUNC(A1127/student_count_per_calss)+1</f>
        <v>23</v>
      </c>
      <c r="H1127">
        <f t="shared" ca="1" si="87"/>
        <v>15890815396</v>
      </c>
      <c r="I1127" s="11" t="str">
        <f t="shared" ca="1" si="88"/>
        <v>季振爸爸</v>
      </c>
      <c r="J1127" s="11" t="str">
        <f t="shared" ca="1" si="89"/>
        <v>季振妈妈</v>
      </c>
    </row>
    <row r="1128" spans="1:10" x14ac:dyDescent="0.15">
      <c r="A1128">
        <v>1127</v>
      </c>
      <c r="B1128" t="str">
        <f>CONCATENATE("uid",A1128)</f>
        <v>uid1127</v>
      </c>
      <c r="C1128" t="str">
        <f t="shared" si="85"/>
        <v>uid1127</v>
      </c>
      <c r="D1128" t="str">
        <f t="shared" si="86"/>
        <v>uid1127@elanglang.com</v>
      </c>
      <c r="E1128">
        <f>(base_year+TRUNC(A1128/(calss_count_per_grade*student_count_per_calss)))*10000+G1128*100+MOD(A1128,student_count_per_calss)</f>
        <v>20122327</v>
      </c>
      <c r="F1128" s="11" t="str">
        <f ca="1">INDEX(random!A:A,INT(RAND()*437)+2)&amp;INDEX(random!B:B,INT(RAND()*240)+2)&amp;IF(INT(RAND()+0.5),INDEX(random!C:C,INT(RAND()*174)+2),"")</f>
        <v>蓬哲钦</v>
      </c>
      <c r="G1128">
        <f>TRUNC(A1128/student_count_per_calss)+1</f>
        <v>23</v>
      </c>
      <c r="H1128">
        <f t="shared" ca="1" si="87"/>
        <v>15890268307</v>
      </c>
      <c r="I1128" s="11" t="str">
        <f t="shared" ca="1" si="88"/>
        <v>蓬哲钦爸爸</v>
      </c>
      <c r="J1128" s="11" t="str">
        <f t="shared" ca="1" si="89"/>
        <v>蓬哲钦妈妈</v>
      </c>
    </row>
    <row r="1129" spans="1:10" x14ac:dyDescent="0.15">
      <c r="A1129">
        <v>1128</v>
      </c>
      <c r="B1129" t="str">
        <f>CONCATENATE("uid",A1129)</f>
        <v>uid1128</v>
      </c>
      <c r="C1129" t="str">
        <f t="shared" si="85"/>
        <v>uid1128</v>
      </c>
      <c r="D1129" t="str">
        <f t="shared" si="86"/>
        <v>uid1128@elanglang.com</v>
      </c>
      <c r="E1129">
        <f>(base_year+TRUNC(A1129/(calss_count_per_grade*student_count_per_calss)))*10000+G1129*100+MOD(A1129,student_count_per_calss)</f>
        <v>20122328</v>
      </c>
      <c r="F1129" s="11" t="str">
        <f ca="1">INDEX(random!A:A,INT(RAND()*437)+2)&amp;INDEX(random!B:B,INT(RAND()*240)+2)&amp;IF(INT(RAND()+0.5),INDEX(random!C:C,INT(RAND()*174)+2),"")</f>
        <v>石心</v>
      </c>
      <c r="G1129">
        <f>TRUNC(A1129/student_count_per_calss)+1</f>
        <v>23</v>
      </c>
      <c r="H1129">
        <f t="shared" ca="1" si="87"/>
        <v>15155170117</v>
      </c>
      <c r="I1129" s="11" t="str">
        <f t="shared" ca="1" si="88"/>
        <v>石心爸爸</v>
      </c>
      <c r="J1129" s="11" t="str">
        <f t="shared" ca="1" si="89"/>
        <v>石心妈妈</v>
      </c>
    </row>
    <row r="1130" spans="1:10" x14ac:dyDescent="0.15">
      <c r="A1130">
        <v>1129</v>
      </c>
      <c r="B1130" t="str">
        <f>CONCATENATE("uid",A1130)</f>
        <v>uid1129</v>
      </c>
      <c r="C1130" t="str">
        <f t="shared" si="85"/>
        <v>uid1129</v>
      </c>
      <c r="D1130" t="str">
        <f t="shared" si="86"/>
        <v>uid1129@elanglang.com</v>
      </c>
      <c r="E1130">
        <f>(base_year+TRUNC(A1130/(calss_count_per_grade*student_count_per_calss)))*10000+G1130*100+MOD(A1130,student_count_per_calss)</f>
        <v>20122329</v>
      </c>
      <c r="F1130" s="11" t="str">
        <f ca="1">INDEX(random!A:A,INT(RAND()*437)+2)&amp;INDEX(random!B:B,INT(RAND()*240)+2)&amp;IF(INT(RAND()+0.5),INDEX(random!C:C,INT(RAND()*174)+2),"")</f>
        <v>欧凡朗</v>
      </c>
      <c r="G1130">
        <f>TRUNC(A1130/student_count_per_calss)+1</f>
        <v>23</v>
      </c>
      <c r="H1130">
        <f t="shared" ca="1" si="87"/>
        <v>15150524476</v>
      </c>
      <c r="I1130" s="11" t="str">
        <f t="shared" ca="1" si="88"/>
        <v>欧凡朗爸爸</v>
      </c>
      <c r="J1130" s="11" t="str">
        <f t="shared" ca="1" si="89"/>
        <v>欧凡朗妈妈</v>
      </c>
    </row>
    <row r="1131" spans="1:10" x14ac:dyDescent="0.15">
      <c r="A1131">
        <v>1130</v>
      </c>
      <c r="B1131" t="str">
        <f>CONCATENATE("uid",A1131)</f>
        <v>uid1130</v>
      </c>
      <c r="C1131" t="str">
        <f t="shared" si="85"/>
        <v>uid1130</v>
      </c>
      <c r="D1131" t="str">
        <f t="shared" si="86"/>
        <v>uid1130@elanglang.com</v>
      </c>
      <c r="E1131">
        <f>(base_year+TRUNC(A1131/(calss_count_per_grade*student_count_per_calss)))*10000+G1131*100+MOD(A1131,student_count_per_calss)</f>
        <v>20122330</v>
      </c>
      <c r="F1131" s="11" t="str">
        <f ca="1">INDEX(random!A:A,INT(RAND()*437)+2)&amp;INDEX(random!B:B,INT(RAND()*240)+2)&amp;IF(INT(RAND()+0.5),INDEX(random!C:C,INT(RAND()*174)+2),"")</f>
        <v>昌仁志</v>
      </c>
      <c r="G1131">
        <f>TRUNC(A1131/student_count_per_calss)+1</f>
        <v>23</v>
      </c>
      <c r="H1131">
        <f t="shared" ca="1" si="87"/>
        <v>15152497662</v>
      </c>
      <c r="I1131" s="11" t="str">
        <f t="shared" ca="1" si="88"/>
        <v>昌仁志爸爸</v>
      </c>
      <c r="J1131" s="11" t="str">
        <f t="shared" ca="1" si="89"/>
        <v>昌仁志妈妈</v>
      </c>
    </row>
    <row r="1132" spans="1:10" x14ac:dyDescent="0.15">
      <c r="A1132">
        <v>1131</v>
      </c>
      <c r="B1132" t="str">
        <f>CONCATENATE("uid",A1132)</f>
        <v>uid1131</v>
      </c>
      <c r="C1132" t="str">
        <f t="shared" si="85"/>
        <v>uid1131</v>
      </c>
      <c r="D1132" t="str">
        <f t="shared" si="86"/>
        <v>uid1131@elanglang.com</v>
      </c>
      <c r="E1132">
        <f>(base_year+TRUNC(A1132/(calss_count_per_grade*student_count_per_calss)))*10000+G1132*100+MOD(A1132,student_count_per_calss)</f>
        <v>20122331</v>
      </c>
      <c r="F1132" s="11" t="str">
        <f ca="1">INDEX(random!A:A,INT(RAND()*437)+2)&amp;INDEX(random!B:B,INT(RAND()*240)+2)&amp;IF(INT(RAND()+0.5),INDEX(random!C:C,INT(RAND()*174)+2),"")</f>
        <v>伊潇</v>
      </c>
      <c r="G1132">
        <f>TRUNC(A1132/student_count_per_calss)+1</f>
        <v>23</v>
      </c>
      <c r="H1132">
        <f t="shared" ca="1" si="87"/>
        <v>15894870123</v>
      </c>
      <c r="I1132" s="11" t="str">
        <f t="shared" ca="1" si="88"/>
        <v>伊潇爸爸</v>
      </c>
      <c r="J1132" s="11" t="str">
        <f t="shared" ca="1" si="89"/>
        <v>伊潇妈妈</v>
      </c>
    </row>
    <row r="1133" spans="1:10" x14ac:dyDescent="0.15">
      <c r="A1133">
        <v>1132</v>
      </c>
      <c r="B1133" t="str">
        <f>CONCATENATE("uid",A1133)</f>
        <v>uid1132</v>
      </c>
      <c r="C1133" t="str">
        <f t="shared" si="85"/>
        <v>uid1132</v>
      </c>
      <c r="D1133" t="str">
        <f t="shared" si="86"/>
        <v>uid1132@elanglang.com</v>
      </c>
      <c r="E1133">
        <f>(base_year+TRUNC(A1133/(calss_count_per_grade*student_count_per_calss)))*10000+G1133*100+MOD(A1133,student_count_per_calss)</f>
        <v>20122332</v>
      </c>
      <c r="F1133" s="11" t="str">
        <f ca="1">INDEX(random!A:A,INT(RAND()*437)+2)&amp;INDEX(random!B:B,INT(RAND()*240)+2)&amp;IF(INT(RAND()+0.5),INDEX(random!C:C,INT(RAND()*174)+2),"")</f>
        <v>凤勇兴</v>
      </c>
      <c r="G1133">
        <f>TRUNC(A1133/student_count_per_calss)+1</f>
        <v>23</v>
      </c>
      <c r="H1133">
        <f t="shared" ca="1" si="87"/>
        <v>15891095217</v>
      </c>
      <c r="I1133" s="11" t="str">
        <f t="shared" ca="1" si="88"/>
        <v>凤勇兴爸爸</v>
      </c>
      <c r="J1133" s="11" t="str">
        <f t="shared" ca="1" si="89"/>
        <v>凤勇兴妈妈</v>
      </c>
    </row>
    <row r="1134" spans="1:10" x14ac:dyDescent="0.15">
      <c r="A1134">
        <v>1133</v>
      </c>
      <c r="B1134" t="str">
        <f>CONCATENATE("uid",A1134)</f>
        <v>uid1133</v>
      </c>
      <c r="C1134" t="str">
        <f t="shared" si="85"/>
        <v>uid1133</v>
      </c>
      <c r="D1134" t="str">
        <f t="shared" si="86"/>
        <v>uid1133@elanglang.com</v>
      </c>
      <c r="E1134">
        <f>(base_year+TRUNC(A1134/(calss_count_per_grade*student_count_per_calss)))*10000+G1134*100+MOD(A1134,student_count_per_calss)</f>
        <v>20122333</v>
      </c>
      <c r="F1134" s="11" t="str">
        <f ca="1">INDEX(random!A:A,INT(RAND()*437)+2)&amp;INDEX(random!B:B,INT(RAND()*240)+2)&amp;IF(INT(RAND()+0.5),INDEX(random!C:C,INT(RAND()*174)+2),"")</f>
        <v>滕行</v>
      </c>
      <c r="G1134">
        <f>TRUNC(A1134/student_count_per_calss)+1</f>
        <v>23</v>
      </c>
      <c r="H1134">
        <f t="shared" ca="1" si="87"/>
        <v>15154095873</v>
      </c>
      <c r="I1134" s="11" t="str">
        <f t="shared" ca="1" si="88"/>
        <v>滕行爸爸</v>
      </c>
      <c r="J1134" s="11" t="str">
        <f t="shared" ca="1" si="89"/>
        <v>滕行妈妈</v>
      </c>
    </row>
    <row r="1135" spans="1:10" x14ac:dyDescent="0.15">
      <c r="A1135">
        <v>1134</v>
      </c>
      <c r="B1135" t="str">
        <f>CONCATENATE("uid",A1135)</f>
        <v>uid1134</v>
      </c>
      <c r="C1135" t="str">
        <f t="shared" si="85"/>
        <v>uid1134</v>
      </c>
      <c r="D1135" t="str">
        <f t="shared" si="86"/>
        <v>uid1134@elanglang.com</v>
      </c>
      <c r="E1135">
        <f>(base_year+TRUNC(A1135/(calss_count_per_grade*student_count_per_calss)))*10000+G1135*100+MOD(A1135,student_count_per_calss)</f>
        <v>20122334</v>
      </c>
      <c r="F1135" s="11" t="str">
        <f ca="1">INDEX(random!A:A,INT(RAND()*437)+2)&amp;INDEX(random!B:B,INT(RAND()*240)+2)&amp;IF(INT(RAND()+0.5),INDEX(random!C:C,INT(RAND()*174)+2),"")</f>
        <v>单河致</v>
      </c>
      <c r="G1135">
        <f>TRUNC(A1135/student_count_per_calss)+1</f>
        <v>23</v>
      </c>
      <c r="H1135">
        <f t="shared" ca="1" si="87"/>
        <v>15150579281</v>
      </c>
      <c r="I1135" s="11" t="str">
        <f t="shared" ca="1" si="88"/>
        <v>单河致爸爸</v>
      </c>
      <c r="J1135" s="11" t="str">
        <f t="shared" ca="1" si="89"/>
        <v>单河致妈妈</v>
      </c>
    </row>
    <row r="1136" spans="1:10" x14ac:dyDescent="0.15">
      <c r="A1136">
        <v>1135</v>
      </c>
      <c r="B1136" t="str">
        <f>CONCATENATE("uid",A1136)</f>
        <v>uid1135</v>
      </c>
      <c r="C1136" t="str">
        <f t="shared" si="85"/>
        <v>uid1135</v>
      </c>
      <c r="D1136" t="str">
        <f t="shared" si="86"/>
        <v>uid1135@elanglang.com</v>
      </c>
      <c r="E1136">
        <f>(base_year+TRUNC(A1136/(calss_count_per_grade*student_count_per_calss)))*10000+G1136*100+MOD(A1136,student_count_per_calss)</f>
        <v>20122335</v>
      </c>
      <c r="F1136" s="11" t="str">
        <f ca="1">INDEX(random!A:A,INT(RAND()*437)+2)&amp;INDEX(random!B:B,INT(RAND()*240)+2)&amp;IF(INT(RAND()+0.5),INDEX(random!C:C,INT(RAND()*174)+2),"")</f>
        <v>酆才富</v>
      </c>
      <c r="G1136">
        <f>TRUNC(A1136/student_count_per_calss)+1</f>
        <v>23</v>
      </c>
      <c r="H1136">
        <f t="shared" ca="1" si="87"/>
        <v>15158737517</v>
      </c>
      <c r="I1136" s="11" t="str">
        <f t="shared" ca="1" si="88"/>
        <v>酆才富爸爸</v>
      </c>
      <c r="J1136" s="11" t="str">
        <f t="shared" ca="1" si="89"/>
        <v>酆才富妈妈</v>
      </c>
    </row>
    <row r="1137" spans="1:10" x14ac:dyDescent="0.15">
      <c r="A1137">
        <v>1136</v>
      </c>
      <c r="B1137" t="str">
        <f>CONCATENATE("uid",A1137)</f>
        <v>uid1136</v>
      </c>
      <c r="C1137" t="str">
        <f t="shared" si="85"/>
        <v>uid1136</v>
      </c>
      <c r="D1137" t="str">
        <f t="shared" si="86"/>
        <v>uid1136@elanglang.com</v>
      </c>
      <c r="E1137">
        <f>(base_year+TRUNC(A1137/(calss_count_per_grade*student_count_per_calss)))*10000+G1137*100+MOD(A1137,student_count_per_calss)</f>
        <v>20122336</v>
      </c>
      <c r="F1137" s="11" t="str">
        <f ca="1">INDEX(random!A:A,INT(RAND()*437)+2)&amp;INDEX(random!B:B,INT(RAND()*240)+2)&amp;IF(INT(RAND()+0.5),INDEX(random!C:C,INT(RAND()*174)+2),"")</f>
        <v>翟硕和</v>
      </c>
      <c r="G1137">
        <f>TRUNC(A1137/student_count_per_calss)+1</f>
        <v>23</v>
      </c>
      <c r="H1137">
        <f t="shared" ca="1" si="87"/>
        <v>15890660933</v>
      </c>
      <c r="I1137" s="11" t="str">
        <f t="shared" ca="1" si="88"/>
        <v>翟硕和爸爸</v>
      </c>
      <c r="J1137" s="11" t="str">
        <f t="shared" ca="1" si="89"/>
        <v>翟硕和妈妈</v>
      </c>
    </row>
    <row r="1138" spans="1:10" x14ac:dyDescent="0.15">
      <c r="A1138">
        <v>1137</v>
      </c>
      <c r="B1138" t="str">
        <f>CONCATENATE("uid",A1138)</f>
        <v>uid1137</v>
      </c>
      <c r="C1138" t="str">
        <f t="shared" si="85"/>
        <v>uid1137</v>
      </c>
      <c r="D1138" t="str">
        <f t="shared" si="86"/>
        <v>uid1137@elanglang.com</v>
      </c>
      <c r="E1138">
        <f>(base_year+TRUNC(A1138/(calss_count_per_grade*student_count_per_calss)))*10000+G1138*100+MOD(A1138,student_count_per_calss)</f>
        <v>20122337</v>
      </c>
      <c r="F1138" s="11" t="str">
        <f ca="1">INDEX(random!A:A,INT(RAND()*437)+2)&amp;INDEX(random!B:B,INT(RAND()*240)+2)&amp;IF(INT(RAND()+0.5),INDEX(random!C:C,INT(RAND()*174)+2),"")</f>
        <v>敖发涵</v>
      </c>
      <c r="G1138">
        <f>TRUNC(A1138/student_count_per_calss)+1</f>
        <v>23</v>
      </c>
      <c r="H1138">
        <f t="shared" ca="1" si="87"/>
        <v>15890304985</v>
      </c>
      <c r="I1138" s="11" t="str">
        <f t="shared" ca="1" si="88"/>
        <v>敖发涵爸爸</v>
      </c>
      <c r="J1138" s="11" t="str">
        <f t="shared" ca="1" si="89"/>
        <v>敖发涵妈妈</v>
      </c>
    </row>
    <row r="1139" spans="1:10" x14ac:dyDescent="0.15">
      <c r="A1139">
        <v>1138</v>
      </c>
      <c r="B1139" t="str">
        <f>CONCATENATE("uid",A1139)</f>
        <v>uid1138</v>
      </c>
      <c r="C1139" t="str">
        <f t="shared" si="85"/>
        <v>uid1138</v>
      </c>
      <c r="D1139" t="str">
        <f t="shared" si="86"/>
        <v>uid1138@elanglang.com</v>
      </c>
      <c r="E1139">
        <f>(base_year+TRUNC(A1139/(calss_count_per_grade*student_count_per_calss)))*10000+G1139*100+MOD(A1139,student_count_per_calss)</f>
        <v>20122338</v>
      </c>
      <c r="F1139" s="11" t="str">
        <f ca="1">INDEX(random!A:A,INT(RAND()*437)+2)&amp;INDEX(random!B:B,INT(RAND()*240)+2)&amp;IF(INT(RAND()+0.5),INDEX(random!C:C,INT(RAND()*174)+2),"")</f>
        <v>凌轩</v>
      </c>
      <c r="G1139">
        <f>TRUNC(A1139/student_count_per_calss)+1</f>
        <v>23</v>
      </c>
      <c r="H1139">
        <f t="shared" ca="1" si="87"/>
        <v>15899539220</v>
      </c>
      <c r="I1139" s="11" t="str">
        <f t="shared" ca="1" si="88"/>
        <v>凌轩爸爸</v>
      </c>
      <c r="J1139" s="11" t="str">
        <f t="shared" ca="1" si="89"/>
        <v>凌轩妈妈</v>
      </c>
    </row>
    <row r="1140" spans="1:10" x14ac:dyDescent="0.15">
      <c r="A1140">
        <v>1139</v>
      </c>
      <c r="B1140" t="str">
        <f>CONCATENATE("uid",A1140)</f>
        <v>uid1139</v>
      </c>
      <c r="C1140" t="str">
        <f t="shared" si="85"/>
        <v>uid1139</v>
      </c>
      <c r="D1140" t="str">
        <f t="shared" si="86"/>
        <v>uid1139@elanglang.com</v>
      </c>
      <c r="E1140">
        <f>(base_year+TRUNC(A1140/(calss_count_per_grade*student_count_per_calss)))*10000+G1140*100+MOD(A1140,student_count_per_calss)</f>
        <v>20122339</v>
      </c>
      <c r="F1140" s="11" t="str">
        <f ca="1">INDEX(random!A:A,INT(RAND()*437)+2)&amp;INDEX(random!B:B,INT(RAND()*240)+2)&amp;IF(INT(RAND()+0.5),INDEX(random!C:C,INT(RAND()*174)+2),"")</f>
        <v xml:space="preserve">
游启</v>
      </c>
      <c r="G1140">
        <f>TRUNC(A1140/student_count_per_calss)+1</f>
        <v>23</v>
      </c>
      <c r="H1140">
        <f t="shared" ca="1" si="87"/>
        <v>15898022264</v>
      </c>
      <c r="I1140" s="11" t="str">
        <f t="shared" ca="1" si="88"/>
        <v xml:space="preserve">
游启爸爸</v>
      </c>
      <c r="J1140" s="11" t="str">
        <f t="shared" ca="1" si="89"/>
        <v xml:space="preserve">
游启妈妈</v>
      </c>
    </row>
    <row r="1141" spans="1:10" x14ac:dyDescent="0.15">
      <c r="A1141">
        <v>1140</v>
      </c>
      <c r="B1141" t="str">
        <f>CONCATENATE("uid",A1141)</f>
        <v>uid1140</v>
      </c>
      <c r="C1141" t="str">
        <f t="shared" si="85"/>
        <v>uid1140</v>
      </c>
      <c r="D1141" t="str">
        <f t="shared" si="86"/>
        <v>uid1140@elanglang.com</v>
      </c>
      <c r="E1141">
        <f>(base_year+TRUNC(A1141/(calss_count_per_grade*student_count_per_calss)))*10000+G1141*100+MOD(A1141,student_count_per_calss)</f>
        <v>20122340</v>
      </c>
      <c r="F1141" s="11" t="str">
        <f ca="1">INDEX(random!A:A,INT(RAND()*437)+2)&amp;INDEX(random!B:B,INT(RAND()*240)+2)&amp;IF(INT(RAND()+0.5),INDEX(random!C:C,INT(RAND()*174)+2),"")</f>
        <v>姜善</v>
      </c>
      <c r="G1141">
        <f>TRUNC(A1141/student_count_per_calss)+1</f>
        <v>23</v>
      </c>
      <c r="H1141">
        <f t="shared" ca="1" si="87"/>
        <v>15156418741</v>
      </c>
      <c r="I1141" s="11" t="str">
        <f t="shared" ca="1" si="88"/>
        <v>姜善爸爸</v>
      </c>
      <c r="J1141" s="11" t="str">
        <f t="shared" ca="1" si="89"/>
        <v>姜善妈妈</v>
      </c>
    </row>
    <row r="1142" spans="1:10" x14ac:dyDescent="0.15">
      <c r="A1142">
        <v>1141</v>
      </c>
      <c r="B1142" t="str">
        <f>CONCATENATE("uid",A1142)</f>
        <v>uid1141</v>
      </c>
      <c r="C1142" t="str">
        <f t="shared" si="85"/>
        <v>uid1141</v>
      </c>
      <c r="D1142" t="str">
        <f t="shared" si="86"/>
        <v>uid1141@elanglang.com</v>
      </c>
      <c r="E1142">
        <f>(base_year+TRUNC(A1142/(calss_count_per_grade*student_count_per_calss)))*10000+G1142*100+MOD(A1142,student_count_per_calss)</f>
        <v>20122341</v>
      </c>
      <c r="F1142" s="11" t="str">
        <f ca="1">INDEX(random!A:A,INT(RAND()*437)+2)&amp;INDEX(random!B:B,INT(RAND()*240)+2)&amp;IF(INT(RAND()+0.5),INDEX(random!C:C,INT(RAND()*174)+2),"")</f>
        <v>连固润</v>
      </c>
      <c r="G1142">
        <f>TRUNC(A1142/student_count_per_calss)+1</f>
        <v>23</v>
      </c>
      <c r="H1142">
        <f t="shared" ca="1" si="87"/>
        <v>15891962915</v>
      </c>
      <c r="I1142" s="11" t="str">
        <f t="shared" ca="1" si="88"/>
        <v>连固润爸爸</v>
      </c>
      <c r="J1142" s="11" t="str">
        <f t="shared" ca="1" si="89"/>
        <v>连固润妈妈</v>
      </c>
    </row>
    <row r="1143" spans="1:10" x14ac:dyDescent="0.15">
      <c r="A1143">
        <v>1142</v>
      </c>
      <c r="B1143" t="str">
        <f>CONCATENATE("uid",A1143)</f>
        <v>uid1142</v>
      </c>
      <c r="C1143" t="str">
        <f t="shared" si="85"/>
        <v>uid1142</v>
      </c>
      <c r="D1143" t="str">
        <f t="shared" si="86"/>
        <v>uid1142@elanglang.com</v>
      </c>
      <c r="E1143">
        <f>(base_year+TRUNC(A1143/(calss_count_per_grade*student_count_per_calss)))*10000+G1143*100+MOD(A1143,student_count_per_calss)</f>
        <v>20122342</v>
      </c>
      <c r="F1143" s="11" t="str">
        <f ca="1">INDEX(random!A:A,INT(RAND()*437)+2)&amp;INDEX(random!B:B,INT(RAND()*240)+2)&amp;IF(INT(RAND()+0.5),INDEX(random!C:C,INT(RAND()*174)+2),"")</f>
        <v>公帆</v>
      </c>
      <c r="G1143">
        <f>TRUNC(A1143/student_count_per_calss)+1</f>
        <v>23</v>
      </c>
      <c r="H1143">
        <f t="shared" ca="1" si="87"/>
        <v>15150851688</v>
      </c>
      <c r="I1143" s="11" t="str">
        <f t="shared" ca="1" si="88"/>
        <v>公帆爸爸</v>
      </c>
      <c r="J1143" s="11" t="str">
        <f t="shared" ca="1" si="89"/>
        <v>公帆妈妈</v>
      </c>
    </row>
    <row r="1144" spans="1:10" x14ac:dyDescent="0.15">
      <c r="A1144">
        <v>1143</v>
      </c>
      <c r="B1144" t="str">
        <f>CONCATENATE("uid",A1144)</f>
        <v>uid1143</v>
      </c>
      <c r="C1144" t="str">
        <f t="shared" si="85"/>
        <v>uid1143</v>
      </c>
      <c r="D1144" t="str">
        <f t="shared" si="86"/>
        <v>uid1143@elanglang.com</v>
      </c>
      <c r="E1144">
        <f>(base_year+TRUNC(A1144/(calss_count_per_grade*student_count_per_calss)))*10000+G1144*100+MOD(A1144,student_count_per_calss)</f>
        <v>20122343</v>
      </c>
      <c r="F1144" s="11" t="str">
        <f ca="1">INDEX(random!A:A,INT(RAND()*437)+2)&amp;INDEX(random!B:B,INT(RAND()*240)+2)&amp;IF(INT(RAND()+0.5),INDEX(random!C:C,INT(RAND()*174)+2),"")</f>
        <v>万俟昀恒</v>
      </c>
      <c r="G1144">
        <f>TRUNC(A1144/student_count_per_calss)+1</f>
        <v>23</v>
      </c>
      <c r="H1144">
        <f t="shared" ca="1" si="87"/>
        <v>15150622736</v>
      </c>
      <c r="I1144" s="11" t="str">
        <f t="shared" ca="1" si="88"/>
        <v>万俟昀恒爸爸</v>
      </c>
      <c r="J1144" s="11" t="str">
        <f t="shared" ca="1" si="89"/>
        <v>万俟昀恒妈妈</v>
      </c>
    </row>
    <row r="1145" spans="1:10" x14ac:dyDescent="0.15">
      <c r="A1145">
        <v>1144</v>
      </c>
      <c r="B1145" t="str">
        <f>CONCATENATE("uid",A1145)</f>
        <v>uid1144</v>
      </c>
      <c r="C1145" t="str">
        <f t="shared" si="85"/>
        <v>uid1144</v>
      </c>
      <c r="D1145" t="str">
        <f t="shared" si="86"/>
        <v>uid1144@elanglang.com</v>
      </c>
      <c r="E1145">
        <f>(base_year+TRUNC(A1145/(calss_count_per_grade*student_count_per_calss)))*10000+G1145*100+MOD(A1145,student_count_per_calss)</f>
        <v>20122344</v>
      </c>
      <c r="F1145" s="11" t="str">
        <f ca="1">INDEX(random!A:A,INT(RAND()*437)+2)&amp;INDEX(random!B:B,INT(RAND()*240)+2)&amp;IF(INT(RAND()+0.5),INDEX(random!C:C,INT(RAND()*174)+2),"")</f>
        <v>寇然有</v>
      </c>
      <c r="G1145">
        <f>TRUNC(A1145/student_count_per_calss)+1</f>
        <v>23</v>
      </c>
      <c r="H1145">
        <f t="shared" ca="1" si="87"/>
        <v>15153130304</v>
      </c>
      <c r="I1145" s="11" t="str">
        <f t="shared" ca="1" si="88"/>
        <v>寇然有爸爸</v>
      </c>
      <c r="J1145" s="11" t="str">
        <f t="shared" ca="1" si="89"/>
        <v>寇然有妈妈</v>
      </c>
    </row>
    <row r="1146" spans="1:10" x14ac:dyDescent="0.15">
      <c r="A1146">
        <v>1145</v>
      </c>
      <c r="B1146" t="str">
        <f>CONCATENATE("uid",A1146)</f>
        <v>uid1145</v>
      </c>
      <c r="C1146" t="str">
        <f t="shared" si="85"/>
        <v>uid1145</v>
      </c>
      <c r="D1146" t="str">
        <f t="shared" si="86"/>
        <v>uid1145@elanglang.com</v>
      </c>
      <c r="E1146">
        <f>(base_year+TRUNC(A1146/(calss_count_per_grade*student_count_per_calss)))*10000+G1146*100+MOD(A1146,student_count_per_calss)</f>
        <v>20122345</v>
      </c>
      <c r="F1146" s="11" t="str">
        <f ca="1">INDEX(random!A:A,INT(RAND()*437)+2)&amp;INDEX(random!B:B,INT(RAND()*240)+2)&amp;IF(INT(RAND()+0.5),INDEX(random!C:C,INT(RAND()*174)+2),"")</f>
        <v>慕容恒</v>
      </c>
      <c r="G1146">
        <f>TRUNC(A1146/student_count_per_calss)+1</f>
        <v>23</v>
      </c>
      <c r="H1146">
        <f t="shared" ca="1" si="87"/>
        <v>15897609533</v>
      </c>
      <c r="I1146" s="11" t="str">
        <f t="shared" ca="1" si="88"/>
        <v>慕容恒爸爸</v>
      </c>
      <c r="J1146" s="11" t="str">
        <f t="shared" ca="1" si="89"/>
        <v>慕容恒妈妈</v>
      </c>
    </row>
    <row r="1147" spans="1:10" x14ac:dyDescent="0.15">
      <c r="A1147">
        <v>1146</v>
      </c>
      <c r="B1147" t="str">
        <f>CONCATENATE("uid",A1147)</f>
        <v>uid1146</v>
      </c>
      <c r="C1147" t="str">
        <f t="shared" si="85"/>
        <v>uid1146</v>
      </c>
      <c r="D1147" t="str">
        <f t="shared" si="86"/>
        <v>uid1146@elanglang.com</v>
      </c>
      <c r="E1147">
        <f>(base_year+TRUNC(A1147/(calss_count_per_grade*student_count_per_calss)))*10000+G1147*100+MOD(A1147,student_count_per_calss)</f>
        <v>20122346</v>
      </c>
      <c r="F1147" s="11" t="str">
        <f ca="1">INDEX(random!A:A,INT(RAND()*437)+2)&amp;INDEX(random!B:B,INT(RAND()*240)+2)&amp;IF(INT(RAND()+0.5),INDEX(random!C:C,INT(RAND()*174)+2),"")</f>
        <v>伍政洋</v>
      </c>
      <c r="G1147">
        <f>TRUNC(A1147/student_count_per_calss)+1</f>
        <v>23</v>
      </c>
      <c r="H1147">
        <f t="shared" ca="1" si="87"/>
        <v>15899407412</v>
      </c>
      <c r="I1147" s="11" t="str">
        <f t="shared" ca="1" si="88"/>
        <v>伍政洋爸爸</v>
      </c>
      <c r="J1147" s="11" t="str">
        <f t="shared" ca="1" si="89"/>
        <v>伍政洋妈妈</v>
      </c>
    </row>
    <row r="1148" spans="1:10" x14ac:dyDescent="0.15">
      <c r="A1148">
        <v>1147</v>
      </c>
      <c r="B1148" t="str">
        <f>CONCATENATE("uid",A1148)</f>
        <v>uid1147</v>
      </c>
      <c r="C1148" t="str">
        <f t="shared" si="85"/>
        <v>uid1147</v>
      </c>
      <c r="D1148" t="str">
        <f t="shared" si="86"/>
        <v>uid1147@elanglang.com</v>
      </c>
      <c r="E1148">
        <f>(base_year+TRUNC(A1148/(calss_count_per_grade*student_count_per_calss)))*10000+G1148*100+MOD(A1148,student_count_per_calss)</f>
        <v>20122347</v>
      </c>
      <c r="F1148" s="11" t="str">
        <f ca="1">INDEX(random!A:A,INT(RAND()*437)+2)&amp;INDEX(random!B:B,INT(RAND()*240)+2)&amp;IF(INT(RAND()+0.5),INDEX(random!C:C,INT(RAND()*174)+2),"")</f>
        <v>余翔</v>
      </c>
      <c r="G1148">
        <f>TRUNC(A1148/student_count_per_calss)+1</f>
        <v>23</v>
      </c>
      <c r="H1148">
        <f t="shared" ca="1" si="87"/>
        <v>15895068024</v>
      </c>
      <c r="I1148" s="11" t="str">
        <f t="shared" ca="1" si="88"/>
        <v>余翔爸爸</v>
      </c>
      <c r="J1148" s="11" t="str">
        <f t="shared" ca="1" si="89"/>
        <v>余翔妈妈</v>
      </c>
    </row>
    <row r="1149" spans="1:10" x14ac:dyDescent="0.15">
      <c r="A1149">
        <v>1148</v>
      </c>
      <c r="B1149" t="str">
        <f>CONCATENATE("uid",A1149)</f>
        <v>uid1148</v>
      </c>
      <c r="C1149" t="str">
        <f t="shared" si="85"/>
        <v>uid1148</v>
      </c>
      <c r="D1149" t="str">
        <f t="shared" si="86"/>
        <v>uid1148@elanglang.com</v>
      </c>
      <c r="E1149">
        <f>(base_year+TRUNC(A1149/(calss_count_per_grade*student_count_per_calss)))*10000+G1149*100+MOD(A1149,student_count_per_calss)</f>
        <v>20122348</v>
      </c>
      <c r="F1149" s="11" t="str">
        <f ca="1">INDEX(random!A:A,INT(RAND()*437)+2)&amp;INDEX(random!B:B,INT(RAND()*240)+2)&amp;IF(INT(RAND()+0.5),INDEX(random!C:C,INT(RAND()*174)+2),"")</f>
        <v>吴固江</v>
      </c>
      <c r="G1149">
        <f>TRUNC(A1149/student_count_per_calss)+1</f>
        <v>23</v>
      </c>
      <c r="H1149">
        <f t="shared" ca="1" si="87"/>
        <v>15893532112</v>
      </c>
      <c r="I1149" s="11" t="str">
        <f t="shared" ca="1" si="88"/>
        <v>吴固江爸爸</v>
      </c>
      <c r="J1149" s="11" t="str">
        <f t="shared" ca="1" si="89"/>
        <v>吴固江妈妈</v>
      </c>
    </row>
    <row r="1150" spans="1:10" x14ac:dyDescent="0.15">
      <c r="A1150">
        <v>1149</v>
      </c>
      <c r="B1150" t="str">
        <f>CONCATENATE("uid",A1150)</f>
        <v>uid1149</v>
      </c>
      <c r="C1150" t="str">
        <f t="shared" si="85"/>
        <v>uid1149</v>
      </c>
      <c r="D1150" t="str">
        <f t="shared" si="86"/>
        <v>uid1149@elanglang.com</v>
      </c>
      <c r="E1150">
        <f>(base_year+TRUNC(A1150/(calss_count_per_grade*student_count_per_calss)))*10000+G1150*100+MOD(A1150,student_count_per_calss)</f>
        <v>20122349</v>
      </c>
      <c r="F1150" s="11" t="str">
        <f ca="1">INDEX(random!A:A,INT(RAND()*437)+2)&amp;INDEX(random!B:B,INT(RAND()*240)+2)&amp;IF(INT(RAND()+0.5),INDEX(random!C:C,INT(RAND()*174)+2),"")</f>
        <v>奚凯</v>
      </c>
      <c r="G1150">
        <f>TRUNC(A1150/student_count_per_calss)+1</f>
        <v>23</v>
      </c>
      <c r="H1150">
        <f t="shared" ca="1" si="87"/>
        <v>15158042402</v>
      </c>
      <c r="I1150" s="11" t="str">
        <f t="shared" ca="1" si="88"/>
        <v>奚凯爸爸</v>
      </c>
      <c r="J1150" s="11" t="str">
        <f t="shared" ca="1" si="89"/>
        <v>奚凯妈妈</v>
      </c>
    </row>
    <row r="1151" spans="1:10" x14ac:dyDescent="0.15">
      <c r="A1151">
        <v>1150</v>
      </c>
      <c r="B1151" t="str">
        <f>CONCATENATE("uid",A1151)</f>
        <v>uid1150</v>
      </c>
      <c r="C1151" t="str">
        <f t="shared" si="85"/>
        <v>uid1150</v>
      </c>
      <c r="D1151" t="str">
        <f t="shared" si="86"/>
        <v>uid1150@elanglang.com</v>
      </c>
      <c r="E1151">
        <f>(base_year+TRUNC(A1151/(calss_count_per_grade*student_count_per_calss)))*10000+G1151*100+MOD(A1151,student_count_per_calss)</f>
        <v>20122400</v>
      </c>
      <c r="F1151" s="11" t="str">
        <f ca="1">INDEX(random!A:A,INT(RAND()*437)+2)&amp;INDEX(random!B:B,INT(RAND()*240)+2)&amp;IF(INT(RAND()+0.5),INDEX(random!C:C,INT(RAND()*174)+2),"")</f>
        <v>柯泓</v>
      </c>
      <c r="G1151">
        <f>TRUNC(A1151/student_count_per_calss)+1</f>
        <v>24</v>
      </c>
      <c r="H1151">
        <f t="shared" ca="1" si="87"/>
        <v>15897994655</v>
      </c>
      <c r="I1151" s="11" t="str">
        <f t="shared" ca="1" si="88"/>
        <v>柯泓爸爸</v>
      </c>
      <c r="J1151" s="11" t="str">
        <f t="shared" ca="1" si="89"/>
        <v>柯泓妈妈</v>
      </c>
    </row>
    <row r="1152" spans="1:10" x14ac:dyDescent="0.15">
      <c r="A1152">
        <v>1151</v>
      </c>
      <c r="B1152" t="str">
        <f>CONCATENATE("uid",A1152)</f>
        <v>uid1151</v>
      </c>
      <c r="C1152" t="str">
        <f t="shared" si="85"/>
        <v>uid1151</v>
      </c>
      <c r="D1152" t="str">
        <f t="shared" si="86"/>
        <v>uid1151@elanglang.com</v>
      </c>
      <c r="E1152">
        <f>(base_year+TRUNC(A1152/(calss_count_per_grade*student_count_per_calss)))*10000+G1152*100+MOD(A1152,student_count_per_calss)</f>
        <v>20122401</v>
      </c>
      <c r="F1152" s="11" t="str">
        <f ca="1">INDEX(random!A:A,INT(RAND()*437)+2)&amp;INDEX(random!B:B,INT(RAND()*240)+2)&amp;IF(INT(RAND()+0.5),INDEX(random!C:C,INT(RAND()*174)+2),"")</f>
        <v>公迪顺</v>
      </c>
      <c r="G1152">
        <f>TRUNC(A1152/student_count_per_calss)+1</f>
        <v>24</v>
      </c>
      <c r="H1152">
        <f t="shared" ca="1" si="87"/>
        <v>15890056077</v>
      </c>
      <c r="I1152" s="11" t="str">
        <f t="shared" ca="1" si="88"/>
        <v>公迪顺爸爸</v>
      </c>
      <c r="J1152" s="11" t="str">
        <f t="shared" ca="1" si="89"/>
        <v>公迪顺妈妈</v>
      </c>
    </row>
    <row r="1153" spans="1:10" x14ac:dyDescent="0.15">
      <c r="A1153">
        <v>1152</v>
      </c>
      <c r="B1153" t="str">
        <f>CONCATENATE("uid",A1153)</f>
        <v>uid1152</v>
      </c>
      <c r="C1153" t="str">
        <f t="shared" si="85"/>
        <v>uid1152</v>
      </c>
      <c r="D1153" t="str">
        <f t="shared" si="86"/>
        <v>uid1152@elanglang.com</v>
      </c>
      <c r="E1153">
        <f>(base_year+TRUNC(A1153/(calss_count_per_grade*student_count_per_calss)))*10000+G1153*100+MOD(A1153,student_count_per_calss)</f>
        <v>20122402</v>
      </c>
      <c r="F1153" s="11" t="str">
        <f ca="1">INDEX(random!A:A,INT(RAND()*437)+2)&amp;INDEX(random!B:B,INT(RAND()*240)+2)&amp;IF(INT(RAND()+0.5),INDEX(random!C:C,INT(RAND()*174)+2),"")</f>
        <v>班政</v>
      </c>
      <c r="G1153">
        <f>TRUNC(A1153/student_count_per_calss)+1</f>
        <v>24</v>
      </c>
      <c r="H1153">
        <f t="shared" ca="1" si="87"/>
        <v>15156006621</v>
      </c>
      <c r="I1153" s="11" t="str">
        <f t="shared" ca="1" si="88"/>
        <v>班政爸爸</v>
      </c>
      <c r="J1153" s="11" t="str">
        <f t="shared" ca="1" si="89"/>
        <v>班政妈妈</v>
      </c>
    </row>
    <row r="1154" spans="1:10" x14ac:dyDescent="0.15">
      <c r="A1154">
        <v>1153</v>
      </c>
      <c r="B1154" t="str">
        <f>CONCATENATE("uid",A1154)</f>
        <v>uid1153</v>
      </c>
      <c r="C1154" t="str">
        <f t="shared" ref="C1154:C1201" si="90">B1154</f>
        <v>uid1153</v>
      </c>
      <c r="D1154" t="str">
        <f t="shared" ref="D1154:D1201" si="91">CONCATENATE(B1154,"@elanglang.com")</f>
        <v>uid1153@elanglang.com</v>
      </c>
      <c r="E1154">
        <f>(base_year+TRUNC(A1154/(calss_count_per_grade*student_count_per_calss)))*10000+G1154*100+MOD(A1154,student_count_per_calss)</f>
        <v>20122403</v>
      </c>
      <c r="F1154" s="11" t="str">
        <f ca="1">INDEX(random!A:A,INT(RAND()*437)+2)&amp;INDEX(random!B:B,INT(RAND()*240)+2)&amp;IF(INT(RAND()+0.5),INDEX(random!C:C,INT(RAND()*174)+2),"")</f>
        <v>柯绍</v>
      </c>
      <c r="G1154">
        <f>TRUNC(A1154/student_count_per_calss)+1</f>
        <v>24</v>
      </c>
      <c r="H1154">
        <f t="shared" ref="H1154:H1217" ca="1" si="92">CHOOSE(RAND()*2+1,15150000000,15890000000,13900000000)+ROUND(RAND()*10000000,0)</f>
        <v>15156697722</v>
      </c>
      <c r="I1154" s="11" t="str">
        <f t="shared" ref="I1154:I1201" ca="1" si="93">CONCATENATE(F1154,"爸爸")</f>
        <v>柯绍爸爸</v>
      </c>
      <c r="J1154" s="11" t="str">
        <f t="shared" ref="J1154:J1201" ca="1" si="94">CONCATENATE(F1154,"妈妈")</f>
        <v>柯绍妈妈</v>
      </c>
    </row>
    <row r="1155" spans="1:10" x14ac:dyDescent="0.15">
      <c r="A1155">
        <v>1154</v>
      </c>
      <c r="B1155" t="str">
        <f>CONCATENATE("uid",A1155)</f>
        <v>uid1154</v>
      </c>
      <c r="C1155" t="str">
        <f t="shared" si="90"/>
        <v>uid1154</v>
      </c>
      <c r="D1155" t="str">
        <f t="shared" si="91"/>
        <v>uid1154@elanglang.com</v>
      </c>
      <c r="E1155">
        <f>(base_year+TRUNC(A1155/(calss_count_per_grade*student_count_per_calss)))*10000+G1155*100+MOD(A1155,student_count_per_calss)</f>
        <v>20122404</v>
      </c>
      <c r="F1155" s="11" t="str">
        <f ca="1">INDEX(random!A:A,INT(RAND()*437)+2)&amp;INDEX(random!B:B,INT(RAND()*240)+2)&amp;IF(INT(RAND()+0.5),INDEX(random!C:C,INT(RAND()*174)+2),"")</f>
        <v>苍翊</v>
      </c>
      <c r="G1155">
        <f>TRUNC(A1155/student_count_per_calss)+1</f>
        <v>24</v>
      </c>
      <c r="H1155">
        <f t="shared" ca="1" si="92"/>
        <v>15156444167</v>
      </c>
      <c r="I1155" s="11" t="str">
        <f t="shared" ca="1" si="93"/>
        <v>苍翊爸爸</v>
      </c>
      <c r="J1155" s="11" t="str">
        <f t="shared" ca="1" si="94"/>
        <v>苍翊妈妈</v>
      </c>
    </row>
    <row r="1156" spans="1:10" x14ac:dyDescent="0.15">
      <c r="A1156">
        <v>1155</v>
      </c>
      <c r="B1156" t="str">
        <f>CONCATENATE("uid",A1156)</f>
        <v>uid1155</v>
      </c>
      <c r="C1156" t="str">
        <f t="shared" si="90"/>
        <v>uid1155</v>
      </c>
      <c r="D1156" t="str">
        <f t="shared" si="91"/>
        <v>uid1155@elanglang.com</v>
      </c>
      <c r="E1156">
        <f>(base_year+TRUNC(A1156/(calss_count_per_grade*student_count_per_calss)))*10000+G1156*100+MOD(A1156,student_count_per_calss)</f>
        <v>20122405</v>
      </c>
      <c r="F1156" s="11" t="str">
        <f ca="1">INDEX(random!A:A,INT(RAND()*437)+2)&amp;INDEX(random!B:B,INT(RAND()*240)+2)&amp;IF(INT(RAND()+0.5),INDEX(random!C:C,INT(RAND()*174)+2),"")</f>
        <v>武梓</v>
      </c>
      <c r="G1156">
        <f>TRUNC(A1156/student_count_per_calss)+1</f>
        <v>24</v>
      </c>
      <c r="H1156">
        <f t="shared" ca="1" si="92"/>
        <v>15897022455</v>
      </c>
      <c r="I1156" s="11" t="str">
        <f t="shared" ca="1" si="93"/>
        <v>武梓爸爸</v>
      </c>
      <c r="J1156" s="11" t="str">
        <f t="shared" ca="1" si="94"/>
        <v>武梓妈妈</v>
      </c>
    </row>
    <row r="1157" spans="1:10" x14ac:dyDescent="0.15">
      <c r="A1157">
        <v>1156</v>
      </c>
      <c r="B1157" t="str">
        <f>CONCATENATE("uid",A1157)</f>
        <v>uid1156</v>
      </c>
      <c r="C1157" t="str">
        <f t="shared" si="90"/>
        <v>uid1156</v>
      </c>
      <c r="D1157" t="str">
        <f t="shared" si="91"/>
        <v>uid1156@elanglang.com</v>
      </c>
      <c r="E1157">
        <f>(base_year+TRUNC(A1157/(calss_count_per_grade*student_count_per_calss)))*10000+G1157*100+MOD(A1157,student_count_per_calss)</f>
        <v>20122406</v>
      </c>
      <c r="F1157" s="11" t="str">
        <f ca="1">INDEX(random!A:A,INT(RAND()*437)+2)&amp;INDEX(random!B:B,INT(RAND()*240)+2)&amp;IF(INT(RAND()+0.5),INDEX(random!C:C,INT(RAND()*174)+2),"")</f>
        <v>司马志文</v>
      </c>
      <c r="G1157">
        <f>TRUNC(A1157/student_count_per_calss)+1</f>
        <v>24</v>
      </c>
      <c r="H1157">
        <f t="shared" ca="1" si="92"/>
        <v>15893991530</v>
      </c>
      <c r="I1157" s="11" t="str">
        <f t="shared" ca="1" si="93"/>
        <v>司马志文爸爸</v>
      </c>
      <c r="J1157" s="11" t="str">
        <f t="shared" ca="1" si="94"/>
        <v>司马志文妈妈</v>
      </c>
    </row>
    <row r="1158" spans="1:10" x14ac:dyDescent="0.15">
      <c r="A1158">
        <v>1157</v>
      </c>
      <c r="B1158" t="str">
        <f>CONCATENATE("uid",A1158)</f>
        <v>uid1157</v>
      </c>
      <c r="C1158" t="str">
        <f t="shared" si="90"/>
        <v>uid1157</v>
      </c>
      <c r="D1158" t="str">
        <f t="shared" si="91"/>
        <v>uid1157@elanglang.com</v>
      </c>
      <c r="E1158">
        <f>(base_year+TRUNC(A1158/(calss_count_per_grade*student_count_per_calss)))*10000+G1158*100+MOD(A1158,student_count_per_calss)</f>
        <v>20122407</v>
      </c>
      <c r="F1158" s="11" t="str">
        <f ca="1">INDEX(random!A:A,INT(RAND()*437)+2)&amp;INDEX(random!B:B,INT(RAND()*240)+2)&amp;IF(INT(RAND()+0.5),INDEX(random!C:C,INT(RAND()*174)+2),"")</f>
        <v>孙泽</v>
      </c>
      <c r="G1158">
        <f>TRUNC(A1158/student_count_per_calss)+1</f>
        <v>24</v>
      </c>
      <c r="H1158">
        <f t="shared" ca="1" si="92"/>
        <v>15151023092</v>
      </c>
      <c r="I1158" s="11" t="str">
        <f t="shared" ca="1" si="93"/>
        <v>孙泽爸爸</v>
      </c>
      <c r="J1158" s="11" t="str">
        <f t="shared" ca="1" si="94"/>
        <v>孙泽妈妈</v>
      </c>
    </row>
    <row r="1159" spans="1:10" x14ac:dyDescent="0.15">
      <c r="A1159">
        <v>1158</v>
      </c>
      <c r="B1159" t="str">
        <f>CONCATENATE("uid",A1159)</f>
        <v>uid1158</v>
      </c>
      <c r="C1159" t="str">
        <f t="shared" si="90"/>
        <v>uid1158</v>
      </c>
      <c r="D1159" t="str">
        <f t="shared" si="91"/>
        <v>uid1158@elanglang.com</v>
      </c>
      <c r="E1159">
        <f>(base_year+TRUNC(A1159/(calss_count_per_grade*student_count_per_calss)))*10000+G1159*100+MOD(A1159,student_count_per_calss)</f>
        <v>20122408</v>
      </c>
      <c r="F1159" s="11" t="str">
        <f ca="1">INDEX(random!A:A,INT(RAND()*437)+2)&amp;INDEX(random!B:B,INT(RAND()*240)+2)&amp;IF(INT(RAND()+0.5),INDEX(random!C:C,INT(RAND()*174)+2),"")</f>
        <v>万凯</v>
      </c>
      <c r="G1159">
        <f>TRUNC(A1159/student_count_per_calss)+1</f>
        <v>24</v>
      </c>
      <c r="H1159">
        <f t="shared" ca="1" si="92"/>
        <v>15159906502</v>
      </c>
      <c r="I1159" s="11" t="str">
        <f t="shared" ca="1" si="93"/>
        <v>万凯爸爸</v>
      </c>
      <c r="J1159" s="11" t="str">
        <f t="shared" ca="1" si="94"/>
        <v>万凯妈妈</v>
      </c>
    </row>
    <row r="1160" spans="1:10" x14ac:dyDescent="0.15">
      <c r="A1160">
        <v>1159</v>
      </c>
      <c r="B1160" t="str">
        <f>CONCATENATE("uid",A1160)</f>
        <v>uid1159</v>
      </c>
      <c r="C1160" t="str">
        <f t="shared" si="90"/>
        <v>uid1159</v>
      </c>
      <c r="D1160" t="str">
        <f t="shared" si="91"/>
        <v>uid1159@elanglang.com</v>
      </c>
      <c r="E1160">
        <f>(base_year+TRUNC(A1160/(calss_count_per_grade*student_count_per_calss)))*10000+G1160*100+MOD(A1160,student_count_per_calss)</f>
        <v>20122409</v>
      </c>
      <c r="F1160" s="11" t="str">
        <f ca="1">INDEX(random!A:A,INT(RAND()*437)+2)&amp;INDEX(random!B:B,INT(RAND()*240)+2)&amp;IF(INT(RAND()+0.5),INDEX(random!C:C,INT(RAND()*174)+2),"")</f>
        <v>溥中振</v>
      </c>
      <c r="G1160">
        <f>TRUNC(A1160/student_count_per_calss)+1</f>
        <v>24</v>
      </c>
      <c r="H1160">
        <f t="shared" ca="1" si="92"/>
        <v>15151543361</v>
      </c>
      <c r="I1160" s="11" t="str">
        <f t="shared" ca="1" si="93"/>
        <v>溥中振爸爸</v>
      </c>
      <c r="J1160" s="11" t="str">
        <f t="shared" ca="1" si="94"/>
        <v>溥中振妈妈</v>
      </c>
    </row>
    <row r="1161" spans="1:10" x14ac:dyDescent="0.15">
      <c r="A1161">
        <v>1160</v>
      </c>
      <c r="B1161" t="str">
        <f>CONCATENATE("uid",A1161)</f>
        <v>uid1160</v>
      </c>
      <c r="C1161" t="str">
        <f t="shared" si="90"/>
        <v>uid1160</v>
      </c>
      <c r="D1161" t="str">
        <f t="shared" si="91"/>
        <v>uid1160@elanglang.com</v>
      </c>
      <c r="E1161">
        <f>(base_year+TRUNC(A1161/(calss_count_per_grade*student_count_per_calss)))*10000+G1161*100+MOD(A1161,student_count_per_calss)</f>
        <v>20122410</v>
      </c>
      <c r="F1161" s="11" t="str">
        <f ca="1">INDEX(random!A:A,INT(RAND()*437)+2)&amp;INDEX(random!B:B,INT(RAND()*240)+2)&amp;IF(INT(RAND()+0.5),INDEX(random!C:C,INT(RAND()*174)+2),"")</f>
        <v>谈学</v>
      </c>
      <c r="G1161">
        <f>TRUNC(A1161/student_count_per_calss)+1</f>
        <v>24</v>
      </c>
      <c r="H1161">
        <f t="shared" ca="1" si="92"/>
        <v>15898269600</v>
      </c>
      <c r="I1161" s="11" t="str">
        <f t="shared" ca="1" si="93"/>
        <v>谈学爸爸</v>
      </c>
      <c r="J1161" s="11" t="str">
        <f t="shared" ca="1" si="94"/>
        <v>谈学妈妈</v>
      </c>
    </row>
    <row r="1162" spans="1:10" x14ac:dyDescent="0.15">
      <c r="A1162">
        <v>1161</v>
      </c>
      <c r="B1162" t="str">
        <f>CONCATENATE("uid",A1162)</f>
        <v>uid1161</v>
      </c>
      <c r="C1162" t="str">
        <f t="shared" si="90"/>
        <v>uid1161</v>
      </c>
      <c r="D1162" t="str">
        <f t="shared" si="91"/>
        <v>uid1161@elanglang.com</v>
      </c>
      <c r="E1162">
        <f>(base_year+TRUNC(A1162/(calss_count_per_grade*student_count_per_calss)))*10000+G1162*100+MOD(A1162,student_count_per_calss)</f>
        <v>20122411</v>
      </c>
      <c r="F1162" s="11" t="str">
        <f ca="1">INDEX(random!A:A,INT(RAND()*437)+2)&amp;INDEX(random!B:B,INT(RAND()*240)+2)&amp;IF(INT(RAND()+0.5),INDEX(random!C:C,INT(RAND()*174)+2),"")</f>
        <v>古舒</v>
      </c>
      <c r="G1162">
        <f>TRUNC(A1162/student_count_per_calss)+1</f>
        <v>24</v>
      </c>
      <c r="H1162">
        <f t="shared" ca="1" si="92"/>
        <v>15159168662</v>
      </c>
      <c r="I1162" s="11" t="str">
        <f t="shared" ca="1" si="93"/>
        <v>古舒爸爸</v>
      </c>
      <c r="J1162" s="11" t="str">
        <f t="shared" ca="1" si="94"/>
        <v>古舒妈妈</v>
      </c>
    </row>
    <row r="1163" spans="1:10" x14ac:dyDescent="0.15">
      <c r="A1163">
        <v>1162</v>
      </c>
      <c r="B1163" t="str">
        <f>CONCATENATE("uid",A1163)</f>
        <v>uid1162</v>
      </c>
      <c r="C1163" t="str">
        <f t="shared" si="90"/>
        <v>uid1162</v>
      </c>
      <c r="D1163" t="str">
        <f t="shared" si="91"/>
        <v>uid1162@elanglang.com</v>
      </c>
      <c r="E1163">
        <f>(base_year+TRUNC(A1163/(calss_count_per_grade*student_count_per_calss)))*10000+G1163*100+MOD(A1163,student_count_per_calss)</f>
        <v>20122412</v>
      </c>
      <c r="F1163" s="11" t="str">
        <f ca="1">INDEX(random!A:A,INT(RAND()*437)+2)&amp;INDEX(random!B:B,INT(RAND()*240)+2)&amp;IF(INT(RAND()+0.5),INDEX(random!C:C,INT(RAND()*174)+2),"")</f>
        <v>赵俊</v>
      </c>
      <c r="G1163">
        <f>TRUNC(A1163/student_count_per_calss)+1</f>
        <v>24</v>
      </c>
      <c r="H1163">
        <f t="shared" ca="1" si="92"/>
        <v>15153171711</v>
      </c>
      <c r="I1163" s="11" t="str">
        <f t="shared" ca="1" si="93"/>
        <v>赵俊爸爸</v>
      </c>
      <c r="J1163" s="11" t="str">
        <f t="shared" ca="1" si="94"/>
        <v>赵俊妈妈</v>
      </c>
    </row>
    <row r="1164" spans="1:10" x14ac:dyDescent="0.15">
      <c r="A1164">
        <v>1163</v>
      </c>
      <c r="B1164" t="str">
        <f>CONCATENATE("uid",A1164)</f>
        <v>uid1163</v>
      </c>
      <c r="C1164" t="str">
        <f t="shared" si="90"/>
        <v>uid1163</v>
      </c>
      <c r="D1164" t="str">
        <f t="shared" si="91"/>
        <v>uid1163@elanglang.com</v>
      </c>
      <c r="E1164">
        <f>(base_year+TRUNC(A1164/(calss_count_per_grade*student_count_per_calss)))*10000+G1164*100+MOD(A1164,student_count_per_calss)</f>
        <v>20122413</v>
      </c>
      <c r="F1164" s="11" t="str">
        <f ca="1">INDEX(random!A:A,INT(RAND()*437)+2)&amp;INDEX(random!B:B,INT(RAND()*240)+2)&amp;IF(INT(RAND()+0.5),INDEX(random!C:C,INT(RAND()*174)+2),"")</f>
        <v>阚良哲</v>
      </c>
      <c r="G1164">
        <f>TRUNC(A1164/student_count_per_calss)+1</f>
        <v>24</v>
      </c>
      <c r="H1164">
        <f t="shared" ca="1" si="92"/>
        <v>15897058362</v>
      </c>
      <c r="I1164" s="11" t="str">
        <f t="shared" ca="1" si="93"/>
        <v>阚良哲爸爸</v>
      </c>
      <c r="J1164" s="11" t="str">
        <f t="shared" ca="1" si="94"/>
        <v>阚良哲妈妈</v>
      </c>
    </row>
    <row r="1165" spans="1:10" x14ac:dyDescent="0.15">
      <c r="A1165">
        <v>1164</v>
      </c>
      <c r="B1165" t="str">
        <f>CONCATENATE("uid",A1165)</f>
        <v>uid1164</v>
      </c>
      <c r="C1165" t="str">
        <f t="shared" si="90"/>
        <v>uid1164</v>
      </c>
      <c r="D1165" t="str">
        <f t="shared" si="91"/>
        <v>uid1164@elanglang.com</v>
      </c>
      <c r="E1165">
        <f>(base_year+TRUNC(A1165/(calss_count_per_grade*student_count_per_calss)))*10000+G1165*100+MOD(A1165,student_count_per_calss)</f>
        <v>20122414</v>
      </c>
      <c r="F1165" s="11" t="str">
        <f ca="1">INDEX(random!A:A,INT(RAND()*437)+2)&amp;INDEX(random!B:B,INT(RAND()*240)+2)&amp;IF(INT(RAND()+0.5),INDEX(random!C:C,INT(RAND()*174)+2),"")</f>
        <v>酆宏睿</v>
      </c>
      <c r="G1165">
        <f>TRUNC(A1165/student_count_per_calss)+1</f>
        <v>24</v>
      </c>
      <c r="H1165">
        <f t="shared" ca="1" si="92"/>
        <v>15156483771</v>
      </c>
      <c r="I1165" s="11" t="str">
        <f t="shared" ca="1" si="93"/>
        <v>酆宏睿爸爸</v>
      </c>
      <c r="J1165" s="11" t="str">
        <f t="shared" ca="1" si="94"/>
        <v>酆宏睿妈妈</v>
      </c>
    </row>
    <row r="1166" spans="1:10" x14ac:dyDescent="0.15">
      <c r="A1166">
        <v>1165</v>
      </c>
      <c r="B1166" t="str">
        <f>CONCATENATE("uid",A1166)</f>
        <v>uid1165</v>
      </c>
      <c r="C1166" t="str">
        <f t="shared" si="90"/>
        <v>uid1165</v>
      </c>
      <c r="D1166" t="str">
        <f t="shared" si="91"/>
        <v>uid1165@elanglang.com</v>
      </c>
      <c r="E1166">
        <f>(base_year+TRUNC(A1166/(calss_count_per_grade*student_count_per_calss)))*10000+G1166*100+MOD(A1166,student_count_per_calss)</f>
        <v>20122415</v>
      </c>
      <c r="F1166" s="11" t="str">
        <f ca="1">INDEX(random!A:A,INT(RAND()*437)+2)&amp;INDEX(random!B:B,INT(RAND()*240)+2)&amp;IF(INT(RAND()+0.5),INDEX(random!C:C,INT(RAND()*174)+2),"")</f>
        <v>傅辉</v>
      </c>
      <c r="G1166">
        <f>TRUNC(A1166/student_count_per_calss)+1</f>
        <v>24</v>
      </c>
      <c r="H1166">
        <f t="shared" ca="1" si="92"/>
        <v>15155040750</v>
      </c>
      <c r="I1166" s="11" t="str">
        <f t="shared" ca="1" si="93"/>
        <v>傅辉爸爸</v>
      </c>
      <c r="J1166" s="11" t="str">
        <f t="shared" ca="1" si="94"/>
        <v>傅辉妈妈</v>
      </c>
    </row>
    <row r="1167" spans="1:10" x14ac:dyDescent="0.15">
      <c r="A1167">
        <v>1166</v>
      </c>
      <c r="B1167" t="str">
        <f>CONCATENATE("uid",A1167)</f>
        <v>uid1166</v>
      </c>
      <c r="C1167" t="str">
        <f t="shared" si="90"/>
        <v>uid1166</v>
      </c>
      <c r="D1167" t="str">
        <f t="shared" si="91"/>
        <v>uid1166@elanglang.com</v>
      </c>
      <c r="E1167">
        <f>(base_year+TRUNC(A1167/(calss_count_per_grade*student_count_per_calss)))*10000+G1167*100+MOD(A1167,student_count_per_calss)</f>
        <v>20122416</v>
      </c>
      <c r="F1167" s="11" t="str">
        <f ca="1">INDEX(random!A:A,INT(RAND()*437)+2)&amp;INDEX(random!B:B,INT(RAND()*240)+2)&amp;IF(INT(RAND()+0.5),INDEX(random!C:C,INT(RAND()*174)+2),"")</f>
        <v>籍心轮</v>
      </c>
      <c r="G1167">
        <f>TRUNC(A1167/student_count_per_calss)+1</f>
        <v>24</v>
      </c>
      <c r="H1167">
        <f t="shared" ca="1" si="92"/>
        <v>15154749254</v>
      </c>
      <c r="I1167" s="11" t="str">
        <f t="shared" ca="1" si="93"/>
        <v>籍心轮爸爸</v>
      </c>
      <c r="J1167" s="11" t="str">
        <f t="shared" ca="1" si="94"/>
        <v>籍心轮妈妈</v>
      </c>
    </row>
    <row r="1168" spans="1:10" x14ac:dyDescent="0.15">
      <c r="A1168">
        <v>1167</v>
      </c>
      <c r="B1168" t="str">
        <f>CONCATENATE("uid",A1168)</f>
        <v>uid1167</v>
      </c>
      <c r="C1168" t="str">
        <f t="shared" si="90"/>
        <v>uid1167</v>
      </c>
      <c r="D1168" t="str">
        <f t="shared" si="91"/>
        <v>uid1167@elanglang.com</v>
      </c>
      <c r="E1168">
        <f>(base_year+TRUNC(A1168/(calss_count_per_grade*student_count_per_calss)))*10000+G1168*100+MOD(A1168,student_count_per_calss)</f>
        <v>20122417</v>
      </c>
      <c r="F1168" s="11" t="str">
        <f ca="1">INDEX(random!A:A,INT(RAND()*437)+2)&amp;INDEX(random!B:B,INT(RAND()*240)+2)&amp;IF(INT(RAND()+0.5),INDEX(random!C:C,INT(RAND()*174)+2),"")</f>
        <v>惠元承</v>
      </c>
      <c r="G1168">
        <f>TRUNC(A1168/student_count_per_calss)+1</f>
        <v>24</v>
      </c>
      <c r="H1168">
        <f t="shared" ca="1" si="92"/>
        <v>15155466453</v>
      </c>
      <c r="I1168" s="11" t="str">
        <f t="shared" ca="1" si="93"/>
        <v>惠元承爸爸</v>
      </c>
      <c r="J1168" s="11" t="str">
        <f t="shared" ca="1" si="94"/>
        <v>惠元承妈妈</v>
      </c>
    </row>
    <row r="1169" spans="1:10" x14ac:dyDescent="0.15">
      <c r="A1169">
        <v>1168</v>
      </c>
      <c r="B1169" t="str">
        <f>CONCATENATE("uid",A1169)</f>
        <v>uid1168</v>
      </c>
      <c r="C1169" t="str">
        <f t="shared" si="90"/>
        <v>uid1168</v>
      </c>
      <c r="D1169" t="str">
        <f t="shared" si="91"/>
        <v>uid1168@elanglang.com</v>
      </c>
      <c r="E1169">
        <f>(base_year+TRUNC(A1169/(calss_count_per_grade*student_count_per_calss)))*10000+G1169*100+MOD(A1169,student_count_per_calss)</f>
        <v>20122418</v>
      </c>
      <c r="F1169" s="11" t="str">
        <f ca="1">INDEX(random!A:A,INT(RAND()*437)+2)&amp;INDEX(random!B:B,INT(RAND()*240)+2)&amp;IF(INT(RAND()+0.5),INDEX(random!C:C,INT(RAND()*174)+2),"")</f>
        <v>艾策有</v>
      </c>
      <c r="G1169">
        <f>TRUNC(A1169/student_count_per_calss)+1</f>
        <v>24</v>
      </c>
      <c r="H1169">
        <f t="shared" ca="1" si="92"/>
        <v>15897231020</v>
      </c>
      <c r="I1169" s="11" t="str">
        <f t="shared" ca="1" si="93"/>
        <v>艾策有爸爸</v>
      </c>
      <c r="J1169" s="11" t="str">
        <f t="shared" ca="1" si="94"/>
        <v>艾策有妈妈</v>
      </c>
    </row>
    <row r="1170" spans="1:10" x14ac:dyDescent="0.15">
      <c r="A1170">
        <v>1169</v>
      </c>
      <c r="B1170" t="str">
        <f>CONCATENATE("uid",A1170)</f>
        <v>uid1169</v>
      </c>
      <c r="C1170" t="str">
        <f t="shared" si="90"/>
        <v>uid1169</v>
      </c>
      <c r="D1170" t="str">
        <f t="shared" si="91"/>
        <v>uid1169@elanglang.com</v>
      </c>
      <c r="E1170">
        <f>(base_year+TRUNC(A1170/(calss_count_per_grade*student_count_per_calss)))*10000+G1170*100+MOD(A1170,student_count_per_calss)</f>
        <v>20122419</v>
      </c>
      <c r="F1170" s="11" t="str">
        <f ca="1">INDEX(random!A:A,INT(RAND()*437)+2)&amp;INDEX(random!B:B,INT(RAND()*240)+2)&amp;IF(INT(RAND()+0.5),INDEX(random!C:C,INT(RAND()*174)+2),"")</f>
        <v>尚有</v>
      </c>
      <c r="G1170">
        <f>TRUNC(A1170/student_count_per_calss)+1</f>
        <v>24</v>
      </c>
      <c r="H1170">
        <f t="shared" ca="1" si="92"/>
        <v>15157175637</v>
      </c>
      <c r="I1170" s="11" t="str">
        <f t="shared" ca="1" si="93"/>
        <v>尚有爸爸</v>
      </c>
      <c r="J1170" s="11" t="str">
        <f t="shared" ca="1" si="94"/>
        <v>尚有妈妈</v>
      </c>
    </row>
    <row r="1171" spans="1:10" x14ac:dyDescent="0.15">
      <c r="A1171">
        <v>1170</v>
      </c>
      <c r="B1171" t="str">
        <f>CONCATENATE("uid",A1171)</f>
        <v>uid1170</v>
      </c>
      <c r="C1171" t="str">
        <f t="shared" si="90"/>
        <v>uid1170</v>
      </c>
      <c r="D1171" t="str">
        <f t="shared" si="91"/>
        <v>uid1170@elanglang.com</v>
      </c>
      <c r="E1171">
        <f>(base_year+TRUNC(A1171/(calss_count_per_grade*student_count_per_calss)))*10000+G1171*100+MOD(A1171,student_count_per_calss)</f>
        <v>20122420</v>
      </c>
      <c r="F1171" s="11" t="str">
        <f ca="1">INDEX(random!A:A,INT(RAND()*437)+2)&amp;INDEX(random!B:B,INT(RAND()*240)+2)&amp;IF(INT(RAND()+0.5),INDEX(random!C:C,INT(RAND()*174)+2),"")</f>
        <v>廉祥</v>
      </c>
      <c r="G1171">
        <f>TRUNC(A1171/student_count_per_calss)+1</f>
        <v>24</v>
      </c>
      <c r="H1171">
        <f t="shared" ca="1" si="92"/>
        <v>15897539098</v>
      </c>
      <c r="I1171" s="11" t="str">
        <f t="shared" ca="1" si="93"/>
        <v>廉祥爸爸</v>
      </c>
      <c r="J1171" s="11" t="str">
        <f t="shared" ca="1" si="94"/>
        <v>廉祥妈妈</v>
      </c>
    </row>
    <row r="1172" spans="1:10" x14ac:dyDescent="0.15">
      <c r="A1172">
        <v>1171</v>
      </c>
      <c r="B1172" t="str">
        <f>CONCATENATE("uid",A1172)</f>
        <v>uid1171</v>
      </c>
      <c r="C1172" t="str">
        <f t="shared" si="90"/>
        <v>uid1171</v>
      </c>
      <c r="D1172" t="str">
        <f t="shared" si="91"/>
        <v>uid1171@elanglang.com</v>
      </c>
      <c r="E1172">
        <f>(base_year+TRUNC(A1172/(calss_count_per_grade*student_count_per_calss)))*10000+G1172*100+MOD(A1172,student_count_per_calss)</f>
        <v>20122421</v>
      </c>
      <c r="F1172" s="11" t="str">
        <f ca="1">INDEX(random!A:A,INT(RAND()*437)+2)&amp;INDEX(random!B:B,INT(RAND()*240)+2)&amp;IF(INT(RAND()+0.5),INDEX(random!C:C,INT(RAND()*174)+2),"")</f>
        <v>姓强谦</v>
      </c>
      <c r="G1172">
        <f>TRUNC(A1172/student_count_per_calss)+1</f>
        <v>24</v>
      </c>
      <c r="H1172">
        <f t="shared" ca="1" si="92"/>
        <v>15897968290</v>
      </c>
      <c r="I1172" s="11" t="str">
        <f t="shared" ca="1" si="93"/>
        <v>姓强谦爸爸</v>
      </c>
      <c r="J1172" s="11" t="str">
        <f t="shared" ca="1" si="94"/>
        <v>姓强谦妈妈</v>
      </c>
    </row>
    <row r="1173" spans="1:10" x14ac:dyDescent="0.15">
      <c r="A1173">
        <v>1172</v>
      </c>
      <c r="B1173" t="str">
        <f>CONCATENATE("uid",A1173)</f>
        <v>uid1172</v>
      </c>
      <c r="C1173" t="str">
        <f t="shared" si="90"/>
        <v>uid1172</v>
      </c>
      <c r="D1173" t="str">
        <f t="shared" si="91"/>
        <v>uid1172@elanglang.com</v>
      </c>
      <c r="E1173">
        <f>(base_year+TRUNC(A1173/(calss_count_per_grade*student_count_per_calss)))*10000+G1173*100+MOD(A1173,student_count_per_calss)</f>
        <v>20122422</v>
      </c>
      <c r="F1173" s="11" t="str">
        <f ca="1">INDEX(random!A:A,INT(RAND()*437)+2)&amp;INDEX(random!B:B,INT(RAND()*240)+2)&amp;IF(INT(RAND()+0.5),INDEX(random!C:C,INT(RAND()*174)+2),"")</f>
        <v>广永</v>
      </c>
      <c r="G1173">
        <f>TRUNC(A1173/student_count_per_calss)+1</f>
        <v>24</v>
      </c>
      <c r="H1173">
        <f t="shared" ca="1" si="92"/>
        <v>15891968647</v>
      </c>
      <c r="I1173" s="11" t="str">
        <f t="shared" ca="1" si="93"/>
        <v>广永爸爸</v>
      </c>
      <c r="J1173" s="11" t="str">
        <f t="shared" ca="1" si="94"/>
        <v>广永妈妈</v>
      </c>
    </row>
    <row r="1174" spans="1:10" x14ac:dyDescent="0.15">
      <c r="A1174">
        <v>1173</v>
      </c>
      <c r="B1174" t="str">
        <f>CONCATENATE("uid",A1174)</f>
        <v>uid1173</v>
      </c>
      <c r="C1174" t="str">
        <f t="shared" si="90"/>
        <v>uid1173</v>
      </c>
      <c r="D1174" t="str">
        <f t="shared" si="91"/>
        <v>uid1173@elanglang.com</v>
      </c>
      <c r="E1174">
        <f>(base_year+TRUNC(A1174/(calss_count_per_grade*student_count_per_calss)))*10000+G1174*100+MOD(A1174,student_count_per_calss)</f>
        <v>20122423</v>
      </c>
      <c r="F1174" s="11" t="str">
        <f ca="1">INDEX(random!A:A,INT(RAND()*437)+2)&amp;INDEX(random!B:B,INT(RAND()*240)+2)&amp;IF(INT(RAND()+0.5),INDEX(random!C:C,INT(RAND()*174)+2),"")</f>
        <v>公恬</v>
      </c>
      <c r="G1174">
        <f>TRUNC(A1174/student_count_per_calss)+1</f>
        <v>24</v>
      </c>
      <c r="H1174">
        <f t="shared" ca="1" si="92"/>
        <v>15153717349</v>
      </c>
      <c r="I1174" s="11" t="str">
        <f t="shared" ca="1" si="93"/>
        <v>公恬爸爸</v>
      </c>
      <c r="J1174" s="11" t="str">
        <f t="shared" ca="1" si="94"/>
        <v>公恬妈妈</v>
      </c>
    </row>
    <row r="1175" spans="1:10" x14ac:dyDescent="0.15">
      <c r="A1175">
        <v>1174</v>
      </c>
      <c r="B1175" t="str">
        <f>CONCATENATE("uid",A1175)</f>
        <v>uid1174</v>
      </c>
      <c r="C1175" t="str">
        <f t="shared" si="90"/>
        <v>uid1174</v>
      </c>
      <c r="D1175" t="str">
        <f t="shared" si="91"/>
        <v>uid1174@elanglang.com</v>
      </c>
      <c r="E1175">
        <f>(base_year+TRUNC(A1175/(calss_count_per_grade*student_count_per_calss)))*10000+G1175*100+MOD(A1175,student_count_per_calss)</f>
        <v>20122424</v>
      </c>
      <c r="F1175" s="11" t="str">
        <f ca="1">INDEX(random!A:A,INT(RAND()*437)+2)&amp;INDEX(random!B:B,INT(RAND()*240)+2)&amp;IF(INT(RAND()+0.5),INDEX(random!C:C,INT(RAND()*174)+2),"")</f>
        <v>池林群</v>
      </c>
      <c r="G1175">
        <f>TRUNC(A1175/student_count_per_calss)+1</f>
        <v>24</v>
      </c>
      <c r="H1175">
        <f t="shared" ca="1" si="92"/>
        <v>15890458493</v>
      </c>
      <c r="I1175" s="11" t="str">
        <f t="shared" ca="1" si="93"/>
        <v>池林群爸爸</v>
      </c>
      <c r="J1175" s="11" t="str">
        <f t="shared" ca="1" si="94"/>
        <v>池林群妈妈</v>
      </c>
    </row>
    <row r="1176" spans="1:10" x14ac:dyDescent="0.15">
      <c r="A1176">
        <v>1175</v>
      </c>
      <c r="B1176" t="str">
        <f>CONCATENATE("uid",A1176)</f>
        <v>uid1175</v>
      </c>
      <c r="C1176" t="str">
        <f t="shared" si="90"/>
        <v>uid1175</v>
      </c>
      <c r="D1176" t="str">
        <f t="shared" si="91"/>
        <v>uid1175@elanglang.com</v>
      </c>
      <c r="E1176">
        <f>(base_year+TRUNC(A1176/(calss_count_per_grade*student_count_per_calss)))*10000+G1176*100+MOD(A1176,student_count_per_calss)</f>
        <v>20122425</v>
      </c>
      <c r="F1176" s="11" t="str">
        <f ca="1">INDEX(random!A:A,INT(RAND()*437)+2)&amp;INDEX(random!B:B,INT(RAND()*240)+2)&amp;IF(INT(RAND()+0.5),INDEX(random!C:C,INT(RAND()*174)+2),"")</f>
        <v>仰鹏</v>
      </c>
      <c r="G1176">
        <f>TRUNC(A1176/student_count_per_calss)+1</f>
        <v>24</v>
      </c>
      <c r="H1176">
        <f t="shared" ca="1" si="92"/>
        <v>15150590840</v>
      </c>
      <c r="I1176" s="11" t="str">
        <f t="shared" ca="1" si="93"/>
        <v>仰鹏爸爸</v>
      </c>
      <c r="J1176" s="11" t="str">
        <f t="shared" ca="1" si="94"/>
        <v>仰鹏妈妈</v>
      </c>
    </row>
    <row r="1177" spans="1:10" x14ac:dyDescent="0.15">
      <c r="A1177">
        <v>1176</v>
      </c>
      <c r="B1177" t="str">
        <f>CONCATENATE("uid",A1177)</f>
        <v>uid1176</v>
      </c>
      <c r="C1177" t="str">
        <f t="shared" si="90"/>
        <v>uid1176</v>
      </c>
      <c r="D1177" t="str">
        <f t="shared" si="91"/>
        <v>uid1176@elanglang.com</v>
      </c>
      <c r="E1177">
        <f>(base_year+TRUNC(A1177/(calss_count_per_grade*student_count_per_calss)))*10000+G1177*100+MOD(A1177,student_count_per_calss)</f>
        <v>20122426</v>
      </c>
      <c r="F1177" s="11" t="str">
        <f ca="1">INDEX(random!A:A,INT(RAND()*437)+2)&amp;INDEX(random!B:B,INT(RAND()*240)+2)&amp;IF(INT(RAND()+0.5),INDEX(random!C:C,INT(RAND()*174)+2),"")</f>
        <v>竺昌</v>
      </c>
      <c r="G1177">
        <f>TRUNC(A1177/student_count_per_calss)+1</f>
        <v>24</v>
      </c>
      <c r="H1177">
        <f t="shared" ca="1" si="92"/>
        <v>15150117600</v>
      </c>
      <c r="I1177" s="11" t="str">
        <f t="shared" ca="1" si="93"/>
        <v>竺昌爸爸</v>
      </c>
      <c r="J1177" s="11" t="str">
        <f t="shared" ca="1" si="94"/>
        <v>竺昌妈妈</v>
      </c>
    </row>
    <row r="1178" spans="1:10" x14ac:dyDescent="0.15">
      <c r="A1178">
        <v>1177</v>
      </c>
      <c r="B1178" t="str">
        <f>CONCATENATE("uid",A1178)</f>
        <v>uid1177</v>
      </c>
      <c r="C1178" t="str">
        <f t="shared" si="90"/>
        <v>uid1177</v>
      </c>
      <c r="D1178" t="str">
        <f t="shared" si="91"/>
        <v>uid1177@elanglang.com</v>
      </c>
      <c r="E1178">
        <f>(base_year+TRUNC(A1178/(calss_count_per_grade*student_count_per_calss)))*10000+G1178*100+MOD(A1178,student_count_per_calss)</f>
        <v>20122427</v>
      </c>
      <c r="F1178" s="11" t="str">
        <f ca="1">INDEX(random!A:A,INT(RAND()*437)+2)&amp;INDEX(random!B:B,INT(RAND()*240)+2)&amp;IF(INT(RAND()+0.5),INDEX(random!C:C,INT(RAND()*174)+2),"")</f>
        <v>荆贤</v>
      </c>
      <c r="G1178">
        <f>TRUNC(A1178/student_count_per_calss)+1</f>
        <v>24</v>
      </c>
      <c r="H1178">
        <f t="shared" ca="1" si="92"/>
        <v>15159287558</v>
      </c>
      <c r="I1178" s="11" t="str">
        <f t="shared" ca="1" si="93"/>
        <v>荆贤爸爸</v>
      </c>
      <c r="J1178" s="11" t="str">
        <f t="shared" ca="1" si="94"/>
        <v>荆贤妈妈</v>
      </c>
    </row>
    <row r="1179" spans="1:10" x14ac:dyDescent="0.15">
      <c r="A1179">
        <v>1178</v>
      </c>
      <c r="B1179" t="str">
        <f>CONCATENATE("uid",A1179)</f>
        <v>uid1178</v>
      </c>
      <c r="C1179" t="str">
        <f t="shared" si="90"/>
        <v>uid1178</v>
      </c>
      <c r="D1179" t="str">
        <f t="shared" si="91"/>
        <v>uid1178@elanglang.com</v>
      </c>
      <c r="E1179">
        <f>(base_year+TRUNC(A1179/(calss_count_per_grade*student_count_per_calss)))*10000+G1179*100+MOD(A1179,student_count_per_calss)</f>
        <v>20122428</v>
      </c>
      <c r="F1179" s="11" t="str">
        <f ca="1">INDEX(random!A:A,INT(RAND()*437)+2)&amp;INDEX(random!B:B,INT(RAND()*240)+2)&amp;IF(INT(RAND()+0.5),INDEX(random!C:C,INT(RAND()*174)+2),"")</f>
        <v>吴景</v>
      </c>
      <c r="G1179">
        <f>TRUNC(A1179/student_count_per_calss)+1</f>
        <v>24</v>
      </c>
      <c r="H1179">
        <f t="shared" ca="1" si="92"/>
        <v>15150945993</v>
      </c>
      <c r="I1179" s="11" t="str">
        <f t="shared" ca="1" si="93"/>
        <v>吴景爸爸</v>
      </c>
      <c r="J1179" s="11" t="str">
        <f t="shared" ca="1" si="94"/>
        <v>吴景妈妈</v>
      </c>
    </row>
    <row r="1180" spans="1:10" x14ac:dyDescent="0.15">
      <c r="A1180">
        <v>1179</v>
      </c>
      <c r="B1180" t="str">
        <f>CONCATENATE("uid",A1180)</f>
        <v>uid1179</v>
      </c>
      <c r="C1180" t="str">
        <f t="shared" si="90"/>
        <v>uid1179</v>
      </c>
      <c r="D1180" t="str">
        <f t="shared" si="91"/>
        <v>uid1179@elanglang.com</v>
      </c>
      <c r="E1180">
        <f>(base_year+TRUNC(A1180/(calss_count_per_grade*student_count_per_calss)))*10000+G1180*100+MOD(A1180,student_count_per_calss)</f>
        <v>20122429</v>
      </c>
      <c r="F1180" s="11" t="str">
        <f ca="1">INDEX(random!A:A,INT(RAND()*437)+2)&amp;INDEX(random!B:B,INT(RAND()*240)+2)&amp;IF(INT(RAND()+0.5),INDEX(random!C:C,INT(RAND()*174)+2),"")</f>
        <v>都江岩</v>
      </c>
      <c r="G1180">
        <f>TRUNC(A1180/student_count_per_calss)+1</f>
        <v>24</v>
      </c>
      <c r="H1180">
        <f t="shared" ca="1" si="92"/>
        <v>15158471563</v>
      </c>
      <c r="I1180" s="11" t="str">
        <f t="shared" ca="1" si="93"/>
        <v>都江岩爸爸</v>
      </c>
      <c r="J1180" s="11" t="str">
        <f t="shared" ca="1" si="94"/>
        <v>都江岩妈妈</v>
      </c>
    </row>
    <row r="1181" spans="1:10" x14ac:dyDescent="0.15">
      <c r="A1181">
        <v>1180</v>
      </c>
      <c r="B1181" t="str">
        <f>CONCATENATE("uid",A1181)</f>
        <v>uid1180</v>
      </c>
      <c r="C1181" t="str">
        <f t="shared" si="90"/>
        <v>uid1180</v>
      </c>
      <c r="D1181" t="str">
        <f t="shared" si="91"/>
        <v>uid1180@elanglang.com</v>
      </c>
      <c r="E1181">
        <f>(base_year+TRUNC(A1181/(calss_count_per_grade*student_count_per_calss)))*10000+G1181*100+MOD(A1181,student_count_per_calss)</f>
        <v>20122430</v>
      </c>
      <c r="F1181" s="11" t="str">
        <f ca="1">INDEX(random!A:A,INT(RAND()*437)+2)&amp;INDEX(random!B:B,INT(RAND()*240)+2)&amp;IF(INT(RAND()+0.5),INDEX(random!C:C,INT(RAND()*174)+2),"")</f>
        <v>施润</v>
      </c>
      <c r="G1181">
        <f>TRUNC(A1181/student_count_per_calss)+1</f>
        <v>24</v>
      </c>
      <c r="H1181">
        <f t="shared" ca="1" si="92"/>
        <v>15156720521</v>
      </c>
      <c r="I1181" s="11" t="str">
        <f t="shared" ca="1" si="93"/>
        <v>施润爸爸</v>
      </c>
      <c r="J1181" s="11" t="str">
        <f t="shared" ca="1" si="94"/>
        <v>施润妈妈</v>
      </c>
    </row>
    <row r="1182" spans="1:10" x14ac:dyDescent="0.15">
      <c r="A1182">
        <v>1181</v>
      </c>
      <c r="B1182" t="str">
        <f>CONCATENATE("uid",A1182)</f>
        <v>uid1181</v>
      </c>
      <c r="C1182" t="str">
        <f t="shared" si="90"/>
        <v>uid1181</v>
      </c>
      <c r="D1182" t="str">
        <f t="shared" si="91"/>
        <v>uid1181@elanglang.com</v>
      </c>
      <c r="E1182">
        <f>(base_year+TRUNC(A1182/(calss_count_per_grade*student_count_per_calss)))*10000+G1182*100+MOD(A1182,student_count_per_calss)</f>
        <v>20122431</v>
      </c>
      <c r="F1182" s="11" t="str">
        <f ca="1">INDEX(random!A:A,INT(RAND()*437)+2)&amp;INDEX(random!B:B,INT(RAND()*240)+2)&amp;IF(INT(RAND()+0.5),INDEX(random!C:C,INT(RAND()*174)+2),"")</f>
        <v>桓刚楠</v>
      </c>
      <c r="G1182">
        <f>TRUNC(A1182/student_count_per_calss)+1</f>
        <v>24</v>
      </c>
      <c r="H1182">
        <f t="shared" ca="1" si="92"/>
        <v>15153084382</v>
      </c>
      <c r="I1182" s="11" t="str">
        <f t="shared" ca="1" si="93"/>
        <v>桓刚楠爸爸</v>
      </c>
      <c r="J1182" s="11" t="str">
        <f t="shared" ca="1" si="94"/>
        <v>桓刚楠妈妈</v>
      </c>
    </row>
    <row r="1183" spans="1:10" x14ac:dyDescent="0.15">
      <c r="A1183">
        <v>1182</v>
      </c>
      <c r="B1183" t="str">
        <f>CONCATENATE("uid",A1183)</f>
        <v>uid1182</v>
      </c>
      <c r="C1183" t="str">
        <f t="shared" si="90"/>
        <v>uid1182</v>
      </c>
      <c r="D1183" t="str">
        <f t="shared" si="91"/>
        <v>uid1182@elanglang.com</v>
      </c>
      <c r="E1183">
        <f>(base_year+TRUNC(A1183/(calss_count_per_grade*student_count_per_calss)))*10000+G1183*100+MOD(A1183,student_count_per_calss)</f>
        <v>20122432</v>
      </c>
      <c r="F1183" s="11" t="str">
        <f ca="1">INDEX(random!A:A,INT(RAND()*437)+2)&amp;INDEX(random!B:B,INT(RAND()*240)+2)&amp;IF(INT(RAND()+0.5),INDEX(random!C:C,INT(RAND()*174)+2),"")</f>
        <v>仰榕策</v>
      </c>
      <c r="G1183">
        <f>TRUNC(A1183/student_count_per_calss)+1</f>
        <v>24</v>
      </c>
      <c r="H1183">
        <f t="shared" ca="1" si="92"/>
        <v>15899863758</v>
      </c>
      <c r="I1183" s="11" t="str">
        <f t="shared" ca="1" si="93"/>
        <v>仰榕策爸爸</v>
      </c>
      <c r="J1183" s="11" t="str">
        <f t="shared" ca="1" si="94"/>
        <v>仰榕策妈妈</v>
      </c>
    </row>
    <row r="1184" spans="1:10" x14ac:dyDescent="0.15">
      <c r="A1184">
        <v>1183</v>
      </c>
      <c r="B1184" t="str">
        <f>CONCATENATE("uid",A1184)</f>
        <v>uid1183</v>
      </c>
      <c r="C1184" t="str">
        <f t="shared" si="90"/>
        <v>uid1183</v>
      </c>
      <c r="D1184" t="str">
        <f t="shared" si="91"/>
        <v>uid1183@elanglang.com</v>
      </c>
      <c r="E1184">
        <f>(base_year+TRUNC(A1184/(calss_count_per_grade*student_count_per_calss)))*10000+G1184*100+MOD(A1184,student_count_per_calss)</f>
        <v>20122433</v>
      </c>
      <c r="F1184" s="11" t="str">
        <f ca="1">INDEX(random!A:A,INT(RAND()*437)+2)&amp;INDEX(random!B:B,INT(RAND()*240)+2)&amp;IF(INT(RAND()+0.5),INDEX(random!C:C,INT(RAND()*174)+2),"")</f>
        <v>秦亦</v>
      </c>
      <c r="G1184">
        <f>TRUNC(A1184/student_count_per_calss)+1</f>
        <v>24</v>
      </c>
      <c r="H1184">
        <f t="shared" ca="1" si="92"/>
        <v>15150206235</v>
      </c>
      <c r="I1184" s="11" t="str">
        <f t="shared" ca="1" si="93"/>
        <v>秦亦爸爸</v>
      </c>
      <c r="J1184" s="11" t="str">
        <f t="shared" ca="1" si="94"/>
        <v>秦亦妈妈</v>
      </c>
    </row>
    <row r="1185" spans="1:10" x14ac:dyDescent="0.15">
      <c r="A1185">
        <v>1184</v>
      </c>
      <c r="B1185" t="str">
        <f>CONCATENATE("uid",A1185)</f>
        <v>uid1184</v>
      </c>
      <c r="C1185" t="str">
        <f t="shared" si="90"/>
        <v>uid1184</v>
      </c>
      <c r="D1185" t="str">
        <f t="shared" si="91"/>
        <v>uid1184@elanglang.com</v>
      </c>
      <c r="E1185">
        <f>(base_year+TRUNC(A1185/(calss_count_per_grade*student_count_per_calss)))*10000+G1185*100+MOD(A1185,student_count_per_calss)</f>
        <v>20122434</v>
      </c>
      <c r="F1185" s="11" t="str">
        <f ca="1">INDEX(random!A:A,INT(RAND()*437)+2)&amp;INDEX(random!B:B,INT(RAND()*240)+2)&amp;IF(INT(RAND()+0.5),INDEX(random!C:C,INT(RAND()*174)+2),"")</f>
        <v>权军</v>
      </c>
      <c r="G1185">
        <f>TRUNC(A1185/student_count_per_calss)+1</f>
        <v>24</v>
      </c>
      <c r="H1185">
        <f t="shared" ca="1" si="92"/>
        <v>15891131074</v>
      </c>
      <c r="I1185" s="11" t="str">
        <f t="shared" ca="1" si="93"/>
        <v>权军爸爸</v>
      </c>
      <c r="J1185" s="11" t="str">
        <f t="shared" ca="1" si="94"/>
        <v>权军妈妈</v>
      </c>
    </row>
    <row r="1186" spans="1:10" x14ac:dyDescent="0.15">
      <c r="A1186">
        <v>1185</v>
      </c>
      <c r="B1186" t="str">
        <f>CONCATENATE("uid",A1186)</f>
        <v>uid1185</v>
      </c>
      <c r="C1186" t="str">
        <f t="shared" si="90"/>
        <v>uid1185</v>
      </c>
      <c r="D1186" t="str">
        <f t="shared" si="91"/>
        <v>uid1185@elanglang.com</v>
      </c>
      <c r="E1186">
        <f>(base_year+TRUNC(A1186/(calss_count_per_grade*student_count_per_calss)))*10000+G1186*100+MOD(A1186,student_count_per_calss)</f>
        <v>20122435</v>
      </c>
      <c r="F1186" s="11" t="str">
        <f ca="1">INDEX(random!A:A,INT(RAND()*437)+2)&amp;INDEX(random!B:B,INT(RAND()*240)+2)&amp;IF(INT(RAND()+0.5),INDEX(random!C:C,INT(RAND()*174)+2),"")</f>
        <v>伍鸣利</v>
      </c>
      <c r="G1186">
        <f>TRUNC(A1186/student_count_per_calss)+1</f>
        <v>24</v>
      </c>
      <c r="H1186">
        <f t="shared" ca="1" si="92"/>
        <v>15892016025</v>
      </c>
      <c r="I1186" s="11" t="str">
        <f t="shared" ca="1" si="93"/>
        <v>伍鸣利爸爸</v>
      </c>
      <c r="J1186" s="11" t="str">
        <f t="shared" ca="1" si="94"/>
        <v>伍鸣利妈妈</v>
      </c>
    </row>
    <row r="1187" spans="1:10" x14ac:dyDescent="0.15">
      <c r="A1187">
        <v>1186</v>
      </c>
      <c r="B1187" t="str">
        <f>CONCATENATE("uid",A1187)</f>
        <v>uid1186</v>
      </c>
      <c r="C1187" t="str">
        <f t="shared" si="90"/>
        <v>uid1186</v>
      </c>
      <c r="D1187" t="str">
        <f t="shared" si="91"/>
        <v>uid1186@elanglang.com</v>
      </c>
      <c r="E1187">
        <f>(base_year+TRUNC(A1187/(calss_count_per_grade*student_count_per_calss)))*10000+G1187*100+MOD(A1187,student_count_per_calss)</f>
        <v>20122436</v>
      </c>
      <c r="F1187" s="11" t="str">
        <f ca="1">INDEX(random!A:A,INT(RAND()*437)+2)&amp;INDEX(random!B:B,INT(RAND()*240)+2)&amp;IF(INT(RAND()+0.5),INDEX(random!C:C,INT(RAND()*174)+2),"")</f>
        <v>窦凌</v>
      </c>
      <c r="G1187">
        <f>TRUNC(A1187/student_count_per_calss)+1</f>
        <v>24</v>
      </c>
      <c r="H1187">
        <f t="shared" ca="1" si="92"/>
        <v>15890776689</v>
      </c>
      <c r="I1187" s="11" t="str">
        <f t="shared" ca="1" si="93"/>
        <v>窦凌爸爸</v>
      </c>
      <c r="J1187" s="11" t="str">
        <f t="shared" ca="1" si="94"/>
        <v>窦凌妈妈</v>
      </c>
    </row>
    <row r="1188" spans="1:10" x14ac:dyDescent="0.15">
      <c r="A1188">
        <v>1187</v>
      </c>
      <c r="B1188" t="str">
        <f>CONCATENATE("uid",A1188)</f>
        <v>uid1187</v>
      </c>
      <c r="C1188" t="str">
        <f t="shared" si="90"/>
        <v>uid1187</v>
      </c>
      <c r="D1188" t="str">
        <f t="shared" si="91"/>
        <v>uid1187@elanglang.com</v>
      </c>
      <c r="E1188">
        <f>(base_year+TRUNC(A1188/(calss_count_per_grade*student_count_per_calss)))*10000+G1188*100+MOD(A1188,student_count_per_calss)</f>
        <v>20122437</v>
      </c>
      <c r="F1188" s="11" t="str">
        <f ca="1">INDEX(random!A:A,INT(RAND()*437)+2)&amp;INDEX(random!B:B,INT(RAND()*240)+2)&amp;IF(INT(RAND()+0.5),INDEX(random!C:C,INT(RAND()*174)+2),"")</f>
        <v>荆克豪</v>
      </c>
      <c r="G1188">
        <f>TRUNC(A1188/student_count_per_calss)+1</f>
        <v>24</v>
      </c>
      <c r="H1188">
        <f t="shared" ca="1" si="92"/>
        <v>15897295033</v>
      </c>
      <c r="I1188" s="11" t="str">
        <f t="shared" ca="1" si="93"/>
        <v>荆克豪爸爸</v>
      </c>
      <c r="J1188" s="11" t="str">
        <f t="shared" ca="1" si="94"/>
        <v>荆克豪妈妈</v>
      </c>
    </row>
    <row r="1189" spans="1:10" x14ac:dyDescent="0.15">
      <c r="A1189">
        <v>1188</v>
      </c>
      <c r="B1189" t="str">
        <f>CONCATENATE("uid",A1189)</f>
        <v>uid1188</v>
      </c>
      <c r="C1189" t="str">
        <f t="shared" si="90"/>
        <v>uid1188</v>
      </c>
      <c r="D1189" t="str">
        <f t="shared" si="91"/>
        <v>uid1188@elanglang.com</v>
      </c>
      <c r="E1189">
        <f>(base_year+TRUNC(A1189/(calss_count_per_grade*student_count_per_calss)))*10000+G1189*100+MOD(A1189,student_count_per_calss)</f>
        <v>20122438</v>
      </c>
      <c r="F1189" s="11" t="str">
        <f ca="1">INDEX(random!A:A,INT(RAND()*437)+2)&amp;INDEX(random!B:B,INT(RAND()*240)+2)&amp;IF(INT(RAND()+0.5),INDEX(random!C:C,INT(RAND()*174)+2),"")</f>
        <v>柳鑫松</v>
      </c>
      <c r="G1189">
        <f>TRUNC(A1189/student_count_per_calss)+1</f>
        <v>24</v>
      </c>
      <c r="H1189">
        <f t="shared" ca="1" si="92"/>
        <v>15153675636</v>
      </c>
      <c r="I1189" s="11" t="str">
        <f t="shared" ca="1" si="93"/>
        <v>柳鑫松爸爸</v>
      </c>
      <c r="J1189" s="11" t="str">
        <f t="shared" ca="1" si="94"/>
        <v>柳鑫松妈妈</v>
      </c>
    </row>
    <row r="1190" spans="1:10" x14ac:dyDescent="0.15">
      <c r="A1190">
        <v>1189</v>
      </c>
      <c r="B1190" t="str">
        <f>CONCATENATE("uid",A1190)</f>
        <v>uid1189</v>
      </c>
      <c r="C1190" t="str">
        <f t="shared" si="90"/>
        <v>uid1189</v>
      </c>
      <c r="D1190" t="str">
        <f t="shared" si="91"/>
        <v>uid1189@elanglang.com</v>
      </c>
      <c r="E1190">
        <f>(base_year+TRUNC(A1190/(calss_count_per_grade*student_count_per_calss)))*10000+G1190*100+MOD(A1190,student_count_per_calss)</f>
        <v>20122439</v>
      </c>
      <c r="F1190" s="11" t="str">
        <f ca="1">INDEX(random!A:A,INT(RAND()*437)+2)&amp;INDEX(random!B:B,INT(RAND()*240)+2)&amp;IF(INT(RAND()+0.5),INDEX(random!C:C,INT(RAND()*174)+2),"")</f>
        <v>刘灵超</v>
      </c>
      <c r="G1190">
        <f>TRUNC(A1190/student_count_per_calss)+1</f>
        <v>24</v>
      </c>
      <c r="H1190">
        <f t="shared" ca="1" si="92"/>
        <v>15150270389</v>
      </c>
      <c r="I1190" s="11" t="str">
        <f t="shared" ca="1" si="93"/>
        <v>刘灵超爸爸</v>
      </c>
      <c r="J1190" s="11" t="str">
        <f t="shared" ca="1" si="94"/>
        <v>刘灵超妈妈</v>
      </c>
    </row>
    <row r="1191" spans="1:10" x14ac:dyDescent="0.15">
      <c r="A1191">
        <v>1190</v>
      </c>
      <c r="B1191" t="str">
        <f>CONCATENATE("uid",A1191)</f>
        <v>uid1190</v>
      </c>
      <c r="C1191" t="str">
        <f t="shared" si="90"/>
        <v>uid1190</v>
      </c>
      <c r="D1191" t="str">
        <f t="shared" si="91"/>
        <v>uid1190@elanglang.com</v>
      </c>
      <c r="E1191">
        <f>(base_year+TRUNC(A1191/(calss_count_per_grade*student_count_per_calss)))*10000+G1191*100+MOD(A1191,student_count_per_calss)</f>
        <v>20122440</v>
      </c>
      <c r="F1191" s="11" t="str">
        <f ca="1">INDEX(random!A:A,INT(RAND()*437)+2)&amp;INDEX(random!B:B,INT(RAND()*240)+2)&amp;IF(INT(RAND()+0.5),INDEX(random!C:C,INT(RAND()*174)+2),"")</f>
        <v>澹台振</v>
      </c>
      <c r="G1191">
        <f>TRUNC(A1191/student_count_per_calss)+1</f>
        <v>24</v>
      </c>
      <c r="H1191">
        <f t="shared" ca="1" si="92"/>
        <v>15155164770</v>
      </c>
      <c r="I1191" s="11" t="str">
        <f t="shared" ca="1" si="93"/>
        <v>澹台振爸爸</v>
      </c>
      <c r="J1191" s="11" t="str">
        <f t="shared" ca="1" si="94"/>
        <v>澹台振妈妈</v>
      </c>
    </row>
    <row r="1192" spans="1:10" x14ac:dyDescent="0.15">
      <c r="A1192">
        <v>1191</v>
      </c>
      <c r="B1192" t="str">
        <f>CONCATENATE("uid",A1192)</f>
        <v>uid1191</v>
      </c>
      <c r="C1192" t="str">
        <f t="shared" si="90"/>
        <v>uid1191</v>
      </c>
      <c r="D1192" t="str">
        <f t="shared" si="91"/>
        <v>uid1191@elanglang.com</v>
      </c>
      <c r="E1192">
        <f>(base_year+TRUNC(A1192/(calss_count_per_grade*student_count_per_calss)))*10000+G1192*100+MOD(A1192,student_count_per_calss)</f>
        <v>20122441</v>
      </c>
      <c r="F1192" s="11" t="str">
        <f ca="1">INDEX(random!A:A,INT(RAND()*437)+2)&amp;INDEX(random!B:B,INT(RAND()*240)+2)&amp;IF(INT(RAND()+0.5),INDEX(random!C:C,INT(RAND()*174)+2),"")</f>
        <v>栾东</v>
      </c>
      <c r="G1192">
        <f>TRUNC(A1192/student_count_per_calss)+1</f>
        <v>24</v>
      </c>
      <c r="H1192">
        <f t="shared" ca="1" si="92"/>
        <v>15153815736</v>
      </c>
      <c r="I1192" s="11" t="str">
        <f t="shared" ca="1" si="93"/>
        <v>栾东爸爸</v>
      </c>
      <c r="J1192" s="11" t="str">
        <f t="shared" ca="1" si="94"/>
        <v>栾东妈妈</v>
      </c>
    </row>
    <row r="1193" spans="1:10" x14ac:dyDescent="0.15">
      <c r="A1193">
        <v>1192</v>
      </c>
      <c r="B1193" t="str">
        <f>CONCATENATE("uid",A1193)</f>
        <v>uid1192</v>
      </c>
      <c r="C1193" t="str">
        <f t="shared" si="90"/>
        <v>uid1192</v>
      </c>
      <c r="D1193" t="str">
        <f t="shared" si="91"/>
        <v>uid1192@elanglang.com</v>
      </c>
      <c r="E1193">
        <f>(base_year+TRUNC(A1193/(calss_count_per_grade*student_count_per_calss)))*10000+G1193*100+MOD(A1193,student_count_per_calss)</f>
        <v>20122442</v>
      </c>
      <c r="F1193" s="11" t="str">
        <f ca="1">INDEX(random!A:A,INT(RAND()*437)+2)&amp;INDEX(random!B:B,INT(RAND()*240)+2)&amp;IF(INT(RAND()+0.5),INDEX(random!C:C,INT(RAND()*174)+2),"")</f>
        <v xml:space="preserve">
向树</v>
      </c>
      <c r="G1193">
        <f>TRUNC(A1193/student_count_per_calss)+1</f>
        <v>24</v>
      </c>
      <c r="H1193">
        <f t="shared" ca="1" si="92"/>
        <v>15895411572</v>
      </c>
      <c r="I1193" s="11" t="str">
        <f t="shared" ca="1" si="93"/>
        <v xml:space="preserve">
向树爸爸</v>
      </c>
      <c r="J1193" s="11" t="str">
        <f t="shared" ca="1" si="94"/>
        <v xml:space="preserve">
向树妈妈</v>
      </c>
    </row>
    <row r="1194" spans="1:10" x14ac:dyDescent="0.15">
      <c r="A1194">
        <v>1193</v>
      </c>
      <c r="B1194" t="str">
        <f>CONCATENATE("uid",A1194)</f>
        <v>uid1193</v>
      </c>
      <c r="C1194" t="str">
        <f t="shared" si="90"/>
        <v>uid1193</v>
      </c>
      <c r="D1194" t="str">
        <f t="shared" si="91"/>
        <v>uid1193@elanglang.com</v>
      </c>
      <c r="E1194">
        <f>(base_year+TRUNC(A1194/(calss_count_per_grade*student_count_per_calss)))*10000+G1194*100+MOD(A1194,student_count_per_calss)</f>
        <v>20122443</v>
      </c>
      <c r="F1194" s="11" t="str">
        <f ca="1">INDEX(random!A:A,INT(RAND()*437)+2)&amp;INDEX(random!B:B,INT(RAND()*240)+2)&amp;IF(INT(RAND()+0.5),INDEX(random!C:C,INT(RAND()*174)+2),"")</f>
        <v>宗政斌</v>
      </c>
      <c r="G1194">
        <f>TRUNC(A1194/student_count_per_calss)+1</f>
        <v>24</v>
      </c>
      <c r="H1194">
        <f t="shared" ca="1" si="92"/>
        <v>15893653936</v>
      </c>
      <c r="I1194" s="11" t="str">
        <f t="shared" ca="1" si="93"/>
        <v>宗政斌爸爸</v>
      </c>
      <c r="J1194" s="11" t="str">
        <f t="shared" ca="1" si="94"/>
        <v>宗政斌妈妈</v>
      </c>
    </row>
    <row r="1195" spans="1:10" x14ac:dyDescent="0.15">
      <c r="A1195">
        <v>1194</v>
      </c>
      <c r="B1195" t="str">
        <f>CONCATENATE("uid",A1195)</f>
        <v>uid1194</v>
      </c>
      <c r="C1195" t="str">
        <f t="shared" si="90"/>
        <v>uid1194</v>
      </c>
      <c r="D1195" t="str">
        <f t="shared" si="91"/>
        <v>uid1194@elanglang.com</v>
      </c>
      <c r="E1195">
        <f>(base_year+TRUNC(A1195/(calss_count_per_grade*student_count_per_calss)))*10000+G1195*100+MOD(A1195,student_count_per_calss)</f>
        <v>20122444</v>
      </c>
      <c r="F1195" s="11" t="str">
        <f ca="1">INDEX(random!A:A,INT(RAND()*437)+2)&amp;INDEX(random!B:B,INT(RAND()*240)+2)&amp;IF(INT(RAND()+0.5),INDEX(random!C:C,INT(RAND()*174)+2),"")</f>
        <v>郜志雄</v>
      </c>
      <c r="G1195">
        <f>TRUNC(A1195/student_count_per_calss)+1</f>
        <v>24</v>
      </c>
      <c r="H1195">
        <f t="shared" ca="1" si="92"/>
        <v>15899339684</v>
      </c>
      <c r="I1195" s="11" t="str">
        <f t="shared" ca="1" si="93"/>
        <v>郜志雄爸爸</v>
      </c>
      <c r="J1195" s="11" t="str">
        <f t="shared" ca="1" si="94"/>
        <v>郜志雄妈妈</v>
      </c>
    </row>
    <row r="1196" spans="1:10" x14ac:dyDescent="0.15">
      <c r="A1196">
        <v>1195</v>
      </c>
      <c r="B1196" t="str">
        <f>CONCATENATE("uid",A1196)</f>
        <v>uid1195</v>
      </c>
      <c r="C1196" t="str">
        <f t="shared" si="90"/>
        <v>uid1195</v>
      </c>
      <c r="D1196" t="str">
        <f t="shared" si="91"/>
        <v>uid1195@elanglang.com</v>
      </c>
      <c r="E1196">
        <f>(base_year+TRUNC(A1196/(calss_count_per_grade*student_count_per_calss)))*10000+G1196*100+MOD(A1196,student_count_per_calss)</f>
        <v>20122445</v>
      </c>
      <c r="F1196" s="11" t="str">
        <f ca="1">INDEX(random!A:A,INT(RAND()*437)+2)&amp;INDEX(random!B:B,INT(RAND()*240)+2)&amp;IF(INT(RAND()+0.5),INDEX(random!C:C,INT(RAND()*174)+2),"")</f>
        <v>康谦</v>
      </c>
      <c r="G1196">
        <f>TRUNC(A1196/student_count_per_calss)+1</f>
        <v>24</v>
      </c>
      <c r="H1196">
        <f t="shared" ca="1" si="92"/>
        <v>15156766876</v>
      </c>
      <c r="I1196" s="11" t="str">
        <f t="shared" ca="1" si="93"/>
        <v>康谦爸爸</v>
      </c>
      <c r="J1196" s="11" t="str">
        <f t="shared" ca="1" si="94"/>
        <v>康谦妈妈</v>
      </c>
    </row>
    <row r="1197" spans="1:10" x14ac:dyDescent="0.15">
      <c r="A1197">
        <v>1196</v>
      </c>
      <c r="B1197" t="str">
        <f>CONCATENATE("uid",A1197)</f>
        <v>uid1196</v>
      </c>
      <c r="C1197" t="str">
        <f t="shared" si="90"/>
        <v>uid1196</v>
      </c>
      <c r="D1197" t="str">
        <f t="shared" si="91"/>
        <v>uid1196@elanglang.com</v>
      </c>
      <c r="E1197">
        <f>(base_year+TRUNC(A1197/(calss_count_per_grade*student_count_per_calss)))*10000+G1197*100+MOD(A1197,student_count_per_calss)</f>
        <v>20122446</v>
      </c>
      <c r="F1197" s="11" t="str">
        <f ca="1">INDEX(random!A:A,INT(RAND()*437)+2)&amp;INDEX(random!B:B,INT(RAND()*240)+2)&amp;IF(INT(RAND()+0.5),INDEX(random!C:C,INT(RAND()*174)+2),"")</f>
        <v>郭成钦</v>
      </c>
      <c r="G1197">
        <f>TRUNC(A1197/student_count_per_calss)+1</f>
        <v>24</v>
      </c>
      <c r="H1197">
        <f t="shared" ca="1" si="92"/>
        <v>15897187799</v>
      </c>
      <c r="I1197" s="11" t="str">
        <f t="shared" ca="1" si="93"/>
        <v>郭成钦爸爸</v>
      </c>
      <c r="J1197" s="11" t="str">
        <f t="shared" ca="1" si="94"/>
        <v>郭成钦妈妈</v>
      </c>
    </row>
    <row r="1198" spans="1:10" x14ac:dyDescent="0.15">
      <c r="A1198">
        <v>1197</v>
      </c>
      <c r="B1198" t="str">
        <f>CONCATENATE("uid",A1198)</f>
        <v>uid1197</v>
      </c>
      <c r="C1198" t="str">
        <f t="shared" si="90"/>
        <v>uid1197</v>
      </c>
      <c r="D1198" t="str">
        <f t="shared" si="91"/>
        <v>uid1197@elanglang.com</v>
      </c>
      <c r="E1198">
        <f>(base_year+TRUNC(A1198/(calss_count_per_grade*student_count_per_calss)))*10000+G1198*100+MOD(A1198,student_count_per_calss)</f>
        <v>20122447</v>
      </c>
      <c r="F1198" s="11" t="str">
        <f ca="1">INDEX(random!A:A,INT(RAND()*437)+2)&amp;INDEX(random!B:B,INT(RAND()*240)+2)&amp;IF(INT(RAND()+0.5),INDEX(random!C:C,INT(RAND()*174)+2),"")</f>
        <v>欧阳学光</v>
      </c>
      <c r="G1198">
        <f>TRUNC(A1198/student_count_per_calss)+1</f>
        <v>24</v>
      </c>
      <c r="H1198">
        <f t="shared" ca="1" si="92"/>
        <v>15151383097</v>
      </c>
      <c r="I1198" s="11" t="str">
        <f t="shared" ca="1" si="93"/>
        <v>欧阳学光爸爸</v>
      </c>
      <c r="J1198" s="11" t="str">
        <f t="shared" ca="1" si="94"/>
        <v>欧阳学光妈妈</v>
      </c>
    </row>
    <row r="1199" spans="1:10" x14ac:dyDescent="0.15">
      <c r="A1199">
        <v>1198</v>
      </c>
      <c r="B1199" t="str">
        <f>CONCATENATE("uid",A1199)</f>
        <v>uid1198</v>
      </c>
      <c r="C1199" t="str">
        <f t="shared" si="90"/>
        <v>uid1198</v>
      </c>
      <c r="D1199" t="str">
        <f t="shared" si="91"/>
        <v>uid1198@elanglang.com</v>
      </c>
      <c r="E1199">
        <f>(base_year+TRUNC(A1199/(calss_count_per_grade*student_count_per_calss)))*10000+G1199*100+MOD(A1199,student_count_per_calss)</f>
        <v>20122448</v>
      </c>
      <c r="F1199" s="11" t="str">
        <f ca="1">INDEX(random!A:A,INT(RAND()*437)+2)&amp;INDEX(random!B:B,INT(RAND()*240)+2)&amp;IF(INT(RAND()+0.5),INDEX(random!C:C,INT(RAND()*174)+2),"")</f>
        <v>宦韵</v>
      </c>
      <c r="G1199">
        <f>TRUNC(A1199/student_count_per_calss)+1</f>
        <v>24</v>
      </c>
      <c r="H1199">
        <f t="shared" ca="1" si="92"/>
        <v>15152543442</v>
      </c>
      <c r="I1199" s="11" t="str">
        <f t="shared" ca="1" si="93"/>
        <v>宦韵爸爸</v>
      </c>
      <c r="J1199" s="11" t="str">
        <f t="shared" ca="1" si="94"/>
        <v>宦韵妈妈</v>
      </c>
    </row>
    <row r="1200" spans="1:10" x14ac:dyDescent="0.15">
      <c r="A1200">
        <v>1199</v>
      </c>
      <c r="B1200" t="str">
        <f>CONCATENATE("uid",A1200)</f>
        <v>uid1199</v>
      </c>
      <c r="C1200" t="str">
        <f t="shared" si="90"/>
        <v>uid1199</v>
      </c>
      <c r="D1200" t="str">
        <f t="shared" si="91"/>
        <v>uid1199@elanglang.com</v>
      </c>
      <c r="E1200">
        <f>(base_year+TRUNC(A1200/(calss_count_per_grade*student_count_per_calss)))*10000+G1200*100+MOD(A1200,student_count_per_calss)</f>
        <v>20122449</v>
      </c>
      <c r="F1200" s="11" t="str">
        <f ca="1">INDEX(random!A:A,INT(RAND()*437)+2)&amp;INDEX(random!B:B,INT(RAND()*240)+2)&amp;IF(INT(RAND()+0.5),INDEX(random!C:C,INT(RAND()*174)+2),"")</f>
        <v>逮功</v>
      </c>
      <c r="G1200">
        <f>TRUNC(A1200/student_count_per_calss)+1</f>
        <v>24</v>
      </c>
      <c r="H1200">
        <f t="shared" ca="1" si="92"/>
        <v>15158661938</v>
      </c>
      <c r="I1200" s="11" t="str">
        <f t="shared" ca="1" si="93"/>
        <v>逮功爸爸</v>
      </c>
      <c r="J1200" s="11" t="str">
        <f t="shared" ca="1" si="94"/>
        <v>逮功妈妈</v>
      </c>
    </row>
    <row r="1201" spans="1:10" x14ac:dyDescent="0.15">
      <c r="A1201">
        <v>1200</v>
      </c>
      <c r="B1201" t="str">
        <f>CONCATENATE("uid",A1201)</f>
        <v>uid1200</v>
      </c>
      <c r="C1201" t="str">
        <f t="shared" si="90"/>
        <v>uid1200</v>
      </c>
      <c r="D1201" t="str">
        <f t="shared" si="91"/>
        <v>uid1200@elanglang.com</v>
      </c>
      <c r="E1201">
        <f>(base_year+TRUNC(A1201/(calss_count_per_grade*student_count_per_calss)))*10000+G1201*100+MOD(A1201,student_count_per_calss)</f>
        <v>20132500</v>
      </c>
      <c r="F1201" s="11" t="str">
        <f ca="1">INDEX(random!A:A,INT(RAND()*437)+2)&amp;INDEX(random!B:B,INT(RAND()*240)+2)&amp;IF(INT(RAND()+0.5),INDEX(random!C:C,INT(RAND()*174)+2),"")</f>
        <v>顾智福</v>
      </c>
      <c r="G1201">
        <f>TRUNC(A1201/student_count_per_calss)+1</f>
        <v>25</v>
      </c>
      <c r="H1201">
        <f t="shared" ca="1" si="92"/>
        <v>15154280604</v>
      </c>
      <c r="I1201" s="11" t="str">
        <f t="shared" ca="1" si="93"/>
        <v>顾智福爸爸</v>
      </c>
      <c r="J1201" s="11" t="str">
        <f t="shared" ca="1" si="94"/>
        <v>顾智福妈妈</v>
      </c>
    </row>
    <row r="1202" spans="1:10" x14ac:dyDescent="0.15">
      <c r="A1202">
        <v>1201</v>
      </c>
      <c r="B1202" t="str">
        <f>CONCATENATE("uid",A1202)</f>
        <v>uid1201</v>
      </c>
      <c r="C1202" t="str">
        <f t="shared" ref="C1202:C1227" si="95">B1202</f>
        <v>uid1201</v>
      </c>
      <c r="D1202" t="str">
        <f t="shared" ref="D1202:D1227" si="96">CONCATENATE(B1202,"@elanglang.com")</f>
        <v>uid1201@elanglang.com</v>
      </c>
      <c r="E1202">
        <f>(base_year+TRUNC(A1202/(calss_count_per_grade*student_count_per_calss)))*10000+G1202*100+MOD(A1202,student_count_per_calss)</f>
        <v>20132501</v>
      </c>
      <c r="F1202" s="11" t="str">
        <f ca="1">INDEX(random!A:A,INT(RAND()*437)+2)&amp;INDEX(random!B:B,INT(RAND()*240)+2)&amp;IF(INT(RAND()+0.5),INDEX(random!C:C,INT(RAND()*174)+2),"")</f>
        <v>富全</v>
      </c>
      <c r="G1202">
        <f>TRUNC(A1202/student_count_per_calss)+1</f>
        <v>25</v>
      </c>
      <c r="H1202">
        <f t="shared" ca="1" si="92"/>
        <v>15899958939</v>
      </c>
      <c r="I1202" s="11" t="str">
        <f t="shared" ref="I1202:I1227" ca="1" si="97">CONCATENATE(F1202,"爸爸")</f>
        <v>富全爸爸</v>
      </c>
      <c r="J1202" s="11" t="str">
        <f t="shared" ref="J1202:J1227" ca="1" si="98">CONCATENATE(F1202,"妈妈")</f>
        <v>富全妈妈</v>
      </c>
    </row>
    <row r="1203" spans="1:10" x14ac:dyDescent="0.15">
      <c r="A1203">
        <v>1202</v>
      </c>
      <c r="B1203" t="str">
        <f>CONCATENATE("uid",A1203)</f>
        <v>uid1202</v>
      </c>
      <c r="C1203" t="str">
        <f t="shared" si="95"/>
        <v>uid1202</v>
      </c>
      <c r="D1203" t="str">
        <f t="shared" si="96"/>
        <v>uid1202@elanglang.com</v>
      </c>
      <c r="E1203">
        <f>(base_year+TRUNC(A1203/(calss_count_per_grade*student_count_per_calss)))*10000+G1203*100+MOD(A1203,student_count_per_calss)</f>
        <v>20132502</v>
      </c>
      <c r="F1203" s="11" t="str">
        <f ca="1">INDEX(random!A:A,INT(RAND()*437)+2)&amp;INDEX(random!B:B,INT(RAND()*240)+2)&amp;IF(INT(RAND()+0.5),INDEX(random!C:C,INT(RAND()*174)+2),"")</f>
        <v>简钦友</v>
      </c>
      <c r="G1203">
        <f>TRUNC(A1203/student_count_per_calss)+1</f>
        <v>25</v>
      </c>
      <c r="H1203">
        <f t="shared" ca="1" si="92"/>
        <v>15159474785</v>
      </c>
      <c r="I1203" s="11" t="str">
        <f t="shared" ca="1" si="97"/>
        <v>简钦友爸爸</v>
      </c>
      <c r="J1203" s="11" t="str">
        <f t="shared" ca="1" si="98"/>
        <v>简钦友妈妈</v>
      </c>
    </row>
    <row r="1204" spans="1:10" x14ac:dyDescent="0.15">
      <c r="A1204">
        <v>1203</v>
      </c>
      <c r="B1204" t="str">
        <f>CONCATENATE("uid",A1204)</f>
        <v>uid1203</v>
      </c>
      <c r="C1204" t="str">
        <f t="shared" si="95"/>
        <v>uid1203</v>
      </c>
      <c r="D1204" t="str">
        <f t="shared" si="96"/>
        <v>uid1203@elanglang.com</v>
      </c>
      <c r="E1204">
        <f>(base_year+TRUNC(A1204/(calss_count_per_grade*student_count_per_calss)))*10000+G1204*100+MOD(A1204,student_count_per_calss)</f>
        <v>20132503</v>
      </c>
      <c r="F1204" s="11" t="str">
        <f ca="1">INDEX(random!A:A,INT(RAND()*437)+2)&amp;INDEX(random!B:B,INT(RAND()*240)+2)&amp;IF(INT(RAND()+0.5),INDEX(random!C:C,INT(RAND()*174)+2),"")</f>
        <v>东鸣勇</v>
      </c>
      <c r="G1204">
        <f>TRUNC(A1204/student_count_per_calss)+1</f>
        <v>25</v>
      </c>
      <c r="H1204">
        <f t="shared" ca="1" si="92"/>
        <v>15152004280</v>
      </c>
      <c r="I1204" s="11" t="str">
        <f t="shared" ca="1" si="97"/>
        <v>东鸣勇爸爸</v>
      </c>
      <c r="J1204" s="11" t="str">
        <f t="shared" ca="1" si="98"/>
        <v>东鸣勇妈妈</v>
      </c>
    </row>
    <row r="1205" spans="1:10" x14ac:dyDescent="0.15">
      <c r="A1205">
        <v>1204</v>
      </c>
      <c r="B1205" t="str">
        <f>CONCATENATE("uid",A1205)</f>
        <v>uid1204</v>
      </c>
      <c r="C1205" t="str">
        <f t="shared" si="95"/>
        <v>uid1204</v>
      </c>
      <c r="D1205" t="str">
        <f t="shared" si="96"/>
        <v>uid1204@elanglang.com</v>
      </c>
      <c r="E1205">
        <f>(base_year+TRUNC(A1205/(calss_count_per_grade*student_count_per_calss)))*10000+G1205*100+MOD(A1205,student_count_per_calss)</f>
        <v>20132504</v>
      </c>
      <c r="F1205" s="11" t="str">
        <f ca="1">INDEX(random!A:A,INT(RAND()*437)+2)&amp;INDEX(random!B:B,INT(RAND()*240)+2)&amp;IF(INT(RAND()+0.5),INDEX(random!C:C,INT(RAND()*174)+2),"")</f>
        <v>寿岩</v>
      </c>
      <c r="G1205">
        <f>TRUNC(A1205/student_count_per_calss)+1</f>
        <v>25</v>
      </c>
      <c r="H1205">
        <f t="shared" ca="1" si="92"/>
        <v>15893847103</v>
      </c>
      <c r="I1205" s="11" t="str">
        <f t="shared" ca="1" si="97"/>
        <v>寿岩爸爸</v>
      </c>
      <c r="J1205" s="11" t="str">
        <f t="shared" ca="1" si="98"/>
        <v>寿岩妈妈</v>
      </c>
    </row>
    <row r="1206" spans="1:10" x14ac:dyDescent="0.15">
      <c r="A1206">
        <v>1205</v>
      </c>
      <c r="B1206" t="str">
        <f>CONCATENATE("uid",A1206)</f>
        <v>uid1205</v>
      </c>
      <c r="C1206" t="str">
        <f t="shared" si="95"/>
        <v>uid1205</v>
      </c>
      <c r="D1206" t="str">
        <f t="shared" si="96"/>
        <v>uid1205@elanglang.com</v>
      </c>
      <c r="E1206">
        <f>(base_year+TRUNC(A1206/(calss_count_per_grade*student_count_per_calss)))*10000+G1206*100+MOD(A1206,student_count_per_calss)</f>
        <v>20132505</v>
      </c>
      <c r="F1206" s="11" t="str">
        <f ca="1">INDEX(random!A:A,INT(RAND()*437)+2)&amp;INDEX(random!B:B,INT(RAND()*240)+2)&amp;IF(INT(RAND()+0.5),INDEX(random!C:C,INT(RAND()*174)+2),"")</f>
        <v>申才</v>
      </c>
      <c r="G1206">
        <f>TRUNC(A1206/student_count_per_calss)+1</f>
        <v>25</v>
      </c>
      <c r="H1206">
        <f t="shared" ca="1" si="92"/>
        <v>15157356749</v>
      </c>
      <c r="I1206" s="11" t="str">
        <f t="shared" ca="1" si="97"/>
        <v>申才爸爸</v>
      </c>
      <c r="J1206" s="11" t="str">
        <f t="shared" ca="1" si="98"/>
        <v>申才妈妈</v>
      </c>
    </row>
    <row r="1207" spans="1:10" x14ac:dyDescent="0.15">
      <c r="A1207">
        <v>1206</v>
      </c>
      <c r="B1207" t="str">
        <f>CONCATENATE("uid",A1207)</f>
        <v>uid1206</v>
      </c>
      <c r="C1207" t="str">
        <f t="shared" si="95"/>
        <v>uid1206</v>
      </c>
      <c r="D1207" t="str">
        <f t="shared" si="96"/>
        <v>uid1206@elanglang.com</v>
      </c>
      <c r="E1207">
        <f>(base_year+TRUNC(A1207/(calss_count_per_grade*student_count_per_calss)))*10000+G1207*100+MOD(A1207,student_count_per_calss)</f>
        <v>20132506</v>
      </c>
      <c r="F1207" s="11" t="str">
        <f ca="1">INDEX(random!A:A,INT(RAND()*437)+2)&amp;INDEX(random!B:B,INT(RAND()*240)+2)&amp;IF(INT(RAND()+0.5),INDEX(random!C:C,INT(RAND()*174)+2),"")</f>
        <v>贝行</v>
      </c>
      <c r="G1207">
        <f>TRUNC(A1207/student_count_per_calss)+1</f>
        <v>25</v>
      </c>
      <c r="H1207">
        <f t="shared" ca="1" si="92"/>
        <v>15890501048</v>
      </c>
      <c r="I1207" s="11" t="str">
        <f t="shared" ca="1" si="97"/>
        <v>贝行爸爸</v>
      </c>
      <c r="J1207" s="11" t="str">
        <f t="shared" ca="1" si="98"/>
        <v>贝行妈妈</v>
      </c>
    </row>
    <row r="1208" spans="1:10" x14ac:dyDescent="0.15">
      <c r="A1208">
        <v>1207</v>
      </c>
      <c r="B1208" t="str">
        <f>CONCATENATE("uid",A1208)</f>
        <v>uid1207</v>
      </c>
      <c r="C1208" t="str">
        <f t="shared" si="95"/>
        <v>uid1207</v>
      </c>
      <c r="D1208" t="str">
        <f t="shared" si="96"/>
        <v>uid1207@elanglang.com</v>
      </c>
      <c r="E1208">
        <f>(base_year+TRUNC(A1208/(calss_count_per_grade*student_count_per_calss)))*10000+G1208*100+MOD(A1208,student_count_per_calss)</f>
        <v>20132507</v>
      </c>
      <c r="F1208" s="11" t="str">
        <f ca="1">INDEX(random!A:A,INT(RAND()*437)+2)&amp;INDEX(random!B:B,INT(RAND()*240)+2)&amp;IF(INT(RAND()+0.5),INDEX(random!C:C,INT(RAND()*174)+2),"")</f>
        <v>窦振盛</v>
      </c>
      <c r="G1208">
        <f>TRUNC(A1208/student_count_per_calss)+1</f>
        <v>25</v>
      </c>
      <c r="H1208">
        <f t="shared" ca="1" si="92"/>
        <v>15890952114</v>
      </c>
      <c r="I1208" s="11" t="str">
        <f t="shared" ca="1" si="97"/>
        <v>窦振盛爸爸</v>
      </c>
      <c r="J1208" s="11" t="str">
        <f t="shared" ca="1" si="98"/>
        <v>窦振盛妈妈</v>
      </c>
    </row>
    <row r="1209" spans="1:10" x14ac:dyDescent="0.15">
      <c r="A1209">
        <v>1208</v>
      </c>
      <c r="B1209" t="str">
        <f>CONCATENATE("uid",A1209)</f>
        <v>uid1208</v>
      </c>
      <c r="C1209" t="str">
        <f t="shared" si="95"/>
        <v>uid1208</v>
      </c>
      <c r="D1209" t="str">
        <f t="shared" si="96"/>
        <v>uid1208@elanglang.com</v>
      </c>
      <c r="E1209">
        <f>(base_year+TRUNC(A1209/(calss_count_per_grade*student_count_per_calss)))*10000+G1209*100+MOD(A1209,student_count_per_calss)</f>
        <v>20132508</v>
      </c>
      <c r="F1209" s="11" t="str">
        <f ca="1">INDEX(random!A:A,INT(RAND()*437)+2)&amp;INDEX(random!B:B,INT(RAND()*240)+2)&amp;IF(INT(RAND()+0.5),INDEX(random!C:C,INT(RAND()*174)+2),"")</f>
        <v>卞善锋</v>
      </c>
      <c r="G1209">
        <f>TRUNC(A1209/student_count_per_calss)+1</f>
        <v>25</v>
      </c>
      <c r="H1209">
        <f t="shared" ca="1" si="92"/>
        <v>15897051731</v>
      </c>
      <c r="I1209" s="11" t="str">
        <f t="shared" ca="1" si="97"/>
        <v>卞善锋爸爸</v>
      </c>
      <c r="J1209" s="11" t="str">
        <f t="shared" ca="1" si="98"/>
        <v>卞善锋妈妈</v>
      </c>
    </row>
    <row r="1210" spans="1:10" x14ac:dyDescent="0.15">
      <c r="A1210">
        <v>1209</v>
      </c>
      <c r="B1210" t="str">
        <f>CONCATENATE("uid",A1210)</f>
        <v>uid1209</v>
      </c>
      <c r="C1210" t="str">
        <f t="shared" si="95"/>
        <v>uid1209</v>
      </c>
      <c r="D1210" t="str">
        <f t="shared" si="96"/>
        <v>uid1209@elanglang.com</v>
      </c>
      <c r="E1210">
        <f>(base_year+TRUNC(A1210/(calss_count_per_grade*student_count_per_calss)))*10000+G1210*100+MOD(A1210,student_count_per_calss)</f>
        <v>20132509</v>
      </c>
      <c r="F1210" s="11" t="str">
        <f ca="1">INDEX(random!A:A,INT(RAND()*437)+2)&amp;INDEX(random!B:B,INT(RAND()*240)+2)&amp;IF(INT(RAND()+0.5),INDEX(random!C:C,INT(RAND()*174)+2),"")</f>
        <v>松祺超</v>
      </c>
      <c r="G1210">
        <f>TRUNC(A1210/student_count_per_calss)+1</f>
        <v>25</v>
      </c>
      <c r="H1210">
        <f t="shared" ca="1" si="92"/>
        <v>15154880072</v>
      </c>
      <c r="I1210" s="11" t="str">
        <f t="shared" ca="1" si="97"/>
        <v>松祺超爸爸</v>
      </c>
      <c r="J1210" s="11" t="str">
        <f t="shared" ca="1" si="98"/>
        <v>松祺超妈妈</v>
      </c>
    </row>
    <row r="1211" spans="1:10" x14ac:dyDescent="0.15">
      <c r="A1211">
        <v>1210</v>
      </c>
      <c r="B1211" t="str">
        <f>CONCATENATE("uid",A1211)</f>
        <v>uid1210</v>
      </c>
      <c r="C1211" t="str">
        <f t="shared" si="95"/>
        <v>uid1210</v>
      </c>
      <c r="D1211" t="str">
        <f t="shared" si="96"/>
        <v>uid1210@elanglang.com</v>
      </c>
      <c r="E1211">
        <f>(base_year+TRUNC(A1211/(calss_count_per_grade*student_count_per_calss)))*10000+G1211*100+MOD(A1211,student_count_per_calss)</f>
        <v>20132510</v>
      </c>
      <c r="F1211" s="11" t="str">
        <f ca="1">INDEX(random!A:A,INT(RAND()*437)+2)&amp;INDEX(random!B:B,INT(RAND()*240)+2)&amp;IF(INT(RAND()+0.5),INDEX(random!C:C,INT(RAND()*174)+2),"")</f>
        <v>郁斌</v>
      </c>
      <c r="G1211">
        <f>TRUNC(A1211/student_count_per_calss)+1</f>
        <v>25</v>
      </c>
      <c r="H1211">
        <f t="shared" ca="1" si="92"/>
        <v>15157409730</v>
      </c>
      <c r="I1211" s="11" t="str">
        <f t="shared" ca="1" si="97"/>
        <v>郁斌爸爸</v>
      </c>
      <c r="J1211" s="11" t="str">
        <f t="shared" ca="1" si="98"/>
        <v>郁斌妈妈</v>
      </c>
    </row>
    <row r="1212" spans="1:10" x14ac:dyDescent="0.15">
      <c r="A1212">
        <v>1211</v>
      </c>
      <c r="B1212" t="str">
        <f>CONCATENATE("uid",A1212)</f>
        <v>uid1211</v>
      </c>
      <c r="C1212" t="str">
        <f t="shared" si="95"/>
        <v>uid1211</v>
      </c>
      <c r="D1212" t="str">
        <f t="shared" si="96"/>
        <v>uid1211@elanglang.com</v>
      </c>
      <c r="E1212">
        <f>(base_year+TRUNC(A1212/(calss_count_per_grade*student_count_per_calss)))*10000+G1212*100+MOD(A1212,student_count_per_calss)</f>
        <v>20132511</v>
      </c>
      <c r="F1212" s="11" t="str">
        <f ca="1">INDEX(random!A:A,INT(RAND()*437)+2)&amp;INDEX(random!B:B,INT(RAND()*240)+2)&amp;IF(INT(RAND()+0.5),INDEX(random!C:C,INT(RAND()*174)+2),"")</f>
        <v>荀之</v>
      </c>
      <c r="G1212">
        <f>TRUNC(A1212/student_count_per_calss)+1</f>
        <v>25</v>
      </c>
      <c r="H1212">
        <f t="shared" ca="1" si="92"/>
        <v>15156554215</v>
      </c>
      <c r="I1212" s="11" t="str">
        <f t="shared" ca="1" si="97"/>
        <v>荀之爸爸</v>
      </c>
      <c r="J1212" s="11" t="str">
        <f t="shared" ca="1" si="98"/>
        <v>荀之妈妈</v>
      </c>
    </row>
    <row r="1213" spans="1:10" x14ac:dyDescent="0.15">
      <c r="A1213">
        <v>1212</v>
      </c>
      <c r="B1213" t="str">
        <f>CONCATENATE("uid",A1213)</f>
        <v>uid1212</v>
      </c>
      <c r="C1213" t="str">
        <f t="shared" si="95"/>
        <v>uid1212</v>
      </c>
      <c r="D1213" t="str">
        <f t="shared" si="96"/>
        <v>uid1212@elanglang.com</v>
      </c>
      <c r="E1213">
        <f>(base_year+TRUNC(A1213/(calss_count_per_grade*student_count_per_calss)))*10000+G1213*100+MOD(A1213,student_count_per_calss)</f>
        <v>20132512</v>
      </c>
      <c r="F1213" s="11" t="str">
        <f ca="1">INDEX(random!A:A,INT(RAND()*437)+2)&amp;INDEX(random!B:B,INT(RAND()*240)+2)&amp;IF(INT(RAND()+0.5),INDEX(random!C:C,INT(RAND()*174)+2),"")</f>
        <v>崔洋</v>
      </c>
      <c r="G1213">
        <f>TRUNC(A1213/student_count_per_calss)+1</f>
        <v>25</v>
      </c>
      <c r="H1213">
        <f t="shared" ca="1" si="92"/>
        <v>15151038129</v>
      </c>
      <c r="I1213" s="11" t="str">
        <f t="shared" ca="1" si="97"/>
        <v>崔洋爸爸</v>
      </c>
      <c r="J1213" s="11" t="str">
        <f t="shared" ca="1" si="98"/>
        <v>崔洋妈妈</v>
      </c>
    </row>
    <row r="1214" spans="1:10" x14ac:dyDescent="0.15">
      <c r="A1214">
        <v>1213</v>
      </c>
      <c r="B1214" t="str">
        <f>CONCATENATE("uid",A1214)</f>
        <v>uid1213</v>
      </c>
      <c r="C1214" t="str">
        <f t="shared" si="95"/>
        <v>uid1213</v>
      </c>
      <c r="D1214" t="str">
        <f t="shared" si="96"/>
        <v>uid1213@elanglang.com</v>
      </c>
      <c r="E1214">
        <f>(base_year+TRUNC(A1214/(calss_count_per_grade*student_count_per_calss)))*10000+G1214*100+MOD(A1214,student_count_per_calss)</f>
        <v>20132513</v>
      </c>
      <c r="F1214" s="11" t="str">
        <f ca="1">INDEX(random!A:A,INT(RAND()*437)+2)&amp;INDEX(random!B:B,INT(RAND()*240)+2)&amp;IF(INT(RAND()+0.5),INDEX(random!C:C,INT(RAND()*174)+2),"")</f>
        <v>翟诚庆</v>
      </c>
      <c r="G1214">
        <f>TRUNC(A1214/student_count_per_calss)+1</f>
        <v>25</v>
      </c>
      <c r="H1214">
        <f t="shared" ca="1" si="92"/>
        <v>15899106114</v>
      </c>
      <c r="I1214" s="11" t="str">
        <f t="shared" ca="1" si="97"/>
        <v>翟诚庆爸爸</v>
      </c>
      <c r="J1214" s="11" t="str">
        <f t="shared" ca="1" si="98"/>
        <v>翟诚庆妈妈</v>
      </c>
    </row>
    <row r="1215" spans="1:10" x14ac:dyDescent="0.15">
      <c r="A1215">
        <v>1214</v>
      </c>
      <c r="B1215" t="str">
        <f>CONCATENATE("uid",A1215)</f>
        <v>uid1214</v>
      </c>
      <c r="C1215" t="str">
        <f t="shared" si="95"/>
        <v>uid1214</v>
      </c>
      <c r="D1215" t="str">
        <f t="shared" si="96"/>
        <v>uid1214@elanglang.com</v>
      </c>
      <c r="E1215">
        <f>(base_year+TRUNC(A1215/(calss_count_per_grade*student_count_per_calss)))*10000+G1215*100+MOD(A1215,student_count_per_calss)</f>
        <v>20132514</v>
      </c>
      <c r="F1215" s="11" t="str">
        <f ca="1">INDEX(random!A:A,INT(RAND()*437)+2)&amp;INDEX(random!B:B,INT(RAND()*240)+2)&amp;IF(INT(RAND()+0.5),INDEX(random!C:C,INT(RAND()*174)+2),"")</f>
        <v>晁冰</v>
      </c>
      <c r="G1215">
        <f>TRUNC(A1215/student_count_per_calss)+1</f>
        <v>25</v>
      </c>
      <c r="H1215">
        <f t="shared" ca="1" si="92"/>
        <v>15899017074</v>
      </c>
      <c r="I1215" s="11" t="str">
        <f t="shared" ca="1" si="97"/>
        <v>晁冰爸爸</v>
      </c>
      <c r="J1215" s="11" t="str">
        <f t="shared" ca="1" si="98"/>
        <v>晁冰妈妈</v>
      </c>
    </row>
    <row r="1216" spans="1:10" x14ac:dyDescent="0.15">
      <c r="A1216">
        <v>1215</v>
      </c>
      <c r="B1216" t="str">
        <f>CONCATENATE("uid",A1216)</f>
        <v>uid1215</v>
      </c>
      <c r="C1216" t="str">
        <f t="shared" si="95"/>
        <v>uid1215</v>
      </c>
      <c r="D1216" t="str">
        <f t="shared" si="96"/>
        <v>uid1215@elanglang.com</v>
      </c>
      <c r="E1216">
        <f>(base_year+TRUNC(A1216/(calss_count_per_grade*student_count_per_calss)))*10000+G1216*100+MOD(A1216,student_count_per_calss)</f>
        <v>20132515</v>
      </c>
      <c r="F1216" s="11" t="str">
        <f ca="1">INDEX(random!A:A,INT(RAND()*437)+2)&amp;INDEX(random!B:B,INT(RAND()*240)+2)&amp;IF(INT(RAND()+0.5),INDEX(random!C:C,INT(RAND()*174)+2),"")</f>
        <v>谭广厚</v>
      </c>
      <c r="G1216">
        <f>TRUNC(A1216/student_count_per_calss)+1</f>
        <v>25</v>
      </c>
      <c r="H1216">
        <f t="shared" ca="1" si="92"/>
        <v>15151871708</v>
      </c>
      <c r="I1216" s="11" t="str">
        <f t="shared" ca="1" si="97"/>
        <v>谭广厚爸爸</v>
      </c>
      <c r="J1216" s="11" t="str">
        <f t="shared" ca="1" si="98"/>
        <v>谭广厚妈妈</v>
      </c>
    </row>
    <row r="1217" spans="1:10" x14ac:dyDescent="0.15">
      <c r="A1217">
        <v>1216</v>
      </c>
      <c r="B1217" t="str">
        <f>CONCATENATE("uid",A1217)</f>
        <v>uid1216</v>
      </c>
      <c r="C1217" t="str">
        <f t="shared" si="95"/>
        <v>uid1216</v>
      </c>
      <c r="D1217" t="str">
        <f t="shared" si="96"/>
        <v>uid1216@elanglang.com</v>
      </c>
      <c r="E1217">
        <f>(base_year+TRUNC(A1217/(calss_count_per_grade*student_count_per_calss)))*10000+G1217*100+MOD(A1217,student_count_per_calss)</f>
        <v>20132516</v>
      </c>
      <c r="F1217" s="11" t="str">
        <f ca="1">INDEX(random!A:A,INT(RAND()*437)+2)&amp;INDEX(random!B:B,INT(RAND()*240)+2)&amp;IF(INT(RAND()+0.5),INDEX(random!C:C,INT(RAND()*174)+2),"")</f>
        <v>苗涵</v>
      </c>
      <c r="G1217">
        <f>TRUNC(A1217/student_count_per_calss)+1</f>
        <v>25</v>
      </c>
      <c r="H1217">
        <f t="shared" ca="1" si="92"/>
        <v>15899896293</v>
      </c>
      <c r="I1217" s="11" t="str">
        <f t="shared" ca="1" si="97"/>
        <v>苗涵爸爸</v>
      </c>
      <c r="J1217" s="11" t="str">
        <f t="shared" ca="1" si="98"/>
        <v>苗涵妈妈</v>
      </c>
    </row>
    <row r="1218" spans="1:10" x14ac:dyDescent="0.15">
      <c r="A1218">
        <v>1217</v>
      </c>
      <c r="B1218" t="str">
        <f>CONCATENATE("uid",A1218)</f>
        <v>uid1217</v>
      </c>
      <c r="C1218" t="str">
        <f t="shared" si="95"/>
        <v>uid1217</v>
      </c>
      <c r="D1218" t="str">
        <f t="shared" si="96"/>
        <v>uid1217@elanglang.com</v>
      </c>
      <c r="E1218">
        <f>(base_year+TRUNC(A1218/(calss_count_per_grade*student_count_per_calss)))*10000+G1218*100+MOD(A1218,student_count_per_calss)</f>
        <v>20132517</v>
      </c>
      <c r="F1218" s="11" t="str">
        <f ca="1">INDEX(random!A:A,INT(RAND()*437)+2)&amp;INDEX(random!B:B,INT(RAND()*240)+2)&amp;IF(INT(RAND()+0.5),INDEX(random!C:C,INT(RAND()*174)+2),"")</f>
        <v>毕淳君</v>
      </c>
      <c r="G1218">
        <f>TRUNC(A1218/student_count_per_calss)+1</f>
        <v>25</v>
      </c>
      <c r="H1218">
        <f t="shared" ref="H1218:H1281" ca="1" si="99">CHOOSE(RAND()*2+1,15150000000,15890000000,13900000000)+ROUND(RAND()*10000000,0)</f>
        <v>15153291742</v>
      </c>
      <c r="I1218" s="11" t="str">
        <f t="shared" ca="1" si="97"/>
        <v>毕淳君爸爸</v>
      </c>
      <c r="J1218" s="11" t="str">
        <f t="shared" ca="1" si="98"/>
        <v>毕淳君妈妈</v>
      </c>
    </row>
    <row r="1219" spans="1:10" x14ac:dyDescent="0.15">
      <c r="A1219">
        <v>1218</v>
      </c>
      <c r="B1219" t="str">
        <f>CONCATENATE("uid",A1219)</f>
        <v>uid1218</v>
      </c>
      <c r="C1219" t="str">
        <f t="shared" si="95"/>
        <v>uid1218</v>
      </c>
      <c r="D1219" t="str">
        <f t="shared" si="96"/>
        <v>uid1218@elanglang.com</v>
      </c>
      <c r="E1219">
        <f>(base_year+TRUNC(A1219/(calss_count_per_grade*student_count_per_calss)))*10000+G1219*100+MOD(A1219,student_count_per_calss)</f>
        <v>20132518</v>
      </c>
      <c r="F1219" s="11" t="str">
        <f ca="1">INDEX(random!A:A,INT(RAND()*437)+2)&amp;INDEX(random!B:B,INT(RAND()*240)+2)&amp;IF(INT(RAND()+0.5),INDEX(random!C:C,INT(RAND()*174)+2),"")</f>
        <v>步奇</v>
      </c>
      <c r="G1219">
        <f>TRUNC(A1219/student_count_per_calss)+1</f>
        <v>25</v>
      </c>
      <c r="H1219">
        <f t="shared" ca="1" si="99"/>
        <v>15155036585</v>
      </c>
      <c r="I1219" s="11" t="str">
        <f t="shared" ca="1" si="97"/>
        <v>步奇爸爸</v>
      </c>
      <c r="J1219" s="11" t="str">
        <f t="shared" ca="1" si="98"/>
        <v>步奇妈妈</v>
      </c>
    </row>
    <row r="1220" spans="1:10" x14ac:dyDescent="0.15">
      <c r="A1220">
        <v>1219</v>
      </c>
      <c r="B1220" t="str">
        <f>CONCATENATE("uid",A1220)</f>
        <v>uid1219</v>
      </c>
      <c r="C1220" t="str">
        <f t="shared" si="95"/>
        <v>uid1219</v>
      </c>
      <c r="D1220" t="str">
        <f t="shared" si="96"/>
        <v>uid1219@elanglang.com</v>
      </c>
      <c r="E1220">
        <f>(base_year+TRUNC(A1220/(calss_count_per_grade*student_count_per_calss)))*10000+G1220*100+MOD(A1220,student_count_per_calss)</f>
        <v>20132519</v>
      </c>
      <c r="F1220" s="11" t="str">
        <f ca="1">INDEX(random!A:A,INT(RAND()*437)+2)&amp;INDEX(random!B:B,INT(RAND()*240)+2)&amp;IF(INT(RAND()+0.5),INDEX(random!C:C,INT(RAND()*174)+2),"")</f>
        <v>尚希</v>
      </c>
      <c r="G1220">
        <f>TRUNC(A1220/student_count_per_calss)+1</f>
        <v>25</v>
      </c>
      <c r="H1220">
        <f t="shared" ca="1" si="99"/>
        <v>15894923467</v>
      </c>
      <c r="I1220" s="11" t="str">
        <f t="shared" ca="1" si="97"/>
        <v>尚希爸爸</v>
      </c>
      <c r="J1220" s="11" t="str">
        <f t="shared" ca="1" si="98"/>
        <v>尚希妈妈</v>
      </c>
    </row>
    <row r="1221" spans="1:10" x14ac:dyDescent="0.15">
      <c r="A1221">
        <v>1220</v>
      </c>
      <c r="B1221" t="str">
        <f>CONCATENATE("uid",A1221)</f>
        <v>uid1220</v>
      </c>
      <c r="C1221" t="str">
        <f t="shared" si="95"/>
        <v>uid1220</v>
      </c>
      <c r="D1221" t="str">
        <f t="shared" si="96"/>
        <v>uid1220@elanglang.com</v>
      </c>
      <c r="E1221">
        <f>(base_year+TRUNC(A1221/(calss_count_per_grade*student_count_per_calss)))*10000+G1221*100+MOD(A1221,student_count_per_calss)</f>
        <v>20132520</v>
      </c>
      <c r="F1221" s="11" t="str">
        <f ca="1">INDEX(random!A:A,INT(RAND()*437)+2)&amp;INDEX(random!B:B,INT(RAND()*240)+2)&amp;IF(INT(RAND()+0.5),INDEX(random!C:C,INT(RAND()*174)+2),"")</f>
        <v xml:space="preserve">
程强</v>
      </c>
      <c r="G1221">
        <f>TRUNC(A1221/student_count_per_calss)+1</f>
        <v>25</v>
      </c>
      <c r="H1221">
        <f t="shared" ca="1" si="99"/>
        <v>15893592658</v>
      </c>
      <c r="I1221" s="11" t="str">
        <f t="shared" ca="1" si="97"/>
        <v xml:space="preserve">
程强爸爸</v>
      </c>
      <c r="J1221" s="11" t="str">
        <f t="shared" ca="1" si="98"/>
        <v xml:space="preserve">
程强妈妈</v>
      </c>
    </row>
    <row r="1222" spans="1:10" x14ac:dyDescent="0.15">
      <c r="A1222">
        <v>1221</v>
      </c>
      <c r="B1222" t="str">
        <f>CONCATENATE("uid",A1222)</f>
        <v>uid1221</v>
      </c>
      <c r="C1222" t="str">
        <f t="shared" si="95"/>
        <v>uid1221</v>
      </c>
      <c r="D1222" t="str">
        <f t="shared" si="96"/>
        <v>uid1221@elanglang.com</v>
      </c>
      <c r="E1222">
        <f>(base_year+TRUNC(A1222/(calss_count_per_grade*student_count_per_calss)))*10000+G1222*100+MOD(A1222,student_count_per_calss)</f>
        <v>20132521</v>
      </c>
      <c r="F1222" s="11" t="str">
        <f ca="1">INDEX(random!A:A,INT(RAND()*437)+2)&amp;INDEX(random!B:B,INT(RAND()*240)+2)&amp;IF(INT(RAND()+0.5),INDEX(random!C:C,INT(RAND()*174)+2),"")</f>
        <v>史飞</v>
      </c>
      <c r="G1222">
        <f>TRUNC(A1222/student_count_per_calss)+1</f>
        <v>25</v>
      </c>
      <c r="H1222">
        <f t="shared" ca="1" si="99"/>
        <v>15899534070</v>
      </c>
      <c r="I1222" s="11" t="str">
        <f t="shared" ca="1" si="97"/>
        <v>史飞爸爸</v>
      </c>
      <c r="J1222" s="11" t="str">
        <f t="shared" ca="1" si="98"/>
        <v>史飞妈妈</v>
      </c>
    </row>
    <row r="1223" spans="1:10" x14ac:dyDescent="0.15">
      <c r="A1223">
        <v>1222</v>
      </c>
      <c r="B1223" t="str">
        <f>CONCATENATE("uid",A1223)</f>
        <v>uid1222</v>
      </c>
      <c r="C1223" t="str">
        <f t="shared" si="95"/>
        <v>uid1222</v>
      </c>
      <c r="D1223" t="str">
        <f t="shared" si="96"/>
        <v>uid1222@elanglang.com</v>
      </c>
      <c r="E1223">
        <f>(base_year+TRUNC(A1223/(calss_count_per_grade*student_count_per_calss)))*10000+G1223*100+MOD(A1223,student_count_per_calss)</f>
        <v>20132522</v>
      </c>
      <c r="F1223" s="11" t="str">
        <f ca="1">INDEX(random!A:A,INT(RAND()*437)+2)&amp;INDEX(random!B:B,INT(RAND()*240)+2)&amp;IF(INT(RAND()+0.5),INDEX(random!C:C,INT(RAND()*174)+2),"")</f>
        <v>那裕富</v>
      </c>
      <c r="G1223">
        <f>TRUNC(A1223/student_count_per_calss)+1</f>
        <v>25</v>
      </c>
      <c r="H1223">
        <f t="shared" ca="1" si="99"/>
        <v>15150209137</v>
      </c>
      <c r="I1223" s="11" t="str">
        <f t="shared" ca="1" si="97"/>
        <v>那裕富爸爸</v>
      </c>
      <c r="J1223" s="11" t="str">
        <f t="shared" ca="1" si="98"/>
        <v>那裕富妈妈</v>
      </c>
    </row>
    <row r="1224" spans="1:10" x14ac:dyDescent="0.15">
      <c r="A1224">
        <v>1223</v>
      </c>
      <c r="B1224" t="str">
        <f>CONCATENATE("uid",A1224)</f>
        <v>uid1223</v>
      </c>
      <c r="C1224" t="str">
        <f t="shared" si="95"/>
        <v>uid1223</v>
      </c>
      <c r="D1224" t="str">
        <f t="shared" si="96"/>
        <v>uid1223@elanglang.com</v>
      </c>
      <c r="E1224">
        <f>(base_year+TRUNC(A1224/(calss_count_per_grade*student_count_per_calss)))*10000+G1224*100+MOD(A1224,student_count_per_calss)</f>
        <v>20132523</v>
      </c>
      <c r="F1224" s="11" t="str">
        <f ca="1">INDEX(random!A:A,INT(RAND()*437)+2)&amp;INDEX(random!B:B,INT(RAND()*240)+2)&amp;IF(INT(RAND()+0.5),INDEX(random!C:C,INT(RAND()*174)+2),"")</f>
        <v>焦烨</v>
      </c>
      <c r="G1224">
        <f>TRUNC(A1224/student_count_per_calss)+1</f>
        <v>25</v>
      </c>
      <c r="H1224">
        <f t="shared" ca="1" si="99"/>
        <v>15890730266</v>
      </c>
      <c r="I1224" s="11" t="str">
        <f t="shared" ca="1" si="97"/>
        <v>焦烨爸爸</v>
      </c>
      <c r="J1224" s="11" t="str">
        <f t="shared" ca="1" si="98"/>
        <v>焦烨妈妈</v>
      </c>
    </row>
    <row r="1225" spans="1:10" x14ac:dyDescent="0.15">
      <c r="A1225">
        <v>1224</v>
      </c>
      <c r="B1225" t="str">
        <f>CONCATENATE("uid",A1225)</f>
        <v>uid1224</v>
      </c>
      <c r="C1225" t="str">
        <f t="shared" si="95"/>
        <v>uid1224</v>
      </c>
      <c r="D1225" t="str">
        <f t="shared" si="96"/>
        <v>uid1224@elanglang.com</v>
      </c>
      <c r="E1225">
        <f>(base_year+TRUNC(A1225/(calss_count_per_grade*student_count_per_calss)))*10000+G1225*100+MOD(A1225,student_count_per_calss)</f>
        <v>20132524</v>
      </c>
      <c r="F1225" s="11" t="str">
        <f ca="1">INDEX(random!A:A,INT(RAND()*437)+2)&amp;INDEX(random!B:B,INT(RAND()*240)+2)&amp;IF(INT(RAND()+0.5),INDEX(random!C:C,INT(RAND()*174)+2),"")</f>
        <v>东方忻</v>
      </c>
      <c r="G1225">
        <f>TRUNC(A1225/student_count_per_calss)+1</f>
        <v>25</v>
      </c>
      <c r="H1225">
        <f t="shared" ca="1" si="99"/>
        <v>15155826958</v>
      </c>
      <c r="I1225" s="11" t="str">
        <f t="shared" ca="1" si="97"/>
        <v>东方忻爸爸</v>
      </c>
      <c r="J1225" s="11" t="str">
        <f t="shared" ca="1" si="98"/>
        <v>东方忻妈妈</v>
      </c>
    </row>
    <row r="1226" spans="1:10" x14ac:dyDescent="0.15">
      <c r="A1226">
        <v>1225</v>
      </c>
      <c r="B1226" t="str">
        <f>CONCATENATE("uid",A1226)</f>
        <v>uid1225</v>
      </c>
      <c r="C1226" t="str">
        <f t="shared" si="95"/>
        <v>uid1225</v>
      </c>
      <c r="D1226" t="str">
        <f t="shared" si="96"/>
        <v>uid1225@elanglang.com</v>
      </c>
      <c r="E1226">
        <f>(base_year+TRUNC(A1226/(calss_count_per_grade*student_count_per_calss)))*10000+G1226*100+MOD(A1226,student_count_per_calss)</f>
        <v>20132525</v>
      </c>
      <c r="F1226" s="11" t="str">
        <f ca="1">INDEX(random!A:A,INT(RAND()*437)+2)&amp;INDEX(random!B:B,INT(RAND()*240)+2)&amp;IF(INT(RAND()+0.5),INDEX(random!C:C,INT(RAND()*174)+2),"")</f>
        <v>柏维</v>
      </c>
      <c r="G1226">
        <f>TRUNC(A1226/student_count_per_calss)+1</f>
        <v>25</v>
      </c>
      <c r="H1226">
        <f t="shared" ca="1" si="99"/>
        <v>15155530591</v>
      </c>
      <c r="I1226" s="11" t="str">
        <f t="shared" ca="1" si="97"/>
        <v>柏维爸爸</v>
      </c>
      <c r="J1226" s="11" t="str">
        <f t="shared" ca="1" si="98"/>
        <v>柏维妈妈</v>
      </c>
    </row>
    <row r="1227" spans="1:10" x14ac:dyDescent="0.15">
      <c r="A1227">
        <v>1226</v>
      </c>
      <c r="B1227" t="str">
        <f>CONCATENATE("uid",A1227)</f>
        <v>uid1226</v>
      </c>
      <c r="C1227" t="str">
        <f t="shared" si="95"/>
        <v>uid1226</v>
      </c>
      <c r="D1227" t="str">
        <f t="shared" si="96"/>
        <v>uid1226@elanglang.com</v>
      </c>
      <c r="E1227">
        <f>(base_year+TRUNC(A1227/(calss_count_per_grade*student_count_per_calss)))*10000+G1227*100+MOD(A1227,student_count_per_calss)</f>
        <v>20132526</v>
      </c>
      <c r="F1227" s="11" t="str">
        <f ca="1">INDEX(random!A:A,INT(RAND()*437)+2)&amp;INDEX(random!B:B,INT(RAND()*240)+2)&amp;IF(INT(RAND()+0.5),INDEX(random!C:C,INT(RAND()*174)+2),"")</f>
        <v>柏广瑜</v>
      </c>
      <c r="G1227">
        <f>TRUNC(A1227/student_count_per_calss)+1</f>
        <v>25</v>
      </c>
      <c r="H1227">
        <f t="shared" ca="1" si="99"/>
        <v>15892003275</v>
      </c>
      <c r="I1227" s="11" t="str">
        <f t="shared" ca="1" si="97"/>
        <v>柏广瑜爸爸</v>
      </c>
      <c r="J1227" s="11" t="str">
        <f t="shared" ca="1" si="98"/>
        <v>柏广瑜妈妈</v>
      </c>
    </row>
    <row r="1228" spans="1:10" x14ac:dyDescent="0.15">
      <c r="A1228">
        <v>1227</v>
      </c>
      <c r="B1228" t="str">
        <f>CONCATENATE("uid",A1228)</f>
        <v>uid1227</v>
      </c>
      <c r="C1228" t="str">
        <f t="shared" ref="C1228:C1291" si="100">B1228</f>
        <v>uid1227</v>
      </c>
      <c r="D1228" t="str">
        <f t="shared" ref="D1228:D1291" si="101">CONCATENATE(B1228,"@elanglang.com")</f>
        <v>uid1227@elanglang.com</v>
      </c>
      <c r="E1228">
        <f>(base_year+TRUNC(A1228/(calss_count_per_grade*student_count_per_calss)))*10000+G1228*100+MOD(A1228,student_count_per_calss)</f>
        <v>20132527</v>
      </c>
      <c r="F1228" s="11" t="str">
        <f ca="1">INDEX(random!A:A,INT(RAND()*437)+2)&amp;INDEX(random!B:B,INT(RAND()*240)+2)&amp;IF(INT(RAND()+0.5),INDEX(random!C:C,INT(RAND()*174)+2),"")</f>
        <v>马志</v>
      </c>
      <c r="G1228">
        <f>TRUNC(A1228/student_count_per_calss)+1</f>
        <v>25</v>
      </c>
      <c r="H1228">
        <f t="shared" ca="1" si="99"/>
        <v>15897627202</v>
      </c>
      <c r="I1228" s="11" t="str">
        <f t="shared" ref="I1228:I1291" ca="1" si="102">CONCATENATE(F1228,"爸爸")</f>
        <v>马志爸爸</v>
      </c>
      <c r="J1228" s="11" t="str">
        <f t="shared" ref="J1228:J1291" ca="1" si="103">CONCATENATE(F1228,"妈妈")</f>
        <v>马志妈妈</v>
      </c>
    </row>
    <row r="1229" spans="1:10" x14ac:dyDescent="0.15">
      <c r="A1229">
        <v>1228</v>
      </c>
      <c r="B1229" t="str">
        <f>CONCATENATE("uid",A1229)</f>
        <v>uid1228</v>
      </c>
      <c r="C1229" t="str">
        <f t="shared" si="100"/>
        <v>uid1228</v>
      </c>
      <c r="D1229" t="str">
        <f t="shared" si="101"/>
        <v>uid1228@elanglang.com</v>
      </c>
      <c r="E1229">
        <f>(base_year+TRUNC(A1229/(calss_count_per_grade*student_count_per_calss)))*10000+G1229*100+MOD(A1229,student_count_per_calss)</f>
        <v>20132528</v>
      </c>
      <c r="F1229" s="11" t="str">
        <f ca="1">INDEX(random!A:A,INT(RAND()*437)+2)&amp;INDEX(random!B:B,INT(RAND()*240)+2)&amp;IF(INT(RAND()+0.5),INDEX(random!C:C,INT(RAND()*174)+2),"")</f>
        <v>辛希</v>
      </c>
      <c r="G1229">
        <f>TRUNC(A1229/student_count_per_calss)+1</f>
        <v>25</v>
      </c>
      <c r="H1229">
        <f t="shared" ca="1" si="99"/>
        <v>15893741653</v>
      </c>
      <c r="I1229" s="11" t="str">
        <f t="shared" ca="1" si="102"/>
        <v>辛希爸爸</v>
      </c>
      <c r="J1229" s="11" t="str">
        <f t="shared" ca="1" si="103"/>
        <v>辛希妈妈</v>
      </c>
    </row>
    <row r="1230" spans="1:10" x14ac:dyDescent="0.15">
      <c r="A1230">
        <v>1229</v>
      </c>
      <c r="B1230" t="str">
        <f>CONCATENATE("uid",A1230)</f>
        <v>uid1229</v>
      </c>
      <c r="C1230" t="str">
        <f t="shared" si="100"/>
        <v>uid1229</v>
      </c>
      <c r="D1230" t="str">
        <f t="shared" si="101"/>
        <v>uid1229@elanglang.com</v>
      </c>
      <c r="E1230">
        <f>(base_year+TRUNC(A1230/(calss_count_per_grade*student_count_per_calss)))*10000+G1230*100+MOD(A1230,student_count_per_calss)</f>
        <v>20132529</v>
      </c>
      <c r="F1230" s="11" t="str">
        <f ca="1">INDEX(random!A:A,INT(RAND()*437)+2)&amp;INDEX(random!B:B,INT(RAND()*240)+2)&amp;IF(INT(RAND()+0.5),INDEX(random!C:C,INT(RAND()*174)+2),"")</f>
        <v>厍和</v>
      </c>
      <c r="G1230">
        <f>TRUNC(A1230/student_count_per_calss)+1</f>
        <v>25</v>
      </c>
      <c r="H1230">
        <f t="shared" ca="1" si="99"/>
        <v>15152529127</v>
      </c>
      <c r="I1230" s="11" t="str">
        <f t="shared" ca="1" si="102"/>
        <v>厍和爸爸</v>
      </c>
      <c r="J1230" s="11" t="str">
        <f t="shared" ca="1" si="103"/>
        <v>厍和妈妈</v>
      </c>
    </row>
    <row r="1231" spans="1:10" x14ac:dyDescent="0.15">
      <c r="A1231">
        <v>1230</v>
      </c>
      <c r="B1231" t="str">
        <f>CONCATENATE("uid",A1231)</f>
        <v>uid1230</v>
      </c>
      <c r="C1231" t="str">
        <f t="shared" si="100"/>
        <v>uid1230</v>
      </c>
      <c r="D1231" t="str">
        <f t="shared" si="101"/>
        <v>uid1230@elanglang.com</v>
      </c>
      <c r="E1231">
        <f>(base_year+TRUNC(A1231/(calss_count_per_grade*student_count_per_calss)))*10000+G1231*100+MOD(A1231,student_count_per_calss)</f>
        <v>20132530</v>
      </c>
      <c r="F1231" s="11" t="str">
        <f ca="1">INDEX(random!A:A,INT(RAND()*437)+2)&amp;INDEX(random!B:B,INT(RAND()*240)+2)&amp;IF(INT(RAND()+0.5),INDEX(random!C:C,INT(RAND()*174)+2),"")</f>
        <v>方枫</v>
      </c>
      <c r="G1231">
        <f>TRUNC(A1231/student_count_per_calss)+1</f>
        <v>25</v>
      </c>
      <c r="H1231">
        <f t="shared" ca="1" si="99"/>
        <v>15154970398</v>
      </c>
      <c r="I1231" s="11" t="str">
        <f t="shared" ca="1" si="102"/>
        <v>方枫爸爸</v>
      </c>
      <c r="J1231" s="11" t="str">
        <f t="shared" ca="1" si="103"/>
        <v>方枫妈妈</v>
      </c>
    </row>
    <row r="1232" spans="1:10" x14ac:dyDescent="0.15">
      <c r="A1232">
        <v>1231</v>
      </c>
      <c r="B1232" t="str">
        <f>CONCATENATE("uid",A1232)</f>
        <v>uid1231</v>
      </c>
      <c r="C1232" t="str">
        <f t="shared" si="100"/>
        <v>uid1231</v>
      </c>
      <c r="D1232" t="str">
        <f t="shared" si="101"/>
        <v>uid1231@elanglang.com</v>
      </c>
      <c r="E1232">
        <f>(base_year+TRUNC(A1232/(calss_count_per_grade*student_count_per_calss)))*10000+G1232*100+MOD(A1232,student_count_per_calss)</f>
        <v>20132531</v>
      </c>
      <c r="F1232" s="11" t="str">
        <f ca="1">INDEX(random!A:A,INT(RAND()*437)+2)&amp;INDEX(random!B:B,INT(RAND()*240)+2)&amp;IF(INT(RAND()+0.5),INDEX(random!C:C,INT(RAND()*174)+2),"")</f>
        <v>席祥中</v>
      </c>
      <c r="G1232">
        <f>TRUNC(A1232/student_count_per_calss)+1</f>
        <v>25</v>
      </c>
      <c r="H1232">
        <f t="shared" ca="1" si="99"/>
        <v>15895847510</v>
      </c>
      <c r="I1232" s="11" t="str">
        <f t="shared" ca="1" si="102"/>
        <v>席祥中爸爸</v>
      </c>
      <c r="J1232" s="11" t="str">
        <f t="shared" ca="1" si="103"/>
        <v>席祥中妈妈</v>
      </c>
    </row>
    <row r="1233" spans="1:10" x14ac:dyDescent="0.15">
      <c r="A1233">
        <v>1232</v>
      </c>
      <c r="B1233" t="str">
        <f>CONCATENATE("uid",A1233)</f>
        <v>uid1232</v>
      </c>
      <c r="C1233" t="str">
        <f t="shared" si="100"/>
        <v>uid1232</v>
      </c>
      <c r="D1233" t="str">
        <f t="shared" si="101"/>
        <v>uid1232@elanglang.com</v>
      </c>
      <c r="E1233">
        <f>(base_year+TRUNC(A1233/(calss_count_per_grade*student_count_per_calss)))*10000+G1233*100+MOD(A1233,student_count_per_calss)</f>
        <v>20132532</v>
      </c>
      <c r="F1233" s="11" t="str">
        <f ca="1">INDEX(random!A:A,INT(RAND()*437)+2)&amp;INDEX(random!B:B,INT(RAND()*240)+2)&amp;IF(INT(RAND()+0.5),INDEX(random!C:C,INT(RAND()*174)+2),"")</f>
        <v>濮源广</v>
      </c>
      <c r="G1233">
        <f>TRUNC(A1233/student_count_per_calss)+1</f>
        <v>25</v>
      </c>
      <c r="H1233">
        <f t="shared" ca="1" si="99"/>
        <v>15895544658</v>
      </c>
      <c r="I1233" s="11" t="str">
        <f t="shared" ca="1" si="102"/>
        <v>濮源广爸爸</v>
      </c>
      <c r="J1233" s="11" t="str">
        <f t="shared" ca="1" si="103"/>
        <v>濮源广妈妈</v>
      </c>
    </row>
    <row r="1234" spans="1:10" x14ac:dyDescent="0.15">
      <c r="A1234">
        <v>1233</v>
      </c>
      <c r="B1234" t="str">
        <f>CONCATENATE("uid",A1234)</f>
        <v>uid1233</v>
      </c>
      <c r="C1234" t="str">
        <f t="shared" si="100"/>
        <v>uid1233</v>
      </c>
      <c r="D1234" t="str">
        <f t="shared" si="101"/>
        <v>uid1233@elanglang.com</v>
      </c>
      <c r="E1234">
        <f>(base_year+TRUNC(A1234/(calss_count_per_grade*student_count_per_calss)))*10000+G1234*100+MOD(A1234,student_count_per_calss)</f>
        <v>20132533</v>
      </c>
      <c r="F1234" s="11" t="str">
        <f ca="1">INDEX(random!A:A,INT(RAND()*437)+2)&amp;INDEX(random!B:B,INT(RAND()*240)+2)&amp;IF(INT(RAND()+0.5),INDEX(random!C:C,INT(RAND()*174)+2),"")</f>
        <v>巢鹏</v>
      </c>
      <c r="G1234">
        <f>TRUNC(A1234/student_count_per_calss)+1</f>
        <v>25</v>
      </c>
      <c r="H1234">
        <f t="shared" ca="1" si="99"/>
        <v>15896941231</v>
      </c>
      <c r="I1234" s="11" t="str">
        <f t="shared" ca="1" si="102"/>
        <v>巢鹏爸爸</v>
      </c>
      <c r="J1234" s="11" t="str">
        <f t="shared" ca="1" si="103"/>
        <v>巢鹏妈妈</v>
      </c>
    </row>
    <row r="1235" spans="1:10" x14ac:dyDescent="0.15">
      <c r="A1235">
        <v>1234</v>
      </c>
      <c r="B1235" t="str">
        <f>CONCATENATE("uid",A1235)</f>
        <v>uid1234</v>
      </c>
      <c r="C1235" t="str">
        <f t="shared" si="100"/>
        <v>uid1234</v>
      </c>
      <c r="D1235" t="str">
        <f t="shared" si="101"/>
        <v>uid1234@elanglang.com</v>
      </c>
      <c r="E1235">
        <f>(base_year+TRUNC(A1235/(calss_count_per_grade*student_count_per_calss)))*10000+G1235*100+MOD(A1235,student_count_per_calss)</f>
        <v>20132534</v>
      </c>
      <c r="F1235" s="11" t="str">
        <f ca="1">INDEX(random!A:A,INT(RAND()*437)+2)&amp;INDEX(random!B:B,INT(RAND()*240)+2)&amp;IF(INT(RAND()+0.5),INDEX(random!C:C,INT(RAND()*174)+2),"")</f>
        <v>禹睿致</v>
      </c>
      <c r="G1235">
        <f>TRUNC(A1235/student_count_per_calss)+1</f>
        <v>25</v>
      </c>
      <c r="H1235">
        <f t="shared" ca="1" si="99"/>
        <v>15152005737</v>
      </c>
      <c r="I1235" s="11" t="str">
        <f t="shared" ca="1" si="102"/>
        <v>禹睿致爸爸</v>
      </c>
      <c r="J1235" s="11" t="str">
        <f t="shared" ca="1" si="103"/>
        <v>禹睿致妈妈</v>
      </c>
    </row>
    <row r="1236" spans="1:10" x14ac:dyDescent="0.15">
      <c r="A1236">
        <v>1235</v>
      </c>
      <c r="B1236" t="str">
        <f>CONCATENATE("uid",A1236)</f>
        <v>uid1235</v>
      </c>
      <c r="C1236" t="str">
        <f t="shared" si="100"/>
        <v>uid1235</v>
      </c>
      <c r="D1236" t="str">
        <f t="shared" si="101"/>
        <v>uid1235@elanglang.com</v>
      </c>
      <c r="E1236">
        <f>(base_year+TRUNC(A1236/(calss_count_per_grade*student_count_per_calss)))*10000+G1236*100+MOD(A1236,student_count_per_calss)</f>
        <v>20132535</v>
      </c>
      <c r="F1236" s="11" t="str">
        <f ca="1">INDEX(random!A:A,INT(RAND()*437)+2)&amp;INDEX(random!B:B,INT(RAND()*240)+2)&amp;IF(INT(RAND()+0.5),INDEX(random!C:C,INT(RAND()*174)+2),"")</f>
        <v>牛彪</v>
      </c>
      <c r="G1236">
        <f>TRUNC(A1236/student_count_per_calss)+1</f>
        <v>25</v>
      </c>
      <c r="H1236">
        <f t="shared" ca="1" si="99"/>
        <v>15158376689</v>
      </c>
      <c r="I1236" s="11" t="str">
        <f t="shared" ca="1" si="102"/>
        <v>牛彪爸爸</v>
      </c>
      <c r="J1236" s="11" t="str">
        <f t="shared" ca="1" si="103"/>
        <v>牛彪妈妈</v>
      </c>
    </row>
    <row r="1237" spans="1:10" x14ac:dyDescent="0.15">
      <c r="A1237">
        <v>1236</v>
      </c>
      <c r="B1237" t="str">
        <f>CONCATENATE("uid",A1237)</f>
        <v>uid1236</v>
      </c>
      <c r="C1237" t="str">
        <f t="shared" si="100"/>
        <v>uid1236</v>
      </c>
      <c r="D1237" t="str">
        <f t="shared" si="101"/>
        <v>uid1236@elanglang.com</v>
      </c>
      <c r="E1237">
        <f>(base_year+TRUNC(A1237/(calss_count_per_grade*student_count_per_calss)))*10000+G1237*100+MOD(A1237,student_count_per_calss)</f>
        <v>20132536</v>
      </c>
      <c r="F1237" s="11" t="str">
        <f ca="1">INDEX(random!A:A,INT(RAND()*437)+2)&amp;INDEX(random!B:B,INT(RAND()*240)+2)&amp;IF(INT(RAND()+0.5),INDEX(random!C:C,INT(RAND()*174)+2),"")</f>
        <v>党佑</v>
      </c>
      <c r="G1237">
        <f>TRUNC(A1237/student_count_per_calss)+1</f>
        <v>25</v>
      </c>
      <c r="H1237">
        <f t="shared" ca="1" si="99"/>
        <v>15899601771</v>
      </c>
      <c r="I1237" s="11" t="str">
        <f t="shared" ca="1" si="102"/>
        <v>党佑爸爸</v>
      </c>
      <c r="J1237" s="11" t="str">
        <f t="shared" ca="1" si="103"/>
        <v>党佑妈妈</v>
      </c>
    </row>
    <row r="1238" spans="1:10" x14ac:dyDescent="0.15">
      <c r="A1238">
        <v>1237</v>
      </c>
      <c r="B1238" t="str">
        <f>CONCATENATE("uid",A1238)</f>
        <v>uid1237</v>
      </c>
      <c r="C1238" t="str">
        <f t="shared" si="100"/>
        <v>uid1237</v>
      </c>
      <c r="D1238" t="str">
        <f t="shared" si="101"/>
        <v>uid1237@elanglang.com</v>
      </c>
      <c r="E1238">
        <f>(base_year+TRUNC(A1238/(calss_count_per_grade*student_count_per_calss)))*10000+G1238*100+MOD(A1238,student_count_per_calss)</f>
        <v>20132537</v>
      </c>
      <c r="F1238" s="11" t="str">
        <f ca="1">INDEX(random!A:A,INT(RAND()*437)+2)&amp;INDEX(random!B:B,INT(RAND()*240)+2)&amp;IF(INT(RAND()+0.5),INDEX(random!C:C,INT(RAND()*174)+2),"")</f>
        <v>白敬</v>
      </c>
      <c r="G1238">
        <f>TRUNC(A1238/student_count_per_calss)+1</f>
        <v>25</v>
      </c>
      <c r="H1238">
        <f t="shared" ca="1" si="99"/>
        <v>15158535377</v>
      </c>
      <c r="I1238" s="11" t="str">
        <f t="shared" ca="1" si="102"/>
        <v>白敬爸爸</v>
      </c>
      <c r="J1238" s="11" t="str">
        <f t="shared" ca="1" si="103"/>
        <v>白敬妈妈</v>
      </c>
    </row>
    <row r="1239" spans="1:10" x14ac:dyDescent="0.15">
      <c r="A1239">
        <v>1238</v>
      </c>
      <c r="B1239" t="str">
        <f>CONCATENATE("uid",A1239)</f>
        <v>uid1238</v>
      </c>
      <c r="C1239" t="str">
        <f t="shared" si="100"/>
        <v>uid1238</v>
      </c>
      <c r="D1239" t="str">
        <f t="shared" si="101"/>
        <v>uid1238@elanglang.com</v>
      </c>
      <c r="E1239">
        <f>(base_year+TRUNC(A1239/(calss_count_per_grade*student_count_per_calss)))*10000+G1239*100+MOD(A1239,student_count_per_calss)</f>
        <v>20132538</v>
      </c>
      <c r="F1239" s="11" t="str">
        <f ca="1">INDEX(random!A:A,INT(RAND()*437)+2)&amp;INDEX(random!B:B,INT(RAND()*240)+2)&amp;IF(INT(RAND()+0.5),INDEX(random!C:C,INT(RAND()*174)+2),"")</f>
        <v>宰铭以</v>
      </c>
      <c r="G1239">
        <f>TRUNC(A1239/student_count_per_calss)+1</f>
        <v>25</v>
      </c>
      <c r="H1239">
        <f t="shared" ca="1" si="99"/>
        <v>15898387052</v>
      </c>
      <c r="I1239" s="11" t="str">
        <f t="shared" ca="1" si="102"/>
        <v>宰铭以爸爸</v>
      </c>
      <c r="J1239" s="11" t="str">
        <f t="shared" ca="1" si="103"/>
        <v>宰铭以妈妈</v>
      </c>
    </row>
    <row r="1240" spans="1:10" x14ac:dyDescent="0.15">
      <c r="A1240">
        <v>1239</v>
      </c>
      <c r="B1240" t="str">
        <f>CONCATENATE("uid",A1240)</f>
        <v>uid1239</v>
      </c>
      <c r="C1240" t="str">
        <f t="shared" si="100"/>
        <v>uid1239</v>
      </c>
      <c r="D1240" t="str">
        <f t="shared" si="101"/>
        <v>uid1239@elanglang.com</v>
      </c>
      <c r="E1240">
        <f>(base_year+TRUNC(A1240/(calss_count_per_grade*student_count_per_calss)))*10000+G1240*100+MOD(A1240,student_count_per_calss)</f>
        <v>20132539</v>
      </c>
      <c r="F1240" s="11" t="str">
        <f ca="1">INDEX(random!A:A,INT(RAND()*437)+2)&amp;INDEX(random!B:B,INT(RAND()*240)+2)&amp;IF(INT(RAND()+0.5),INDEX(random!C:C,INT(RAND()*174)+2),"")</f>
        <v>暨士国</v>
      </c>
      <c r="G1240">
        <f>TRUNC(A1240/student_count_per_calss)+1</f>
        <v>25</v>
      </c>
      <c r="H1240">
        <f t="shared" ca="1" si="99"/>
        <v>15157113152</v>
      </c>
      <c r="I1240" s="11" t="str">
        <f t="shared" ca="1" si="102"/>
        <v>暨士国爸爸</v>
      </c>
      <c r="J1240" s="11" t="str">
        <f t="shared" ca="1" si="103"/>
        <v>暨士国妈妈</v>
      </c>
    </row>
    <row r="1241" spans="1:10" x14ac:dyDescent="0.15">
      <c r="A1241">
        <v>1240</v>
      </c>
      <c r="B1241" t="str">
        <f>CONCATENATE("uid",A1241)</f>
        <v>uid1240</v>
      </c>
      <c r="C1241" t="str">
        <f t="shared" si="100"/>
        <v>uid1240</v>
      </c>
      <c r="D1241" t="str">
        <f t="shared" si="101"/>
        <v>uid1240@elanglang.com</v>
      </c>
      <c r="E1241">
        <f>(base_year+TRUNC(A1241/(calss_count_per_grade*student_count_per_calss)))*10000+G1241*100+MOD(A1241,student_count_per_calss)</f>
        <v>20132540</v>
      </c>
      <c r="F1241" s="11" t="str">
        <f ca="1">INDEX(random!A:A,INT(RAND()*437)+2)&amp;INDEX(random!B:B,INT(RAND()*240)+2)&amp;IF(INT(RAND()+0.5),INDEX(random!C:C,INT(RAND()*174)+2),"")</f>
        <v xml:space="preserve">
戚东</v>
      </c>
      <c r="G1241">
        <f>TRUNC(A1241/student_count_per_calss)+1</f>
        <v>25</v>
      </c>
      <c r="H1241">
        <f t="shared" ca="1" si="99"/>
        <v>15892727155</v>
      </c>
      <c r="I1241" s="11" t="str">
        <f t="shared" ca="1" si="102"/>
        <v xml:space="preserve">
戚东爸爸</v>
      </c>
      <c r="J1241" s="11" t="str">
        <f t="shared" ca="1" si="103"/>
        <v xml:space="preserve">
戚东妈妈</v>
      </c>
    </row>
    <row r="1242" spans="1:10" x14ac:dyDescent="0.15">
      <c r="A1242">
        <v>1241</v>
      </c>
      <c r="B1242" t="str">
        <f>CONCATENATE("uid",A1242)</f>
        <v>uid1241</v>
      </c>
      <c r="C1242" t="str">
        <f t="shared" si="100"/>
        <v>uid1241</v>
      </c>
      <c r="D1242" t="str">
        <f t="shared" si="101"/>
        <v>uid1241@elanglang.com</v>
      </c>
      <c r="E1242">
        <f>(base_year+TRUNC(A1242/(calss_count_per_grade*student_count_per_calss)))*10000+G1242*100+MOD(A1242,student_count_per_calss)</f>
        <v>20132541</v>
      </c>
      <c r="F1242" s="11" t="str">
        <f ca="1">INDEX(random!A:A,INT(RAND()*437)+2)&amp;INDEX(random!B:B,INT(RAND()*240)+2)&amp;IF(INT(RAND()+0.5),INDEX(random!C:C,INT(RAND()*174)+2),"")</f>
        <v>沃喆</v>
      </c>
      <c r="G1242">
        <f>TRUNC(A1242/student_count_per_calss)+1</f>
        <v>25</v>
      </c>
      <c r="H1242">
        <f t="shared" ca="1" si="99"/>
        <v>15892437720</v>
      </c>
      <c r="I1242" s="11" t="str">
        <f t="shared" ca="1" si="102"/>
        <v>沃喆爸爸</v>
      </c>
      <c r="J1242" s="11" t="str">
        <f t="shared" ca="1" si="103"/>
        <v>沃喆妈妈</v>
      </c>
    </row>
    <row r="1243" spans="1:10" x14ac:dyDescent="0.15">
      <c r="A1243">
        <v>1242</v>
      </c>
      <c r="B1243" t="str">
        <f>CONCATENATE("uid",A1243)</f>
        <v>uid1242</v>
      </c>
      <c r="C1243" t="str">
        <f t="shared" si="100"/>
        <v>uid1242</v>
      </c>
      <c r="D1243" t="str">
        <f t="shared" si="101"/>
        <v>uid1242@elanglang.com</v>
      </c>
      <c r="E1243">
        <f>(base_year+TRUNC(A1243/(calss_count_per_grade*student_count_per_calss)))*10000+G1243*100+MOD(A1243,student_count_per_calss)</f>
        <v>20132542</v>
      </c>
      <c r="F1243" s="11" t="str">
        <f ca="1">INDEX(random!A:A,INT(RAND()*437)+2)&amp;INDEX(random!B:B,INT(RAND()*240)+2)&amp;IF(INT(RAND()+0.5),INDEX(random!C:C,INT(RAND()*174)+2),"")</f>
        <v>扈可振</v>
      </c>
      <c r="G1243">
        <f>TRUNC(A1243/student_count_per_calss)+1</f>
        <v>25</v>
      </c>
      <c r="H1243">
        <f t="shared" ca="1" si="99"/>
        <v>15159630914</v>
      </c>
      <c r="I1243" s="11" t="str">
        <f t="shared" ca="1" si="102"/>
        <v>扈可振爸爸</v>
      </c>
      <c r="J1243" s="11" t="str">
        <f t="shared" ca="1" si="103"/>
        <v>扈可振妈妈</v>
      </c>
    </row>
    <row r="1244" spans="1:10" x14ac:dyDescent="0.15">
      <c r="A1244">
        <v>1243</v>
      </c>
      <c r="B1244" t="str">
        <f>CONCATENATE("uid",A1244)</f>
        <v>uid1243</v>
      </c>
      <c r="C1244" t="str">
        <f t="shared" si="100"/>
        <v>uid1243</v>
      </c>
      <c r="D1244" t="str">
        <f t="shared" si="101"/>
        <v>uid1243@elanglang.com</v>
      </c>
      <c r="E1244">
        <f>(base_year+TRUNC(A1244/(calss_count_per_grade*student_count_per_calss)))*10000+G1244*100+MOD(A1244,student_count_per_calss)</f>
        <v>20132543</v>
      </c>
      <c r="F1244" s="11" t="str">
        <f ca="1">INDEX(random!A:A,INT(RAND()*437)+2)&amp;INDEX(random!B:B,INT(RAND()*240)+2)&amp;IF(INT(RAND()+0.5),INDEX(random!C:C,INT(RAND()*174)+2),"")</f>
        <v>储磊国</v>
      </c>
      <c r="G1244">
        <f>TRUNC(A1244/student_count_per_calss)+1</f>
        <v>25</v>
      </c>
      <c r="H1244">
        <f t="shared" ca="1" si="99"/>
        <v>15893905862</v>
      </c>
      <c r="I1244" s="11" t="str">
        <f t="shared" ca="1" si="102"/>
        <v>储磊国爸爸</v>
      </c>
      <c r="J1244" s="11" t="str">
        <f t="shared" ca="1" si="103"/>
        <v>储磊国妈妈</v>
      </c>
    </row>
    <row r="1245" spans="1:10" x14ac:dyDescent="0.15">
      <c r="A1245">
        <v>1244</v>
      </c>
      <c r="B1245" t="str">
        <f>CONCATENATE("uid",A1245)</f>
        <v>uid1244</v>
      </c>
      <c r="C1245" t="str">
        <f t="shared" si="100"/>
        <v>uid1244</v>
      </c>
      <c r="D1245" t="str">
        <f t="shared" si="101"/>
        <v>uid1244@elanglang.com</v>
      </c>
      <c r="E1245">
        <f>(base_year+TRUNC(A1245/(calss_count_per_grade*student_count_per_calss)))*10000+G1245*100+MOD(A1245,student_count_per_calss)</f>
        <v>20132544</v>
      </c>
      <c r="F1245" s="11" t="str">
        <f ca="1">INDEX(random!A:A,INT(RAND()*437)+2)&amp;INDEX(random!B:B,INT(RAND()*240)+2)&amp;IF(INT(RAND()+0.5),INDEX(random!C:C,INT(RAND()*174)+2),"")</f>
        <v>褚毅</v>
      </c>
      <c r="G1245">
        <f>TRUNC(A1245/student_count_per_calss)+1</f>
        <v>25</v>
      </c>
      <c r="H1245">
        <f t="shared" ca="1" si="99"/>
        <v>15893914664</v>
      </c>
      <c r="I1245" s="11" t="str">
        <f t="shared" ca="1" si="102"/>
        <v>褚毅爸爸</v>
      </c>
      <c r="J1245" s="11" t="str">
        <f t="shared" ca="1" si="103"/>
        <v>褚毅妈妈</v>
      </c>
    </row>
    <row r="1246" spans="1:10" x14ac:dyDescent="0.15">
      <c r="A1246">
        <v>1245</v>
      </c>
      <c r="B1246" t="str">
        <f>CONCATENATE("uid",A1246)</f>
        <v>uid1245</v>
      </c>
      <c r="C1246" t="str">
        <f t="shared" si="100"/>
        <v>uid1245</v>
      </c>
      <c r="D1246" t="str">
        <f t="shared" si="101"/>
        <v>uid1245@elanglang.com</v>
      </c>
      <c r="E1246">
        <f>(base_year+TRUNC(A1246/(calss_count_per_grade*student_count_per_calss)))*10000+G1246*100+MOD(A1246,student_count_per_calss)</f>
        <v>20132545</v>
      </c>
      <c r="F1246" s="11" t="str">
        <f ca="1">INDEX(random!A:A,INT(RAND()*437)+2)&amp;INDEX(random!B:B,INT(RAND()*240)+2)&amp;IF(INT(RAND()+0.5),INDEX(random!C:C,INT(RAND()*174)+2),"")</f>
        <v>麻光进</v>
      </c>
      <c r="G1246">
        <f>TRUNC(A1246/student_count_per_calss)+1</f>
        <v>25</v>
      </c>
      <c r="H1246">
        <f t="shared" ca="1" si="99"/>
        <v>15890680831</v>
      </c>
      <c r="I1246" s="11" t="str">
        <f t="shared" ca="1" si="102"/>
        <v>麻光进爸爸</v>
      </c>
      <c r="J1246" s="11" t="str">
        <f t="shared" ca="1" si="103"/>
        <v>麻光进妈妈</v>
      </c>
    </row>
    <row r="1247" spans="1:10" x14ac:dyDescent="0.15">
      <c r="A1247">
        <v>1246</v>
      </c>
      <c r="B1247" t="str">
        <f>CONCATENATE("uid",A1247)</f>
        <v>uid1246</v>
      </c>
      <c r="C1247" t="str">
        <f t="shared" si="100"/>
        <v>uid1246</v>
      </c>
      <c r="D1247" t="str">
        <f t="shared" si="101"/>
        <v>uid1246@elanglang.com</v>
      </c>
      <c r="E1247">
        <f>(base_year+TRUNC(A1247/(calss_count_per_grade*student_count_per_calss)))*10000+G1247*100+MOD(A1247,student_count_per_calss)</f>
        <v>20132546</v>
      </c>
      <c r="F1247" s="11" t="str">
        <f ca="1">INDEX(random!A:A,INT(RAND()*437)+2)&amp;INDEX(random!B:B,INT(RAND()*240)+2)&amp;IF(INT(RAND()+0.5),INDEX(random!C:C,INT(RAND()*174)+2),"")</f>
        <v>燕毅</v>
      </c>
      <c r="G1247">
        <f>TRUNC(A1247/student_count_per_calss)+1</f>
        <v>25</v>
      </c>
      <c r="H1247">
        <f t="shared" ca="1" si="99"/>
        <v>15153441395</v>
      </c>
      <c r="I1247" s="11" t="str">
        <f t="shared" ca="1" si="102"/>
        <v>燕毅爸爸</v>
      </c>
      <c r="J1247" s="11" t="str">
        <f t="shared" ca="1" si="103"/>
        <v>燕毅妈妈</v>
      </c>
    </row>
    <row r="1248" spans="1:10" x14ac:dyDescent="0.15">
      <c r="A1248">
        <v>1247</v>
      </c>
      <c r="B1248" t="str">
        <f>CONCATENATE("uid",A1248)</f>
        <v>uid1247</v>
      </c>
      <c r="C1248" t="str">
        <f t="shared" si="100"/>
        <v>uid1247</v>
      </c>
      <c r="D1248" t="str">
        <f t="shared" si="101"/>
        <v>uid1247@elanglang.com</v>
      </c>
      <c r="E1248">
        <f>(base_year+TRUNC(A1248/(calss_count_per_grade*student_count_per_calss)))*10000+G1248*100+MOD(A1248,student_count_per_calss)</f>
        <v>20132547</v>
      </c>
      <c r="F1248" s="11" t="str">
        <f ca="1">INDEX(random!A:A,INT(RAND()*437)+2)&amp;INDEX(random!B:B,INT(RAND()*240)+2)&amp;IF(INT(RAND()+0.5),INDEX(random!C:C,INT(RAND()*174)+2),"")</f>
        <v>赫连峰</v>
      </c>
      <c r="G1248">
        <f>TRUNC(A1248/student_count_per_calss)+1</f>
        <v>25</v>
      </c>
      <c r="H1248">
        <f t="shared" ca="1" si="99"/>
        <v>15898604529</v>
      </c>
      <c r="I1248" s="11" t="str">
        <f t="shared" ca="1" si="102"/>
        <v>赫连峰爸爸</v>
      </c>
      <c r="J1248" s="11" t="str">
        <f t="shared" ca="1" si="103"/>
        <v>赫连峰妈妈</v>
      </c>
    </row>
    <row r="1249" spans="1:10" x14ac:dyDescent="0.15">
      <c r="A1249">
        <v>1248</v>
      </c>
      <c r="B1249" t="str">
        <f>CONCATENATE("uid",A1249)</f>
        <v>uid1248</v>
      </c>
      <c r="C1249" t="str">
        <f t="shared" si="100"/>
        <v>uid1248</v>
      </c>
      <c r="D1249" t="str">
        <f t="shared" si="101"/>
        <v>uid1248@elanglang.com</v>
      </c>
      <c r="E1249">
        <f>(base_year+TRUNC(A1249/(calss_count_per_grade*student_count_per_calss)))*10000+G1249*100+MOD(A1249,student_count_per_calss)</f>
        <v>20132548</v>
      </c>
      <c r="F1249" s="11" t="str">
        <f ca="1">INDEX(random!A:A,INT(RAND()*437)+2)&amp;INDEX(random!B:B,INT(RAND()*240)+2)&amp;IF(INT(RAND()+0.5),INDEX(random!C:C,INT(RAND()*174)+2),"")</f>
        <v>苏毅生</v>
      </c>
      <c r="G1249">
        <f>TRUNC(A1249/student_count_per_calss)+1</f>
        <v>25</v>
      </c>
      <c r="H1249">
        <f t="shared" ca="1" si="99"/>
        <v>15892711922</v>
      </c>
      <c r="I1249" s="11" t="str">
        <f t="shared" ca="1" si="102"/>
        <v>苏毅生爸爸</v>
      </c>
      <c r="J1249" s="11" t="str">
        <f t="shared" ca="1" si="103"/>
        <v>苏毅生妈妈</v>
      </c>
    </row>
    <row r="1250" spans="1:10" x14ac:dyDescent="0.15">
      <c r="A1250">
        <v>1249</v>
      </c>
      <c r="B1250" t="str">
        <f>CONCATENATE("uid",A1250)</f>
        <v>uid1249</v>
      </c>
      <c r="C1250" t="str">
        <f t="shared" si="100"/>
        <v>uid1249</v>
      </c>
      <c r="D1250" t="str">
        <f t="shared" si="101"/>
        <v>uid1249@elanglang.com</v>
      </c>
      <c r="E1250">
        <f>(base_year+TRUNC(A1250/(calss_count_per_grade*student_count_per_calss)))*10000+G1250*100+MOD(A1250,student_count_per_calss)</f>
        <v>20132549</v>
      </c>
      <c r="F1250" s="11" t="str">
        <f ca="1">INDEX(random!A:A,INT(RAND()*437)+2)&amp;INDEX(random!B:B,INT(RAND()*240)+2)&amp;IF(INT(RAND()+0.5),INDEX(random!C:C,INT(RAND()*174)+2),"")</f>
        <v>花晟子</v>
      </c>
      <c r="G1250">
        <f>TRUNC(A1250/student_count_per_calss)+1</f>
        <v>25</v>
      </c>
      <c r="H1250">
        <f t="shared" ca="1" si="99"/>
        <v>15895514909</v>
      </c>
      <c r="I1250" s="11" t="str">
        <f t="shared" ca="1" si="102"/>
        <v>花晟子爸爸</v>
      </c>
      <c r="J1250" s="11" t="str">
        <f t="shared" ca="1" si="103"/>
        <v>花晟子妈妈</v>
      </c>
    </row>
    <row r="1251" spans="1:10" x14ac:dyDescent="0.15">
      <c r="A1251">
        <v>1250</v>
      </c>
      <c r="B1251" t="str">
        <f>CONCATENATE("uid",A1251)</f>
        <v>uid1250</v>
      </c>
      <c r="C1251" t="str">
        <f t="shared" si="100"/>
        <v>uid1250</v>
      </c>
      <c r="D1251" t="str">
        <f t="shared" si="101"/>
        <v>uid1250@elanglang.com</v>
      </c>
      <c r="E1251">
        <f>(base_year+TRUNC(A1251/(calss_count_per_grade*student_count_per_calss)))*10000+G1251*100+MOD(A1251,student_count_per_calss)</f>
        <v>20132600</v>
      </c>
      <c r="F1251" s="11" t="str">
        <f ca="1">INDEX(random!A:A,INT(RAND()*437)+2)&amp;INDEX(random!B:B,INT(RAND()*240)+2)&amp;IF(INT(RAND()+0.5),INDEX(random!C:C,INT(RAND()*174)+2),"")</f>
        <v>韦兴</v>
      </c>
      <c r="G1251">
        <f>TRUNC(A1251/student_count_per_calss)+1</f>
        <v>26</v>
      </c>
      <c r="H1251">
        <f t="shared" ca="1" si="99"/>
        <v>15156656939</v>
      </c>
      <c r="I1251" s="11" t="str">
        <f t="shared" ca="1" si="102"/>
        <v>韦兴爸爸</v>
      </c>
      <c r="J1251" s="11" t="str">
        <f t="shared" ca="1" si="103"/>
        <v>韦兴妈妈</v>
      </c>
    </row>
    <row r="1252" spans="1:10" x14ac:dyDescent="0.15">
      <c r="A1252">
        <v>1251</v>
      </c>
      <c r="B1252" t="str">
        <f>CONCATENATE("uid",A1252)</f>
        <v>uid1251</v>
      </c>
      <c r="C1252" t="str">
        <f t="shared" si="100"/>
        <v>uid1251</v>
      </c>
      <c r="D1252" t="str">
        <f t="shared" si="101"/>
        <v>uid1251@elanglang.com</v>
      </c>
      <c r="E1252">
        <f>(base_year+TRUNC(A1252/(calss_count_per_grade*student_count_per_calss)))*10000+G1252*100+MOD(A1252,student_count_per_calss)</f>
        <v>20132601</v>
      </c>
      <c r="F1252" s="11" t="str">
        <f ca="1">INDEX(random!A:A,INT(RAND()*437)+2)&amp;INDEX(random!B:B,INT(RAND()*240)+2)&amp;IF(INT(RAND()+0.5),INDEX(random!C:C,INT(RAND()*174)+2),"")</f>
        <v>毕豪鹏</v>
      </c>
      <c r="G1252">
        <f>TRUNC(A1252/student_count_per_calss)+1</f>
        <v>26</v>
      </c>
      <c r="H1252">
        <f t="shared" ca="1" si="99"/>
        <v>15151499122</v>
      </c>
      <c r="I1252" s="11" t="str">
        <f t="shared" ca="1" si="102"/>
        <v>毕豪鹏爸爸</v>
      </c>
      <c r="J1252" s="11" t="str">
        <f t="shared" ca="1" si="103"/>
        <v>毕豪鹏妈妈</v>
      </c>
    </row>
    <row r="1253" spans="1:10" x14ac:dyDescent="0.15">
      <c r="A1253">
        <v>1252</v>
      </c>
      <c r="B1253" t="str">
        <f>CONCATENATE("uid",A1253)</f>
        <v>uid1252</v>
      </c>
      <c r="C1253" t="str">
        <f t="shared" si="100"/>
        <v>uid1252</v>
      </c>
      <c r="D1253" t="str">
        <f t="shared" si="101"/>
        <v>uid1252@elanglang.com</v>
      </c>
      <c r="E1253">
        <f>(base_year+TRUNC(A1253/(calss_count_per_grade*student_count_per_calss)))*10000+G1253*100+MOD(A1253,student_count_per_calss)</f>
        <v>20132602</v>
      </c>
      <c r="F1253" s="11" t="str">
        <f ca="1">INDEX(random!A:A,INT(RAND()*437)+2)&amp;INDEX(random!B:B,INT(RAND()*240)+2)&amp;IF(INT(RAND()+0.5),INDEX(random!C:C,INT(RAND()*174)+2),"")</f>
        <v>益炎涛</v>
      </c>
      <c r="G1253">
        <f>TRUNC(A1253/student_count_per_calss)+1</f>
        <v>26</v>
      </c>
      <c r="H1253">
        <f t="shared" ca="1" si="99"/>
        <v>15894820444</v>
      </c>
      <c r="I1253" s="11" t="str">
        <f t="shared" ca="1" si="102"/>
        <v>益炎涛爸爸</v>
      </c>
      <c r="J1253" s="11" t="str">
        <f t="shared" ca="1" si="103"/>
        <v>益炎涛妈妈</v>
      </c>
    </row>
    <row r="1254" spans="1:10" x14ac:dyDescent="0.15">
      <c r="A1254">
        <v>1253</v>
      </c>
      <c r="B1254" t="str">
        <f>CONCATENATE("uid",A1254)</f>
        <v>uid1253</v>
      </c>
      <c r="C1254" t="str">
        <f t="shared" si="100"/>
        <v>uid1253</v>
      </c>
      <c r="D1254" t="str">
        <f t="shared" si="101"/>
        <v>uid1253@elanglang.com</v>
      </c>
      <c r="E1254">
        <f>(base_year+TRUNC(A1254/(calss_count_per_grade*student_count_per_calss)))*10000+G1254*100+MOD(A1254,student_count_per_calss)</f>
        <v>20132603</v>
      </c>
      <c r="F1254" s="11" t="str">
        <f ca="1">INDEX(random!A:A,INT(RAND()*437)+2)&amp;INDEX(random!B:B,INT(RAND()*240)+2)&amp;IF(INT(RAND()+0.5),INDEX(random!C:C,INT(RAND()*174)+2),"")</f>
        <v>倪伦</v>
      </c>
      <c r="G1254">
        <f>TRUNC(A1254/student_count_per_calss)+1</f>
        <v>26</v>
      </c>
      <c r="H1254">
        <f t="shared" ca="1" si="99"/>
        <v>15891515857</v>
      </c>
      <c r="I1254" s="11" t="str">
        <f t="shared" ca="1" si="102"/>
        <v>倪伦爸爸</v>
      </c>
      <c r="J1254" s="11" t="str">
        <f t="shared" ca="1" si="103"/>
        <v>倪伦妈妈</v>
      </c>
    </row>
    <row r="1255" spans="1:10" x14ac:dyDescent="0.15">
      <c r="A1255">
        <v>1254</v>
      </c>
      <c r="B1255" t="str">
        <f>CONCATENATE("uid",A1255)</f>
        <v>uid1254</v>
      </c>
      <c r="C1255" t="str">
        <f t="shared" si="100"/>
        <v>uid1254</v>
      </c>
      <c r="D1255" t="str">
        <f t="shared" si="101"/>
        <v>uid1254@elanglang.com</v>
      </c>
      <c r="E1255">
        <f>(base_year+TRUNC(A1255/(calss_count_per_grade*student_count_per_calss)))*10000+G1255*100+MOD(A1255,student_count_per_calss)</f>
        <v>20132604</v>
      </c>
      <c r="F1255" s="11" t="str">
        <f ca="1">INDEX(random!A:A,INT(RAND()*437)+2)&amp;INDEX(random!B:B,INT(RAND()*240)+2)&amp;IF(INT(RAND()+0.5),INDEX(random!C:C,INT(RAND()*174)+2),"")</f>
        <v>轩辕木</v>
      </c>
      <c r="G1255">
        <f>TRUNC(A1255/student_count_per_calss)+1</f>
        <v>26</v>
      </c>
      <c r="H1255">
        <f t="shared" ca="1" si="99"/>
        <v>15892380083</v>
      </c>
      <c r="I1255" s="11" t="str">
        <f t="shared" ca="1" si="102"/>
        <v>轩辕木爸爸</v>
      </c>
      <c r="J1255" s="11" t="str">
        <f t="shared" ca="1" si="103"/>
        <v>轩辕木妈妈</v>
      </c>
    </row>
    <row r="1256" spans="1:10" x14ac:dyDescent="0.15">
      <c r="A1256">
        <v>1255</v>
      </c>
      <c r="B1256" t="str">
        <f>CONCATENATE("uid",A1256)</f>
        <v>uid1255</v>
      </c>
      <c r="C1256" t="str">
        <f t="shared" si="100"/>
        <v>uid1255</v>
      </c>
      <c r="D1256" t="str">
        <f t="shared" si="101"/>
        <v>uid1255@elanglang.com</v>
      </c>
      <c r="E1256">
        <f>(base_year+TRUNC(A1256/(calss_count_per_grade*student_count_per_calss)))*10000+G1256*100+MOD(A1256,student_count_per_calss)</f>
        <v>20132605</v>
      </c>
      <c r="F1256" s="11" t="str">
        <f ca="1">INDEX(random!A:A,INT(RAND()*437)+2)&amp;INDEX(random!B:B,INT(RAND()*240)+2)&amp;IF(INT(RAND()+0.5),INDEX(random!C:C,INT(RAND()*174)+2),"")</f>
        <v>华凯</v>
      </c>
      <c r="G1256">
        <f>TRUNC(A1256/student_count_per_calss)+1</f>
        <v>26</v>
      </c>
      <c r="H1256">
        <f t="shared" ca="1" si="99"/>
        <v>15155516426</v>
      </c>
      <c r="I1256" s="11" t="str">
        <f t="shared" ca="1" si="102"/>
        <v>华凯爸爸</v>
      </c>
      <c r="J1256" s="11" t="str">
        <f t="shared" ca="1" si="103"/>
        <v>华凯妈妈</v>
      </c>
    </row>
    <row r="1257" spans="1:10" x14ac:dyDescent="0.15">
      <c r="A1257">
        <v>1256</v>
      </c>
      <c r="B1257" t="str">
        <f>CONCATENATE("uid",A1257)</f>
        <v>uid1256</v>
      </c>
      <c r="C1257" t="str">
        <f t="shared" si="100"/>
        <v>uid1256</v>
      </c>
      <c r="D1257" t="str">
        <f t="shared" si="101"/>
        <v>uid1256@elanglang.com</v>
      </c>
      <c r="E1257">
        <f>(base_year+TRUNC(A1257/(calss_count_per_grade*student_count_per_calss)))*10000+G1257*100+MOD(A1257,student_count_per_calss)</f>
        <v>20132606</v>
      </c>
      <c r="F1257" s="11" t="str">
        <f ca="1">INDEX(random!A:A,INT(RAND()*437)+2)&amp;INDEX(random!B:B,INT(RAND()*240)+2)&amp;IF(INT(RAND()+0.5),INDEX(random!C:C,INT(RAND()*174)+2),"")</f>
        <v>邰瑞若</v>
      </c>
      <c r="G1257">
        <f>TRUNC(A1257/student_count_per_calss)+1</f>
        <v>26</v>
      </c>
      <c r="H1257">
        <f t="shared" ca="1" si="99"/>
        <v>15891321169</v>
      </c>
      <c r="I1257" s="11" t="str">
        <f t="shared" ca="1" si="102"/>
        <v>邰瑞若爸爸</v>
      </c>
      <c r="J1257" s="11" t="str">
        <f t="shared" ca="1" si="103"/>
        <v>邰瑞若妈妈</v>
      </c>
    </row>
    <row r="1258" spans="1:10" x14ac:dyDescent="0.15">
      <c r="A1258">
        <v>1257</v>
      </c>
      <c r="B1258" t="str">
        <f>CONCATENATE("uid",A1258)</f>
        <v>uid1257</v>
      </c>
      <c r="C1258" t="str">
        <f t="shared" si="100"/>
        <v>uid1257</v>
      </c>
      <c r="D1258" t="str">
        <f t="shared" si="101"/>
        <v>uid1257@elanglang.com</v>
      </c>
      <c r="E1258">
        <f>(base_year+TRUNC(A1258/(calss_count_per_grade*student_count_per_calss)))*10000+G1258*100+MOD(A1258,student_count_per_calss)</f>
        <v>20132607</v>
      </c>
      <c r="F1258" s="11" t="str">
        <f ca="1">INDEX(random!A:A,INT(RAND()*437)+2)&amp;INDEX(random!B:B,INT(RAND()*240)+2)&amp;IF(INT(RAND()+0.5),INDEX(random!C:C,INT(RAND()*174)+2),"")</f>
        <v>郦龙</v>
      </c>
      <c r="G1258">
        <f>TRUNC(A1258/student_count_per_calss)+1</f>
        <v>26</v>
      </c>
      <c r="H1258">
        <f t="shared" ca="1" si="99"/>
        <v>15156214380</v>
      </c>
      <c r="I1258" s="11" t="str">
        <f t="shared" ca="1" si="102"/>
        <v>郦龙爸爸</v>
      </c>
      <c r="J1258" s="11" t="str">
        <f t="shared" ca="1" si="103"/>
        <v>郦龙妈妈</v>
      </c>
    </row>
    <row r="1259" spans="1:10" x14ac:dyDescent="0.15">
      <c r="A1259">
        <v>1258</v>
      </c>
      <c r="B1259" t="str">
        <f>CONCATENATE("uid",A1259)</f>
        <v>uid1258</v>
      </c>
      <c r="C1259" t="str">
        <f t="shared" si="100"/>
        <v>uid1258</v>
      </c>
      <c r="D1259" t="str">
        <f t="shared" si="101"/>
        <v>uid1258@elanglang.com</v>
      </c>
      <c r="E1259">
        <f>(base_year+TRUNC(A1259/(calss_count_per_grade*student_count_per_calss)))*10000+G1259*100+MOD(A1259,student_count_per_calss)</f>
        <v>20132608</v>
      </c>
      <c r="F1259" s="11" t="str">
        <f ca="1">INDEX(random!A:A,INT(RAND()*437)+2)&amp;INDEX(random!B:B,INT(RAND()*240)+2)&amp;IF(INT(RAND()+0.5),INDEX(random!C:C,INT(RAND()*174)+2),"")</f>
        <v>牛勋泽</v>
      </c>
      <c r="G1259">
        <f>TRUNC(A1259/student_count_per_calss)+1</f>
        <v>26</v>
      </c>
      <c r="H1259">
        <f t="shared" ca="1" si="99"/>
        <v>15153445691</v>
      </c>
      <c r="I1259" s="11" t="str">
        <f t="shared" ca="1" si="102"/>
        <v>牛勋泽爸爸</v>
      </c>
      <c r="J1259" s="11" t="str">
        <f t="shared" ca="1" si="103"/>
        <v>牛勋泽妈妈</v>
      </c>
    </row>
    <row r="1260" spans="1:10" x14ac:dyDescent="0.15">
      <c r="A1260">
        <v>1259</v>
      </c>
      <c r="B1260" t="str">
        <f>CONCATENATE("uid",A1260)</f>
        <v>uid1259</v>
      </c>
      <c r="C1260" t="str">
        <f t="shared" si="100"/>
        <v>uid1259</v>
      </c>
      <c r="D1260" t="str">
        <f t="shared" si="101"/>
        <v>uid1259@elanglang.com</v>
      </c>
      <c r="E1260">
        <f>(base_year+TRUNC(A1260/(calss_count_per_grade*student_count_per_calss)))*10000+G1260*100+MOD(A1260,student_count_per_calss)</f>
        <v>20132609</v>
      </c>
      <c r="F1260" s="11" t="str">
        <f ca="1">INDEX(random!A:A,INT(RAND()*437)+2)&amp;INDEX(random!B:B,INT(RAND()*240)+2)&amp;IF(INT(RAND()+0.5),INDEX(random!C:C,INT(RAND()*174)+2),"")</f>
        <v>后朋旭</v>
      </c>
      <c r="G1260">
        <f>TRUNC(A1260/student_count_per_calss)+1</f>
        <v>26</v>
      </c>
      <c r="H1260">
        <f t="shared" ca="1" si="99"/>
        <v>15156862348</v>
      </c>
      <c r="I1260" s="11" t="str">
        <f t="shared" ca="1" si="102"/>
        <v>后朋旭爸爸</v>
      </c>
      <c r="J1260" s="11" t="str">
        <f t="shared" ca="1" si="103"/>
        <v>后朋旭妈妈</v>
      </c>
    </row>
    <row r="1261" spans="1:10" x14ac:dyDescent="0.15">
      <c r="A1261">
        <v>1260</v>
      </c>
      <c r="B1261" t="str">
        <f>CONCATENATE("uid",A1261)</f>
        <v>uid1260</v>
      </c>
      <c r="C1261" t="str">
        <f t="shared" si="100"/>
        <v>uid1260</v>
      </c>
      <c r="D1261" t="str">
        <f t="shared" si="101"/>
        <v>uid1260@elanglang.com</v>
      </c>
      <c r="E1261">
        <f>(base_year+TRUNC(A1261/(calss_count_per_grade*student_count_per_calss)))*10000+G1261*100+MOD(A1261,student_count_per_calss)</f>
        <v>20132610</v>
      </c>
      <c r="F1261" s="11" t="str">
        <f ca="1">INDEX(random!A:A,INT(RAND()*437)+2)&amp;INDEX(random!B:B,INT(RAND()*240)+2)&amp;IF(INT(RAND()+0.5),INDEX(random!C:C,INT(RAND()*174)+2),"")</f>
        <v xml:space="preserve">
梅睿</v>
      </c>
      <c r="G1261">
        <f>TRUNC(A1261/student_count_per_calss)+1</f>
        <v>26</v>
      </c>
      <c r="H1261">
        <f t="shared" ca="1" si="99"/>
        <v>15893429451</v>
      </c>
      <c r="I1261" s="11" t="str">
        <f t="shared" ca="1" si="102"/>
        <v xml:space="preserve">
梅睿爸爸</v>
      </c>
      <c r="J1261" s="11" t="str">
        <f t="shared" ca="1" si="103"/>
        <v xml:space="preserve">
梅睿妈妈</v>
      </c>
    </row>
    <row r="1262" spans="1:10" x14ac:dyDescent="0.15">
      <c r="A1262">
        <v>1261</v>
      </c>
      <c r="B1262" t="str">
        <f>CONCATENATE("uid",A1262)</f>
        <v>uid1261</v>
      </c>
      <c r="C1262" t="str">
        <f t="shared" si="100"/>
        <v>uid1261</v>
      </c>
      <c r="D1262" t="str">
        <f t="shared" si="101"/>
        <v>uid1261@elanglang.com</v>
      </c>
      <c r="E1262">
        <f>(base_year+TRUNC(A1262/(calss_count_per_grade*student_count_per_calss)))*10000+G1262*100+MOD(A1262,student_count_per_calss)</f>
        <v>20132611</v>
      </c>
      <c r="F1262" s="11" t="str">
        <f ca="1">INDEX(random!A:A,INT(RAND()*437)+2)&amp;INDEX(random!B:B,INT(RAND()*240)+2)&amp;IF(INT(RAND()+0.5),INDEX(random!C:C,INT(RAND()*174)+2),"")</f>
        <v>郜豪</v>
      </c>
      <c r="G1262">
        <f>TRUNC(A1262/student_count_per_calss)+1</f>
        <v>26</v>
      </c>
      <c r="H1262">
        <f t="shared" ca="1" si="99"/>
        <v>15892563599</v>
      </c>
      <c r="I1262" s="11" t="str">
        <f t="shared" ca="1" si="102"/>
        <v>郜豪爸爸</v>
      </c>
      <c r="J1262" s="11" t="str">
        <f t="shared" ca="1" si="103"/>
        <v>郜豪妈妈</v>
      </c>
    </row>
    <row r="1263" spans="1:10" x14ac:dyDescent="0.15">
      <c r="A1263">
        <v>1262</v>
      </c>
      <c r="B1263" t="str">
        <f>CONCATENATE("uid",A1263)</f>
        <v>uid1262</v>
      </c>
      <c r="C1263" t="str">
        <f t="shared" si="100"/>
        <v>uid1262</v>
      </c>
      <c r="D1263" t="str">
        <f t="shared" si="101"/>
        <v>uid1262@elanglang.com</v>
      </c>
      <c r="E1263">
        <f>(base_year+TRUNC(A1263/(calss_count_per_grade*student_count_per_calss)))*10000+G1263*100+MOD(A1263,student_count_per_calss)</f>
        <v>20132612</v>
      </c>
      <c r="F1263" s="11" t="str">
        <f ca="1">INDEX(random!A:A,INT(RAND()*437)+2)&amp;INDEX(random!B:B,INT(RAND()*240)+2)&amp;IF(INT(RAND()+0.5),INDEX(random!C:C,INT(RAND()*174)+2),"")</f>
        <v>童帆</v>
      </c>
      <c r="G1263">
        <f>TRUNC(A1263/student_count_per_calss)+1</f>
        <v>26</v>
      </c>
      <c r="H1263">
        <f t="shared" ca="1" si="99"/>
        <v>15152037464</v>
      </c>
      <c r="I1263" s="11" t="str">
        <f t="shared" ca="1" si="102"/>
        <v>童帆爸爸</v>
      </c>
      <c r="J1263" s="11" t="str">
        <f t="shared" ca="1" si="103"/>
        <v>童帆妈妈</v>
      </c>
    </row>
    <row r="1264" spans="1:10" x14ac:dyDescent="0.15">
      <c r="A1264">
        <v>1263</v>
      </c>
      <c r="B1264" t="str">
        <f>CONCATENATE("uid",A1264)</f>
        <v>uid1263</v>
      </c>
      <c r="C1264" t="str">
        <f t="shared" si="100"/>
        <v>uid1263</v>
      </c>
      <c r="D1264" t="str">
        <f t="shared" si="101"/>
        <v>uid1263@elanglang.com</v>
      </c>
      <c r="E1264">
        <f>(base_year+TRUNC(A1264/(calss_count_per_grade*student_count_per_calss)))*10000+G1264*100+MOD(A1264,student_count_per_calss)</f>
        <v>20132613</v>
      </c>
      <c r="F1264" s="11" t="str">
        <f ca="1">INDEX(random!A:A,INT(RAND()*437)+2)&amp;INDEX(random!B:B,INT(RAND()*240)+2)&amp;IF(INT(RAND()+0.5),INDEX(random!C:C,INT(RAND()*174)+2),"")</f>
        <v>文翊</v>
      </c>
      <c r="G1264">
        <f>TRUNC(A1264/student_count_per_calss)+1</f>
        <v>26</v>
      </c>
      <c r="H1264">
        <f t="shared" ca="1" si="99"/>
        <v>15895301152</v>
      </c>
      <c r="I1264" s="11" t="str">
        <f t="shared" ca="1" si="102"/>
        <v>文翊爸爸</v>
      </c>
      <c r="J1264" s="11" t="str">
        <f t="shared" ca="1" si="103"/>
        <v>文翊妈妈</v>
      </c>
    </row>
    <row r="1265" spans="1:10" x14ac:dyDescent="0.15">
      <c r="A1265">
        <v>1264</v>
      </c>
      <c r="B1265" t="str">
        <f>CONCATENATE("uid",A1265)</f>
        <v>uid1264</v>
      </c>
      <c r="C1265" t="str">
        <f t="shared" si="100"/>
        <v>uid1264</v>
      </c>
      <c r="D1265" t="str">
        <f t="shared" si="101"/>
        <v>uid1264@elanglang.com</v>
      </c>
      <c r="E1265">
        <f>(base_year+TRUNC(A1265/(calss_count_per_grade*student_count_per_calss)))*10000+G1265*100+MOD(A1265,student_count_per_calss)</f>
        <v>20132614</v>
      </c>
      <c r="F1265" s="11" t="str">
        <f ca="1">INDEX(random!A:A,INT(RAND()*437)+2)&amp;INDEX(random!B:B,INT(RAND()*240)+2)&amp;IF(INT(RAND()+0.5),INDEX(random!C:C,INT(RAND()*174)+2),"")</f>
        <v>闻人学勇</v>
      </c>
      <c r="G1265">
        <f>TRUNC(A1265/student_count_per_calss)+1</f>
        <v>26</v>
      </c>
      <c r="H1265">
        <f t="shared" ca="1" si="99"/>
        <v>15152354954</v>
      </c>
      <c r="I1265" s="11" t="str">
        <f t="shared" ca="1" si="102"/>
        <v>闻人学勇爸爸</v>
      </c>
      <c r="J1265" s="11" t="str">
        <f t="shared" ca="1" si="103"/>
        <v>闻人学勇妈妈</v>
      </c>
    </row>
    <row r="1266" spans="1:10" x14ac:dyDescent="0.15">
      <c r="A1266">
        <v>1265</v>
      </c>
      <c r="B1266" t="str">
        <f>CONCATENATE("uid",A1266)</f>
        <v>uid1265</v>
      </c>
      <c r="C1266" t="str">
        <f t="shared" si="100"/>
        <v>uid1265</v>
      </c>
      <c r="D1266" t="str">
        <f t="shared" si="101"/>
        <v>uid1265@elanglang.com</v>
      </c>
      <c r="E1266">
        <f>(base_year+TRUNC(A1266/(calss_count_per_grade*student_count_per_calss)))*10000+G1266*100+MOD(A1266,student_count_per_calss)</f>
        <v>20132615</v>
      </c>
      <c r="F1266" s="11" t="str">
        <f ca="1">INDEX(random!A:A,INT(RAND()*437)+2)&amp;INDEX(random!B:B,INT(RAND()*240)+2)&amp;IF(INT(RAND()+0.5),INDEX(random!C:C,INT(RAND()*174)+2),"")</f>
        <v>长孙彪乐</v>
      </c>
      <c r="G1266">
        <f>TRUNC(A1266/student_count_per_calss)+1</f>
        <v>26</v>
      </c>
      <c r="H1266">
        <f t="shared" ca="1" si="99"/>
        <v>15155251621</v>
      </c>
      <c r="I1266" s="11" t="str">
        <f t="shared" ca="1" si="102"/>
        <v>长孙彪乐爸爸</v>
      </c>
      <c r="J1266" s="11" t="str">
        <f t="shared" ca="1" si="103"/>
        <v>长孙彪乐妈妈</v>
      </c>
    </row>
    <row r="1267" spans="1:10" x14ac:dyDescent="0.15">
      <c r="A1267">
        <v>1266</v>
      </c>
      <c r="B1267" t="str">
        <f>CONCATENATE("uid",A1267)</f>
        <v>uid1266</v>
      </c>
      <c r="C1267" t="str">
        <f t="shared" si="100"/>
        <v>uid1266</v>
      </c>
      <c r="D1267" t="str">
        <f t="shared" si="101"/>
        <v>uid1266@elanglang.com</v>
      </c>
      <c r="E1267">
        <f>(base_year+TRUNC(A1267/(calss_count_per_grade*student_count_per_calss)))*10000+G1267*100+MOD(A1267,student_count_per_calss)</f>
        <v>20132616</v>
      </c>
      <c r="F1267" s="11" t="str">
        <f ca="1">INDEX(random!A:A,INT(RAND()*437)+2)&amp;INDEX(random!B:B,INT(RAND()*240)+2)&amp;IF(INT(RAND()+0.5),INDEX(random!C:C,INT(RAND()*174)+2),"")</f>
        <v>蒙克鸣</v>
      </c>
      <c r="G1267">
        <f>TRUNC(A1267/student_count_per_calss)+1</f>
        <v>26</v>
      </c>
      <c r="H1267">
        <f t="shared" ca="1" si="99"/>
        <v>15890766107</v>
      </c>
      <c r="I1267" s="11" t="str">
        <f t="shared" ca="1" si="102"/>
        <v>蒙克鸣爸爸</v>
      </c>
      <c r="J1267" s="11" t="str">
        <f t="shared" ca="1" si="103"/>
        <v>蒙克鸣妈妈</v>
      </c>
    </row>
    <row r="1268" spans="1:10" x14ac:dyDescent="0.15">
      <c r="A1268">
        <v>1267</v>
      </c>
      <c r="B1268" t="str">
        <f>CONCATENATE("uid",A1268)</f>
        <v>uid1267</v>
      </c>
      <c r="C1268" t="str">
        <f t="shared" si="100"/>
        <v>uid1267</v>
      </c>
      <c r="D1268" t="str">
        <f t="shared" si="101"/>
        <v>uid1267@elanglang.com</v>
      </c>
      <c r="E1268">
        <f>(base_year+TRUNC(A1268/(calss_count_per_grade*student_count_per_calss)))*10000+G1268*100+MOD(A1268,student_count_per_calss)</f>
        <v>20132617</v>
      </c>
      <c r="F1268" s="11" t="str">
        <f ca="1">INDEX(random!A:A,INT(RAND()*437)+2)&amp;INDEX(random!B:B,INT(RAND()*240)+2)&amp;IF(INT(RAND()+0.5),INDEX(random!C:C,INT(RAND()*174)+2),"")</f>
        <v>李浩维</v>
      </c>
      <c r="G1268">
        <f>TRUNC(A1268/student_count_per_calss)+1</f>
        <v>26</v>
      </c>
      <c r="H1268">
        <f t="shared" ca="1" si="99"/>
        <v>15158003743</v>
      </c>
      <c r="I1268" s="11" t="str">
        <f t="shared" ca="1" si="102"/>
        <v>李浩维爸爸</v>
      </c>
      <c r="J1268" s="11" t="str">
        <f t="shared" ca="1" si="103"/>
        <v>李浩维妈妈</v>
      </c>
    </row>
    <row r="1269" spans="1:10" x14ac:dyDescent="0.15">
      <c r="A1269">
        <v>1268</v>
      </c>
      <c r="B1269" t="str">
        <f>CONCATENATE("uid",A1269)</f>
        <v>uid1268</v>
      </c>
      <c r="C1269" t="str">
        <f t="shared" si="100"/>
        <v>uid1268</v>
      </c>
      <c r="D1269" t="str">
        <f t="shared" si="101"/>
        <v>uid1268@elanglang.com</v>
      </c>
      <c r="E1269">
        <f>(base_year+TRUNC(A1269/(calss_count_per_grade*student_count_per_calss)))*10000+G1269*100+MOD(A1269,student_count_per_calss)</f>
        <v>20132618</v>
      </c>
      <c r="F1269" s="11" t="str">
        <f ca="1">INDEX(random!A:A,INT(RAND()*437)+2)&amp;INDEX(random!B:B,INT(RAND()*240)+2)&amp;IF(INT(RAND()+0.5),INDEX(random!C:C,INT(RAND()*174)+2),"")</f>
        <v>昌平</v>
      </c>
      <c r="G1269">
        <f>TRUNC(A1269/student_count_per_calss)+1</f>
        <v>26</v>
      </c>
      <c r="H1269">
        <f t="shared" ca="1" si="99"/>
        <v>15896811645</v>
      </c>
      <c r="I1269" s="11" t="str">
        <f t="shared" ca="1" si="102"/>
        <v>昌平爸爸</v>
      </c>
      <c r="J1269" s="11" t="str">
        <f t="shared" ca="1" si="103"/>
        <v>昌平妈妈</v>
      </c>
    </row>
    <row r="1270" spans="1:10" x14ac:dyDescent="0.15">
      <c r="A1270">
        <v>1269</v>
      </c>
      <c r="B1270" t="str">
        <f>CONCATENATE("uid",A1270)</f>
        <v>uid1269</v>
      </c>
      <c r="C1270" t="str">
        <f t="shared" si="100"/>
        <v>uid1269</v>
      </c>
      <c r="D1270" t="str">
        <f t="shared" si="101"/>
        <v>uid1269@elanglang.com</v>
      </c>
      <c r="E1270">
        <f>(base_year+TRUNC(A1270/(calss_count_per_grade*student_count_per_calss)))*10000+G1270*100+MOD(A1270,student_count_per_calss)</f>
        <v>20132619</v>
      </c>
      <c r="F1270" s="11" t="str">
        <f ca="1">INDEX(random!A:A,INT(RAND()*437)+2)&amp;INDEX(random!B:B,INT(RAND()*240)+2)&amp;IF(INT(RAND()+0.5),INDEX(random!C:C,INT(RAND()*174)+2),"")</f>
        <v>安宜义</v>
      </c>
      <c r="G1270">
        <f>TRUNC(A1270/student_count_per_calss)+1</f>
        <v>26</v>
      </c>
      <c r="H1270">
        <f t="shared" ca="1" si="99"/>
        <v>15153961886</v>
      </c>
      <c r="I1270" s="11" t="str">
        <f t="shared" ca="1" si="102"/>
        <v>安宜义爸爸</v>
      </c>
      <c r="J1270" s="11" t="str">
        <f t="shared" ca="1" si="103"/>
        <v>安宜义妈妈</v>
      </c>
    </row>
    <row r="1271" spans="1:10" x14ac:dyDescent="0.15">
      <c r="A1271">
        <v>1270</v>
      </c>
      <c r="B1271" t="str">
        <f>CONCATENATE("uid",A1271)</f>
        <v>uid1270</v>
      </c>
      <c r="C1271" t="str">
        <f t="shared" si="100"/>
        <v>uid1270</v>
      </c>
      <c r="D1271" t="str">
        <f t="shared" si="101"/>
        <v>uid1270@elanglang.com</v>
      </c>
      <c r="E1271">
        <f>(base_year+TRUNC(A1271/(calss_count_per_grade*student_count_per_calss)))*10000+G1271*100+MOD(A1271,student_count_per_calss)</f>
        <v>20132620</v>
      </c>
      <c r="F1271" s="11" t="str">
        <f ca="1">INDEX(random!A:A,INT(RAND()*437)+2)&amp;INDEX(random!B:B,INT(RAND()*240)+2)&amp;IF(INT(RAND()+0.5),INDEX(random!C:C,INT(RAND()*174)+2),"")</f>
        <v>公羊德</v>
      </c>
      <c r="G1271">
        <f>TRUNC(A1271/student_count_per_calss)+1</f>
        <v>26</v>
      </c>
      <c r="H1271">
        <f t="shared" ca="1" si="99"/>
        <v>15157361473</v>
      </c>
      <c r="I1271" s="11" t="str">
        <f t="shared" ca="1" si="102"/>
        <v>公羊德爸爸</v>
      </c>
      <c r="J1271" s="11" t="str">
        <f t="shared" ca="1" si="103"/>
        <v>公羊德妈妈</v>
      </c>
    </row>
    <row r="1272" spans="1:10" x14ac:dyDescent="0.15">
      <c r="A1272">
        <v>1271</v>
      </c>
      <c r="B1272" t="str">
        <f>CONCATENATE("uid",A1272)</f>
        <v>uid1271</v>
      </c>
      <c r="C1272" t="str">
        <f t="shared" si="100"/>
        <v>uid1271</v>
      </c>
      <c r="D1272" t="str">
        <f t="shared" si="101"/>
        <v>uid1271@elanglang.com</v>
      </c>
      <c r="E1272">
        <f>(base_year+TRUNC(A1272/(calss_count_per_grade*student_count_per_calss)))*10000+G1272*100+MOD(A1272,student_count_per_calss)</f>
        <v>20132621</v>
      </c>
      <c r="F1272" s="11" t="str">
        <f ca="1">INDEX(random!A:A,INT(RAND()*437)+2)&amp;INDEX(random!B:B,INT(RAND()*240)+2)&amp;IF(INT(RAND()+0.5),INDEX(random!C:C,INT(RAND()*174)+2),"")</f>
        <v xml:space="preserve">
乐超</v>
      </c>
      <c r="G1272">
        <f>TRUNC(A1272/student_count_per_calss)+1</f>
        <v>26</v>
      </c>
      <c r="H1272">
        <f t="shared" ca="1" si="99"/>
        <v>15891666443</v>
      </c>
      <c r="I1272" s="11" t="str">
        <f t="shared" ca="1" si="102"/>
        <v xml:space="preserve">
乐超爸爸</v>
      </c>
      <c r="J1272" s="11" t="str">
        <f t="shared" ca="1" si="103"/>
        <v xml:space="preserve">
乐超妈妈</v>
      </c>
    </row>
    <row r="1273" spans="1:10" x14ac:dyDescent="0.15">
      <c r="A1273">
        <v>1272</v>
      </c>
      <c r="B1273" t="str">
        <f>CONCATENATE("uid",A1273)</f>
        <v>uid1272</v>
      </c>
      <c r="C1273" t="str">
        <f t="shared" si="100"/>
        <v>uid1272</v>
      </c>
      <c r="D1273" t="str">
        <f t="shared" si="101"/>
        <v>uid1272@elanglang.com</v>
      </c>
      <c r="E1273">
        <f>(base_year+TRUNC(A1273/(calss_count_per_grade*student_count_per_calss)))*10000+G1273*100+MOD(A1273,student_count_per_calss)</f>
        <v>20132622</v>
      </c>
      <c r="F1273" s="11" t="str">
        <f ca="1">INDEX(random!A:A,INT(RAND()*437)+2)&amp;INDEX(random!B:B,INT(RAND()*240)+2)&amp;IF(INT(RAND()+0.5),INDEX(random!C:C,INT(RAND()*174)+2),"")</f>
        <v>蒲全时</v>
      </c>
      <c r="G1273">
        <f>TRUNC(A1273/student_count_per_calss)+1</f>
        <v>26</v>
      </c>
      <c r="H1273">
        <f t="shared" ca="1" si="99"/>
        <v>15153064456</v>
      </c>
      <c r="I1273" s="11" t="str">
        <f t="shared" ca="1" si="102"/>
        <v>蒲全时爸爸</v>
      </c>
      <c r="J1273" s="11" t="str">
        <f t="shared" ca="1" si="103"/>
        <v>蒲全时妈妈</v>
      </c>
    </row>
    <row r="1274" spans="1:10" x14ac:dyDescent="0.15">
      <c r="A1274">
        <v>1273</v>
      </c>
      <c r="B1274" t="str">
        <f>CONCATENATE("uid",A1274)</f>
        <v>uid1273</v>
      </c>
      <c r="C1274" t="str">
        <f t="shared" si="100"/>
        <v>uid1273</v>
      </c>
      <c r="D1274" t="str">
        <f t="shared" si="101"/>
        <v>uid1273@elanglang.com</v>
      </c>
      <c r="E1274">
        <f>(base_year+TRUNC(A1274/(calss_count_per_grade*student_count_per_calss)))*10000+G1274*100+MOD(A1274,student_count_per_calss)</f>
        <v>20132623</v>
      </c>
      <c r="F1274" s="11" t="str">
        <f ca="1">INDEX(random!A:A,INT(RAND()*437)+2)&amp;INDEX(random!B:B,INT(RAND()*240)+2)&amp;IF(INT(RAND()+0.5),INDEX(random!C:C,INT(RAND()*174)+2),"")</f>
        <v>习清</v>
      </c>
      <c r="G1274">
        <f>TRUNC(A1274/student_count_per_calss)+1</f>
        <v>26</v>
      </c>
      <c r="H1274">
        <f t="shared" ca="1" si="99"/>
        <v>15892485026</v>
      </c>
      <c r="I1274" s="11" t="str">
        <f t="shared" ca="1" si="102"/>
        <v>习清爸爸</v>
      </c>
      <c r="J1274" s="11" t="str">
        <f t="shared" ca="1" si="103"/>
        <v>习清妈妈</v>
      </c>
    </row>
    <row r="1275" spans="1:10" x14ac:dyDescent="0.15">
      <c r="A1275">
        <v>1274</v>
      </c>
      <c r="B1275" t="str">
        <f>CONCATENATE("uid",A1275)</f>
        <v>uid1274</v>
      </c>
      <c r="C1275" t="str">
        <f t="shared" si="100"/>
        <v>uid1274</v>
      </c>
      <c r="D1275" t="str">
        <f t="shared" si="101"/>
        <v>uid1274@elanglang.com</v>
      </c>
      <c r="E1275">
        <f>(base_year+TRUNC(A1275/(calss_count_per_grade*student_count_per_calss)))*10000+G1275*100+MOD(A1275,student_count_per_calss)</f>
        <v>20132624</v>
      </c>
      <c r="F1275" s="11" t="str">
        <f ca="1">INDEX(random!A:A,INT(RAND()*437)+2)&amp;INDEX(random!B:B,INT(RAND()*240)+2)&amp;IF(INT(RAND()+0.5),INDEX(random!C:C,INT(RAND()*174)+2),"")</f>
        <v>濮启顺</v>
      </c>
      <c r="G1275">
        <f>TRUNC(A1275/student_count_per_calss)+1</f>
        <v>26</v>
      </c>
      <c r="H1275">
        <f t="shared" ca="1" si="99"/>
        <v>15151968321</v>
      </c>
      <c r="I1275" s="11" t="str">
        <f t="shared" ca="1" si="102"/>
        <v>濮启顺爸爸</v>
      </c>
      <c r="J1275" s="11" t="str">
        <f t="shared" ca="1" si="103"/>
        <v>濮启顺妈妈</v>
      </c>
    </row>
    <row r="1276" spans="1:10" x14ac:dyDescent="0.15">
      <c r="A1276">
        <v>1275</v>
      </c>
      <c r="B1276" t="str">
        <f>CONCATENATE("uid",A1276)</f>
        <v>uid1275</v>
      </c>
      <c r="C1276" t="str">
        <f t="shared" si="100"/>
        <v>uid1275</v>
      </c>
      <c r="D1276" t="str">
        <f t="shared" si="101"/>
        <v>uid1275@elanglang.com</v>
      </c>
      <c r="E1276">
        <f>(base_year+TRUNC(A1276/(calss_count_per_grade*student_count_per_calss)))*10000+G1276*100+MOD(A1276,student_count_per_calss)</f>
        <v>20132625</v>
      </c>
      <c r="F1276" s="11" t="str">
        <f ca="1">INDEX(random!A:A,INT(RAND()*437)+2)&amp;INDEX(random!B:B,INT(RAND()*240)+2)&amp;IF(INT(RAND()+0.5),INDEX(random!C:C,INT(RAND()*174)+2),"")</f>
        <v>宣锋</v>
      </c>
      <c r="G1276">
        <f>TRUNC(A1276/student_count_per_calss)+1</f>
        <v>26</v>
      </c>
      <c r="H1276">
        <f t="shared" ca="1" si="99"/>
        <v>15154354862</v>
      </c>
      <c r="I1276" s="11" t="str">
        <f t="shared" ca="1" si="102"/>
        <v>宣锋爸爸</v>
      </c>
      <c r="J1276" s="11" t="str">
        <f t="shared" ca="1" si="103"/>
        <v>宣锋妈妈</v>
      </c>
    </row>
    <row r="1277" spans="1:10" x14ac:dyDescent="0.15">
      <c r="A1277">
        <v>1276</v>
      </c>
      <c r="B1277" t="str">
        <f>CONCATENATE("uid",A1277)</f>
        <v>uid1276</v>
      </c>
      <c r="C1277" t="str">
        <f t="shared" si="100"/>
        <v>uid1276</v>
      </c>
      <c r="D1277" t="str">
        <f t="shared" si="101"/>
        <v>uid1276@elanglang.com</v>
      </c>
      <c r="E1277">
        <f>(base_year+TRUNC(A1277/(calss_count_per_grade*student_count_per_calss)))*10000+G1277*100+MOD(A1277,student_count_per_calss)</f>
        <v>20132626</v>
      </c>
      <c r="F1277" s="11" t="str">
        <f ca="1">INDEX(random!A:A,INT(RAND()*437)+2)&amp;INDEX(random!B:B,INT(RAND()*240)+2)&amp;IF(INT(RAND()+0.5),INDEX(random!C:C,INT(RAND()*174)+2),"")</f>
        <v>冷文</v>
      </c>
      <c r="G1277">
        <f>TRUNC(A1277/student_count_per_calss)+1</f>
        <v>26</v>
      </c>
      <c r="H1277">
        <f t="shared" ca="1" si="99"/>
        <v>15890143246</v>
      </c>
      <c r="I1277" s="11" t="str">
        <f t="shared" ca="1" si="102"/>
        <v>冷文爸爸</v>
      </c>
      <c r="J1277" s="11" t="str">
        <f t="shared" ca="1" si="103"/>
        <v>冷文妈妈</v>
      </c>
    </row>
    <row r="1278" spans="1:10" x14ac:dyDescent="0.15">
      <c r="A1278">
        <v>1277</v>
      </c>
      <c r="B1278" t="str">
        <f>CONCATENATE("uid",A1278)</f>
        <v>uid1277</v>
      </c>
      <c r="C1278" t="str">
        <f t="shared" si="100"/>
        <v>uid1277</v>
      </c>
      <c r="D1278" t="str">
        <f t="shared" si="101"/>
        <v>uid1277@elanglang.com</v>
      </c>
      <c r="E1278">
        <f>(base_year+TRUNC(A1278/(calss_count_per_grade*student_count_per_calss)))*10000+G1278*100+MOD(A1278,student_count_per_calss)</f>
        <v>20132627</v>
      </c>
      <c r="F1278" s="11" t="str">
        <f ca="1">INDEX(random!A:A,INT(RAND()*437)+2)&amp;INDEX(random!B:B,INT(RAND()*240)+2)&amp;IF(INT(RAND()+0.5),INDEX(random!C:C,INT(RAND()*174)+2),"")</f>
        <v>凌雨毅</v>
      </c>
      <c r="G1278">
        <f>TRUNC(A1278/student_count_per_calss)+1</f>
        <v>26</v>
      </c>
      <c r="H1278">
        <f t="shared" ca="1" si="99"/>
        <v>15153303022</v>
      </c>
      <c r="I1278" s="11" t="str">
        <f t="shared" ca="1" si="102"/>
        <v>凌雨毅爸爸</v>
      </c>
      <c r="J1278" s="11" t="str">
        <f t="shared" ca="1" si="103"/>
        <v>凌雨毅妈妈</v>
      </c>
    </row>
    <row r="1279" spans="1:10" x14ac:dyDescent="0.15">
      <c r="A1279">
        <v>1278</v>
      </c>
      <c r="B1279" t="str">
        <f>CONCATENATE("uid",A1279)</f>
        <v>uid1278</v>
      </c>
      <c r="C1279" t="str">
        <f t="shared" si="100"/>
        <v>uid1278</v>
      </c>
      <c r="D1279" t="str">
        <f t="shared" si="101"/>
        <v>uid1278@elanglang.com</v>
      </c>
      <c r="E1279">
        <f>(base_year+TRUNC(A1279/(calss_count_per_grade*student_count_per_calss)))*10000+G1279*100+MOD(A1279,student_count_per_calss)</f>
        <v>20132628</v>
      </c>
      <c r="F1279" s="11" t="str">
        <f ca="1">INDEX(random!A:A,INT(RAND()*437)+2)&amp;INDEX(random!B:B,INT(RAND()*240)+2)&amp;IF(INT(RAND()+0.5),INDEX(random!C:C,INT(RAND()*174)+2),"")</f>
        <v>卫斌承</v>
      </c>
      <c r="G1279">
        <f>TRUNC(A1279/student_count_per_calss)+1</f>
        <v>26</v>
      </c>
      <c r="H1279">
        <f t="shared" ca="1" si="99"/>
        <v>15894098677</v>
      </c>
      <c r="I1279" s="11" t="str">
        <f t="shared" ca="1" si="102"/>
        <v>卫斌承爸爸</v>
      </c>
      <c r="J1279" s="11" t="str">
        <f t="shared" ca="1" si="103"/>
        <v>卫斌承妈妈</v>
      </c>
    </row>
    <row r="1280" spans="1:10" x14ac:dyDescent="0.15">
      <c r="A1280">
        <v>1279</v>
      </c>
      <c r="B1280" t="str">
        <f>CONCATENATE("uid",A1280)</f>
        <v>uid1279</v>
      </c>
      <c r="C1280" t="str">
        <f t="shared" si="100"/>
        <v>uid1279</v>
      </c>
      <c r="D1280" t="str">
        <f t="shared" si="101"/>
        <v>uid1279@elanglang.com</v>
      </c>
      <c r="E1280">
        <f>(base_year+TRUNC(A1280/(calss_count_per_grade*student_count_per_calss)))*10000+G1280*100+MOD(A1280,student_count_per_calss)</f>
        <v>20132629</v>
      </c>
      <c r="F1280" s="11" t="str">
        <f ca="1">INDEX(random!A:A,INT(RAND()*437)+2)&amp;INDEX(random!B:B,INT(RAND()*240)+2)&amp;IF(INT(RAND()+0.5),INDEX(random!C:C,INT(RAND()*174)+2),"")</f>
        <v>冷武</v>
      </c>
      <c r="G1280">
        <f>TRUNC(A1280/student_count_per_calss)+1</f>
        <v>26</v>
      </c>
      <c r="H1280">
        <f t="shared" ca="1" si="99"/>
        <v>15897555085</v>
      </c>
      <c r="I1280" s="11" t="str">
        <f t="shared" ca="1" si="102"/>
        <v>冷武爸爸</v>
      </c>
      <c r="J1280" s="11" t="str">
        <f t="shared" ca="1" si="103"/>
        <v>冷武妈妈</v>
      </c>
    </row>
    <row r="1281" spans="1:10" x14ac:dyDescent="0.15">
      <c r="A1281">
        <v>1280</v>
      </c>
      <c r="B1281" t="str">
        <f>CONCATENATE("uid",A1281)</f>
        <v>uid1280</v>
      </c>
      <c r="C1281" t="str">
        <f t="shared" si="100"/>
        <v>uid1280</v>
      </c>
      <c r="D1281" t="str">
        <f t="shared" si="101"/>
        <v>uid1280@elanglang.com</v>
      </c>
      <c r="E1281">
        <f>(base_year+TRUNC(A1281/(calss_count_per_grade*student_count_per_calss)))*10000+G1281*100+MOD(A1281,student_count_per_calss)</f>
        <v>20132630</v>
      </c>
      <c r="F1281" s="11" t="str">
        <f ca="1">INDEX(random!A:A,INT(RAND()*437)+2)&amp;INDEX(random!B:B,INT(RAND()*240)+2)&amp;IF(INT(RAND()+0.5),INDEX(random!C:C,INT(RAND()*174)+2),"")</f>
        <v>充木</v>
      </c>
      <c r="G1281">
        <f>TRUNC(A1281/student_count_per_calss)+1</f>
        <v>26</v>
      </c>
      <c r="H1281">
        <f t="shared" ca="1" si="99"/>
        <v>15158026602</v>
      </c>
      <c r="I1281" s="11" t="str">
        <f t="shared" ca="1" si="102"/>
        <v>充木爸爸</v>
      </c>
      <c r="J1281" s="11" t="str">
        <f t="shared" ca="1" si="103"/>
        <v>充木妈妈</v>
      </c>
    </row>
    <row r="1282" spans="1:10" x14ac:dyDescent="0.15">
      <c r="A1282">
        <v>1281</v>
      </c>
      <c r="B1282" t="str">
        <f>CONCATENATE("uid",A1282)</f>
        <v>uid1281</v>
      </c>
      <c r="C1282" t="str">
        <f t="shared" si="100"/>
        <v>uid1281</v>
      </c>
      <c r="D1282" t="str">
        <f t="shared" si="101"/>
        <v>uid1281@elanglang.com</v>
      </c>
      <c r="E1282">
        <f>(base_year+TRUNC(A1282/(calss_count_per_grade*student_count_per_calss)))*10000+G1282*100+MOD(A1282,student_count_per_calss)</f>
        <v>20132631</v>
      </c>
      <c r="F1282" s="11" t="str">
        <f ca="1">INDEX(random!A:A,INT(RAND()*437)+2)&amp;INDEX(random!B:B,INT(RAND()*240)+2)&amp;IF(INT(RAND()+0.5),INDEX(random!C:C,INT(RAND()*174)+2),"")</f>
        <v xml:space="preserve">
戚榕</v>
      </c>
      <c r="G1282">
        <f>TRUNC(A1282/student_count_per_calss)+1</f>
        <v>26</v>
      </c>
      <c r="H1282">
        <f t="shared" ref="H1282:H1345" ca="1" si="104">CHOOSE(RAND()*2+1,15150000000,15890000000,13900000000)+ROUND(RAND()*10000000,0)</f>
        <v>15152069032</v>
      </c>
      <c r="I1282" s="11" t="str">
        <f t="shared" ca="1" si="102"/>
        <v xml:space="preserve">
戚榕爸爸</v>
      </c>
      <c r="J1282" s="11" t="str">
        <f t="shared" ca="1" si="103"/>
        <v xml:space="preserve">
戚榕妈妈</v>
      </c>
    </row>
    <row r="1283" spans="1:10" x14ac:dyDescent="0.15">
      <c r="A1283">
        <v>1282</v>
      </c>
      <c r="B1283" t="str">
        <f>CONCATENATE("uid",A1283)</f>
        <v>uid1282</v>
      </c>
      <c r="C1283" t="str">
        <f t="shared" si="100"/>
        <v>uid1282</v>
      </c>
      <c r="D1283" t="str">
        <f t="shared" si="101"/>
        <v>uid1282@elanglang.com</v>
      </c>
      <c r="E1283">
        <f>(base_year+TRUNC(A1283/(calss_count_per_grade*student_count_per_calss)))*10000+G1283*100+MOD(A1283,student_count_per_calss)</f>
        <v>20132632</v>
      </c>
      <c r="F1283" s="11" t="str">
        <f ca="1">INDEX(random!A:A,INT(RAND()*437)+2)&amp;INDEX(random!B:B,INT(RAND()*240)+2)&amp;IF(INT(RAND()+0.5),INDEX(random!C:C,INT(RAND()*174)+2),"")</f>
        <v>林波承</v>
      </c>
      <c r="G1283">
        <f>TRUNC(A1283/student_count_per_calss)+1</f>
        <v>26</v>
      </c>
      <c r="H1283">
        <f t="shared" ca="1" si="104"/>
        <v>15150931837</v>
      </c>
      <c r="I1283" s="11" t="str">
        <f t="shared" ca="1" si="102"/>
        <v>林波承爸爸</v>
      </c>
      <c r="J1283" s="11" t="str">
        <f t="shared" ca="1" si="103"/>
        <v>林波承妈妈</v>
      </c>
    </row>
    <row r="1284" spans="1:10" x14ac:dyDescent="0.15">
      <c r="A1284">
        <v>1283</v>
      </c>
      <c r="B1284" t="str">
        <f>CONCATENATE("uid",A1284)</f>
        <v>uid1283</v>
      </c>
      <c r="C1284" t="str">
        <f t="shared" si="100"/>
        <v>uid1283</v>
      </c>
      <c r="D1284" t="str">
        <f t="shared" si="101"/>
        <v>uid1283@elanglang.com</v>
      </c>
      <c r="E1284">
        <f>(base_year+TRUNC(A1284/(calss_count_per_grade*student_count_per_calss)))*10000+G1284*100+MOD(A1284,student_count_per_calss)</f>
        <v>20132633</v>
      </c>
      <c r="F1284" s="11" t="str">
        <f ca="1">INDEX(random!A:A,INT(RAND()*437)+2)&amp;INDEX(random!B:B,INT(RAND()*240)+2)&amp;IF(INT(RAND()+0.5),INDEX(random!C:C,INT(RAND()*174)+2),"")</f>
        <v>潘睿伟</v>
      </c>
      <c r="G1284">
        <f>TRUNC(A1284/student_count_per_calss)+1</f>
        <v>26</v>
      </c>
      <c r="H1284">
        <f t="shared" ca="1" si="104"/>
        <v>15153417750</v>
      </c>
      <c r="I1284" s="11" t="str">
        <f t="shared" ca="1" si="102"/>
        <v>潘睿伟爸爸</v>
      </c>
      <c r="J1284" s="11" t="str">
        <f t="shared" ca="1" si="103"/>
        <v>潘睿伟妈妈</v>
      </c>
    </row>
    <row r="1285" spans="1:10" x14ac:dyDescent="0.15">
      <c r="A1285">
        <v>1284</v>
      </c>
      <c r="B1285" t="str">
        <f>CONCATENATE("uid",A1285)</f>
        <v>uid1284</v>
      </c>
      <c r="C1285" t="str">
        <f t="shared" si="100"/>
        <v>uid1284</v>
      </c>
      <c r="D1285" t="str">
        <f t="shared" si="101"/>
        <v>uid1284@elanglang.com</v>
      </c>
      <c r="E1285">
        <f>(base_year+TRUNC(A1285/(calss_count_per_grade*student_count_per_calss)))*10000+G1285*100+MOD(A1285,student_count_per_calss)</f>
        <v>20132634</v>
      </c>
      <c r="F1285" s="11" t="str">
        <f ca="1">INDEX(random!A:A,INT(RAND()*437)+2)&amp;INDEX(random!B:B,INT(RAND()*240)+2)&amp;IF(INT(RAND()+0.5),INDEX(random!C:C,INT(RAND()*174)+2),"")</f>
        <v>时一</v>
      </c>
      <c r="G1285">
        <f>TRUNC(A1285/student_count_per_calss)+1</f>
        <v>26</v>
      </c>
      <c r="H1285">
        <f t="shared" ca="1" si="104"/>
        <v>15898243254</v>
      </c>
      <c r="I1285" s="11" t="str">
        <f t="shared" ca="1" si="102"/>
        <v>时一爸爸</v>
      </c>
      <c r="J1285" s="11" t="str">
        <f t="shared" ca="1" si="103"/>
        <v>时一妈妈</v>
      </c>
    </row>
    <row r="1286" spans="1:10" x14ac:dyDescent="0.15">
      <c r="A1286">
        <v>1285</v>
      </c>
      <c r="B1286" t="str">
        <f>CONCATENATE("uid",A1286)</f>
        <v>uid1285</v>
      </c>
      <c r="C1286" t="str">
        <f t="shared" si="100"/>
        <v>uid1285</v>
      </c>
      <c r="D1286" t="str">
        <f t="shared" si="101"/>
        <v>uid1285@elanglang.com</v>
      </c>
      <c r="E1286">
        <f>(base_year+TRUNC(A1286/(calss_count_per_grade*student_count_per_calss)))*10000+G1286*100+MOD(A1286,student_count_per_calss)</f>
        <v>20132635</v>
      </c>
      <c r="F1286" s="11" t="str">
        <f ca="1">INDEX(random!A:A,INT(RAND()*437)+2)&amp;INDEX(random!B:B,INT(RAND()*240)+2)&amp;IF(INT(RAND()+0.5),INDEX(random!C:C,INT(RAND()*174)+2),"")</f>
        <v>苏龙</v>
      </c>
      <c r="G1286">
        <f>TRUNC(A1286/student_count_per_calss)+1</f>
        <v>26</v>
      </c>
      <c r="H1286">
        <f t="shared" ca="1" si="104"/>
        <v>15157396328</v>
      </c>
      <c r="I1286" s="11" t="str">
        <f t="shared" ca="1" si="102"/>
        <v>苏龙爸爸</v>
      </c>
      <c r="J1286" s="11" t="str">
        <f t="shared" ca="1" si="103"/>
        <v>苏龙妈妈</v>
      </c>
    </row>
    <row r="1287" spans="1:10" x14ac:dyDescent="0.15">
      <c r="A1287">
        <v>1286</v>
      </c>
      <c r="B1287" t="str">
        <f>CONCATENATE("uid",A1287)</f>
        <v>uid1286</v>
      </c>
      <c r="C1287" t="str">
        <f t="shared" si="100"/>
        <v>uid1286</v>
      </c>
      <c r="D1287" t="str">
        <f t="shared" si="101"/>
        <v>uid1286@elanglang.com</v>
      </c>
      <c r="E1287">
        <f>(base_year+TRUNC(A1287/(calss_count_per_grade*student_count_per_calss)))*10000+G1287*100+MOD(A1287,student_count_per_calss)</f>
        <v>20132636</v>
      </c>
      <c r="F1287" s="11" t="str">
        <f ca="1">INDEX(random!A:A,INT(RAND()*437)+2)&amp;INDEX(random!B:B,INT(RAND()*240)+2)&amp;IF(INT(RAND()+0.5),INDEX(random!C:C,INT(RAND()*174)+2),"")</f>
        <v>谢胜进</v>
      </c>
      <c r="G1287">
        <f>TRUNC(A1287/student_count_per_calss)+1</f>
        <v>26</v>
      </c>
      <c r="H1287">
        <f t="shared" ca="1" si="104"/>
        <v>15153054981</v>
      </c>
      <c r="I1287" s="11" t="str">
        <f t="shared" ca="1" si="102"/>
        <v>谢胜进爸爸</v>
      </c>
      <c r="J1287" s="11" t="str">
        <f t="shared" ca="1" si="103"/>
        <v>谢胜进妈妈</v>
      </c>
    </row>
    <row r="1288" spans="1:10" x14ac:dyDescent="0.15">
      <c r="A1288">
        <v>1287</v>
      </c>
      <c r="B1288" t="str">
        <f>CONCATENATE("uid",A1288)</f>
        <v>uid1287</v>
      </c>
      <c r="C1288" t="str">
        <f t="shared" si="100"/>
        <v>uid1287</v>
      </c>
      <c r="D1288" t="str">
        <f t="shared" si="101"/>
        <v>uid1287@elanglang.com</v>
      </c>
      <c r="E1288">
        <f>(base_year+TRUNC(A1288/(calss_count_per_grade*student_count_per_calss)))*10000+G1288*100+MOD(A1288,student_count_per_calss)</f>
        <v>20132637</v>
      </c>
      <c r="F1288" s="11" t="str">
        <f ca="1">INDEX(random!A:A,INT(RAND()*437)+2)&amp;INDEX(random!B:B,INT(RAND()*240)+2)&amp;IF(INT(RAND()+0.5),INDEX(random!C:C,INT(RAND()*174)+2),"")</f>
        <v>酆皓睿</v>
      </c>
      <c r="G1288">
        <f>TRUNC(A1288/student_count_per_calss)+1</f>
        <v>26</v>
      </c>
      <c r="H1288">
        <f t="shared" ca="1" si="104"/>
        <v>15899786604</v>
      </c>
      <c r="I1288" s="11" t="str">
        <f t="shared" ca="1" si="102"/>
        <v>酆皓睿爸爸</v>
      </c>
      <c r="J1288" s="11" t="str">
        <f t="shared" ca="1" si="103"/>
        <v>酆皓睿妈妈</v>
      </c>
    </row>
    <row r="1289" spans="1:10" x14ac:dyDescent="0.15">
      <c r="A1289">
        <v>1288</v>
      </c>
      <c r="B1289" t="str">
        <f>CONCATENATE("uid",A1289)</f>
        <v>uid1288</v>
      </c>
      <c r="C1289" t="str">
        <f t="shared" si="100"/>
        <v>uid1288</v>
      </c>
      <c r="D1289" t="str">
        <f t="shared" si="101"/>
        <v>uid1288@elanglang.com</v>
      </c>
      <c r="E1289">
        <f>(base_year+TRUNC(A1289/(calss_count_per_grade*student_count_per_calss)))*10000+G1289*100+MOD(A1289,student_count_per_calss)</f>
        <v>20132638</v>
      </c>
      <c r="F1289" s="11" t="str">
        <f ca="1">INDEX(random!A:A,INT(RAND()*437)+2)&amp;INDEX(random!B:B,INT(RAND()*240)+2)&amp;IF(INT(RAND()+0.5),INDEX(random!C:C,INT(RAND()*174)+2),"")</f>
        <v>钮涵</v>
      </c>
      <c r="G1289">
        <f>TRUNC(A1289/student_count_per_calss)+1</f>
        <v>26</v>
      </c>
      <c r="H1289">
        <f t="shared" ca="1" si="104"/>
        <v>15893252797</v>
      </c>
      <c r="I1289" s="11" t="str">
        <f t="shared" ca="1" si="102"/>
        <v>钮涵爸爸</v>
      </c>
      <c r="J1289" s="11" t="str">
        <f t="shared" ca="1" si="103"/>
        <v>钮涵妈妈</v>
      </c>
    </row>
    <row r="1290" spans="1:10" x14ac:dyDescent="0.15">
      <c r="A1290">
        <v>1289</v>
      </c>
      <c r="B1290" t="str">
        <f>CONCATENATE("uid",A1290)</f>
        <v>uid1289</v>
      </c>
      <c r="C1290" t="str">
        <f t="shared" si="100"/>
        <v>uid1289</v>
      </c>
      <c r="D1290" t="str">
        <f t="shared" si="101"/>
        <v>uid1289@elanglang.com</v>
      </c>
      <c r="E1290">
        <f>(base_year+TRUNC(A1290/(calss_count_per_grade*student_count_per_calss)))*10000+G1290*100+MOD(A1290,student_count_per_calss)</f>
        <v>20132639</v>
      </c>
      <c r="F1290" s="11" t="str">
        <f ca="1">INDEX(random!A:A,INT(RAND()*437)+2)&amp;INDEX(random!B:B,INT(RAND()*240)+2)&amp;IF(INT(RAND()+0.5),INDEX(random!C:C,INT(RAND()*174)+2),"")</f>
        <v>萧羽</v>
      </c>
      <c r="G1290">
        <f>TRUNC(A1290/student_count_per_calss)+1</f>
        <v>26</v>
      </c>
      <c r="H1290">
        <f t="shared" ca="1" si="104"/>
        <v>15897810301</v>
      </c>
      <c r="I1290" s="11" t="str">
        <f t="shared" ca="1" si="102"/>
        <v>萧羽爸爸</v>
      </c>
      <c r="J1290" s="11" t="str">
        <f t="shared" ca="1" si="103"/>
        <v>萧羽妈妈</v>
      </c>
    </row>
    <row r="1291" spans="1:10" x14ac:dyDescent="0.15">
      <c r="A1291">
        <v>1290</v>
      </c>
      <c r="B1291" t="str">
        <f>CONCATENATE("uid",A1291)</f>
        <v>uid1290</v>
      </c>
      <c r="C1291" t="str">
        <f t="shared" si="100"/>
        <v>uid1290</v>
      </c>
      <c r="D1291" t="str">
        <f t="shared" si="101"/>
        <v>uid1290@elanglang.com</v>
      </c>
      <c r="E1291">
        <f>(base_year+TRUNC(A1291/(calss_count_per_grade*student_count_per_calss)))*10000+G1291*100+MOD(A1291,student_count_per_calss)</f>
        <v>20132640</v>
      </c>
      <c r="F1291" s="11" t="str">
        <f ca="1">INDEX(random!A:A,INT(RAND()*437)+2)&amp;INDEX(random!B:B,INT(RAND()*240)+2)&amp;IF(INT(RAND()+0.5),INDEX(random!C:C,INT(RAND()*174)+2),"")</f>
        <v>裘翰</v>
      </c>
      <c r="G1291">
        <f>TRUNC(A1291/student_count_per_calss)+1</f>
        <v>26</v>
      </c>
      <c r="H1291">
        <f t="shared" ca="1" si="104"/>
        <v>15894175140</v>
      </c>
      <c r="I1291" s="11" t="str">
        <f t="shared" ca="1" si="102"/>
        <v>裘翰爸爸</v>
      </c>
      <c r="J1291" s="11" t="str">
        <f t="shared" ca="1" si="103"/>
        <v>裘翰妈妈</v>
      </c>
    </row>
    <row r="1292" spans="1:10" x14ac:dyDescent="0.15">
      <c r="A1292">
        <v>1291</v>
      </c>
      <c r="B1292" t="str">
        <f>CONCATENATE("uid",A1292)</f>
        <v>uid1291</v>
      </c>
      <c r="C1292" t="str">
        <f t="shared" ref="C1292:C1355" si="105">B1292</f>
        <v>uid1291</v>
      </c>
      <c r="D1292" t="str">
        <f t="shared" ref="D1292:D1355" si="106">CONCATENATE(B1292,"@elanglang.com")</f>
        <v>uid1291@elanglang.com</v>
      </c>
      <c r="E1292">
        <f>(base_year+TRUNC(A1292/(calss_count_per_grade*student_count_per_calss)))*10000+G1292*100+MOD(A1292,student_count_per_calss)</f>
        <v>20132641</v>
      </c>
      <c r="F1292" s="11" t="str">
        <f ca="1">INDEX(random!A:A,INT(RAND()*437)+2)&amp;INDEX(random!B:B,INT(RAND()*240)+2)&amp;IF(INT(RAND()+0.5),INDEX(random!C:C,INT(RAND()*174)+2),"")</f>
        <v>尚伯</v>
      </c>
      <c r="G1292">
        <f>TRUNC(A1292/student_count_per_calss)+1</f>
        <v>26</v>
      </c>
      <c r="H1292">
        <f t="shared" ca="1" si="104"/>
        <v>15153335376</v>
      </c>
      <c r="I1292" s="11" t="str">
        <f t="shared" ref="I1292:I1355" ca="1" si="107">CONCATENATE(F1292,"爸爸")</f>
        <v>尚伯爸爸</v>
      </c>
      <c r="J1292" s="11" t="str">
        <f t="shared" ref="J1292:J1355" ca="1" si="108">CONCATENATE(F1292,"妈妈")</f>
        <v>尚伯妈妈</v>
      </c>
    </row>
    <row r="1293" spans="1:10" x14ac:dyDescent="0.15">
      <c r="A1293">
        <v>1292</v>
      </c>
      <c r="B1293" t="str">
        <f>CONCATENATE("uid",A1293)</f>
        <v>uid1292</v>
      </c>
      <c r="C1293" t="str">
        <f t="shared" si="105"/>
        <v>uid1292</v>
      </c>
      <c r="D1293" t="str">
        <f t="shared" si="106"/>
        <v>uid1292@elanglang.com</v>
      </c>
      <c r="E1293">
        <f>(base_year+TRUNC(A1293/(calss_count_per_grade*student_count_per_calss)))*10000+G1293*100+MOD(A1293,student_count_per_calss)</f>
        <v>20132642</v>
      </c>
      <c r="F1293" s="11" t="str">
        <f ca="1">INDEX(random!A:A,INT(RAND()*437)+2)&amp;INDEX(random!B:B,INT(RAND()*240)+2)&amp;IF(INT(RAND()+0.5),INDEX(random!C:C,INT(RAND()*174)+2),"")</f>
        <v>羊成</v>
      </c>
      <c r="G1293">
        <f>TRUNC(A1293/student_count_per_calss)+1</f>
        <v>26</v>
      </c>
      <c r="H1293">
        <f t="shared" ca="1" si="104"/>
        <v>15898350017</v>
      </c>
      <c r="I1293" s="11" t="str">
        <f t="shared" ca="1" si="107"/>
        <v>羊成爸爸</v>
      </c>
      <c r="J1293" s="11" t="str">
        <f t="shared" ca="1" si="108"/>
        <v>羊成妈妈</v>
      </c>
    </row>
    <row r="1294" spans="1:10" x14ac:dyDescent="0.15">
      <c r="A1294">
        <v>1293</v>
      </c>
      <c r="B1294" t="str">
        <f>CONCATENATE("uid",A1294)</f>
        <v>uid1293</v>
      </c>
      <c r="C1294" t="str">
        <f t="shared" si="105"/>
        <v>uid1293</v>
      </c>
      <c r="D1294" t="str">
        <f t="shared" si="106"/>
        <v>uid1293@elanglang.com</v>
      </c>
      <c r="E1294">
        <f>(base_year+TRUNC(A1294/(calss_count_per_grade*student_count_per_calss)))*10000+G1294*100+MOD(A1294,student_count_per_calss)</f>
        <v>20132643</v>
      </c>
      <c r="F1294" s="11" t="str">
        <f ca="1">INDEX(random!A:A,INT(RAND()*437)+2)&amp;INDEX(random!B:B,INT(RAND()*240)+2)&amp;IF(INT(RAND()+0.5),INDEX(random!C:C,INT(RAND()*174)+2),"")</f>
        <v>茹伦恒</v>
      </c>
      <c r="G1294">
        <f>TRUNC(A1294/student_count_per_calss)+1</f>
        <v>26</v>
      </c>
      <c r="H1294">
        <f t="shared" ca="1" si="104"/>
        <v>15155499617</v>
      </c>
      <c r="I1294" s="11" t="str">
        <f t="shared" ca="1" si="107"/>
        <v>茹伦恒爸爸</v>
      </c>
      <c r="J1294" s="11" t="str">
        <f t="shared" ca="1" si="108"/>
        <v>茹伦恒妈妈</v>
      </c>
    </row>
    <row r="1295" spans="1:10" x14ac:dyDescent="0.15">
      <c r="A1295">
        <v>1294</v>
      </c>
      <c r="B1295" t="str">
        <f>CONCATENATE("uid",A1295)</f>
        <v>uid1294</v>
      </c>
      <c r="C1295" t="str">
        <f t="shared" si="105"/>
        <v>uid1294</v>
      </c>
      <c r="D1295" t="str">
        <f t="shared" si="106"/>
        <v>uid1294@elanglang.com</v>
      </c>
      <c r="E1295">
        <f>(base_year+TRUNC(A1295/(calss_count_per_grade*student_count_per_calss)))*10000+G1295*100+MOD(A1295,student_count_per_calss)</f>
        <v>20132644</v>
      </c>
      <c r="F1295" s="11" t="str">
        <f ca="1">INDEX(random!A:A,INT(RAND()*437)+2)&amp;INDEX(random!B:B,INT(RAND()*240)+2)&amp;IF(INT(RAND()+0.5),INDEX(random!C:C,INT(RAND()*174)+2),"")</f>
        <v>郁成</v>
      </c>
      <c r="G1295">
        <f>TRUNC(A1295/student_count_per_calss)+1</f>
        <v>26</v>
      </c>
      <c r="H1295">
        <f t="shared" ca="1" si="104"/>
        <v>15894871626</v>
      </c>
      <c r="I1295" s="11" t="str">
        <f t="shared" ca="1" si="107"/>
        <v>郁成爸爸</v>
      </c>
      <c r="J1295" s="11" t="str">
        <f t="shared" ca="1" si="108"/>
        <v>郁成妈妈</v>
      </c>
    </row>
    <row r="1296" spans="1:10" x14ac:dyDescent="0.15">
      <c r="A1296">
        <v>1295</v>
      </c>
      <c r="B1296" t="str">
        <f>CONCATENATE("uid",A1296)</f>
        <v>uid1295</v>
      </c>
      <c r="C1296" t="str">
        <f t="shared" si="105"/>
        <v>uid1295</v>
      </c>
      <c r="D1296" t="str">
        <f t="shared" si="106"/>
        <v>uid1295@elanglang.com</v>
      </c>
      <c r="E1296">
        <f>(base_year+TRUNC(A1296/(calss_count_per_grade*student_count_per_calss)))*10000+G1296*100+MOD(A1296,student_count_per_calss)</f>
        <v>20132645</v>
      </c>
      <c r="F1296" s="11" t="str">
        <f ca="1">INDEX(random!A:A,INT(RAND()*437)+2)&amp;INDEX(random!B:B,INT(RAND()*240)+2)&amp;IF(INT(RAND()+0.5),INDEX(random!C:C,INT(RAND()*174)+2),"")</f>
        <v>屠涛</v>
      </c>
      <c r="G1296">
        <f>TRUNC(A1296/student_count_per_calss)+1</f>
        <v>26</v>
      </c>
      <c r="H1296">
        <f t="shared" ca="1" si="104"/>
        <v>15156204868</v>
      </c>
      <c r="I1296" s="11" t="str">
        <f t="shared" ca="1" si="107"/>
        <v>屠涛爸爸</v>
      </c>
      <c r="J1296" s="11" t="str">
        <f t="shared" ca="1" si="108"/>
        <v>屠涛妈妈</v>
      </c>
    </row>
    <row r="1297" spans="1:10" x14ac:dyDescent="0.15">
      <c r="A1297">
        <v>1296</v>
      </c>
      <c r="B1297" t="str">
        <f>CONCATENATE("uid",A1297)</f>
        <v>uid1296</v>
      </c>
      <c r="C1297" t="str">
        <f t="shared" si="105"/>
        <v>uid1296</v>
      </c>
      <c r="D1297" t="str">
        <f t="shared" si="106"/>
        <v>uid1296@elanglang.com</v>
      </c>
      <c r="E1297">
        <f>(base_year+TRUNC(A1297/(calss_count_per_grade*student_count_per_calss)))*10000+G1297*100+MOD(A1297,student_count_per_calss)</f>
        <v>20132646</v>
      </c>
      <c r="F1297" s="11" t="str">
        <f ca="1">INDEX(random!A:A,INT(RAND()*437)+2)&amp;INDEX(random!B:B,INT(RAND()*240)+2)&amp;IF(INT(RAND()+0.5),INDEX(random!C:C,INT(RAND()*174)+2),"")</f>
        <v>娄风</v>
      </c>
      <c r="G1297">
        <f>TRUNC(A1297/student_count_per_calss)+1</f>
        <v>26</v>
      </c>
      <c r="H1297">
        <f t="shared" ca="1" si="104"/>
        <v>15896299468</v>
      </c>
      <c r="I1297" s="11" t="str">
        <f t="shared" ca="1" si="107"/>
        <v>娄风爸爸</v>
      </c>
      <c r="J1297" s="11" t="str">
        <f t="shared" ca="1" si="108"/>
        <v>娄风妈妈</v>
      </c>
    </row>
    <row r="1298" spans="1:10" x14ac:dyDescent="0.15">
      <c r="A1298">
        <v>1297</v>
      </c>
      <c r="B1298" t="str">
        <f>CONCATENATE("uid",A1298)</f>
        <v>uid1297</v>
      </c>
      <c r="C1298" t="str">
        <f t="shared" si="105"/>
        <v>uid1297</v>
      </c>
      <c r="D1298" t="str">
        <f t="shared" si="106"/>
        <v>uid1297@elanglang.com</v>
      </c>
      <c r="E1298">
        <f>(base_year+TRUNC(A1298/(calss_count_per_grade*student_count_per_calss)))*10000+G1298*100+MOD(A1298,student_count_per_calss)</f>
        <v>20132647</v>
      </c>
      <c r="F1298" s="11" t="str">
        <f ca="1">INDEX(random!A:A,INT(RAND()*437)+2)&amp;INDEX(random!B:B,INT(RAND()*240)+2)&amp;IF(INT(RAND()+0.5),INDEX(random!C:C,INT(RAND()*174)+2),"")</f>
        <v>花鑫</v>
      </c>
      <c r="G1298">
        <f>TRUNC(A1298/student_count_per_calss)+1</f>
        <v>26</v>
      </c>
      <c r="H1298">
        <f t="shared" ca="1" si="104"/>
        <v>15153619081</v>
      </c>
      <c r="I1298" s="11" t="str">
        <f t="shared" ca="1" si="107"/>
        <v>花鑫爸爸</v>
      </c>
      <c r="J1298" s="11" t="str">
        <f t="shared" ca="1" si="108"/>
        <v>花鑫妈妈</v>
      </c>
    </row>
    <row r="1299" spans="1:10" x14ac:dyDescent="0.15">
      <c r="A1299">
        <v>1298</v>
      </c>
      <c r="B1299" t="str">
        <f>CONCATENATE("uid",A1299)</f>
        <v>uid1298</v>
      </c>
      <c r="C1299" t="str">
        <f t="shared" si="105"/>
        <v>uid1298</v>
      </c>
      <c r="D1299" t="str">
        <f t="shared" si="106"/>
        <v>uid1298@elanglang.com</v>
      </c>
      <c r="E1299">
        <f>(base_year+TRUNC(A1299/(calss_count_per_grade*student_count_per_calss)))*10000+G1299*100+MOD(A1299,student_count_per_calss)</f>
        <v>20132648</v>
      </c>
      <c r="F1299" s="11" t="str">
        <f ca="1">INDEX(random!A:A,INT(RAND()*437)+2)&amp;INDEX(random!B:B,INT(RAND()*240)+2)&amp;IF(INT(RAND()+0.5),INDEX(random!C:C,INT(RAND()*174)+2),"")</f>
        <v>公志彬</v>
      </c>
      <c r="G1299">
        <f>TRUNC(A1299/student_count_per_calss)+1</f>
        <v>26</v>
      </c>
      <c r="H1299">
        <f t="shared" ca="1" si="104"/>
        <v>15895074470</v>
      </c>
      <c r="I1299" s="11" t="str">
        <f t="shared" ca="1" si="107"/>
        <v>公志彬爸爸</v>
      </c>
      <c r="J1299" s="11" t="str">
        <f t="shared" ca="1" si="108"/>
        <v>公志彬妈妈</v>
      </c>
    </row>
    <row r="1300" spans="1:10" x14ac:dyDescent="0.15">
      <c r="A1300">
        <v>1299</v>
      </c>
      <c r="B1300" t="str">
        <f>CONCATENATE("uid",A1300)</f>
        <v>uid1299</v>
      </c>
      <c r="C1300" t="str">
        <f t="shared" si="105"/>
        <v>uid1299</v>
      </c>
      <c r="D1300" t="str">
        <f t="shared" si="106"/>
        <v>uid1299@elanglang.com</v>
      </c>
      <c r="E1300">
        <f>(base_year+TRUNC(A1300/(calss_count_per_grade*student_count_per_calss)))*10000+G1300*100+MOD(A1300,student_count_per_calss)</f>
        <v>20132649</v>
      </c>
      <c r="F1300" s="11" t="str">
        <f ca="1">INDEX(random!A:A,INT(RAND()*437)+2)&amp;INDEX(random!B:B,INT(RAND()*240)+2)&amp;IF(INT(RAND()+0.5),INDEX(random!C:C,INT(RAND()*174)+2),"")</f>
        <v>鱼东</v>
      </c>
      <c r="G1300">
        <f>TRUNC(A1300/student_count_per_calss)+1</f>
        <v>26</v>
      </c>
      <c r="H1300">
        <f t="shared" ca="1" si="104"/>
        <v>15890425477</v>
      </c>
      <c r="I1300" s="11" t="str">
        <f t="shared" ca="1" si="107"/>
        <v>鱼东爸爸</v>
      </c>
      <c r="J1300" s="11" t="str">
        <f t="shared" ca="1" si="108"/>
        <v>鱼东妈妈</v>
      </c>
    </row>
    <row r="1301" spans="1:10" x14ac:dyDescent="0.15">
      <c r="A1301">
        <v>1300</v>
      </c>
      <c r="B1301" t="str">
        <f>CONCATENATE("uid",A1301)</f>
        <v>uid1300</v>
      </c>
      <c r="C1301" t="str">
        <f t="shared" si="105"/>
        <v>uid1300</v>
      </c>
      <c r="D1301" t="str">
        <f t="shared" si="106"/>
        <v>uid1300@elanglang.com</v>
      </c>
      <c r="E1301">
        <f>(base_year+TRUNC(A1301/(calss_count_per_grade*student_count_per_calss)))*10000+G1301*100+MOD(A1301,student_count_per_calss)</f>
        <v>20132700</v>
      </c>
      <c r="F1301" s="11" t="str">
        <f ca="1">INDEX(random!A:A,INT(RAND()*437)+2)&amp;INDEX(random!B:B,INT(RAND()*240)+2)&amp;IF(INT(RAND()+0.5),INDEX(random!C:C,INT(RAND()*174)+2),"")</f>
        <v>侯武</v>
      </c>
      <c r="G1301">
        <f>TRUNC(A1301/student_count_per_calss)+1</f>
        <v>27</v>
      </c>
      <c r="H1301">
        <f t="shared" ca="1" si="104"/>
        <v>15894207832</v>
      </c>
      <c r="I1301" s="11" t="str">
        <f t="shared" ca="1" si="107"/>
        <v>侯武爸爸</v>
      </c>
      <c r="J1301" s="11" t="str">
        <f t="shared" ca="1" si="108"/>
        <v>侯武妈妈</v>
      </c>
    </row>
    <row r="1302" spans="1:10" x14ac:dyDescent="0.15">
      <c r="A1302">
        <v>1301</v>
      </c>
      <c r="B1302" t="str">
        <f>CONCATENATE("uid",A1302)</f>
        <v>uid1301</v>
      </c>
      <c r="C1302" t="str">
        <f t="shared" si="105"/>
        <v>uid1301</v>
      </c>
      <c r="D1302" t="str">
        <f t="shared" si="106"/>
        <v>uid1301@elanglang.com</v>
      </c>
      <c r="E1302">
        <f>(base_year+TRUNC(A1302/(calss_count_per_grade*student_count_per_calss)))*10000+G1302*100+MOD(A1302,student_count_per_calss)</f>
        <v>20132701</v>
      </c>
      <c r="F1302" s="11" t="str">
        <f ca="1">INDEX(random!A:A,INT(RAND()*437)+2)&amp;INDEX(random!B:B,INT(RAND()*240)+2)&amp;IF(INT(RAND()+0.5),INDEX(random!C:C,INT(RAND()*174)+2),"")</f>
        <v>全承邦</v>
      </c>
      <c r="G1302">
        <f>TRUNC(A1302/student_count_per_calss)+1</f>
        <v>27</v>
      </c>
      <c r="H1302">
        <f t="shared" ca="1" si="104"/>
        <v>15156199995</v>
      </c>
      <c r="I1302" s="11" t="str">
        <f t="shared" ca="1" si="107"/>
        <v>全承邦爸爸</v>
      </c>
      <c r="J1302" s="11" t="str">
        <f t="shared" ca="1" si="108"/>
        <v>全承邦妈妈</v>
      </c>
    </row>
    <row r="1303" spans="1:10" x14ac:dyDescent="0.15">
      <c r="A1303">
        <v>1302</v>
      </c>
      <c r="B1303" t="str">
        <f>CONCATENATE("uid",A1303)</f>
        <v>uid1302</v>
      </c>
      <c r="C1303" t="str">
        <f t="shared" si="105"/>
        <v>uid1302</v>
      </c>
      <c r="D1303" t="str">
        <f t="shared" si="106"/>
        <v>uid1302@elanglang.com</v>
      </c>
      <c r="E1303">
        <f>(base_year+TRUNC(A1303/(calss_count_per_grade*student_count_per_calss)))*10000+G1303*100+MOD(A1303,student_count_per_calss)</f>
        <v>20132702</v>
      </c>
      <c r="F1303" s="11" t="str">
        <f ca="1">INDEX(random!A:A,INT(RAND()*437)+2)&amp;INDEX(random!B:B,INT(RAND()*240)+2)&amp;IF(INT(RAND()+0.5),INDEX(random!C:C,INT(RAND()*174)+2),"")</f>
        <v>阮绮</v>
      </c>
      <c r="G1303">
        <f>TRUNC(A1303/student_count_per_calss)+1</f>
        <v>27</v>
      </c>
      <c r="H1303">
        <f t="shared" ca="1" si="104"/>
        <v>15159877883</v>
      </c>
      <c r="I1303" s="11" t="str">
        <f t="shared" ca="1" si="107"/>
        <v>阮绮爸爸</v>
      </c>
      <c r="J1303" s="11" t="str">
        <f t="shared" ca="1" si="108"/>
        <v>阮绮妈妈</v>
      </c>
    </row>
    <row r="1304" spans="1:10" x14ac:dyDescent="0.15">
      <c r="A1304">
        <v>1303</v>
      </c>
      <c r="B1304" t="str">
        <f>CONCATENATE("uid",A1304)</f>
        <v>uid1303</v>
      </c>
      <c r="C1304" t="str">
        <f t="shared" si="105"/>
        <v>uid1303</v>
      </c>
      <c r="D1304" t="str">
        <f t="shared" si="106"/>
        <v>uid1303@elanglang.com</v>
      </c>
      <c r="E1304">
        <f>(base_year+TRUNC(A1304/(calss_count_per_grade*student_count_per_calss)))*10000+G1304*100+MOD(A1304,student_count_per_calss)</f>
        <v>20132703</v>
      </c>
      <c r="F1304" s="11" t="str">
        <f ca="1">INDEX(random!A:A,INT(RAND()*437)+2)&amp;INDEX(random!B:B,INT(RAND()*240)+2)&amp;IF(INT(RAND()+0.5),INDEX(random!C:C,INT(RAND()*174)+2),"")</f>
        <v>禹雄</v>
      </c>
      <c r="G1304">
        <f>TRUNC(A1304/student_count_per_calss)+1</f>
        <v>27</v>
      </c>
      <c r="H1304">
        <f t="shared" ca="1" si="104"/>
        <v>15150239283</v>
      </c>
      <c r="I1304" s="11" t="str">
        <f t="shared" ca="1" si="107"/>
        <v>禹雄爸爸</v>
      </c>
      <c r="J1304" s="11" t="str">
        <f t="shared" ca="1" si="108"/>
        <v>禹雄妈妈</v>
      </c>
    </row>
    <row r="1305" spans="1:10" x14ac:dyDescent="0.15">
      <c r="A1305">
        <v>1304</v>
      </c>
      <c r="B1305" t="str">
        <f>CONCATENATE("uid",A1305)</f>
        <v>uid1304</v>
      </c>
      <c r="C1305" t="str">
        <f t="shared" si="105"/>
        <v>uid1304</v>
      </c>
      <c r="D1305" t="str">
        <f t="shared" si="106"/>
        <v>uid1304@elanglang.com</v>
      </c>
      <c r="E1305">
        <f>(base_year+TRUNC(A1305/(calss_count_per_grade*student_count_per_calss)))*10000+G1305*100+MOD(A1305,student_count_per_calss)</f>
        <v>20132704</v>
      </c>
      <c r="F1305" s="11" t="str">
        <f ca="1">INDEX(random!A:A,INT(RAND()*437)+2)&amp;INDEX(random!B:B,INT(RAND()*240)+2)&amp;IF(INT(RAND()+0.5),INDEX(random!C:C,INT(RAND()*174)+2),"")</f>
        <v>姓弘</v>
      </c>
      <c r="G1305">
        <f>TRUNC(A1305/student_count_per_calss)+1</f>
        <v>27</v>
      </c>
      <c r="H1305">
        <f t="shared" ca="1" si="104"/>
        <v>15896794879</v>
      </c>
      <c r="I1305" s="11" t="str">
        <f t="shared" ca="1" si="107"/>
        <v>姓弘爸爸</v>
      </c>
      <c r="J1305" s="11" t="str">
        <f t="shared" ca="1" si="108"/>
        <v>姓弘妈妈</v>
      </c>
    </row>
    <row r="1306" spans="1:10" x14ac:dyDescent="0.15">
      <c r="A1306">
        <v>1305</v>
      </c>
      <c r="B1306" t="str">
        <f>CONCATENATE("uid",A1306)</f>
        <v>uid1305</v>
      </c>
      <c r="C1306" t="str">
        <f t="shared" si="105"/>
        <v>uid1305</v>
      </c>
      <c r="D1306" t="str">
        <f t="shared" si="106"/>
        <v>uid1305@elanglang.com</v>
      </c>
      <c r="E1306">
        <f>(base_year+TRUNC(A1306/(calss_count_per_grade*student_count_per_calss)))*10000+G1306*100+MOD(A1306,student_count_per_calss)</f>
        <v>20132705</v>
      </c>
      <c r="F1306" s="11" t="str">
        <f ca="1">INDEX(random!A:A,INT(RAND()*437)+2)&amp;INDEX(random!B:B,INT(RAND()*240)+2)&amp;IF(INT(RAND()+0.5),INDEX(random!C:C,INT(RAND()*174)+2),"")</f>
        <v>阎泽</v>
      </c>
      <c r="G1306">
        <f>TRUNC(A1306/student_count_per_calss)+1</f>
        <v>27</v>
      </c>
      <c r="H1306">
        <f t="shared" ca="1" si="104"/>
        <v>15891487329</v>
      </c>
      <c r="I1306" s="11" t="str">
        <f t="shared" ca="1" si="107"/>
        <v>阎泽爸爸</v>
      </c>
      <c r="J1306" s="11" t="str">
        <f t="shared" ca="1" si="108"/>
        <v>阎泽妈妈</v>
      </c>
    </row>
    <row r="1307" spans="1:10" x14ac:dyDescent="0.15">
      <c r="A1307">
        <v>1306</v>
      </c>
      <c r="B1307" t="str">
        <f>CONCATENATE("uid",A1307)</f>
        <v>uid1306</v>
      </c>
      <c r="C1307" t="str">
        <f t="shared" si="105"/>
        <v>uid1306</v>
      </c>
      <c r="D1307" t="str">
        <f t="shared" si="106"/>
        <v>uid1306@elanglang.com</v>
      </c>
      <c r="E1307">
        <f>(base_year+TRUNC(A1307/(calss_count_per_grade*student_count_per_calss)))*10000+G1307*100+MOD(A1307,student_count_per_calss)</f>
        <v>20132706</v>
      </c>
      <c r="F1307" s="11" t="str">
        <f ca="1">INDEX(random!A:A,INT(RAND()*437)+2)&amp;INDEX(random!B:B,INT(RAND()*240)+2)&amp;IF(INT(RAND()+0.5),INDEX(random!C:C,INT(RAND()*174)+2),"")</f>
        <v>公羊祥山</v>
      </c>
      <c r="G1307">
        <f>TRUNC(A1307/student_count_per_calss)+1</f>
        <v>27</v>
      </c>
      <c r="H1307">
        <f t="shared" ca="1" si="104"/>
        <v>15151817309</v>
      </c>
      <c r="I1307" s="11" t="str">
        <f t="shared" ca="1" si="107"/>
        <v>公羊祥山爸爸</v>
      </c>
      <c r="J1307" s="11" t="str">
        <f t="shared" ca="1" si="108"/>
        <v>公羊祥山妈妈</v>
      </c>
    </row>
    <row r="1308" spans="1:10" x14ac:dyDescent="0.15">
      <c r="A1308">
        <v>1307</v>
      </c>
      <c r="B1308" t="str">
        <f>CONCATENATE("uid",A1308)</f>
        <v>uid1307</v>
      </c>
      <c r="C1308" t="str">
        <f t="shared" si="105"/>
        <v>uid1307</v>
      </c>
      <c r="D1308" t="str">
        <f t="shared" si="106"/>
        <v>uid1307@elanglang.com</v>
      </c>
      <c r="E1308">
        <f>(base_year+TRUNC(A1308/(calss_count_per_grade*student_count_per_calss)))*10000+G1308*100+MOD(A1308,student_count_per_calss)</f>
        <v>20132707</v>
      </c>
      <c r="F1308" s="11" t="str">
        <f ca="1">INDEX(random!A:A,INT(RAND()*437)+2)&amp;INDEX(random!B:B,INT(RAND()*240)+2)&amp;IF(INT(RAND()+0.5),INDEX(random!C:C,INT(RAND()*174)+2),"")</f>
        <v>干硕</v>
      </c>
      <c r="G1308">
        <f>TRUNC(A1308/student_count_per_calss)+1</f>
        <v>27</v>
      </c>
      <c r="H1308">
        <f t="shared" ca="1" si="104"/>
        <v>15898868914</v>
      </c>
      <c r="I1308" s="11" t="str">
        <f t="shared" ca="1" si="107"/>
        <v>干硕爸爸</v>
      </c>
      <c r="J1308" s="11" t="str">
        <f t="shared" ca="1" si="108"/>
        <v>干硕妈妈</v>
      </c>
    </row>
    <row r="1309" spans="1:10" x14ac:dyDescent="0.15">
      <c r="A1309">
        <v>1308</v>
      </c>
      <c r="B1309" t="str">
        <f>CONCATENATE("uid",A1309)</f>
        <v>uid1308</v>
      </c>
      <c r="C1309" t="str">
        <f t="shared" si="105"/>
        <v>uid1308</v>
      </c>
      <c r="D1309" t="str">
        <f t="shared" si="106"/>
        <v>uid1308@elanglang.com</v>
      </c>
      <c r="E1309">
        <f>(base_year+TRUNC(A1309/(calss_count_per_grade*student_count_per_calss)))*10000+G1309*100+MOD(A1309,student_count_per_calss)</f>
        <v>20132708</v>
      </c>
      <c r="F1309" s="11" t="str">
        <f ca="1">INDEX(random!A:A,INT(RAND()*437)+2)&amp;INDEX(random!B:B,INT(RAND()*240)+2)&amp;IF(INT(RAND()+0.5),INDEX(random!C:C,INT(RAND()*174)+2),"")</f>
        <v xml:space="preserve">
杜子</v>
      </c>
      <c r="G1309">
        <f>TRUNC(A1309/student_count_per_calss)+1</f>
        <v>27</v>
      </c>
      <c r="H1309">
        <f t="shared" ca="1" si="104"/>
        <v>15899832703</v>
      </c>
      <c r="I1309" s="11" t="str">
        <f t="shared" ca="1" si="107"/>
        <v xml:space="preserve">
杜子爸爸</v>
      </c>
      <c r="J1309" s="11" t="str">
        <f t="shared" ca="1" si="108"/>
        <v xml:space="preserve">
杜子妈妈</v>
      </c>
    </row>
    <row r="1310" spans="1:10" x14ac:dyDescent="0.15">
      <c r="A1310">
        <v>1309</v>
      </c>
      <c r="B1310" t="str">
        <f>CONCATENATE("uid",A1310)</f>
        <v>uid1309</v>
      </c>
      <c r="C1310" t="str">
        <f t="shared" si="105"/>
        <v>uid1309</v>
      </c>
      <c r="D1310" t="str">
        <f t="shared" si="106"/>
        <v>uid1309@elanglang.com</v>
      </c>
      <c r="E1310">
        <f>(base_year+TRUNC(A1310/(calss_count_per_grade*student_count_per_calss)))*10000+G1310*100+MOD(A1310,student_count_per_calss)</f>
        <v>20132709</v>
      </c>
      <c r="F1310" s="11" t="str">
        <f ca="1">INDEX(random!A:A,INT(RAND()*437)+2)&amp;INDEX(random!B:B,INT(RAND()*240)+2)&amp;IF(INT(RAND()+0.5),INDEX(random!C:C,INT(RAND()*174)+2),"")</f>
        <v>姓学胜</v>
      </c>
      <c r="G1310">
        <f>TRUNC(A1310/student_count_per_calss)+1</f>
        <v>27</v>
      </c>
      <c r="H1310">
        <f t="shared" ca="1" si="104"/>
        <v>15151772361</v>
      </c>
      <c r="I1310" s="11" t="str">
        <f t="shared" ca="1" si="107"/>
        <v>姓学胜爸爸</v>
      </c>
      <c r="J1310" s="11" t="str">
        <f t="shared" ca="1" si="108"/>
        <v>姓学胜妈妈</v>
      </c>
    </row>
    <row r="1311" spans="1:10" x14ac:dyDescent="0.15">
      <c r="A1311">
        <v>1310</v>
      </c>
      <c r="B1311" t="str">
        <f>CONCATENATE("uid",A1311)</f>
        <v>uid1310</v>
      </c>
      <c r="C1311" t="str">
        <f t="shared" si="105"/>
        <v>uid1310</v>
      </c>
      <c r="D1311" t="str">
        <f t="shared" si="106"/>
        <v>uid1310@elanglang.com</v>
      </c>
      <c r="E1311">
        <f>(base_year+TRUNC(A1311/(calss_count_per_grade*student_count_per_calss)))*10000+G1311*100+MOD(A1311,student_count_per_calss)</f>
        <v>20132710</v>
      </c>
      <c r="F1311" s="11" t="str">
        <f ca="1">INDEX(random!A:A,INT(RAND()*437)+2)&amp;INDEX(random!B:B,INT(RAND()*240)+2)&amp;IF(INT(RAND()+0.5),INDEX(random!C:C,INT(RAND()*174)+2),"")</f>
        <v>茹健健</v>
      </c>
      <c r="G1311">
        <f>TRUNC(A1311/student_count_per_calss)+1</f>
        <v>27</v>
      </c>
      <c r="H1311">
        <f t="shared" ca="1" si="104"/>
        <v>15894398546</v>
      </c>
      <c r="I1311" s="11" t="str">
        <f t="shared" ca="1" si="107"/>
        <v>茹健健爸爸</v>
      </c>
      <c r="J1311" s="11" t="str">
        <f t="shared" ca="1" si="108"/>
        <v>茹健健妈妈</v>
      </c>
    </row>
    <row r="1312" spans="1:10" x14ac:dyDescent="0.15">
      <c r="A1312">
        <v>1311</v>
      </c>
      <c r="B1312" t="str">
        <f>CONCATENATE("uid",A1312)</f>
        <v>uid1311</v>
      </c>
      <c r="C1312" t="str">
        <f t="shared" si="105"/>
        <v>uid1311</v>
      </c>
      <c r="D1312" t="str">
        <f t="shared" si="106"/>
        <v>uid1311@elanglang.com</v>
      </c>
      <c r="E1312">
        <f>(base_year+TRUNC(A1312/(calss_count_per_grade*student_count_per_calss)))*10000+G1312*100+MOD(A1312,student_count_per_calss)</f>
        <v>20132711</v>
      </c>
      <c r="F1312" s="11" t="str">
        <f ca="1">INDEX(random!A:A,INT(RAND()*437)+2)&amp;INDEX(random!B:B,INT(RAND()*240)+2)&amp;IF(INT(RAND()+0.5),INDEX(random!C:C,INT(RAND()*174)+2),"")</f>
        <v>毋宏</v>
      </c>
      <c r="G1312">
        <f>TRUNC(A1312/student_count_per_calss)+1</f>
        <v>27</v>
      </c>
      <c r="H1312">
        <f t="shared" ca="1" si="104"/>
        <v>15897977054</v>
      </c>
      <c r="I1312" s="11" t="str">
        <f t="shared" ca="1" si="107"/>
        <v>毋宏爸爸</v>
      </c>
      <c r="J1312" s="11" t="str">
        <f t="shared" ca="1" si="108"/>
        <v>毋宏妈妈</v>
      </c>
    </row>
    <row r="1313" spans="1:10" x14ac:dyDescent="0.15">
      <c r="A1313">
        <v>1312</v>
      </c>
      <c r="B1313" t="str">
        <f>CONCATENATE("uid",A1313)</f>
        <v>uid1312</v>
      </c>
      <c r="C1313" t="str">
        <f t="shared" si="105"/>
        <v>uid1312</v>
      </c>
      <c r="D1313" t="str">
        <f t="shared" si="106"/>
        <v>uid1312@elanglang.com</v>
      </c>
      <c r="E1313">
        <f>(base_year+TRUNC(A1313/(calss_count_per_grade*student_count_per_calss)))*10000+G1313*100+MOD(A1313,student_count_per_calss)</f>
        <v>20132712</v>
      </c>
      <c r="F1313" s="11" t="str">
        <f ca="1">INDEX(random!A:A,INT(RAND()*437)+2)&amp;INDEX(random!B:B,INT(RAND()*240)+2)&amp;IF(INT(RAND()+0.5),INDEX(random!C:C,INT(RAND()*174)+2),"")</f>
        <v>湛木俊</v>
      </c>
      <c r="G1313">
        <f>TRUNC(A1313/student_count_per_calss)+1</f>
        <v>27</v>
      </c>
      <c r="H1313">
        <f t="shared" ca="1" si="104"/>
        <v>15158878923</v>
      </c>
      <c r="I1313" s="11" t="str">
        <f t="shared" ca="1" si="107"/>
        <v>湛木俊爸爸</v>
      </c>
      <c r="J1313" s="11" t="str">
        <f t="shared" ca="1" si="108"/>
        <v>湛木俊妈妈</v>
      </c>
    </row>
    <row r="1314" spans="1:10" x14ac:dyDescent="0.15">
      <c r="A1314">
        <v>1313</v>
      </c>
      <c r="B1314" t="str">
        <f>CONCATENATE("uid",A1314)</f>
        <v>uid1313</v>
      </c>
      <c r="C1314" t="str">
        <f t="shared" si="105"/>
        <v>uid1313</v>
      </c>
      <c r="D1314" t="str">
        <f t="shared" si="106"/>
        <v>uid1313@elanglang.com</v>
      </c>
      <c r="E1314">
        <f>(base_year+TRUNC(A1314/(calss_count_per_grade*student_count_per_calss)))*10000+G1314*100+MOD(A1314,student_count_per_calss)</f>
        <v>20132713</v>
      </c>
      <c r="F1314" s="11" t="str">
        <f ca="1">INDEX(random!A:A,INT(RAND()*437)+2)&amp;INDEX(random!B:B,INT(RAND()*240)+2)&amp;IF(INT(RAND()+0.5),INDEX(random!C:C,INT(RAND()*174)+2),"")</f>
        <v>谷瑜乐</v>
      </c>
      <c r="G1314">
        <f>TRUNC(A1314/student_count_per_calss)+1</f>
        <v>27</v>
      </c>
      <c r="H1314">
        <f t="shared" ca="1" si="104"/>
        <v>15897998017</v>
      </c>
      <c r="I1314" s="11" t="str">
        <f t="shared" ca="1" si="107"/>
        <v>谷瑜乐爸爸</v>
      </c>
      <c r="J1314" s="11" t="str">
        <f t="shared" ca="1" si="108"/>
        <v>谷瑜乐妈妈</v>
      </c>
    </row>
    <row r="1315" spans="1:10" x14ac:dyDescent="0.15">
      <c r="A1315">
        <v>1314</v>
      </c>
      <c r="B1315" t="str">
        <f>CONCATENATE("uid",A1315)</f>
        <v>uid1314</v>
      </c>
      <c r="C1315" t="str">
        <f t="shared" si="105"/>
        <v>uid1314</v>
      </c>
      <c r="D1315" t="str">
        <f t="shared" si="106"/>
        <v>uid1314@elanglang.com</v>
      </c>
      <c r="E1315">
        <f>(base_year+TRUNC(A1315/(calss_count_per_grade*student_count_per_calss)))*10000+G1315*100+MOD(A1315,student_count_per_calss)</f>
        <v>20132714</v>
      </c>
      <c r="F1315" s="11" t="str">
        <f ca="1">INDEX(random!A:A,INT(RAND()*437)+2)&amp;INDEX(random!B:B,INT(RAND()*240)+2)&amp;IF(INT(RAND()+0.5),INDEX(random!C:C,INT(RAND()*174)+2),"")</f>
        <v>金进铭</v>
      </c>
      <c r="G1315">
        <f>TRUNC(A1315/student_count_per_calss)+1</f>
        <v>27</v>
      </c>
      <c r="H1315">
        <f t="shared" ca="1" si="104"/>
        <v>15153572694</v>
      </c>
      <c r="I1315" s="11" t="str">
        <f t="shared" ca="1" si="107"/>
        <v>金进铭爸爸</v>
      </c>
      <c r="J1315" s="11" t="str">
        <f t="shared" ca="1" si="108"/>
        <v>金进铭妈妈</v>
      </c>
    </row>
    <row r="1316" spans="1:10" x14ac:dyDescent="0.15">
      <c r="A1316">
        <v>1315</v>
      </c>
      <c r="B1316" t="str">
        <f>CONCATENATE("uid",A1316)</f>
        <v>uid1315</v>
      </c>
      <c r="C1316" t="str">
        <f t="shared" si="105"/>
        <v>uid1315</v>
      </c>
      <c r="D1316" t="str">
        <f t="shared" si="106"/>
        <v>uid1315@elanglang.com</v>
      </c>
      <c r="E1316">
        <f>(base_year+TRUNC(A1316/(calss_count_per_grade*student_count_per_calss)))*10000+G1316*100+MOD(A1316,student_count_per_calss)</f>
        <v>20132715</v>
      </c>
      <c r="F1316" s="11" t="str">
        <f ca="1">INDEX(random!A:A,INT(RAND()*437)+2)&amp;INDEX(random!B:B,INT(RAND()*240)+2)&amp;IF(INT(RAND()+0.5),INDEX(random!C:C,INT(RAND()*174)+2),"")</f>
        <v>项成</v>
      </c>
      <c r="G1316">
        <f>TRUNC(A1316/student_count_per_calss)+1</f>
        <v>27</v>
      </c>
      <c r="H1316">
        <f t="shared" ca="1" si="104"/>
        <v>15896828495</v>
      </c>
      <c r="I1316" s="11" t="str">
        <f t="shared" ca="1" si="107"/>
        <v>项成爸爸</v>
      </c>
      <c r="J1316" s="11" t="str">
        <f t="shared" ca="1" si="108"/>
        <v>项成妈妈</v>
      </c>
    </row>
    <row r="1317" spans="1:10" x14ac:dyDescent="0.15">
      <c r="A1317">
        <v>1316</v>
      </c>
      <c r="B1317" t="str">
        <f>CONCATENATE("uid",A1317)</f>
        <v>uid1316</v>
      </c>
      <c r="C1317" t="str">
        <f t="shared" si="105"/>
        <v>uid1316</v>
      </c>
      <c r="D1317" t="str">
        <f t="shared" si="106"/>
        <v>uid1316@elanglang.com</v>
      </c>
      <c r="E1317">
        <f>(base_year+TRUNC(A1317/(calss_count_per_grade*student_count_per_calss)))*10000+G1317*100+MOD(A1317,student_count_per_calss)</f>
        <v>20132716</v>
      </c>
      <c r="F1317" s="11" t="str">
        <f ca="1">INDEX(random!A:A,INT(RAND()*437)+2)&amp;INDEX(random!B:B,INT(RAND()*240)+2)&amp;IF(INT(RAND()+0.5),INDEX(random!C:C,INT(RAND()*174)+2),"")</f>
        <v>卓玉武</v>
      </c>
      <c r="G1317">
        <f>TRUNC(A1317/student_count_per_calss)+1</f>
        <v>27</v>
      </c>
      <c r="H1317">
        <f t="shared" ca="1" si="104"/>
        <v>15895483367</v>
      </c>
      <c r="I1317" s="11" t="str">
        <f t="shared" ca="1" si="107"/>
        <v>卓玉武爸爸</v>
      </c>
      <c r="J1317" s="11" t="str">
        <f t="shared" ca="1" si="108"/>
        <v>卓玉武妈妈</v>
      </c>
    </row>
    <row r="1318" spans="1:10" x14ac:dyDescent="0.15">
      <c r="A1318">
        <v>1317</v>
      </c>
      <c r="B1318" t="str">
        <f>CONCATENATE("uid",A1318)</f>
        <v>uid1317</v>
      </c>
      <c r="C1318" t="str">
        <f t="shared" si="105"/>
        <v>uid1317</v>
      </c>
      <c r="D1318" t="str">
        <f t="shared" si="106"/>
        <v>uid1317@elanglang.com</v>
      </c>
      <c r="E1318">
        <f>(base_year+TRUNC(A1318/(calss_count_per_grade*student_count_per_calss)))*10000+G1318*100+MOD(A1318,student_count_per_calss)</f>
        <v>20132717</v>
      </c>
      <c r="F1318" s="11" t="str">
        <f ca="1">INDEX(random!A:A,INT(RAND()*437)+2)&amp;INDEX(random!B:B,INT(RAND()*240)+2)&amp;IF(INT(RAND()+0.5),INDEX(random!C:C,INT(RAND()*174)+2),"")</f>
        <v>陶厚和</v>
      </c>
      <c r="G1318">
        <f>TRUNC(A1318/student_count_per_calss)+1</f>
        <v>27</v>
      </c>
      <c r="H1318">
        <f t="shared" ca="1" si="104"/>
        <v>15151036975</v>
      </c>
      <c r="I1318" s="11" t="str">
        <f t="shared" ca="1" si="107"/>
        <v>陶厚和爸爸</v>
      </c>
      <c r="J1318" s="11" t="str">
        <f t="shared" ca="1" si="108"/>
        <v>陶厚和妈妈</v>
      </c>
    </row>
    <row r="1319" spans="1:10" x14ac:dyDescent="0.15">
      <c r="A1319">
        <v>1318</v>
      </c>
      <c r="B1319" t="str">
        <f>CONCATENATE("uid",A1319)</f>
        <v>uid1318</v>
      </c>
      <c r="C1319" t="str">
        <f t="shared" si="105"/>
        <v>uid1318</v>
      </c>
      <c r="D1319" t="str">
        <f t="shared" si="106"/>
        <v>uid1318@elanglang.com</v>
      </c>
      <c r="E1319">
        <f>(base_year+TRUNC(A1319/(calss_count_per_grade*student_count_per_calss)))*10000+G1319*100+MOD(A1319,student_count_per_calss)</f>
        <v>20132718</v>
      </c>
      <c r="F1319" s="11" t="str">
        <f ca="1">INDEX(random!A:A,INT(RAND()*437)+2)&amp;INDEX(random!B:B,INT(RAND()*240)+2)&amp;IF(INT(RAND()+0.5),INDEX(random!C:C,INT(RAND()*174)+2),"")</f>
        <v>项保</v>
      </c>
      <c r="G1319">
        <f>TRUNC(A1319/student_count_per_calss)+1</f>
        <v>27</v>
      </c>
      <c r="H1319">
        <f t="shared" ca="1" si="104"/>
        <v>15155512735</v>
      </c>
      <c r="I1319" s="11" t="str">
        <f t="shared" ca="1" si="107"/>
        <v>项保爸爸</v>
      </c>
      <c r="J1319" s="11" t="str">
        <f t="shared" ca="1" si="108"/>
        <v>项保妈妈</v>
      </c>
    </row>
    <row r="1320" spans="1:10" x14ac:dyDescent="0.15">
      <c r="A1320">
        <v>1319</v>
      </c>
      <c r="B1320" t="str">
        <f>CONCATENATE("uid",A1320)</f>
        <v>uid1319</v>
      </c>
      <c r="C1320" t="str">
        <f t="shared" si="105"/>
        <v>uid1319</v>
      </c>
      <c r="D1320" t="str">
        <f t="shared" si="106"/>
        <v>uid1319@elanglang.com</v>
      </c>
      <c r="E1320">
        <f>(base_year+TRUNC(A1320/(calss_count_per_grade*student_count_per_calss)))*10000+G1320*100+MOD(A1320,student_count_per_calss)</f>
        <v>20132719</v>
      </c>
      <c r="F1320" s="11" t="str">
        <f ca="1">INDEX(random!A:A,INT(RAND()*437)+2)&amp;INDEX(random!B:B,INT(RAND()*240)+2)&amp;IF(INT(RAND()+0.5),INDEX(random!C:C,INT(RAND()*174)+2),"")</f>
        <v>羊筠</v>
      </c>
      <c r="G1320">
        <f>TRUNC(A1320/student_count_per_calss)+1</f>
        <v>27</v>
      </c>
      <c r="H1320">
        <f t="shared" ca="1" si="104"/>
        <v>15897884402</v>
      </c>
      <c r="I1320" s="11" t="str">
        <f t="shared" ca="1" si="107"/>
        <v>羊筠爸爸</v>
      </c>
      <c r="J1320" s="11" t="str">
        <f t="shared" ca="1" si="108"/>
        <v>羊筠妈妈</v>
      </c>
    </row>
    <row r="1321" spans="1:10" x14ac:dyDescent="0.15">
      <c r="A1321">
        <v>1320</v>
      </c>
      <c r="B1321" t="str">
        <f>CONCATENATE("uid",A1321)</f>
        <v>uid1320</v>
      </c>
      <c r="C1321" t="str">
        <f t="shared" si="105"/>
        <v>uid1320</v>
      </c>
      <c r="D1321" t="str">
        <f t="shared" si="106"/>
        <v>uid1320@elanglang.com</v>
      </c>
      <c r="E1321">
        <f>(base_year+TRUNC(A1321/(calss_count_per_grade*student_count_per_calss)))*10000+G1321*100+MOD(A1321,student_count_per_calss)</f>
        <v>20132720</v>
      </c>
      <c r="F1321" s="11" t="str">
        <f ca="1">INDEX(random!A:A,INT(RAND()*437)+2)&amp;INDEX(random!B:B,INT(RAND()*240)+2)&amp;IF(INT(RAND()+0.5),INDEX(random!C:C,INT(RAND()*174)+2),"")</f>
        <v>翟阳翔</v>
      </c>
      <c r="G1321">
        <f>TRUNC(A1321/student_count_per_calss)+1</f>
        <v>27</v>
      </c>
      <c r="H1321">
        <f t="shared" ca="1" si="104"/>
        <v>15159459140</v>
      </c>
      <c r="I1321" s="11" t="str">
        <f t="shared" ca="1" si="107"/>
        <v>翟阳翔爸爸</v>
      </c>
      <c r="J1321" s="11" t="str">
        <f t="shared" ca="1" si="108"/>
        <v>翟阳翔妈妈</v>
      </c>
    </row>
    <row r="1322" spans="1:10" x14ac:dyDescent="0.15">
      <c r="A1322">
        <v>1321</v>
      </c>
      <c r="B1322" t="str">
        <f>CONCATENATE("uid",A1322)</f>
        <v>uid1321</v>
      </c>
      <c r="C1322" t="str">
        <f t="shared" si="105"/>
        <v>uid1321</v>
      </c>
      <c r="D1322" t="str">
        <f t="shared" si="106"/>
        <v>uid1321@elanglang.com</v>
      </c>
      <c r="E1322">
        <f>(base_year+TRUNC(A1322/(calss_count_per_grade*student_count_per_calss)))*10000+G1322*100+MOD(A1322,student_count_per_calss)</f>
        <v>20132721</v>
      </c>
      <c r="F1322" s="11" t="str">
        <f ca="1">INDEX(random!A:A,INT(RAND()*437)+2)&amp;INDEX(random!B:B,INT(RAND()*240)+2)&amp;IF(INT(RAND()+0.5),INDEX(random!C:C,INT(RAND()*174)+2),"")</f>
        <v>唐宏元</v>
      </c>
      <c r="G1322">
        <f>TRUNC(A1322/student_count_per_calss)+1</f>
        <v>27</v>
      </c>
      <c r="H1322">
        <f t="shared" ca="1" si="104"/>
        <v>15892575874</v>
      </c>
      <c r="I1322" s="11" t="str">
        <f t="shared" ca="1" si="107"/>
        <v>唐宏元爸爸</v>
      </c>
      <c r="J1322" s="11" t="str">
        <f t="shared" ca="1" si="108"/>
        <v>唐宏元妈妈</v>
      </c>
    </row>
    <row r="1323" spans="1:10" x14ac:dyDescent="0.15">
      <c r="A1323">
        <v>1322</v>
      </c>
      <c r="B1323" t="str">
        <f>CONCATENATE("uid",A1323)</f>
        <v>uid1322</v>
      </c>
      <c r="C1323" t="str">
        <f t="shared" si="105"/>
        <v>uid1322</v>
      </c>
      <c r="D1323" t="str">
        <f t="shared" si="106"/>
        <v>uid1322@elanglang.com</v>
      </c>
      <c r="E1323">
        <f>(base_year+TRUNC(A1323/(calss_count_per_grade*student_count_per_calss)))*10000+G1323*100+MOD(A1323,student_count_per_calss)</f>
        <v>20132722</v>
      </c>
      <c r="F1323" s="11" t="str">
        <f ca="1">INDEX(random!A:A,INT(RAND()*437)+2)&amp;INDEX(random!B:B,INT(RAND()*240)+2)&amp;IF(INT(RAND()+0.5),INDEX(random!C:C,INT(RAND()*174)+2),"")</f>
        <v>巴成杰</v>
      </c>
      <c r="G1323">
        <f>TRUNC(A1323/student_count_per_calss)+1</f>
        <v>27</v>
      </c>
      <c r="H1323">
        <f t="shared" ca="1" si="104"/>
        <v>15155194534</v>
      </c>
      <c r="I1323" s="11" t="str">
        <f t="shared" ca="1" si="107"/>
        <v>巴成杰爸爸</v>
      </c>
      <c r="J1323" s="11" t="str">
        <f t="shared" ca="1" si="108"/>
        <v>巴成杰妈妈</v>
      </c>
    </row>
    <row r="1324" spans="1:10" x14ac:dyDescent="0.15">
      <c r="A1324">
        <v>1323</v>
      </c>
      <c r="B1324" t="str">
        <f>CONCATENATE("uid",A1324)</f>
        <v>uid1323</v>
      </c>
      <c r="C1324" t="str">
        <f t="shared" si="105"/>
        <v>uid1323</v>
      </c>
      <c r="D1324" t="str">
        <f t="shared" si="106"/>
        <v>uid1323@elanglang.com</v>
      </c>
      <c r="E1324">
        <f>(base_year+TRUNC(A1324/(calss_count_per_grade*student_count_per_calss)))*10000+G1324*100+MOD(A1324,student_count_per_calss)</f>
        <v>20132723</v>
      </c>
      <c r="F1324" s="11" t="str">
        <f ca="1">INDEX(random!A:A,INT(RAND()*437)+2)&amp;INDEX(random!B:B,INT(RAND()*240)+2)&amp;IF(INT(RAND()+0.5),INDEX(random!C:C,INT(RAND()*174)+2),"")</f>
        <v>耿哲强</v>
      </c>
      <c r="G1324">
        <f>TRUNC(A1324/student_count_per_calss)+1</f>
        <v>27</v>
      </c>
      <c r="H1324">
        <f t="shared" ca="1" si="104"/>
        <v>15157169712</v>
      </c>
      <c r="I1324" s="11" t="str">
        <f t="shared" ca="1" si="107"/>
        <v>耿哲强爸爸</v>
      </c>
      <c r="J1324" s="11" t="str">
        <f t="shared" ca="1" si="108"/>
        <v>耿哲强妈妈</v>
      </c>
    </row>
    <row r="1325" spans="1:10" x14ac:dyDescent="0.15">
      <c r="A1325">
        <v>1324</v>
      </c>
      <c r="B1325" t="str">
        <f>CONCATENATE("uid",A1325)</f>
        <v>uid1324</v>
      </c>
      <c r="C1325" t="str">
        <f t="shared" si="105"/>
        <v>uid1324</v>
      </c>
      <c r="D1325" t="str">
        <f t="shared" si="106"/>
        <v>uid1324@elanglang.com</v>
      </c>
      <c r="E1325">
        <f>(base_year+TRUNC(A1325/(calss_count_per_grade*student_count_per_calss)))*10000+G1325*100+MOD(A1325,student_count_per_calss)</f>
        <v>20132724</v>
      </c>
      <c r="F1325" s="11" t="str">
        <f ca="1">INDEX(random!A:A,INT(RAND()*437)+2)&amp;INDEX(random!B:B,INT(RAND()*240)+2)&amp;IF(INT(RAND()+0.5),INDEX(random!C:C,INT(RAND()*174)+2),"")</f>
        <v>瞿昱</v>
      </c>
      <c r="G1325">
        <f>TRUNC(A1325/student_count_per_calss)+1</f>
        <v>27</v>
      </c>
      <c r="H1325">
        <f t="shared" ca="1" si="104"/>
        <v>15158550776</v>
      </c>
      <c r="I1325" s="11" t="str">
        <f t="shared" ca="1" si="107"/>
        <v>瞿昱爸爸</v>
      </c>
      <c r="J1325" s="11" t="str">
        <f t="shared" ca="1" si="108"/>
        <v>瞿昱妈妈</v>
      </c>
    </row>
    <row r="1326" spans="1:10" x14ac:dyDescent="0.15">
      <c r="A1326">
        <v>1325</v>
      </c>
      <c r="B1326" t="str">
        <f>CONCATENATE("uid",A1326)</f>
        <v>uid1325</v>
      </c>
      <c r="C1326" t="str">
        <f t="shared" si="105"/>
        <v>uid1325</v>
      </c>
      <c r="D1326" t="str">
        <f t="shared" si="106"/>
        <v>uid1325@elanglang.com</v>
      </c>
      <c r="E1326">
        <f>(base_year+TRUNC(A1326/(calss_count_per_grade*student_count_per_calss)))*10000+G1326*100+MOD(A1326,student_count_per_calss)</f>
        <v>20132725</v>
      </c>
      <c r="F1326" s="11" t="str">
        <f ca="1">INDEX(random!A:A,INT(RAND()*437)+2)&amp;INDEX(random!B:B,INT(RAND()*240)+2)&amp;IF(INT(RAND()+0.5),INDEX(random!C:C,INT(RAND()*174)+2),"")</f>
        <v>宋榕树</v>
      </c>
      <c r="G1326">
        <f>TRUNC(A1326/student_count_per_calss)+1</f>
        <v>27</v>
      </c>
      <c r="H1326">
        <f t="shared" ca="1" si="104"/>
        <v>15150440378</v>
      </c>
      <c r="I1326" s="11" t="str">
        <f t="shared" ca="1" si="107"/>
        <v>宋榕树爸爸</v>
      </c>
      <c r="J1326" s="11" t="str">
        <f t="shared" ca="1" si="108"/>
        <v>宋榕树妈妈</v>
      </c>
    </row>
    <row r="1327" spans="1:10" x14ac:dyDescent="0.15">
      <c r="A1327">
        <v>1326</v>
      </c>
      <c r="B1327" t="str">
        <f>CONCATENATE("uid",A1327)</f>
        <v>uid1326</v>
      </c>
      <c r="C1327" t="str">
        <f t="shared" si="105"/>
        <v>uid1326</v>
      </c>
      <c r="D1327" t="str">
        <f t="shared" si="106"/>
        <v>uid1326@elanglang.com</v>
      </c>
      <c r="E1327">
        <f>(base_year+TRUNC(A1327/(calss_count_per_grade*student_count_per_calss)))*10000+G1327*100+MOD(A1327,student_count_per_calss)</f>
        <v>20132726</v>
      </c>
      <c r="F1327" s="11" t="str">
        <f ca="1">INDEX(random!A:A,INT(RAND()*437)+2)&amp;INDEX(random!B:B,INT(RAND()*240)+2)&amp;IF(INT(RAND()+0.5),INDEX(random!C:C,INT(RAND()*174)+2),"")</f>
        <v>冉善行</v>
      </c>
      <c r="G1327">
        <f>TRUNC(A1327/student_count_per_calss)+1</f>
        <v>27</v>
      </c>
      <c r="H1327">
        <f t="shared" ca="1" si="104"/>
        <v>15890651539</v>
      </c>
      <c r="I1327" s="11" t="str">
        <f t="shared" ca="1" si="107"/>
        <v>冉善行爸爸</v>
      </c>
      <c r="J1327" s="11" t="str">
        <f t="shared" ca="1" si="108"/>
        <v>冉善行妈妈</v>
      </c>
    </row>
    <row r="1328" spans="1:10" x14ac:dyDescent="0.15">
      <c r="A1328">
        <v>1327</v>
      </c>
      <c r="B1328" t="str">
        <f>CONCATENATE("uid",A1328)</f>
        <v>uid1327</v>
      </c>
      <c r="C1328" t="str">
        <f t="shared" si="105"/>
        <v>uid1327</v>
      </c>
      <c r="D1328" t="str">
        <f t="shared" si="106"/>
        <v>uid1327@elanglang.com</v>
      </c>
      <c r="E1328">
        <f>(base_year+TRUNC(A1328/(calss_count_per_grade*student_count_per_calss)))*10000+G1328*100+MOD(A1328,student_count_per_calss)</f>
        <v>20132727</v>
      </c>
      <c r="F1328" s="11" t="str">
        <f ca="1">INDEX(random!A:A,INT(RAND()*437)+2)&amp;INDEX(random!B:B,INT(RAND()*240)+2)&amp;IF(INT(RAND()+0.5),INDEX(random!C:C,INT(RAND()*174)+2),"")</f>
        <v>阳发安</v>
      </c>
      <c r="G1328">
        <f>TRUNC(A1328/student_count_per_calss)+1</f>
        <v>27</v>
      </c>
      <c r="H1328">
        <f t="shared" ca="1" si="104"/>
        <v>15893123087</v>
      </c>
      <c r="I1328" s="11" t="str">
        <f t="shared" ca="1" si="107"/>
        <v>阳发安爸爸</v>
      </c>
      <c r="J1328" s="11" t="str">
        <f t="shared" ca="1" si="108"/>
        <v>阳发安妈妈</v>
      </c>
    </row>
    <row r="1329" spans="1:10" x14ac:dyDescent="0.15">
      <c r="A1329">
        <v>1328</v>
      </c>
      <c r="B1329" t="str">
        <f>CONCATENATE("uid",A1329)</f>
        <v>uid1328</v>
      </c>
      <c r="C1329" t="str">
        <f t="shared" si="105"/>
        <v>uid1328</v>
      </c>
      <c r="D1329" t="str">
        <f t="shared" si="106"/>
        <v>uid1328@elanglang.com</v>
      </c>
      <c r="E1329">
        <f>(base_year+TRUNC(A1329/(calss_count_per_grade*student_count_per_calss)))*10000+G1329*100+MOD(A1329,student_count_per_calss)</f>
        <v>20132728</v>
      </c>
      <c r="F1329" s="11" t="str">
        <f ca="1">INDEX(random!A:A,INT(RAND()*437)+2)&amp;INDEX(random!B:B,INT(RAND()*240)+2)&amp;IF(INT(RAND()+0.5),INDEX(random!C:C,INT(RAND()*174)+2),"")</f>
        <v>逄兴贵</v>
      </c>
      <c r="G1329">
        <f>TRUNC(A1329/student_count_per_calss)+1</f>
        <v>27</v>
      </c>
      <c r="H1329">
        <f t="shared" ca="1" si="104"/>
        <v>15159868187</v>
      </c>
      <c r="I1329" s="11" t="str">
        <f t="shared" ca="1" si="107"/>
        <v>逄兴贵爸爸</v>
      </c>
      <c r="J1329" s="11" t="str">
        <f t="shared" ca="1" si="108"/>
        <v>逄兴贵妈妈</v>
      </c>
    </row>
    <row r="1330" spans="1:10" x14ac:dyDescent="0.15">
      <c r="A1330">
        <v>1329</v>
      </c>
      <c r="B1330" t="str">
        <f>CONCATENATE("uid",A1330)</f>
        <v>uid1329</v>
      </c>
      <c r="C1330" t="str">
        <f t="shared" si="105"/>
        <v>uid1329</v>
      </c>
      <c r="D1330" t="str">
        <f t="shared" si="106"/>
        <v>uid1329@elanglang.com</v>
      </c>
      <c r="E1330">
        <f>(base_year+TRUNC(A1330/(calss_count_per_grade*student_count_per_calss)))*10000+G1330*100+MOD(A1330,student_count_per_calss)</f>
        <v>20132729</v>
      </c>
      <c r="F1330" s="11" t="str">
        <f ca="1">INDEX(random!A:A,INT(RAND()*437)+2)&amp;INDEX(random!B:B,INT(RAND()*240)+2)&amp;IF(INT(RAND()+0.5),INDEX(random!C:C,INT(RAND()*174)+2),"")</f>
        <v>宗政灵涵</v>
      </c>
      <c r="G1330">
        <f>TRUNC(A1330/student_count_per_calss)+1</f>
        <v>27</v>
      </c>
      <c r="H1330">
        <f t="shared" ca="1" si="104"/>
        <v>15898879859</v>
      </c>
      <c r="I1330" s="11" t="str">
        <f t="shared" ca="1" si="107"/>
        <v>宗政灵涵爸爸</v>
      </c>
      <c r="J1330" s="11" t="str">
        <f t="shared" ca="1" si="108"/>
        <v>宗政灵涵妈妈</v>
      </c>
    </row>
    <row r="1331" spans="1:10" x14ac:dyDescent="0.15">
      <c r="A1331">
        <v>1330</v>
      </c>
      <c r="B1331" t="str">
        <f>CONCATENATE("uid",A1331)</f>
        <v>uid1330</v>
      </c>
      <c r="C1331" t="str">
        <f t="shared" si="105"/>
        <v>uid1330</v>
      </c>
      <c r="D1331" t="str">
        <f t="shared" si="106"/>
        <v>uid1330@elanglang.com</v>
      </c>
      <c r="E1331">
        <f>(base_year+TRUNC(A1331/(calss_count_per_grade*student_count_per_calss)))*10000+G1331*100+MOD(A1331,student_count_per_calss)</f>
        <v>20132730</v>
      </c>
      <c r="F1331" s="11" t="str">
        <f ca="1">INDEX(random!A:A,INT(RAND()*437)+2)&amp;INDEX(random!B:B,INT(RAND()*240)+2)&amp;IF(INT(RAND()+0.5),INDEX(random!C:C,INT(RAND()*174)+2),"")</f>
        <v xml:space="preserve">
师致伯</v>
      </c>
      <c r="G1331">
        <f>TRUNC(A1331/student_count_per_calss)+1</f>
        <v>27</v>
      </c>
      <c r="H1331">
        <f t="shared" ca="1" si="104"/>
        <v>15152628671</v>
      </c>
      <c r="I1331" s="11" t="str">
        <f t="shared" ca="1" si="107"/>
        <v xml:space="preserve">
师致伯爸爸</v>
      </c>
      <c r="J1331" s="11" t="str">
        <f t="shared" ca="1" si="108"/>
        <v xml:space="preserve">
师致伯妈妈</v>
      </c>
    </row>
    <row r="1332" spans="1:10" x14ac:dyDescent="0.15">
      <c r="A1332">
        <v>1331</v>
      </c>
      <c r="B1332" t="str">
        <f>CONCATENATE("uid",A1332)</f>
        <v>uid1331</v>
      </c>
      <c r="C1332" t="str">
        <f t="shared" si="105"/>
        <v>uid1331</v>
      </c>
      <c r="D1332" t="str">
        <f t="shared" si="106"/>
        <v>uid1331@elanglang.com</v>
      </c>
      <c r="E1332">
        <f>(base_year+TRUNC(A1332/(calss_count_per_grade*student_count_per_calss)))*10000+G1332*100+MOD(A1332,student_count_per_calss)</f>
        <v>20132731</v>
      </c>
      <c r="F1332" s="11" t="str">
        <f ca="1">INDEX(random!A:A,INT(RAND()*437)+2)&amp;INDEX(random!B:B,INT(RAND()*240)+2)&amp;IF(INT(RAND()+0.5),INDEX(random!C:C,INT(RAND()*174)+2),"")</f>
        <v>暴子岩</v>
      </c>
      <c r="G1332">
        <f>TRUNC(A1332/student_count_per_calss)+1</f>
        <v>27</v>
      </c>
      <c r="H1332">
        <f t="shared" ca="1" si="104"/>
        <v>15153175803</v>
      </c>
      <c r="I1332" s="11" t="str">
        <f t="shared" ca="1" si="107"/>
        <v>暴子岩爸爸</v>
      </c>
      <c r="J1332" s="11" t="str">
        <f t="shared" ca="1" si="108"/>
        <v>暴子岩妈妈</v>
      </c>
    </row>
    <row r="1333" spans="1:10" x14ac:dyDescent="0.15">
      <c r="A1333">
        <v>1332</v>
      </c>
      <c r="B1333" t="str">
        <f>CONCATENATE("uid",A1333)</f>
        <v>uid1332</v>
      </c>
      <c r="C1333" t="str">
        <f t="shared" si="105"/>
        <v>uid1332</v>
      </c>
      <c r="D1333" t="str">
        <f t="shared" si="106"/>
        <v>uid1332@elanglang.com</v>
      </c>
      <c r="E1333">
        <f>(base_year+TRUNC(A1333/(calss_count_per_grade*student_count_per_calss)))*10000+G1333*100+MOD(A1333,student_count_per_calss)</f>
        <v>20132732</v>
      </c>
      <c r="F1333" s="11" t="str">
        <f ca="1">INDEX(random!A:A,INT(RAND()*437)+2)&amp;INDEX(random!B:B,INT(RAND()*240)+2)&amp;IF(INT(RAND()+0.5),INDEX(random!C:C,INT(RAND()*174)+2),"")</f>
        <v>车恬钧</v>
      </c>
      <c r="G1333">
        <f>TRUNC(A1333/student_count_per_calss)+1</f>
        <v>27</v>
      </c>
      <c r="H1333">
        <f t="shared" ca="1" si="104"/>
        <v>15893599022</v>
      </c>
      <c r="I1333" s="11" t="str">
        <f t="shared" ca="1" si="107"/>
        <v>车恬钧爸爸</v>
      </c>
      <c r="J1333" s="11" t="str">
        <f t="shared" ca="1" si="108"/>
        <v>车恬钧妈妈</v>
      </c>
    </row>
    <row r="1334" spans="1:10" x14ac:dyDescent="0.15">
      <c r="A1334">
        <v>1333</v>
      </c>
      <c r="B1334" t="str">
        <f>CONCATENATE("uid",A1334)</f>
        <v>uid1333</v>
      </c>
      <c r="C1334" t="str">
        <f t="shared" si="105"/>
        <v>uid1333</v>
      </c>
      <c r="D1334" t="str">
        <f t="shared" si="106"/>
        <v>uid1333@elanglang.com</v>
      </c>
      <c r="E1334">
        <f>(base_year+TRUNC(A1334/(calss_count_per_grade*student_count_per_calss)))*10000+G1334*100+MOD(A1334,student_count_per_calss)</f>
        <v>20132733</v>
      </c>
      <c r="F1334" s="11" t="str">
        <f ca="1">INDEX(random!A:A,INT(RAND()*437)+2)&amp;INDEX(random!B:B,INT(RAND()*240)+2)&amp;IF(INT(RAND()+0.5),INDEX(random!C:C,INT(RAND()*174)+2),"")</f>
        <v>禄中</v>
      </c>
      <c r="G1334">
        <f>TRUNC(A1334/student_count_per_calss)+1</f>
        <v>27</v>
      </c>
      <c r="H1334">
        <f t="shared" ca="1" si="104"/>
        <v>15153266606</v>
      </c>
      <c r="I1334" s="11" t="str">
        <f t="shared" ca="1" si="107"/>
        <v>禄中爸爸</v>
      </c>
      <c r="J1334" s="11" t="str">
        <f t="shared" ca="1" si="108"/>
        <v>禄中妈妈</v>
      </c>
    </row>
    <row r="1335" spans="1:10" x14ac:dyDescent="0.15">
      <c r="A1335">
        <v>1334</v>
      </c>
      <c r="B1335" t="str">
        <f>CONCATENATE("uid",A1335)</f>
        <v>uid1334</v>
      </c>
      <c r="C1335" t="str">
        <f t="shared" si="105"/>
        <v>uid1334</v>
      </c>
      <c r="D1335" t="str">
        <f t="shared" si="106"/>
        <v>uid1334@elanglang.com</v>
      </c>
      <c r="E1335">
        <f>(base_year+TRUNC(A1335/(calss_count_per_grade*student_count_per_calss)))*10000+G1335*100+MOD(A1335,student_count_per_calss)</f>
        <v>20132734</v>
      </c>
      <c r="F1335" s="11" t="str">
        <f ca="1">INDEX(random!A:A,INT(RAND()*437)+2)&amp;INDEX(random!B:B,INT(RAND()*240)+2)&amp;IF(INT(RAND()+0.5),INDEX(random!C:C,INT(RAND()*174)+2),"")</f>
        <v>嵇筠</v>
      </c>
      <c r="G1335">
        <f>TRUNC(A1335/student_count_per_calss)+1</f>
        <v>27</v>
      </c>
      <c r="H1335">
        <f t="shared" ca="1" si="104"/>
        <v>15891886899</v>
      </c>
      <c r="I1335" s="11" t="str">
        <f t="shared" ca="1" si="107"/>
        <v>嵇筠爸爸</v>
      </c>
      <c r="J1335" s="11" t="str">
        <f t="shared" ca="1" si="108"/>
        <v>嵇筠妈妈</v>
      </c>
    </row>
    <row r="1336" spans="1:10" x14ac:dyDescent="0.15">
      <c r="A1336">
        <v>1335</v>
      </c>
      <c r="B1336" t="str">
        <f>CONCATENATE("uid",A1336)</f>
        <v>uid1335</v>
      </c>
      <c r="C1336" t="str">
        <f t="shared" si="105"/>
        <v>uid1335</v>
      </c>
      <c r="D1336" t="str">
        <f t="shared" si="106"/>
        <v>uid1335@elanglang.com</v>
      </c>
      <c r="E1336">
        <f>(base_year+TRUNC(A1336/(calss_count_per_grade*student_count_per_calss)))*10000+G1336*100+MOD(A1336,student_count_per_calss)</f>
        <v>20132735</v>
      </c>
      <c r="F1336" s="11" t="str">
        <f ca="1">INDEX(random!A:A,INT(RAND()*437)+2)&amp;INDEX(random!B:B,INT(RAND()*240)+2)&amp;IF(INT(RAND()+0.5),INDEX(random!C:C,INT(RAND()*174)+2),"")</f>
        <v>沈贵刚</v>
      </c>
      <c r="G1336">
        <f>TRUNC(A1336/student_count_per_calss)+1</f>
        <v>27</v>
      </c>
      <c r="H1336">
        <f t="shared" ca="1" si="104"/>
        <v>15893084398</v>
      </c>
      <c r="I1336" s="11" t="str">
        <f t="shared" ca="1" si="107"/>
        <v>沈贵刚爸爸</v>
      </c>
      <c r="J1336" s="11" t="str">
        <f t="shared" ca="1" si="108"/>
        <v>沈贵刚妈妈</v>
      </c>
    </row>
    <row r="1337" spans="1:10" x14ac:dyDescent="0.15">
      <c r="A1337">
        <v>1336</v>
      </c>
      <c r="B1337" t="str">
        <f>CONCATENATE("uid",A1337)</f>
        <v>uid1336</v>
      </c>
      <c r="C1337" t="str">
        <f t="shared" si="105"/>
        <v>uid1336</v>
      </c>
      <c r="D1337" t="str">
        <f t="shared" si="106"/>
        <v>uid1336@elanglang.com</v>
      </c>
      <c r="E1337">
        <f>(base_year+TRUNC(A1337/(calss_count_per_grade*student_count_per_calss)))*10000+G1337*100+MOD(A1337,student_count_per_calss)</f>
        <v>20132736</v>
      </c>
      <c r="F1337" s="11" t="str">
        <f ca="1">INDEX(random!A:A,INT(RAND()*437)+2)&amp;INDEX(random!B:B,INT(RAND()*240)+2)&amp;IF(INT(RAND()+0.5),INDEX(random!C:C,INT(RAND()*174)+2),"")</f>
        <v>柳维</v>
      </c>
      <c r="G1337">
        <f>TRUNC(A1337/student_count_per_calss)+1</f>
        <v>27</v>
      </c>
      <c r="H1337">
        <f t="shared" ca="1" si="104"/>
        <v>15890454166</v>
      </c>
      <c r="I1337" s="11" t="str">
        <f t="shared" ca="1" si="107"/>
        <v>柳维爸爸</v>
      </c>
      <c r="J1337" s="11" t="str">
        <f t="shared" ca="1" si="108"/>
        <v>柳维妈妈</v>
      </c>
    </row>
    <row r="1338" spans="1:10" x14ac:dyDescent="0.15">
      <c r="A1338">
        <v>1337</v>
      </c>
      <c r="B1338" t="str">
        <f>CONCATENATE("uid",A1338)</f>
        <v>uid1337</v>
      </c>
      <c r="C1338" t="str">
        <f t="shared" si="105"/>
        <v>uid1337</v>
      </c>
      <c r="D1338" t="str">
        <f t="shared" si="106"/>
        <v>uid1337@elanglang.com</v>
      </c>
      <c r="E1338">
        <f>(base_year+TRUNC(A1338/(calss_count_per_grade*student_count_per_calss)))*10000+G1338*100+MOD(A1338,student_count_per_calss)</f>
        <v>20132737</v>
      </c>
      <c r="F1338" s="11" t="str">
        <f ca="1">INDEX(random!A:A,INT(RAND()*437)+2)&amp;INDEX(random!B:B,INT(RAND()*240)+2)&amp;IF(INT(RAND()+0.5),INDEX(random!C:C,INT(RAND()*174)+2),"")</f>
        <v>范永</v>
      </c>
      <c r="G1338">
        <f>TRUNC(A1338/student_count_per_calss)+1</f>
        <v>27</v>
      </c>
      <c r="H1338">
        <f t="shared" ca="1" si="104"/>
        <v>15155896353</v>
      </c>
      <c r="I1338" s="11" t="str">
        <f t="shared" ca="1" si="107"/>
        <v>范永爸爸</v>
      </c>
      <c r="J1338" s="11" t="str">
        <f t="shared" ca="1" si="108"/>
        <v>范永妈妈</v>
      </c>
    </row>
    <row r="1339" spans="1:10" x14ac:dyDescent="0.15">
      <c r="A1339">
        <v>1338</v>
      </c>
      <c r="B1339" t="str">
        <f>CONCATENATE("uid",A1339)</f>
        <v>uid1338</v>
      </c>
      <c r="C1339" t="str">
        <f t="shared" si="105"/>
        <v>uid1338</v>
      </c>
      <c r="D1339" t="str">
        <f t="shared" si="106"/>
        <v>uid1338@elanglang.com</v>
      </c>
      <c r="E1339">
        <f>(base_year+TRUNC(A1339/(calss_count_per_grade*student_count_per_calss)))*10000+G1339*100+MOD(A1339,student_count_per_calss)</f>
        <v>20132738</v>
      </c>
      <c r="F1339" s="11" t="str">
        <f ca="1">INDEX(random!A:A,INT(RAND()*437)+2)&amp;INDEX(random!B:B,INT(RAND()*240)+2)&amp;IF(INT(RAND()+0.5),INDEX(random!C:C,INT(RAND()*174)+2),"")</f>
        <v>耿源伦</v>
      </c>
      <c r="G1339">
        <f>TRUNC(A1339/student_count_per_calss)+1</f>
        <v>27</v>
      </c>
      <c r="H1339">
        <f t="shared" ca="1" si="104"/>
        <v>15893052593</v>
      </c>
      <c r="I1339" s="11" t="str">
        <f t="shared" ca="1" si="107"/>
        <v>耿源伦爸爸</v>
      </c>
      <c r="J1339" s="11" t="str">
        <f t="shared" ca="1" si="108"/>
        <v>耿源伦妈妈</v>
      </c>
    </row>
    <row r="1340" spans="1:10" x14ac:dyDescent="0.15">
      <c r="A1340">
        <v>1339</v>
      </c>
      <c r="B1340" t="str">
        <f>CONCATENATE("uid",A1340)</f>
        <v>uid1339</v>
      </c>
      <c r="C1340" t="str">
        <f t="shared" si="105"/>
        <v>uid1339</v>
      </c>
      <c r="D1340" t="str">
        <f t="shared" si="106"/>
        <v>uid1339@elanglang.com</v>
      </c>
      <c r="E1340">
        <f>(base_year+TRUNC(A1340/(calss_count_per_grade*student_count_per_calss)))*10000+G1340*100+MOD(A1340,student_count_per_calss)</f>
        <v>20132739</v>
      </c>
      <c r="F1340" s="11" t="str">
        <f ca="1">INDEX(random!A:A,INT(RAND()*437)+2)&amp;INDEX(random!B:B,INT(RAND()*240)+2)&amp;IF(INT(RAND()+0.5),INDEX(random!C:C,INT(RAND()*174)+2),"")</f>
        <v>澹台渊</v>
      </c>
      <c r="G1340">
        <f>TRUNC(A1340/student_count_per_calss)+1</f>
        <v>27</v>
      </c>
      <c r="H1340">
        <f t="shared" ca="1" si="104"/>
        <v>15158631530</v>
      </c>
      <c r="I1340" s="11" t="str">
        <f t="shared" ca="1" si="107"/>
        <v>澹台渊爸爸</v>
      </c>
      <c r="J1340" s="11" t="str">
        <f t="shared" ca="1" si="108"/>
        <v>澹台渊妈妈</v>
      </c>
    </row>
    <row r="1341" spans="1:10" x14ac:dyDescent="0.15">
      <c r="A1341">
        <v>1340</v>
      </c>
      <c r="B1341" t="str">
        <f>CONCATENATE("uid",A1341)</f>
        <v>uid1340</v>
      </c>
      <c r="C1341" t="str">
        <f t="shared" si="105"/>
        <v>uid1340</v>
      </c>
      <c r="D1341" t="str">
        <f t="shared" si="106"/>
        <v>uid1340@elanglang.com</v>
      </c>
      <c r="E1341">
        <f>(base_year+TRUNC(A1341/(calss_count_per_grade*student_count_per_calss)))*10000+G1341*100+MOD(A1341,student_count_per_calss)</f>
        <v>20132740</v>
      </c>
      <c r="F1341" s="11" t="str">
        <f ca="1">INDEX(random!A:A,INT(RAND()*437)+2)&amp;INDEX(random!B:B,INT(RAND()*240)+2)&amp;IF(INT(RAND()+0.5),INDEX(random!C:C,INT(RAND()*174)+2),"")</f>
        <v>危永钦</v>
      </c>
      <c r="G1341">
        <f>TRUNC(A1341/student_count_per_calss)+1</f>
        <v>27</v>
      </c>
      <c r="H1341">
        <f t="shared" ca="1" si="104"/>
        <v>15152516134</v>
      </c>
      <c r="I1341" s="11" t="str">
        <f t="shared" ca="1" si="107"/>
        <v>危永钦爸爸</v>
      </c>
      <c r="J1341" s="11" t="str">
        <f t="shared" ca="1" si="108"/>
        <v>危永钦妈妈</v>
      </c>
    </row>
    <row r="1342" spans="1:10" x14ac:dyDescent="0.15">
      <c r="A1342">
        <v>1341</v>
      </c>
      <c r="B1342" t="str">
        <f>CONCATENATE("uid",A1342)</f>
        <v>uid1341</v>
      </c>
      <c r="C1342" t="str">
        <f t="shared" si="105"/>
        <v>uid1341</v>
      </c>
      <c r="D1342" t="str">
        <f t="shared" si="106"/>
        <v>uid1341@elanglang.com</v>
      </c>
      <c r="E1342">
        <f>(base_year+TRUNC(A1342/(calss_count_per_grade*student_count_per_calss)))*10000+G1342*100+MOD(A1342,student_count_per_calss)</f>
        <v>20132741</v>
      </c>
      <c r="F1342" s="11" t="str">
        <f ca="1">INDEX(random!A:A,INT(RAND()*437)+2)&amp;INDEX(random!B:B,INT(RAND()*240)+2)&amp;IF(INT(RAND()+0.5),INDEX(random!C:C,INT(RAND()*174)+2),"")</f>
        <v>元学</v>
      </c>
      <c r="G1342">
        <f>TRUNC(A1342/student_count_per_calss)+1</f>
        <v>27</v>
      </c>
      <c r="H1342">
        <f t="shared" ca="1" si="104"/>
        <v>15892296001</v>
      </c>
      <c r="I1342" s="11" t="str">
        <f t="shared" ca="1" si="107"/>
        <v>元学爸爸</v>
      </c>
      <c r="J1342" s="11" t="str">
        <f t="shared" ca="1" si="108"/>
        <v>元学妈妈</v>
      </c>
    </row>
    <row r="1343" spans="1:10" x14ac:dyDescent="0.15">
      <c r="A1343">
        <v>1342</v>
      </c>
      <c r="B1343" t="str">
        <f>CONCATENATE("uid",A1343)</f>
        <v>uid1342</v>
      </c>
      <c r="C1343" t="str">
        <f t="shared" si="105"/>
        <v>uid1342</v>
      </c>
      <c r="D1343" t="str">
        <f t="shared" si="106"/>
        <v>uid1342@elanglang.com</v>
      </c>
      <c r="E1343">
        <f>(base_year+TRUNC(A1343/(calss_count_per_grade*student_count_per_calss)))*10000+G1343*100+MOD(A1343,student_count_per_calss)</f>
        <v>20132742</v>
      </c>
      <c r="F1343" s="11" t="str">
        <f ca="1">INDEX(random!A:A,INT(RAND()*437)+2)&amp;INDEX(random!B:B,INT(RAND()*240)+2)&amp;IF(INT(RAND()+0.5),INDEX(random!C:C,INT(RAND()*174)+2),"")</f>
        <v xml:space="preserve">
乐保毅</v>
      </c>
      <c r="G1343">
        <f>TRUNC(A1343/student_count_per_calss)+1</f>
        <v>27</v>
      </c>
      <c r="H1343">
        <f t="shared" ca="1" si="104"/>
        <v>15153566993</v>
      </c>
      <c r="I1343" s="11" t="str">
        <f t="shared" ca="1" si="107"/>
        <v xml:space="preserve">
乐保毅爸爸</v>
      </c>
      <c r="J1343" s="11" t="str">
        <f t="shared" ca="1" si="108"/>
        <v xml:space="preserve">
乐保毅妈妈</v>
      </c>
    </row>
    <row r="1344" spans="1:10" x14ac:dyDescent="0.15">
      <c r="A1344">
        <v>1343</v>
      </c>
      <c r="B1344" t="str">
        <f>CONCATENATE("uid",A1344)</f>
        <v>uid1343</v>
      </c>
      <c r="C1344" t="str">
        <f t="shared" si="105"/>
        <v>uid1343</v>
      </c>
      <c r="D1344" t="str">
        <f t="shared" si="106"/>
        <v>uid1343@elanglang.com</v>
      </c>
      <c r="E1344">
        <f>(base_year+TRUNC(A1344/(calss_count_per_grade*student_count_per_calss)))*10000+G1344*100+MOD(A1344,student_count_per_calss)</f>
        <v>20132743</v>
      </c>
      <c r="F1344" s="11" t="str">
        <f ca="1">INDEX(random!A:A,INT(RAND()*437)+2)&amp;INDEX(random!B:B,INT(RAND()*240)+2)&amp;IF(INT(RAND()+0.5),INDEX(random!C:C,INT(RAND()*174)+2),"")</f>
        <v>巫朗才</v>
      </c>
      <c r="G1344">
        <f>TRUNC(A1344/student_count_per_calss)+1</f>
        <v>27</v>
      </c>
      <c r="H1344">
        <f t="shared" ca="1" si="104"/>
        <v>15150834807</v>
      </c>
      <c r="I1344" s="11" t="str">
        <f t="shared" ca="1" si="107"/>
        <v>巫朗才爸爸</v>
      </c>
      <c r="J1344" s="11" t="str">
        <f t="shared" ca="1" si="108"/>
        <v>巫朗才妈妈</v>
      </c>
    </row>
    <row r="1345" spans="1:10" x14ac:dyDescent="0.15">
      <c r="A1345">
        <v>1344</v>
      </c>
      <c r="B1345" t="str">
        <f>CONCATENATE("uid",A1345)</f>
        <v>uid1344</v>
      </c>
      <c r="C1345" t="str">
        <f t="shared" si="105"/>
        <v>uid1344</v>
      </c>
      <c r="D1345" t="str">
        <f t="shared" si="106"/>
        <v>uid1344@elanglang.com</v>
      </c>
      <c r="E1345">
        <f>(base_year+TRUNC(A1345/(calss_count_per_grade*student_count_per_calss)))*10000+G1345*100+MOD(A1345,student_count_per_calss)</f>
        <v>20132744</v>
      </c>
      <c r="F1345" s="11" t="str">
        <f ca="1">INDEX(random!A:A,INT(RAND()*437)+2)&amp;INDEX(random!B:B,INT(RAND()*240)+2)&amp;IF(INT(RAND()+0.5),INDEX(random!C:C,INT(RAND()*174)+2),"")</f>
        <v>石先轩</v>
      </c>
      <c r="G1345">
        <f>TRUNC(A1345/student_count_per_calss)+1</f>
        <v>27</v>
      </c>
      <c r="H1345">
        <f t="shared" ca="1" si="104"/>
        <v>15154861759</v>
      </c>
      <c r="I1345" s="11" t="str">
        <f t="shared" ca="1" si="107"/>
        <v>石先轩爸爸</v>
      </c>
      <c r="J1345" s="11" t="str">
        <f t="shared" ca="1" si="108"/>
        <v>石先轩妈妈</v>
      </c>
    </row>
    <row r="1346" spans="1:10" x14ac:dyDescent="0.15">
      <c r="A1346">
        <v>1345</v>
      </c>
      <c r="B1346" t="str">
        <f>CONCATENATE("uid",A1346)</f>
        <v>uid1345</v>
      </c>
      <c r="C1346" t="str">
        <f t="shared" si="105"/>
        <v>uid1345</v>
      </c>
      <c r="D1346" t="str">
        <f t="shared" si="106"/>
        <v>uid1345@elanglang.com</v>
      </c>
      <c r="E1346">
        <f>(base_year+TRUNC(A1346/(calss_count_per_grade*student_count_per_calss)))*10000+G1346*100+MOD(A1346,student_count_per_calss)</f>
        <v>20132745</v>
      </c>
      <c r="F1346" s="11" t="str">
        <f ca="1">INDEX(random!A:A,INT(RAND()*437)+2)&amp;INDEX(random!B:B,INT(RAND()*240)+2)&amp;IF(INT(RAND()+0.5),INDEX(random!C:C,INT(RAND()*174)+2),"")</f>
        <v>唐翊</v>
      </c>
      <c r="G1346">
        <f>TRUNC(A1346/student_count_per_calss)+1</f>
        <v>27</v>
      </c>
      <c r="H1346">
        <f t="shared" ref="H1346:H1409" ca="1" si="109">CHOOSE(RAND()*2+1,15150000000,15890000000,13900000000)+ROUND(RAND()*10000000,0)</f>
        <v>15150461220</v>
      </c>
      <c r="I1346" s="11" t="str">
        <f t="shared" ca="1" si="107"/>
        <v>唐翊爸爸</v>
      </c>
      <c r="J1346" s="11" t="str">
        <f t="shared" ca="1" si="108"/>
        <v>唐翊妈妈</v>
      </c>
    </row>
    <row r="1347" spans="1:10" x14ac:dyDescent="0.15">
      <c r="A1347">
        <v>1346</v>
      </c>
      <c r="B1347" t="str">
        <f>CONCATENATE("uid",A1347)</f>
        <v>uid1346</v>
      </c>
      <c r="C1347" t="str">
        <f t="shared" si="105"/>
        <v>uid1346</v>
      </c>
      <c r="D1347" t="str">
        <f t="shared" si="106"/>
        <v>uid1346@elanglang.com</v>
      </c>
      <c r="E1347">
        <f>(base_year+TRUNC(A1347/(calss_count_per_grade*student_count_per_calss)))*10000+G1347*100+MOD(A1347,student_count_per_calss)</f>
        <v>20132746</v>
      </c>
      <c r="F1347" s="11" t="str">
        <f ca="1">INDEX(random!A:A,INT(RAND()*437)+2)&amp;INDEX(random!B:B,INT(RAND()*240)+2)&amp;IF(INT(RAND()+0.5),INDEX(random!C:C,INT(RAND()*174)+2),"")</f>
        <v>莘若</v>
      </c>
      <c r="G1347">
        <f>TRUNC(A1347/student_count_per_calss)+1</f>
        <v>27</v>
      </c>
      <c r="H1347">
        <f t="shared" ca="1" si="109"/>
        <v>15895976090</v>
      </c>
      <c r="I1347" s="11" t="str">
        <f t="shared" ca="1" si="107"/>
        <v>莘若爸爸</v>
      </c>
      <c r="J1347" s="11" t="str">
        <f t="shared" ca="1" si="108"/>
        <v>莘若妈妈</v>
      </c>
    </row>
    <row r="1348" spans="1:10" x14ac:dyDescent="0.15">
      <c r="A1348">
        <v>1347</v>
      </c>
      <c r="B1348" t="str">
        <f>CONCATENATE("uid",A1348)</f>
        <v>uid1347</v>
      </c>
      <c r="C1348" t="str">
        <f t="shared" si="105"/>
        <v>uid1347</v>
      </c>
      <c r="D1348" t="str">
        <f t="shared" si="106"/>
        <v>uid1347@elanglang.com</v>
      </c>
      <c r="E1348">
        <f>(base_year+TRUNC(A1348/(calss_count_per_grade*student_count_per_calss)))*10000+G1348*100+MOD(A1348,student_count_per_calss)</f>
        <v>20132747</v>
      </c>
      <c r="F1348" s="11" t="str">
        <f ca="1">INDEX(random!A:A,INT(RAND()*437)+2)&amp;INDEX(random!B:B,INT(RAND()*240)+2)&amp;IF(INT(RAND()+0.5),INDEX(random!C:C,INT(RAND()*174)+2),"")</f>
        <v>殷广</v>
      </c>
      <c r="G1348">
        <f>TRUNC(A1348/student_count_per_calss)+1</f>
        <v>27</v>
      </c>
      <c r="H1348">
        <f t="shared" ca="1" si="109"/>
        <v>15899992178</v>
      </c>
      <c r="I1348" s="11" t="str">
        <f t="shared" ca="1" si="107"/>
        <v>殷广爸爸</v>
      </c>
      <c r="J1348" s="11" t="str">
        <f t="shared" ca="1" si="108"/>
        <v>殷广妈妈</v>
      </c>
    </row>
    <row r="1349" spans="1:10" x14ac:dyDescent="0.15">
      <c r="A1349">
        <v>1348</v>
      </c>
      <c r="B1349" t="str">
        <f>CONCATENATE("uid",A1349)</f>
        <v>uid1348</v>
      </c>
      <c r="C1349" t="str">
        <f t="shared" si="105"/>
        <v>uid1348</v>
      </c>
      <c r="D1349" t="str">
        <f t="shared" si="106"/>
        <v>uid1348@elanglang.com</v>
      </c>
      <c r="E1349">
        <f>(base_year+TRUNC(A1349/(calss_count_per_grade*student_count_per_calss)))*10000+G1349*100+MOD(A1349,student_count_per_calss)</f>
        <v>20132748</v>
      </c>
      <c r="F1349" s="11" t="str">
        <f ca="1">INDEX(random!A:A,INT(RAND()*437)+2)&amp;INDEX(random!B:B,INT(RAND()*240)+2)&amp;IF(INT(RAND()+0.5),INDEX(random!C:C,INT(RAND()*174)+2),"")</f>
        <v>乜云以</v>
      </c>
      <c r="G1349">
        <f>TRUNC(A1349/student_count_per_calss)+1</f>
        <v>27</v>
      </c>
      <c r="H1349">
        <f t="shared" ca="1" si="109"/>
        <v>15159125430</v>
      </c>
      <c r="I1349" s="11" t="str">
        <f t="shared" ca="1" si="107"/>
        <v>乜云以爸爸</v>
      </c>
      <c r="J1349" s="11" t="str">
        <f t="shared" ca="1" si="108"/>
        <v>乜云以妈妈</v>
      </c>
    </row>
    <row r="1350" spans="1:10" x14ac:dyDescent="0.15">
      <c r="A1350">
        <v>1349</v>
      </c>
      <c r="B1350" t="str">
        <f>CONCATENATE("uid",A1350)</f>
        <v>uid1349</v>
      </c>
      <c r="C1350" t="str">
        <f t="shared" si="105"/>
        <v>uid1349</v>
      </c>
      <c r="D1350" t="str">
        <f t="shared" si="106"/>
        <v>uid1349@elanglang.com</v>
      </c>
      <c r="E1350">
        <f>(base_year+TRUNC(A1350/(calss_count_per_grade*student_count_per_calss)))*10000+G1350*100+MOD(A1350,student_count_per_calss)</f>
        <v>20132749</v>
      </c>
      <c r="F1350" s="11" t="str">
        <f ca="1">INDEX(random!A:A,INT(RAND()*437)+2)&amp;INDEX(random!B:B,INT(RAND()*240)+2)&amp;IF(INT(RAND()+0.5),INDEX(random!C:C,INT(RAND()*174)+2),"")</f>
        <v>汪保</v>
      </c>
      <c r="G1350">
        <f>TRUNC(A1350/student_count_per_calss)+1</f>
        <v>27</v>
      </c>
      <c r="H1350">
        <f t="shared" ca="1" si="109"/>
        <v>15154566883</v>
      </c>
      <c r="I1350" s="11" t="str">
        <f t="shared" ca="1" si="107"/>
        <v>汪保爸爸</v>
      </c>
      <c r="J1350" s="11" t="str">
        <f t="shared" ca="1" si="108"/>
        <v>汪保妈妈</v>
      </c>
    </row>
    <row r="1351" spans="1:10" x14ac:dyDescent="0.15">
      <c r="A1351">
        <v>1350</v>
      </c>
      <c r="B1351" t="str">
        <f>CONCATENATE("uid",A1351)</f>
        <v>uid1350</v>
      </c>
      <c r="C1351" t="str">
        <f t="shared" si="105"/>
        <v>uid1350</v>
      </c>
      <c r="D1351" t="str">
        <f t="shared" si="106"/>
        <v>uid1350@elanglang.com</v>
      </c>
      <c r="E1351">
        <f>(base_year+TRUNC(A1351/(calss_count_per_grade*student_count_per_calss)))*10000+G1351*100+MOD(A1351,student_count_per_calss)</f>
        <v>20132800</v>
      </c>
      <c r="F1351" s="11" t="str">
        <f ca="1">INDEX(random!A:A,INT(RAND()*437)+2)&amp;INDEX(random!B:B,INT(RAND()*240)+2)&amp;IF(INT(RAND()+0.5),INDEX(random!C:C,INT(RAND()*174)+2),"")</f>
        <v>关承彬</v>
      </c>
      <c r="G1351">
        <f>TRUNC(A1351/student_count_per_calss)+1</f>
        <v>28</v>
      </c>
      <c r="H1351">
        <f t="shared" ca="1" si="109"/>
        <v>15894603809</v>
      </c>
      <c r="I1351" s="11" t="str">
        <f t="shared" ca="1" si="107"/>
        <v>关承彬爸爸</v>
      </c>
      <c r="J1351" s="11" t="str">
        <f t="shared" ca="1" si="108"/>
        <v>关承彬妈妈</v>
      </c>
    </row>
    <row r="1352" spans="1:10" x14ac:dyDescent="0.15">
      <c r="A1352">
        <v>1351</v>
      </c>
      <c r="B1352" t="str">
        <f>CONCATENATE("uid",A1352)</f>
        <v>uid1351</v>
      </c>
      <c r="C1352" t="str">
        <f t="shared" si="105"/>
        <v>uid1351</v>
      </c>
      <c r="D1352" t="str">
        <f t="shared" si="106"/>
        <v>uid1351@elanglang.com</v>
      </c>
      <c r="E1352">
        <f>(base_year+TRUNC(A1352/(calss_count_per_grade*student_count_per_calss)))*10000+G1352*100+MOD(A1352,student_count_per_calss)</f>
        <v>20132801</v>
      </c>
      <c r="F1352" s="11" t="str">
        <f ca="1">INDEX(random!A:A,INT(RAND()*437)+2)&amp;INDEX(random!B:B,INT(RAND()*240)+2)&amp;IF(INT(RAND()+0.5),INDEX(random!C:C,INT(RAND()*174)+2),"")</f>
        <v>章宣</v>
      </c>
      <c r="G1352">
        <f>TRUNC(A1352/student_count_per_calss)+1</f>
        <v>28</v>
      </c>
      <c r="H1352">
        <f t="shared" ca="1" si="109"/>
        <v>15152953597</v>
      </c>
      <c r="I1352" s="11" t="str">
        <f t="shared" ca="1" si="107"/>
        <v>章宣爸爸</v>
      </c>
      <c r="J1352" s="11" t="str">
        <f t="shared" ca="1" si="108"/>
        <v>章宣妈妈</v>
      </c>
    </row>
    <row r="1353" spans="1:10" x14ac:dyDescent="0.15">
      <c r="A1353">
        <v>1352</v>
      </c>
      <c r="B1353" t="str">
        <f>CONCATENATE("uid",A1353)</f>
        <v>uid1352</v>
      </c>
      <c r="C1353" t="str">
        <f t="shared" si="105"/>
        <v>uid1352</v>
      </c>
      <c r="D1353" t="str">
        <f t="shared" si="106"/>
        <v>uid1352@elanglang.com</v>
      </c>
      <c r="E1353">
        <f>(base_year+TRUNC(A1353/(calss_count_per_grade*student_count_per_calss)))*10000+G1353*100+MOD(A1353,student_count_per_calss)</f>
        <v>20132802</v>
      </c>
      <c r="F1353" s="11" t="str">
        <f ca="1">INDEX(random!A:A,INT(RAND()*437)+2)&amp;INDEX(random!B:B,INT(RAND()*240)+2)&amp;IF(INT(RAND()+0.5),INDEX(random!C:C,INT(RAND()*174)+2),"")</f>
        <v>夏羽贤</v>
      </c>
      <c r="G1353">
        <f>TRUNC(A1353/student_count_per_calss)+1</f>
        <v>28</v>
      </c>
      <c r="H1353">
        <f t="shared" ca="1" si="109"/>
        <v>15891015235</v>
      </c>
      <c r="I1353" s="11" t="str">
        <f t="shared" ca="1" si="107"/>
        <v>夏羽贤爸爸</v>
      </c>
      <c r="J1353" s="11" t="str">
        <f t="shared" ca="1" si="108"/>
        <v>夏羽贤妈妈</v>
      </c>
    </row>
    <row r="1354" spans="1:10" x14ac:dyDescent="0.15">
      <c r="A1354">
        <v>1353</v>
      </c>
      <c r="B1354" t="str">
        <f>CONCATENATE("uid",A1354)</f>
        <v>uid1353</v>
      </c>
      <c r="C1354" t="str">
        <f t="shared" si="105"/>
        <v>uid1353</v>
      </c>
      <c r="D1354" t="str">
        <f t="shared" si="106"/>
        <v>uid1353@elanglang.com</v>
      </c>
      <c r="E1354">
        <f>(base_year+TRUNC(A1354/(calss_count_per_grade*student_count_per_calss)))*10000+G1354*100+MOD(A1354,student_count_per_calss)</f>
        <v>20132803</v>
      </c>
      <c r="F1354" s="11" t="str">
        <f ca="1">INDEX(random!A:A,INT(RAND()*437)+2)&amp;INDEX(random!B:B,INT(RAND()*240)+2)&amp;IF(INT(RAND()+0.5),INDEX(random!C:C,INT(RAND()*174)+2),"")</f>
        <v>暴贤</v>
      </c>
      <c r="G1354">
        <f>TRUNC(A1354/student_count_per_calss)+1</f>
        <v>28</v>
      </c>
      <c r="H1354">
        <f t="shared" ca="1" si="109"/>
        <v>15894311827</v>
      </c>
      <c r="I1354" s="11" t="str">
        <f t="shared" ca="1" si="107"/>
        <v>暴贤爸爸</v>
      </c>
      <c r="J1354" s="11" t="str">
        <f t="shared" ca="1" si="108"/>
        <v>暴贤妈妈</v>
      </c>
    </row>
    <row r="1355" spans="1:10" x14ac:dyDescent="0.15">
      <c r="A1355">
        <v>1354</v>
      </c>
      <c r="B1355" t="str">
        <f>CONCATENATE("uid",A1355)</f>
        <v>uid1354</v>
      </c>
      <c r="C1355" t="str">
        <f t="shared" si="105"/>
        <v>uid1354</v>
      </c>
      <c r="D1355" t="str">
        <f t="shared" si="106"/>
        <v>uid1354@elanglang.com</v>
      </c>
      <c r="E1355">
        <f>(base_year+TRUNC(A1355/(calss_count_per_grade*student_count_per_calss)))*10000+G1355*100+MOD(A1355,student_count_per_calss)</f>
        <v>20132804</v>
      </c>
      <c r="F1355" s="11" t="str">
        <f ca="1">INDEX(random!A:A,INT(RAND()*437)+2)&amp;INDEX(random!B:B,INT(RAND()*240)+2)&amp;IF(INT(RAND()+0.5),INDEX(random!C:C,INT(RAND()*174)+2),"")</f>
        <v>厍言</v>
      </c>
      <c r="G1355">
        <f>TRUNC(A1355/student_count_per_calss)+1</f>
        <v>28</v>
      </c>
      <c r="H1355">
        <f t="shared" ca="1" si="109"/>
        <v>15895080210</v>
      </c>
      <c r="I1355" s="11" t="str">
        <f t="shared" ca="1" si="107"/>
        <v>厍言爸爸</v>
      </c>
      <c r="J1355" s="11" t="str">
        <f t="shared" ca="1" si="108"/>
        <v>厍言妈妈</v>
      </c>
    </row>
    <row r="1356" spans="1:10" x14ac:dyDescent="0.15">
      <c r="A1356">
        <v>1355</v>
      </c>
      <c r="B1356" t="str">
        <f>CONCATENATE("uid",A1356)</f>
        <v>uid1355</v>
      </c>
      <c r="C1356" t="str">
        <f t="shared" ref="C1356:C1419" si="110">B1356</f>
        <v>uid1355</v>
      </c>
      <c r="D1356" t="str">
        <f t="shared" ref="D1356:D1419" si="111">CONCATENATE(B1356,"@elanglang.com")</f>
        <v>uid1355@elanglang.com</v>
      </c>
      <c r="E1356">
        <f>(base_year+TRUNC(A1356/(calss_count_per_grade*student_count_per_calss)))*10000+G1356*100+MOD(A1356,student_count_per_calss)</f>
        <v>20132805</v>
      </c>
      <c r="F1356" s="11" t="str">
        <f ca="1">INDEX(random!A:A,INT(RAND()*437)+2)&amp;INDEX(random!B:B,INT(RAND()*240)+2)&amp;IF(INT(RAND()+0.5),INDEX(random!C:C,INT(RAND()*174)+2),"")</f>
        <v xml:space="preserve">
游良阳</v>
      </c>
      <c r="G1356">
        <f>TRUNC(A1356/student_count_per_calss)+1</f>
        <v>28</v>
      </c>
      <c r="H1356">
        <f t="shared" ca="1" si="109"/>
        <v>15159790826</v>
      </c>
      <c r="I1356" s="11" t="str">
        <f t="shared" ref="I1356:I1419" ca="1" si="112">CONCATENATE(F1356,"爸爸")</f>
        <v xml:space="preserve">
游良阳爸爸</v>
      </c>
      <c r="J1356" s="11" t="str">
        <f t="shared" ref="J1356:J1419" ca="1" si="113">CONCATENATE(F1356,"妈妈")</f>
        <v xml:space="preserve">
游良阳妈妈</v>
      </c>
    </row>
    <row r="1357" spans="1:10" x14ac:dyDescent="0.15">
      <c r="A1357">
        <v>1356</v>
      </c>
      <c r="B1357" t="str">
        <f>CONCATENATE("uid",A1357)</f>
        <v>uid1356</v>
      </c>
      <c r="C1357" t="str">
        <f t="shared" si="110"/>
        <v>uid1356</v>
      </c>
      <c r="D1357" t="str">
        <f t="shared" si="111"/>
        <v>uid1356@elanglang.com</v>
      </c>
      <c r="E1357">
        <f>(base_year+TRUNC(A1357/(calss_count_per_grade*student_count_per_calss)))*10000+G1357*100+MOD(A1357,student_count_per_calss)</f>
        <v>20132806</v>
      </c>
      <c r="F1357" s="11" t="str">
        <f ca="1">INDEX(random!A:A,INT(RAND()*437)+2)&amp;INDEX(random!B:B,INT(RAND()*240)+2)&amp;IF(INT(RAND()+0.5),INDEX(random!C:C,INT(RAND()*174)+2),"")</f>
        <v>燕伦</v>
      </c>
      <c r="G1357">
        <f>TRUNC(A1357/student_count_per_calss)+1</f>
        <v>28</v>
      </c>
      <c r="H1357">
        <f t="shared" ca="1" si="109"/>
        <v>15155722524</v>
      </c>
      <c r="I1357" s="11" t="str">
        <f t="shared" ca="1" si="112"/>
        <v>燕伦爸爸</v>
      </c>
      <c r="J1357" s="11" t="str">
        <f t="shared" ca="1" si="113"/>
        <v>燕伦妈妈</v>
      </c>
    </row>
    <row r="1358" spans="1:10" x14ac:dyDescent="0.15">
      <c r="A1358">
        <v>1357</v>
      </c>
      <c r="B1358" t="str">
        <f>CONCATENATE("uid",A1358)</f>
        <v>uid1357</v>
      </c>
      <c r="C1358" t="str">
        <f t="shared" si="110"/>
        <v>uid1357</v>
      </c>
      <c r="D1358" t="str">
        <f t="shared" si="111"/>
        <v>uid1357@elanglang.com</v>
      </c>
      <c r="E1358">
        <f>(base_year+TRUNC(A1358/(calss_count_per_grade*student_count_per_calss)))*10000+G1358*100+MOD(A1358,student_count_per_calss)</f>
        <v>20132807</v>
      </c>
      <c r="F1358" s="11" t="str">
        <f ca="1">INDEX(random!A:A,INT(RAND()*437)+2)&amp;INDEX(random!B:B,INT(RAND()*240)+2)&amp;IF(INT(RAND()+0.5),INDEX(random!C:C,INT(RAND()*174)+2),"")</f>
        <v>韩进翔</v>
      </c>
      <c r="G1358">
        <f>TRUNC(A1358/student_count_per_calss)+1</f>
        <v>28</v>
      </c>
      <c r="H1358">
        <f t="shared" ca="1" si="109"/>
        <v>15159485598</v>
      </c>
      <c r="I1358" s="11" t="str">
        <f t="shared" ca="1" si="112"/>
        <v>韩进翔爸爸</v>
      </c>
      <c r="J1358" s="11" t="str">
        <f t="shared" ca="1" si="113"/>
        <v>韩进翔妈妈</v>
      </c>
    </row>
    <row r="1359" spans="1:10" x14ac:dyDescent="0.15">
      <c r="A1359">
        <v>1358</v>
      </c>
      <c r="B1359" t="str">
        <f>CONCATENATE("uid",A1359)</f>
        <v>uid1358</v>
      </c>
      <c r="C1359" t="str">
        <f t="shared" si="110"/>
        <v>uid1358</v>
      </c>
      <c r="D1359" t="str">
        <f t="shared" si="111"/>
        <v>uid1358@elanglang.com</v>
      </c>
      <c r="E1359">
        <f>(base_year+TRUNC(A1359/(calss_count_per_grade*student_count_per_calss)))*10000+G1359*100+MOD(A1359,student_count_per_calss)</f>
        <v>20132808</v>
      </c>
      <c r="F1359" s="11" t="str">
        <f ca="1">INDEX(random!A:A,INT(RAND()*437)+2)&amp;INDEX(random!B:B,INT(RAND()*240)+2)&amp;IF(INT(RAND()+0.5),INDEX(random!C:C,INT(RAND()*174)+2),"")</f>
        <v>桓佑彪</v>
      </c>
      <c r="G1359">
        <f>TRUNC(A1359/student_count_per_calss)+1</f>
        <v>28</v>
      </c>
      <c r="H1359">
        <f t="shared" ca="1" si="109"/>
        <v>15152680033</v>
      </c>
      <c r="I1359" s="11" t="str">
        <f t="shared" ca="1" si="112"/>
        <v>桓佑彪爸爸</v>
      </c>
      <c r="J1359" s="11" t="str">
        <f t="shared" ca="1" si="113"/>
        <v>桓佑彪妈妈</v>
      </c>
    </row>
    <row r="1360" spans="1:10" x14ac:dyDescent="0.15">
      <c r="A1360">
        <v>1359</v>
      </c>
      <c r="B1360" t="str">
        <f>CONCATENATE("uid",A1360)</f>
        <v>uid1359</v>
      </c>
      <c r="C1360" t="str">
        <f t="shared" si="110"/>
        <v>uid1359</v>
      </c>
      <c r="D1360" t="str">
        <f t="shared" si="111"/>
        <v>uid1359@elanglang.com</v>
      </c>
      <c r="E1360">
        <f>(base_year+TRUNC(A1360/(calss_count_per_grade*student_count_per_calss)))*10000+G1360*100+MOD(A1360,student_count_per_calss)</f>
        <v>20132809</v>
      </c>
      <c r="F1360" s="11" t="str">
        <f ca="1">INDEX(random!A:A,INT(RAND()*437)+2)&amp;INDEX(random!B:B,INT(RAND()*240)+2)&amp;IF(INT(RAND()+0.5),INDEX(random!C:C,INT(RAND()*174)+2),"")</f>
        <v>关博贤</v>
      </c>
      <c r="G1360">
        <f>TRUNC(A1360/student_count_per_calss)+1</f>
        <v>28</v>
      </c>
      <c r="H1360">
        <f t="shared" ca="1" si="109"/>
        <v>15151794689</v>
      </c>
      <c r="I1360" s="11" t="str">
        <f t="shared" ca="1" si="112"/>
        <v>关博贤爸爸</v>
      </c>
      <c r="J1360" s="11" t="str">
        <f t="shared" ca="1" si="113"/>
        <v>关博贤妈妈</v>
      </c>
    </row>
    <row r="1361" spans="1:10" x14ac:dyDescent="0.15">
      <c r="A1361">
        <v>1360</v>
      </c>
      <c r="B1361" t="str">
        <f>CONCATENATE("uid",A1361)</f>
        <v>uid1360</v>
      </c>
      <c r="C1361" t="str">
        <f t="shared" si="110"/>
        <v>uid1360</v>
      </c>
      <c r="D1361" t="str">
        <f t="shared" si="111"/>
        <v>uid1360@elanglang.com</v>
      </c>
      <c r="E1361">
        <f>(base_year+TRUNC(A1361/(calss_count_per_grade*student_count_per_calss)))*10000+G1361*100+MOD(A1361,student_count_per_calss)</f>
        <v>20132810</v>
      </c>
      <c r="F1361" s="11" t="str">
        <f ca="1">INDEX(random!A:A,INT(RAND()*437)+2)&amp;INDEX(random!B:B,INT(RAND()*240)+2)&amp;IF(INT(RAND()+0.5),INDEX(random!C:C,INT(RAND()*174)+2),"")</f>
        <v>阳铭</v>
      </c>
      <c r="G1361">
        <f>TRUNC(A1361/student_count_per_calss)+1</f>
        <v>28</v>
      </c>
      <c r="H1361">
        <f t="shared" ca="1" si="109"/>
        <v>15895663263</v>
      </c>
      <c r="I1361" s="11" t="str">
        <f t="shared" ca="1" si="112"/>
        <v>阳铭爸爸</v>
      </c>
      <c r="J1361" s="11" t="str">
        <f t="shared" ca="1" si="113"/>
        <v>阳铭妈妈</v>
      </c>
    </row>
    <row r="1362" spans="1:10" x14ac:dyDescent="0.15">
      <c r="A1362">
        <v>1361</v>
      </c>
      <c r="B1362" t="str">
        <f>CONCATENATE("uid",A1362)</f>
        <v>uid1361</v>
      </c>
      <c r="C1362" t="str">
        <f t="shared" si="110"/>
        <v>uid1361</v>
      </c>
      <c r="D1362" t="str">
        <f t="shared" si="111"/>
        <v>uid1361@elanglang.com</v>
      </c>
      <c r="E1362">
        <f>(base_year+TRUNC(A1362/(calss_count_per_grade*student_count_per_calss)))*10000+G1362*100+MOD(A1362,student_count_per_calss)</f>
        <v>20132811</v>
      </c>
      <c r="F1362" s="11" t="str">
        <f ca="1">INDEX(random!A:A,INT(RAND()*437)+2)&amp;INDEX(random!B:B,INT(RAND()*240)+2)&amp;IF(INT(RAND()+0.5),INDEX(random!C:C,INT(RAND()*174)+2),"")</f>
        <v>濮亦绍</v>
      </c>
      <c r="G1362">
        <f>TRUNC(A1362/student_count_per_calss)+1</f>
        <v>28</v>
      </c>
      <c r="H1362">
        <f t="shared" ca="1" si="109"/>
        <v>15152283541</v>
      </c>
      <c r="I1362" s="11" t="str">
        <f t="shared" ca="1" si="112"/>
        <v>濮亦绍爸爸</v>
      </c>
      <c r="J1362" s="11" t="str">
        <f t="shared" ca="1" si="113"/>
        <v>濮亦绍妈妈</v>
      </c>
    </row>
    <row r="1363" spans="1:10" x14ac:dyDescent="0.15">
      <c r="A1363">
        <v>1362</v>
      </c>
      <c r="B1363" t="str">
        <f>CONCATENATE("uid",A1363)</f>
        <v>uid1362</v>
      </c>
      <c r="C1363" t="str">
        <f t="shared" si="110"/>
        <v>uid1362</v>
      </c>
      <c r="D1363" t="str">
        <f t="shared" si="111"/>
        <v>uid1362@elanglang.com</v>
      </c>
      <c r="E1363">
        <f>(base_year+TRUNC(A1363/(calss_count_per_grade*student_count_per_calss)))*10000+G1363*100+MOD(A1363,student_count_per_calss)</f>
        <v>20132812</v>
      </c>
      <c r="F1363" s="11" t="str">
        <f ca="1">INDEX(random!A:A,INT(RAND()*437)+2)&amp;INDEX(random!B:B,INT(RAND()*240)+2)&amp;IF(INT(RAND()+0.5),INDEX(random!C:C,INT(RAND()*174)+2),"")</f>
        <v>汪琛俊</v>
      </c>
      <c r="G1363">
        <f>TRUNC(A1363/student_count_per_calss)+1</f>
        <v>28</v>
      </c>
      <c r="H1363">
        <f t="shared" ca="1" si="109"/>
        <v>15152493127</v>
      </c>
      <c r="I1363" s="11" t="str">
        <f t="shared" ca="1" si="112"/>
        <v>汪琛俊爸爸</v>
      </c>
      <c r="J1363" s="11" t="str">
        <f t="shared" ca="1" si="113"/>
        <v>汪琛俊妈妈</v>
      </c>
    </row>
    <row r="1364" spans="1:10" x14ac:dyDescent="0.15">
      <c r="A1364">
        <v>1363</v>
      </c>
      <c r="B1364" t="str">
        <f>CONCATENATE("uid",A1364)</f>
        <v>uid1363</v>
      </c>
      <c r="C1364" t="str">
        <f t="shared" si="110"/>
        <v>uid1363</v>
      </c>
      <c r="D1364" t="str">
        <f t="shared" si="111"/>
        <v>uid1363@elanglang.com</v>
      </c>
      <c r="E1364">
        <f>(base_year+TRUNC(A1364/(calss_count_per_grade*student_count_per_calss)))*10000+G1364*100+MOD(A1364,student_count_per_calss)</f>
        <v>20132813</v>
      </c>
      <c r="F1364" s="11" t="str">
        <f ca="1">INDEX(random!A:A,INT(RAND()*437)+2)&amp;INDEX(random!B:B,INT(RAND()*240)+2)&amp;IF(INT(RAND()+0.5),INDEX(random!C:C,INT(RAND()*174)+2),"")</f>
        <v>云保</v>
      </c>
      <c r="G1364">
        <f>TRUNC(A1364/student_count_per_calss)+1</f>
        <v>28</v>
      </c>
      <c r="H1364">
        <f t="shared" ca="1" si="109"/>
        <v>15897163015</v>
      </c>
      <c r="I1364" s="11" t="str">
        <f t="shared" ca="1" si="112"/>
        <v>云保爸爸</v>
      </c>
      <c r="J1364" s="11" t="str">
        <f t="shared" ca="1" si="113"/>
        <v>云保妈妈</v>
      </c>
    </row>
    <row r="1365" spans="1:10" x14ac:dyDescent="0.15">
      <c r="A1365">
        <v>1364</v>
      </c>
      <c r="B1365" t="str">
        <f>CONCATENATE("uid",A1365)</f>
        <v>uid1364</v>
      </c>
      <c r="C1365" t="str">
        <f t="shared" si="110"/>
        <v>uid1364</v>
      </c>
      <c r="D1365" t="str">
        <f t="shared" si="111"/>
        <v>uid1364@elanglang.com</v>
      </c>
      <c r="E1365">
        <f>(base_year+TRUNC(A1365/(calss_count_per_grade*student_count_per_calss)))*10000+G1365*100+MOD(A1365,student_count_per_calss)</f>
        <v>20132814</v>
      </c>
      <c r="F1365" s="11" t="str">
        <f ca="1">INDEX(random!A:A,INT(RAND()*437)+2)&amp;INDEX(random!B:B,INT(RAND()*240)+2)&amp;IF(INT(RAND()+0.5),INDEX(random!C:C,INT(RAND()*174)+2),"")</f>
        <v>解树</v>
      </c>
      <c r="G1365">
        <f>TRUNC(A1365/student_count_per_calss)+1</f>
        <v>28</v>
      </c>
      <c r="H1365">
        <f t="shared" ca="1" si="109"/>
        <v>15899975677</v>
      </c>
      <c r="I1365" s="11" t="str">
        <f t="shared" ca="1" si="112"/>
        <v>解树爸爸</v>
      </c>
      <c r="J1365" s="11" t="str">
        <f t="shared" ca="1" si="113"/>
        <v>解树妈妈</v>
      </c>
    </row>
    <row r="1366" spans="1:10" x14ac:dyDescent="0.15">
      <c r="A1366">
        <v>1365</v>
      </c>
      <c r="B1366" t="str">
        <f>CONCATENATE("uid",A1366)</f>
        <v>uid1365</v>
      </c>
      <c r="C1366" t="str">
        <f t="shared" si="110"/>
        <v>uid1365</v>
      </c>
      <c r="D1366" t="str">
        <f t="shared" si="111"/>
        <v>uid1365@elanglang.com</v>
      </c>
      <c r="E1366">
        <f>(base_year+TRUNC(A1366/(calss_count_per_grade*student_count_per_calss)))*10000+G1366*100+MOD(A1366,student_count_per_calss)</f>
        <v>20132815</v>
      </c>
      <c r="F1366" s="11" t="str">
        <f ca="1">INDEX(random!A:A,INT(RAND()*437)+2)&amp;INDEX(random!B:B,INT(RAND()*240)+2)&amp;IF(INT(RAND()+0.5),INDEX(random!C:C,INT(RAND()*174)+2),"")</f>
        <v>潘利彪</v>
      </c>
      <c r="G1366">
        <f>TRUNC(A1366/student_count_per_calss)+1</f>
        <v>28</v>
      </c>
      <c r="H1366">
        <f t="shared" ca="1" si="109"/>
        <v>15896871344</v>
      </c>
      <c r="I1366" s="11" t="str">
        <f t="shared" ca="1" si="112"/>
        <v>潘利彪爸爸</v>
      </c>
      <c r="J1366" s="11" t="str">
        <f t="shared" ca="1" si="113"/>
        <v>潘利彪妈妈</v>
      </c>
    </row>
    <row r="1367" spans="1:10" x14ac:dyDescent="0.15">
      <c r="A1367">
        <v>1366</v>
      </c>
      <c r="B1367" t="str">
        <f>CONCATENATE("uid",A1367)</f>
        <v>uid1366</v>
      </c>
      <c r="C1367" t="str">
        <f t="shared" si="110"/>
        <v>uid1366</v>
      </c>
      <c r="D1367" t="str">
        <f t="shared" si="111"/>
        <v>uid1366@elanglang.com</v>
      </c>
      <c r="E1367">
        <f>(base_year+TRUNC(A1367/(calss_count_per_grade*student_count_per_calss)))*10000+G1367*100+MOD(A1367,student_count_per_calss)</f>
        <v>20132816</v>
      </c>
      <c r="F1367" s="11" t="str">
        <f ca="1">INDEX(random!A:A,INT(RAND()*437)+2)&amp;INDEX(random!B:B,INT(RAND()*240)+2)&amp;IF(INT(RAND()+0.5),INDEX(random!C:C,INT(RAND()*174)+2),"")</f>
        <v>阎亨</v>
      </c>
      <c r="G1367">
        <f>TRUNC(A1367/student_count_per_calss)+1</f>
        <v>28</v>
      </c>
      <c r="H1367">
        <f t="shared" ca="1" si="109"/>
        <v>15896556735</v>
      </c>
      <c r="I1367" s="11" t="str">
        <f t="shared" ca="1" si="112"/>
        <v>阎亨爸爸</v>
      </c>
      <c r="J1367" s="11" t="str">
        <f t="shared" ca="1" si="113"/>
        <v>阎亨妈妈</v>
      </c>
    </row>
    <row r="1368" spans="1:10" x14ac:dyDescent="0.15">
      <c r="A1368">
        <v>1367</v>
      </c>
      <c r="B1368" t="str">
        <f>CONCATENATE("uid",A1368)</f>
        <v>uid1367</v>
      </c>
      <c r="C1368" t="str">
        <f t="shared" si="110"/>
        <v>uid1367</v>
      </c>
      <c r="D1368" t="str">
        <f t="shared" si="111"/>
        <v>uid1367@elanglang.com</v>
      </c>
      <c r="E1368">
        <f>(base_year+TRUNC(A1368/(calss_count_per_grade*student_count_per_calss)))*10000+G1368*100+MOD(A1368,student_count_per_calss)</f>
        <v>20132817</v>
      </c>
      <c r="F1368" s="11" t="str">
        <f ca="1">INDEX(random!A:A,INT(RAND()*437)+2)&amp;INDEX(random!B:B,INT(RAND()*240)+2)&amp;IF(INT(RAND()+0.5),INDEX(random!C:C,INT(RAND()*174)+2),"")</f>
        <v>高清梁</v>
      </c>
      <c r="G1368">
        <f>TRUNC(A1368/student_count_per_calss)+1</f>
        <v>28</v>
      </c>
      <c r="H1368">
        <f t="shared" ca="1" si="109"/>
        <v>15894078718</v>
      </c>
      <c r="I1368" s="11" t="str">
        <f t="shared" ca="1" si="112"/>
        <v>高清梁爸爸</v>
      </c>
      <c r="J1368" s="11" t="str">
        <f t="shared" ca="1" si="113"/>
        <v>高清梁妈妈</v>
      </c>
    </row>
    <row r="1369" spans="1:10" x14ac:dyDescent="0.15">
      <c r="A1369">
        <v>1368</v>
      </c>
      <c r="B1369" t="str">
        <f>CONCATENATE("uid",A1369)</f>
        <v>uid1368</v>
      </c>
      <c r="C1369" t="str">
        <f t="shared" si="110"/>
        <v>uid1368</v>
      </c>
      <c r="D1369" t="str">
        <f t="shared" si="111"/>
        <v>uid1368@elanglang.com</v>
      </c>
      <c r="E1369">
        <f>(base_year+TRUNC(A1369/(calss_count_per_grade*student_count_per_calss)))*10000+G1369*100+MOD(A1369,student_count_per_calss)</f>
        <v>20132818</v>
      </c>
      <c r="F1369" s="11" t="str">
        <f ca="1">INDEX(random!A:A,INT(RAND()*437)+2)&amp;INDEX(random!B:B,INT(RAND()*240)+2)&amp;IF(INT(RAND()+0.5),INDEX(random!C:C,INT(RAND()*174)+2),"")</f>
        <v>逄子之</v>
      </c>
      <c r="G1369">
        <f>TRUNC(A1369/student_count_per_calss)+1</f>
        <v>28</v>
      </c>
      <c r="H1369">
        <f t="shared" ca="1" si="109"/>
        <v>15156779229</v>
      </c>
      <c r="I1369" s="11" t="str">
        <f t="shared" ca="1" si="112"/>
        <v>逄子之爸爸</v>
      </c>
      <c r="J1369" s="11" t="str">
        <f t="shared" ca="1" si="113"/>
        <v>逄子之妈妈</v>
      </c>
    </row>
    <row r="1370" spans="1:10" x14ac:dyDescent="0.15">
      <c r="A1370">
        <v>1369</v>
      </c>
      <c r="B1370" t="str">
        <f>CONCATENATE("uid",A1370)</f>
        <v>uid1369</v>
      </c>
      <c r="C1370" t="str">
        <f t="shared" si="110"/>
        <v>uid1369</v>
      </c>
      <c r="D1370" t="str">
        <f t="shared" si="111"/>
        <v>uid1369@elanglang.com</v>
      </c>
      <c r="E1370">
        <f>(base_year+TRUNC(A1370/(calss_count_per_grade*student_count_per_calss)))*10000+G1370*100+MOD(A1370,student_count_per_calss)</f>
        <v>20132819</v>
      </c>
      <c r="F1370" s="11" t="str">
        <f ca="1">INDEX(random!A:A,INT(RAND()*437)+2)&amp;INDEX(random!B:B,INT(RAND()*240)+2)&amp;IF(INT(RAND()+0.5),INDEX(random!C:C,INT(RAND()*174)+2),"")</f>
        <v>祖梓</v>
      </c>
      <c r="G1370">
        <f>TRUNC(A1370/student_count_per_calss)+1</f>
        <v>28</v>
      </c>
      <c r="H1370">
        <f t="shared" ca="1" si="109"/>
        <v>15152863094</v>
      </c>
      <c r="I1370" s="11" t="str">
        <f t="shared" ca="1" si="112"/>
        <v>祖梓爸爸</v>
      </c>
      <c r="J1370" s="11" t="str">
        <f t="shared" ca="1" si="113"/>
        <v>祖梓妈妈</v>
      </c>
    </row>
    <row r="1371" spans="1:10" x14ac:dyDescent="0.15">
      <c r="A1371">
        <v>1370</v>
      </c>
      <c r="B1371" t="str">
        <f>CONCATENATE("uid",A1371)</f>
        <v>uid1370</v>
      </c>
      <c r="C1371" t="str">
        <f t="shared" si="110"/>
        <v>uid1370</v>
      </c>
      <c r="D1371" t="str">
        <f t="shared" si="111"/>
        <v>uid1370@elanglang.com</v>
      </c>
      <c r="E1371">
        <f>(base_year+TRUNC(A1371/(calss_count_per_grade*student_count_per_calss)))*10000+G1371*100+MOD(A1371,student_count_per_calss)</f>
        <v>20132820</v>
      </c>
      <c r="F1371" s="11" t="str">
        <f ca="1">INDEX(random!A:A,INT(RAND()*437)+2)&amp;INDEX(random!B:B,INT(RAND()*240)+2)&amp;IF(INT(RAND()+0.5),INDEX(random!C:C,INT(RAND()*174)+2),"")</f>
        <v>栾乾树</v>
      </c>
      <c r="G1371">
        <f>TRUNC(A1371/student_count_per_calss)+1</f>
        <v>28</v>
      </c>
      <c r="H1371">
        <f t="shared" ca="1" si="109"/>
        <v>15890774708</v>
      </c>
      <c r="I1371" s="11" t="str">
        <f t="shared" ca="1" si="112"/>
        <v>栾乾树爸爸</v>
      </c>
      <c r="J1371" s="11" t="str">
        <f t="shared" ca="1" si="113"/>
        <v>栾乾树妈妈</v>
      </c>
    </row>
    <row r="1372" spans="1:10" x14ac:dyDescent="0.15">
      <c r="A1372">
        <v>1371</v>
      </c>
      <c r="B1372" t="str">
        <f>CONCATENATE("uid",A1372)</f>
        <v>uid1371</v>
      </c>
      <c r="C1372" t="str">
        <f t="shared" si="110"/>
        <v>uid1371</v>
      </c>
      <c r="D1372" t="str">
        <f t="shared" si="111"/>
        <v>uid1371@elanglang.com</v>
      </c>
      <c r="E1372">
        <f>(base_year+TRUNC(A1372/(calss_count_per_grade*student_count_per_calss)))*10000+G1372*100+MOD(A1372,student_count_per_calss)</f>
        <v>20132821</v>
      </c>
      <c r="F1372" s="11" t="str">
        <f ca="1">INDEX(random!A:A,INT(RAND()*437)+2)&amp;INDEX(random!B:B,INT(RAND()*240)+2)&amp;IF(INT(RAND()+0.5),INDEX(random!C:C,INT(RAND()*174)+2),"")</f>
        <v>钭富平</v>
      </c>
      <c r="G1372">
        <f>TRUNC(A1372/student_count_per_calss)+1</f>
        <v>28</v>
      </c>
      <c r="H1372">
        <f t="shared" ca="1" si="109"/>
        <v>15893534556</v>
      </c>
      <c r="I1372" s="11" t="str">
        <f t="shared" ca="1" si="112"/>
        <v>钭富平爸爸</v>
      </c>
      <c r="J1372" s="11" t="str">
        <f t="shared" ca="1" si="113"/>
        <v>钭富平妈妈</v>
      </c>
    </row>
    <row r="1373" spans="1:10" x14ac:dyDescent="0.15">
      <c r="A1373">
        <v>1372</v>
      </c>
      <c r="B1373" t="str">
        <f>CONCATENATE("uid",A1373)</f>
        <v>uid1372</v>
      </c>
      <c r="C1373" t="str">
        <f t="shared" si="110"/>
        <v>uid1372</v>
      </c>
      <c r="D1373" t="str">
        <f t="shared" si="111"/>
        <v>uid1372@elanglang.com</v>
      </c>
      <c r="E1373">
        <f>(base_year+TRUNC(A1373/(calss_count_per_grade*student_count_per_calss)))*10000+G1373*100+MOD(A1373,student_count_per_calss)</f>
        <v>20132822</v>
      </c>
      <c r="F1373" s="11" t="str">
        <f ca="1">INDEX(random!A:A,INT(RAND()*437)+2)&amp;INDEX(random!B:B,INT(RAND()*240)+2)&amp;IF(INT(RAND()+0.5),INDEX(random!C:C,INT(RAND()*174)+2),"")</f>
        <v>溥永</v>
      </c>
      <c r="G1373">
        <f>TRUNC(A1373/student_count_per_calss)+1</f>
        <v>28</v>
      </c>
      <c r="H1373">
        <f t="shared" ca="1" si="109"/>
        <v>15896063598</v>
      </c>
      <c r="I1373" s="11" t="str">
        <f t="shared" ca="1" si="112"/>
        <v>溥永爸爸</v>
      </c>
      <c r="J1373" s="11" t="str">
        <f t="shared" ca="1" si="113"/>
        <v>溥永妈妈</v>
      </c>
    </row>
    <row r="1374" spans="1:10" x14ac:dyDescent="0.15">
      <c r="A1374">
        <v>1373</v>
      </c>
      <c r="B1374" t="str">
        <f>CONCATENATE("uid",A1374)</f>
        <v>uid1373</v>
      </c>
      <c r="C1374" t="str">
        <f t="shared" si="110"/>
        <v>uid1373</v>
      </c>
      <c r="D1374" t="str">
        <f t="shared" si="111"/>
        <v>uid1373@elanglang.com</v>
      </c>
      <c r="E1374">
        <f>(base_year+TRUNC(A1374/(calss_count_per_grade*student_count_per_calss)))*10000+G1374*100+MOD(A1374,student_count_per_calss)</f>
        <v>20132823</v>
      </c>
      <c r="F1374" s="11" t="str">
        <f ca="1">INDEX(random!A:A,INT(RAND()*437)+2)&amp;INDEX(random!B:B,INT(RAND()*240)+2)&amp;IF(INT(RAND()+0.5),INDEX(random!C:C,INT(RAND()*174)+2),"")</f>
        <v>宓昀</v>
      </c>
      <c r="G1374">
        <f>TRUNC(A1374/student_count_per_calss)+1</f>
        <v>28</v>
      </c>
      <c r="H1374">
        <f t="shared" ca="1" si="109"/>
        <v>15153731999</v>
      </c>
      <c r="I1374" s="11" t="str">
        <f t="shared" ca="1" si="112"/>
        <v>宓昀爸爸</v>
      </c>
      <c r="J1374" s="11" t="str">
        <f t="shared" ca="1" si="113"/>
        <v>宓昀妈妈</v>
      </c>
    </row>
    <row r="1375" spans="1:10" x14ac:dyDescent="0.15">
      <c r="A1375">
        <v>1374</v>
      </c>
      <c r="B1375" t="str">
        <f>CONCATENATE("uid",A1375)</f>
        <v>uid1374</v>
      </c>
      <c r="C1375" t="str">
        <f t="shared" si="110"/>
        <v>uid1374</v>
      </c>
      <c r="D1375" t="str">
        <f t="shared" si="111"/>
        <v>uid1374@elanglang.com</v>
      </c>
      <c r="E1375">
        <f>(base_year+TRUNC(A1375/(calss_count_per_grade*student_count_per_calss)))*10000+G1375*100+MOD(A1375,student_count_per_calss)</f>
        <v>20132824</v>
      </c>
      <c r="F1375" s="11" t="str">
        <f ca="1">INDEX(random!A:A,INT(RAND()*437)+2)&amp;INDEX(random!B:B,INT(RAND()*240)+2)&amp;IF(INT(RAND()+0.5),INDEX(random!C:C,INT(RAND()*174)+2),"")</f>
        <v>仰伯</v>
      </c>
      <c r="G1375">
        <f>TRUNC(A1375/student_count_per_calss)+1</f>
        <v>28</v>
      </c>
      <c r="H1375">
        <f t="shared" ca="1" si="109"/>
        <v>15897084594</v>
      </c>
      <c r="I1375" s="11" t="str">
        <f t="shared" ca="1" si="112"/>
        <v>仰伯爸爸</v>
      </c>
      <c r="J1375" s="11" t="str">
        <f t="shared" ca="1" si="113"/>
        <v>仰伯妈妈</v>
      </c>
    </row>
    <row r="1376" spans="1:10" x14ac:dyDescent="0.15">
      <c r="A1376">
        <v>1375</v>
      </c>
      <c r="B1376" t="str">
        <f>CONCATENATE("uid",A1376)</f>
        <v>uid1375</v>
      </c>
      <c r="C1376" t="str">
        <f t="shared" si="110"/>
        <v>uid1375</v>
      </c>
      <c r="D1376" t="str">
        <f t="shared" si="111"/>
        <v>uid1375@elanglang.com</v>
      </c>
      <c r="E1376">
        <f>(base_year+TRUNC(A1376/(calss_count_per_grade*student_count_per_calss)))*10000+G1376*100+MOD(A1376,student_count_per_calss)</f>
        <v>20132825</v>
      </c>
      <c r="F1376" s="11" t="str">
        <f ca="1">INDEX(random!A:A,INT(RAND()*437)+2)&amp;INDEX(random!B:B,INT(RAND()*240)+2)&amp;IF(INT(RAND()+0.5),INDEX(random!C:C,INT(RAND()*174)+2),"")</f>
        <v>金发</v>
      </c>
      <c r="G1376">
        <f>TRUNC(A1376/student_count_per_calss)+1</f>
        <v>28</v>
      </c>
      <c r="H1376">
        <f t="shared" ca="1" si="109"/>
        <v>15899049276</v>
      </c>
      <c r="I1376" s="11" t="str">
        <f t="shared" ca="1" si="112"/>
        <v>金发爸爸</v>
      </c>
      <c r="J1376" s="11" t="str">
        <f t="shared" ca="1" si="113"/>
        <v>金发妈妈</v>
      </c>
    </row>
    <row r="1377" spans="1:10" x14ac:dyDescent="0.15">
      <c r="A1377">
        <v>1376</v>
      </c>
      <c r="B1377" t="str">
        <f>CONCATENATE("uid",A1377)</f>
        <v>uid1376</v>
      </c>
      <c r="C1377" t="str">
        <f t="shared" si="110"/>
        <v>uid1376</v>
      </c>
      <c r="D1377" t="str">
        <f t="shared" si="111"/>
        <v>uid1376@elanglang.com</v>
      </c>
      <c r="E1377">
        <f>(base_year+TRUNC(A1377/(calss_count_per_grade*student_count_per_calss)))*10000+G1377*100+MOD(A1377,student_count_per_calss)</f>
        <v>20132826</v>
      </c>
      <c r="F1377" s="11" t="str">
        <f ca="1">INDEX(random!A:A,INT(RAND()*437)+2)&amp;INDEX(random!B:B,INT(RAND()*240)+2)&amp;IF(INT(RAND()+0.5),INDEX(random!C:C,INT(RAND()*174)+2),"")</f>
        <v>淳于韵晨</v>
      </c>
      <c r="G1377">
        <f>TRUNC(A1377/student_count_per_calss)+1</f>
        <v>28</v>
      </c>
      <c r="H1377">
        <f t="shared" ca="1" si="109"/>
        <v>15159805769</v>
      </c>
      <c r="I1377" s="11" t="str">
        <f t="shared" ca="1" si="112"/>
        <v>淳于韵晨爸爸</v>
      </c>
      <c r="J1377" s="11" t="str">
        <f t="shared" ca="1" si="113"/>
        <v>淳于韵晨妈妈</v>
      </c>
    </row>
    <row r="1378" spans="1:10" x14ac:dyDescent="0.15">
      <c r="A1378">
        <v>1377</v>
      </c>
      <c r="B1378" t="str">
        <f>CONCATENATE("uid",A1378)</f>
        <v>uid1377</v>
      </c>
      <c r="C1378" t="str">
        <f t="shared" si="110"/>
        <v>uid1377</v>
      </c>
      <c r="D1378" t="str">
        <f t="shared" si="111"/>
        <v>uid1377@elanglang.com</v>
      </c>
      <c r="E1378">
        <f>(base_year+TRUNC(A1378/(calss_count_per_grade*student_count_per_calss)))*10000+G1378*100+MOD(A1378,student_count_per_calss)</f>
        <v>20132827</v>
      </c>
      <c r="F1378" s="11" t="str">
        <f ca="1">INDEX(random!A:A,INT(RAND()*437)+2)&amp;INDEX(random!B:B,INT(RAND()*240)+2)&amp;IF(INT(RAND()+0.5),INDEX(random!C:C,INT(RAND()*174)+2),"")</f>
        <v>薛军亮</v>
      </c>
      <c r="G1378">
        <f>TRUNC(A1378/student_count_per_calss)+1</f>
        <v>28</v>
      </c>
      <c r="H1378">
        <f t="shared" ca="1" si="109"/>
        <v>15894102251</v>
      </c>
      <c r="I1378" s="11" t="str">
        <f t="shared" ca="1" si="112"/>
        <v>薛军亮爸爸</v>
      </c>
      <c r="J1378" s="11" t="str">
        <f t="shared" ca="1" si="113"/>
        <v>薛军亮妈妈</v>
      </c>
    </row>
    <row r="1379" spans="1:10" x14ac:dyDescent="0.15">
      <c r="A1379">
        <v>1378</v>
      </c>
      <c r="B1379" t="str">
        <f>CONCATENATE("uid",A1379)</f>
        <v>uid1378</v>
      </c>
      <c r="C1379" t="str">
        <f t="shared" si="110"/>
        <v>uid1378</v>
      </c>
      <c r="D1379" t="str">
        <f t="shared" si="111"/>
        <v>uid1378@elanglang.com</v>
      </c>
      <c r="E1379">
        <f>(base_year+TRUNC(A1379/(calss_count_per_grade*student_count_per_calss)))*10000+G1379*100+MOD(A1379,student_count_per_calss)</f>
        <v>20132828</v>
      </c>
      <c r="F1379" s="11" t="str">
        <f ca="1">INDEX(random!A:A,INT(RAND()*437)+2)&amp;INDEX(random!B:B,INT(RAND()*240)+2)&amp;IF(INT(RAND()+0.5),INDEX(random!C:C,INT(RAND()*174)+2),"")</f>
        <v>宓喆武</v>
      </c>
      <c r="G1379">
        <f>TRUNC(A1379/student_count_per_calss)+1</f>
        <v>28</v>
      </c>
      <c r="H1379">
        <f t="shared" ca="1" si="109"/>
        <v>15152850825</v>
      </c>
      <c r="I1379" s="11" t="str">
        <f t="shared" ca="1" si="112"/>
        <v>宓喆武爸爸</v>
      </c>
      <c r="J1379" s="11" t="str">
        <f t="shared" ca="1" si="113"/>
        <v>宓喆武妈妈</v>
      </c>
    </row>
    <row r="1380" spans="1:10" x14ac:dyDescent="0.15">
      <c r="A1380">
        <v>1379</v>
      </c>
      <c r="B1380" t="str">
        <f>CONCATENATE("uid",A1380)</f>
        <v>uid1379</v>
      </c>
      <c r="C1380" t="str">
        <f t="shared" si="110"/>
        <v>uid1379</v>
      </c>
      <c r="D1380" t="str">
        <f t="shared" si="111"/>
        <v>uid1379@elanglang.com</v>
      </c>
      <c r="E1380">
        <f>(base_year+TRUNC(A1380/(calss_count_per_grade*student_count_per_calss)))*10000+G1380*100+MOD(A1380,student_count_per_calss)</f>
        <v>20132829</v>
      </c>
      <c r="F1380" s="11" t="str">
        <f ca="1">INDEX(random!A:A,INT(RAND()*437)+2)&amp;INDEX(random!B:B,INT(RAND()*240)+2)&amp;IF(INT(RAND()+0.5),INDEX(random!C:C,INT(RAND()*174)+2),"")</f>
        <v>金轩</v>
      </c>
      <c r="G1380">
        <f>TRUNC(A1380/student_count_per_calss)+1</f>
        <v>28</v>
      </c>
      <c r="H1380">
        <f t="shared" ca="1" si="109"/>
        <v>15898783058</v>
      </c>
      <c r="I1380" s="11" t="str">
        <f t="shared" ca="1" si="112"/>
        <v>金轩爸爸</v>
      </c>
      <c r="J1380" s="11" t="str">
        <f t="shared" ca="1" si="113"/>
        <v>金轩妈妈</v>
      </c>
    </row>
    <row r="1381" spans="1:10" x14ac:dyDescent="0.15">
      <c r="A1381">
        <v>1380</v>
      </c>
      <c r="B1381" t="str">
        <f>CONCATENATE("uid",A1381)</f>
        <v>uid1380</v>
      </c>
      <c r="C1381" t="str">
        <f t="shared" si="110"/>
        <v>uid1380</v>
      </c>
      <c r="D1381" t="str">
        <f t="shared" si="111"/>
        <v>uid1380@elanglang.com</v>
      </c>
      <c r="E1381">
        <f>(base_year+TRUNC(A1381/(calss_count_per_grade*student_count_per_calss)))*10000+G1381*100+MOD(A1381,student_count_per_calss)</f>
        <v>20132830</v>
      </c>
      <c r="F1381" s="11" t="str">
        <f ca="1">INDEX(random!A:A,INT(RAND()*437)+2)&amp;INDEX(random!B:B,INT(RAND()*240)+2)&amp;IF(INT(RAND()+0.5),INDEX(random!C:C,INT(RAND()*174)+2),"")</f>
        <v>娄行广</v>
      </c>
      <c r="G1381">
        <f>TRUNC(A1381/student_count_per_calss)+1</f>
        <v>28</v>
      </c>
      <c r="H1381">
        <f t="shared" ca="1" si="109"/>
        <v>15157533242</v>
      </c>
      <c r="I1381" s="11" t="str">
        <f t="shared" ca="1" si="112"/>
        <v>娄行广爸爸</v>
      </c>
      <c r="J1381" s="11" t="str">
        <f t="shared" ca="1" si="113"/>
        <v>娄行广妈妈</v>
      </c>
    </row>
    <row r="1382" spans="1:10" x14ac:dyDescent="0.15">
      <c r="A1382">
        <v>1381</v>
      </c>
      <c r="B1382" t="str">
        <f>CONCATENATE("uid",A1382)</f>
        <v>uid1381</v>
      </c>
      <c r="C1382" t="str">
        <f t="shared" si="110"/>
        <v>uid1381</v>
      </c>
      <c r="D1382" t="str">
        <f t="shared" si="111"/>
        <v>uid1381@elanglang.com</v>
      </c>
      <c r="E1382">
        <f>(base_year+TRUNC(A1382/(calss_count_per_grade*student_count_per_calss)))*10000+G1382*100+MOD(A1382,student_count_per_calss)</f>
        <v>20132831</v>
      </c>
      <c r="F1382" s="11" t="str">
        <f ca="1">INDEX(random!A:A,INT(RAND()*437)+2)&amp;INDEX(random!B:B,INT(RAND()*240)+2)&amp;IF(INT(RAND()+0.5),INDEX(random!C:C,INT(RAND()*174)+2),"")</f>
        <v>茅曦善</v>
      </c>
      <c r="G1382">
        <f>TRUNC(A1382/student_count_per_calss)+1</f>
        <v>28</v>
      </c>
      <c r="H1382">
        <f t="shared" ca="1" si="109"/>
        <v>15897621485</v>
      </c>
      <c r="I1382" s="11" t="str">
        <f t="shared" ca="1" si="112"/>
        <v>茅曦善爸爸</v>
      </c>
      <c r="J1382" s="11" t="str">
        <f t="shared" ca="1" si="113"/>
        <v>茅曦善妈妈</v>
      </c>
    </row>
    <row r="1383" spans="1:10" x14ac:dyDescent="0.15">
      <c r="A1383">
        <v>1382</v>
      </c>
      <c r="B1383" t="str">
        <f>CONCATENATE("uid",A1383)</f>
        <v>uid1382</v>
      </c>
      <c r="C1383" t="str">
        <f t="shared" si="110"/>
        <v>uid1382</v>
      </c>
      <c r="D1383" t="str">
        <f t="shared" si="111"/>
        <v>uid1382@elanglang.com</v>
      </c>
      <c r="E1383">
        <f>(base_year+TRUNC(A1383/(calss_count_per_grade*student_count_per_calss)))*10000+G1383*100+MOD(A1383,student_count_per_calss)</f>
        <v>20132832</v>
      </c>
      <c r="F1383" s="11" t="str">
        <f ca="1">INDEX(random!A:A,INT(RAND()*437)+2)&amp;INDEX(random!B:B,INT(RAND()*240)+2)&amp;IF(INT(RAND()+0.5),INDEX(random!C:C,INT(RAND()*174)+2),"")</f>
        <v>项锦</v>
      </c>
      <c r="G1383">
        <f>TRUNC(A1383/student_count_per_calss)+1</f>
        <v>28</v>
      </c>
      <c r="H1383">
        <f t="shared" ca="1" si="109"/>
        <v>15153504575</v>
      </c>
      <c r="I1383" s="11" t="str">
        <f t="shared" ca="1" si="112"/>
        <v>项锦爸爸</v>
      </c>
      <c r="J1383" s="11" t="str">
        <f t="shared" ca="1" si="113"/>
        <v>项锦妈妈</v>
      </c>
    </row>
    <row r="1384" spans="1:10" x14ac:dyDescent="0.15">
      <c r="A1384">
        <v>1383</v>
      </c>
      <c r="B1384" t="str">
        <f>CONCATENATE("uid",A1384)</f>
        <v>uid1383</v>
      </c>
      <c r="C1384" t="str">
        <f t="shared" si="110"/>
        <v>uid1383</v>
      </c>
      <c r="D1384" t="str">
        <f t="shared" si="111"/>
        <v>uid1383@elanglang.com</v>
      </c>
      <c r="E1384">
        <f>(base_year+TRUNC(A1384/(calss_count_per_grade*student_count_per_calss)))*10000+G1384*100+MOD(A1384,student_count_per_calss)</f>
        <v>20132833</v>
      </c>
      <c r="F1384" s="11" t="str">
        <f ca="1">INDEX(random!A:A,INT(RAND()*437)+2)&amp;INDEX(random!B:B,INT(RAND()*240)+2)&amp;IF(INT(RAND()+0.5),INDEX(random!C:C,INT(RAND()*174)+2),"")</f>
        <v>管畅乐</v>
      </c>
      <c r="G1384">
        <f>TRUNC(A1384/student_count_per_calss)+1</f>
        <v>28</v>
      </c>
      <c r="H1384">
        <f t="shared" ca="1" si="109"/>
        <v>15896948359</v>
      </c>
      <c r="I1384" s="11" t="str">
        <f t="shared" ca="1" si="112"/>
        <v>管畅乐爸爸</v>
      </c>
      <c r="J1384" s="11" t="str">
        <f t="shared" ca="1" si="113"/>
        <v>管畅乐妈妈</v>
      </c>
    </row>
    <row r="1385" spans="1:10" x14ac:dyDescent="0.15">
      <c r="A1385">
        <v>1384</v>
      </c>
      <c r="B1385" t="str">
        <f>CONCATENATE("uid",A1385)</f>
        <v>uid1384</v>
      </c>
      <c r="C1385" t="str">
        <f t="shared" si="110"/>
        <v>uid1384</v>
      </c>
      <c r="D1385" t="str">
        <f t="shared" si="111"/>
        <v>uid1384@elanglang.com</v>
      </c>
      <c r="E1385">
        <f>(base_year+TRUNC(A1385/(calss_count_per_grade*student_count_per_calss)))*10000+G1385*100+MOD(A1385,student_count_per_calss)</f>
        <v>20132834</v>
      </c>
      <c r="F1385" s="11" t="str">
        <f ca="1">INDEX(random!A:A,INT(RAND()*437)+2)&amp;INDEX(random!B:B,INT(RAND()*240)+2)&amp;IF(INT(RAND()+0.5),INDEX(random!C:C,INT(RAND()*174)+2),"")</f>
        <v>禄琛永</v>
      </c>
      <c r="G1385">
        <f>TRUNC(A1385/student_count_per_calss)+1</f>
        <v>28</v>
      </c>
      <c r="H1385">
        <f t="shared" ca="1" si="109"/>
        <v>15894960130</v>
      </c>
      <c r="I1385" s="11" t="str">
        <f t="shared" ca="1" si="112"/>
        <v>禄琛永爸爸</v>
      </c>
      <c r="J1385" s="11" t="str">
        <f t="shared" ca="1" si="113"/>
        <v>禄琛永妈妈</v>
      </c>
    </row>
    <row r="1386" spans="1:10" x14ac:dyDescent="0.15">
      <c r="A1386">
        <v>1385</v>
      </c>
      <c r="B1386" t="str">
        <f>CONCATENATE("uid",A1386)</f>
        <v>uid1385</v>
      </c>
      <c r="C1386" t="str">
        <f t="shared" si="110"/>
        <v>uid1385</v>
      </c>
      <c r="D1386" t="str">
        <f t="shared" si="111"/>
        <v>uid1385@elanglang.com</v>
      </c>
      <c r="E1386">
        <f>(base_year+TRUNC(A1386/(calss_count_per_grade*student_count_per_calss)))*10000+G1386*100+MOD(A1386,student_count_per_calss)</f>
        <v>20132835</v>
      </c>
      <c r="F1386" s="11" t="str">
        <f ca="1">INDEX(random!A:A,INT(RAND()*437)+2)&amp;INDEX(random!B:B,INT(RAND()*240)+2)&amp;IF(INT(RAND()+0.5),INDEX(random!C:C,INT(RAND()*174)+2),"")</f>
        <v>郦鸿瑞</v>
      </c>
      <c r="G1386">
        <f>TRUNC(A1386/student_count_per_calss)+1</f>
        <v>28</v>
      </c>
      <c r="H1386">
        <f t="shared" ca="1" si="109"/>
        <v>15158238401</v>
      </c>
      <c r="I1386" s="11" t="str">
        <f t="shared" ca="1" si="112"/>
        <v>郦鸿瑞爸爸</v>
      </c>
      <c r="J1386" s="11" t="str">
        <f t="shared" ca="1" si="113"/>
        <v>郦鸿瑞妈妈</v>
      </c>
    </row>
    <row r="1387" spans="1:10" x14ac:dyDescent="0.15">
      <c r="A1387">
        <v>1386</v>
      </c>
      <c r="B1387" t="str">
        <f>CONCATENATE("uid",A1387)</f>
        <v>uid1386</v>
      </c>
      <c r="C1387" t="str">
        <f t="shared" si="110"/>
        <v>uid1386</v>
      </c>
      <c r="D1387" t="str">
        <f t="shared" si="111"/>
        <v>uid1386@elanglang.com</v>
      </c>
      <c r="E1387">
        <f>(base_year+TRUNC(A1387/(calss_count_per_grade*student_count_per_calss)))*10000+G1387*100+MOD(A1387,student_count_per_calss)</f>
        <v>20132836</v>
      </c>
      <c r="F1387" s="11" t="str">
        <f ca="1">INDEX(random!A:A,INT(RAND()*437)+2)&amp;INDEX(random!B:B,INT(RAND()*240)+2)&amp;IF(INT(RAND()+0.5),INDEX(random!C:C,INT(RAND()*174)+2),"")</f>
        <v>任炫</v>
      </c>
      <c r="G1387">
        <f>TRUNC(A1387/student_count_per_calss)+1</f>
        <v>28</v>
      </c>
      <c r="H1387">
        <f t="shared" ca="1" si="109"/>
        <v>15159578083</v>
      </c>
      <c r="I1387" s="11" t="str">
        <f t="shared" ca="1" si="112"/>
        <v>任炫爸爸</v>
      </c>
      <c r="J1387" s="11" t="str">
        <f t="shared" ca="1" si="113"/>
        <v>任炫妈妈</v>
      </c>
    </row>
    <row r="1388" spans="1:10" x14ac:dyDescent="0.15">
      <c r="A1388">
        <v>1387</v>
      </c>
      <c r="B1388" t="str">
        <f>CONCATENATE("uid",A1388)</f>
        <v>uid1387</v>
      </c>
      <c r="C1388" t="str">
        <f t="shared" si="110"/>
        <v>uid1387</v>
      </c>
      <c r="D1388" t="str">
        <f t="shared" si="111"/>
        <v>uid1387@elanglang.com</v>
      </c>
      <c r="E1388">
        <f>(base_year+TRUNC(A1388/(calss_count_per_grade*student_count_per_calss)))*10000+G1388*100+MOD(A1388,student_count_per_calss)</f>
        <v>20132837</v>
      </c>
      <c r="F1388" s="11" t="str">
        <f ca="1">INDEX(random!A:A,INT(RAND()*437)+2)&amp;INDEX(random!B:B,INT(RAND()*240)+2)&amp;IF(INT(RAND()+0.5),INDEX(random!C:C,INT(RAND()*174)+2),"")</f>
        <v>钱亦顺</v>
      </c>
      <c r="G1388">
        <f>TRUNC(A1388/student_count_per_calss)+1</f>
        <v>28</v>
      </c>
      <c r="H1388">
        <f t="shared" ca="1" si="109"/>
        <v>15153555632</v>
      </c>
      <c r="I1388" s="11" t="str">
        <f t="shared" ca="1" si="112"/>
        <v>钱亦顺爸爸</v>
      </c>
      <c r="J1388" s="11" t="str">
        <f t="shared" ca="1" si="113"/>
        <v>钱亦顺妈妈</v>
      </c>
    </row>
    <row r="1389" spans="1:10" x14ac:dyDescent="0.15">
      <c r="A1389">
        <v>1388</v>
      </c>
      <c r="B1389" t="str">
        <f>CONCATENATE("uid",A1389)</f>
        <v>uid1388</v>
      </c>
      <c r="C1389" t="str">
        <f t="shared" si="110"/>
        <v>uid1388</v>
      </c>
      <c r="D1389" t="str">
        <f t="shared" si="111"/>
        <v>uid1388@elanglang.com</v>
      </c>
      <c r="E1389">
        <f>(base_year+TRUNC(A1389/(calss_count_per_grade*student_count_per_calss)))*10000+G1389*100+MOD(A1389,student_count_per_calss)</f>
        <v>20132838</v>
      </c>
      <c r="F1389" s="11" t="str">
        <f ca="1">INDEX(random!A:A,INT(RAND()*437)+2)&amp;INDEX(random!B:B,INT(RAND()*240)+2)&amp;IF(INT(RAND()+0.5),INDEX(random!C:C,INT(RAND()*174)+2),"")</f>
        <v>权邦</v>
      </c>
      <c r="G1389">
        <f>TRUNC(A1389/student_count_per_calss)+1</f>
        <v>28</v>
      </c>
      <c r="H1389">
        <f t="shared" ca="1" si="109"/>
        <v>15159357384</v>
      </c>
      <c r="I1389" s="11" t="str">
        <f t="shared" ca="1" si="112"/>
        <v>权邦爸爸</v>
      </c>
      <c r="J1389" s="11" t="str">
        <f t="shared" ca="1" si="113"/>
        <v>权邦妈妈</v>
      </c>
    </row>
    <row r="1390" spans="1:10" x14ac:dyDescent="0.15">
      <c r="A1390">
        <v>1389</v>
      </c>
      <c r="B1390" t="str">
        <f>CONCATENATE("uid",A1390)</f>
        <v>uid1389</v>
      </c>
      <c r="C1390" t="str">
        <f t="shared" si="110"/>
        <v>uid1389</v>
      </c>
      <c r="D1390" t="str">
        <f t="shared" si="111"/>
        <v>uid1389@elanglang.com</v>
      </c>
      <c r="E1390">
        <f>(base_year+TRUNC(A1390/(calss_count_per_grade*student_count_per_calss)))*10000+G1390*100+MOD(A1390,student_count_per_calss)</f>
        <v>20132839</v>
      </c>
      <c r="F1390" s="11" t="str">
        <f ca="1">INDEX(random!A:A,INT(RAND()*437)+2)&amp;INDEX(random!B:B,INT(RAND()*240)+2)&amp;IF(INT(RAND()+0.5),INDEX(random!C:C,INT(RAND()*174)+2),"")</f>
        <v>荆致</v>
      </c>
      <c r="G1390">
        <f>TRUNC(A1390/student_count_per_calss)+1</f>
        <v>28</v>
      </c>
      <c r="H1390">
        <f t="shared" ca="1" si="109"/>
        <v>15157415127</v>
      </c>
      <c r="I1390" s="11" t="str">
        <f t="shared" ca="1" si="112"/>
        <v>荆致爸爸</v>
      </c>
      <c r="J1390" s="11" t="str">
        <f t="shared" ca="1" si="113"/>
        <v>荆致妈妈</v>
      </c>
    </row>
    <row r="1391" spans="1:10" x14ac:dyDescent="0.15">
      <c r="A1391">
        <v>1390</v>
      </c>
      <c r="B1391" t="str">
        <f>CONCATENATE("uid",A1391)</f>
        <v>uid1390</v>
      </c>
      <c r="C1391" t="str">
        <f t="shared" si="110"/>
        <v>uid1390</v>
      </c>
      <c r="D1391" t="str">
        <f t="shared" si="111"/>
        <v>uid1390@elanglang.com</v>
      </c>
      <c r="E1391">
        <f>(base_year+TRUNC(A1391/(calss_count_per_grade*student_count_per_calss)))*10000+G1391*100+MOD(A1391,student_count_per_calss)</f>
        <v>20132840</v>
      </c>
      <c r="F1391" s="11" t="str">
        <f ca="1">INDEX(random!A:A,INT(RAND()*437)+2)&amp;INDEX(random!B:B,INT(RAND()*240)+2)&amp;IF(INT(RAND()+0.5),INDEX(random!C:C,INT(RAND()*174)+2),"")</f>
        <v>焦曦</v>
      </c>
      <c r="G1391">
        <f>TRUNC(A1391/student_count_per_calss)+1</f>
        <v>28</v>
      </c>
      <c r="H1391">
        <f t="shared" ca="1" si="109"/>
        <v>15152326097</v>
      </c>
      <c r="I1391" s="11" t="str">
        <f t="shared" ca="1" si="112"/>
        <v>焦曦爸爸</v>
      </c>
      <c r="J1391" s="11" t="str">
        <f t="shared" ca="1" si="113"/>
        <v>焦曦妈妈</v>
      </c>
    </row>
    <row r="1392" spans="1:10" x14ac:dyDescent="0.15">
      <c r="A1392">
        <v>1391</v>
      </c>
      <c r="B1392" t="str">
        <f>CONCATENATE("uid",A1392)</f>
        <v>uid1391</v>
      </c>
      <c r="C1392" t="str">
        <f t="shared" si="110"/>
        <v>uid1391</v>
      </c>
      <c r="D1392" t="str">
        <f t="shared" si="111"/>
        <v>uid1391@elanglang.com</v>
      </c>
      <c r="E1392">
        <f>(base_year+TRUNC(A1392/(calss_count_per_grade*student_count_per_calss)))*10000+G1392*100+MOD(A1392,student_count_per_calss)</f>
        <v>20132841</v>
      </c>
      <c r="F1392" s="11" t="str">
        <f ca="1">INDEX(random!A:A,INT(RAND()*437)+2)&amp;INDEX(random!B:B,INT(RAND()*240)+2)&amp;IF(INT(RAND()+0.5),INDEX(random!C:C,INT(RAND()*174)+2),"")</f>
        <v>姚炎安</v>
      </c>
      <c r="G1392">
        <f>TRUNC(A1392/student_count_per_calss)+1</f>
        <v>28</v>
      </c>
      <c r="H1392">
        <f t="shared" ca="1" si="109"/>
        <v>15154860046</v>
      </c>
      <c r="I1392" s="11" t="str">
        <f t="shared" ca="1" si="112"/>
        <v>姚炎安爸爸</v>
      </c>
      <c r="J1392" s="11" t="str">
        <f t="shared" ca="1" si="113"/>
        <v>姚炎安妈妈</v>
      </c>
    </row>
    <row r="1393" spans="1:10" x14ac:dyDescent="0.15">
      <c r="A1393">
        <v>1392</v>
      </c>
      <c r="B1393" t="str">
        <f>CONCATENATE("uid",A1393)</f>
        <v>uid1392</v>
      </c>
      <c r="C1393" t="str">
        <f t="shared" si="110"/>
        <v>uid1392</v>
      </c>
      <c r="D1393" t="str">
        <f t="shared" si="111"/>
        <v>uid1392@elanglang.com</v>
      </c>
      <c r="E1393">
        <f>(base_year+TRUNC(A1393/(calss_count_per_grade*student_count_per_calss)))*10000+G1393*100+MOD(A1393,student_count_per_calss)</f>
        <v>20132842</v>
      </c>
      <c r="F1393" s="11" t="str">
        <f ca="1">INDEX(random!A:A,INT(RAND()*437)+2)&amp;INDEX(random!B:B,INT(RAND()*240)+2)&amp;IF(INT(RAND()+0.5),INDEX(random!C:C,INT(RAND()*174)+2),"")</f>
        <v>茹翰</v>
      </c>
      <c r="G1393">
        <f>TRUNC(A1393/student_count_per_calss)+1</f>
        <v>28</v>
      </c>
      <c r="H1393">
        <f t="shared" ca="1" si="109"/>
        <v>15892379848</v>
      </c>
      <c r="I1393" s="11" t="str">
        <f t="shared" ca="1" si="112"/>
        <v>茹翰爸爸</v>
      </c>
      <c r="J1393" s="11" t="str">
        <f t="shared" ca="1" si="113"/>
        <v>茹翰妈妈</v>
      </c>
    </row>
    <row r="1394" spans="1:10" x14ac:dyDescent="0.15">
      <c r="A1394">
        <v>1393</v>
      </c>
      <c r="B1394" t="str">
        <f>CONCATENATE("uid",A1394)</f>
        <v>uid1393</v>
      </c>
      <c r="C1394" t="str">
        <f t="shared" si="110"/>
        <v>uid1393</v>
      </c>
      <c r="D1394" t="str">
        <f t="shared" si="111"/>
        <v>uid1393@elanglang.com</v>
      </c>
      <c r="E1394">
        <f>(base_year+TRUNC(A1394/(calss_count_per_grade*student_count_per_calss)))*10000+G1394*100+MOD(A1394,student_count_per_calss)</f>
        <v>20132843</v>
      </c>
      <c r="F1394" s="11" t="str">
        <f ca="1">INDEX(random!A:A,INT(RAND()*437)+2)&amp;INDEX(random!B:B,INT(RAND()*240)+2)&amp;IF(INT(RAND()+0.5),INDEX(random!C:C,INT(RAND()*174)+2),"")</f>
        <v>吉宇</v>
      </c>
      <c r="G1394">
        <f>TRUNC(A1394/student_count_per_calss)+1</f>
        <v>28</v>
      </c>
      <c r="H1394">
        <f t="shared" ca="1" si="109"/>
        <v>15157274366</v>
      </c>
      <c r="I1394" s="11" t="str">
        <f t="shared" ca="1" si="112"/>
        <v>吉宇爸爸</v>
      </c>
      <c r="J1394" s="11" t="str">
        <f t="shared" ca="1" si="113"/>
        <v>吉宇妈妈</v>
      </c>
    </row>
    <row r="1395" spans="1:10" x14ac:dyDescent="0.15">
      <c r="A1395">
        <v>1394</v>
      </c>
      <c r="B1395" t="str">
        <f>CONCATENATE("uid",A1395)</f>
        <v>uid1394</v>
      </c>
      <c r="C1395" t="str">
        <f t="shared" si="110"/>
        <v>uid1394</v>
      </c>
      <c r="D1395" t="str">
        <f t="shared" si="111"/>
        <v>uid1394@elanglang.com</v>
      </c>
      <c r="E1395">
        <f>(base_year+TRUNC(A1395/(calss_count_per_grade*student_count_per_calss)))*10000+G1395*100+MOD(A1395,student_count_per_calss)</f>
        <v>20132844</v>
      </c>
      <c r="F1395" s="11" t="str">
        <f ca="1">INDEX(random!A:A,INT(RAND()*437)+2)&amp;INDEX(random!B:B,INT(RAND()*240)+2)&amp;IF(INT(RAND()+0.5),INDEX(random!C:C,INT(RAND()*174)+2),"")</f>
        <v>盛致福</v>
      </c>
      <c r="G1395">
        <f>TRUNC(A1395/student_count_per_calss)+1</f>
        <v>28</v>
      </c>
      <c r="H1395">
        <f t="shared" ca="1" si="109"/>
        <v>15157290276</v>
      </c>
      <c r="I1395" s="11" t="str">
        <f t="shared" ca="1" si="112"/>
        <v>盛致福爸爸</v>
      </c>
      <c r="J1395" s="11" t="str">
        <f t="shared" ca="1" si="113"/>
        <v>盛致福妈妈</v>
      </c>
    </row>
    <row r="1396" spans="1:10" x14ac:dyDescent="0.15">
      <c r="A1396">
        <v>1395</v>
      </c>
      <c r="B1396" t="str">
        <f>CONCATENATE("uid",A1396)</f>
        <v>uid1395</v>
      </c>
      <c r="C1396" t="str">
        <f t="shared" si="110"/>
        <v>uid1395</v>
      </c>
      <c r="D1396" t="str">
        <f t="shared" si="111"/>
        <v>uid1395@elanglang.com</v>
      </c>
      <c r="E1396">
        <f>(base_year+TRUNC(A1396/(calss_count_per_grade*student_count_per_calss)))*10000+G1396*100+MOD(A1396,student_count_per_calss)</f>
        <v>20132845</v>
      </c>
      <c r="F1396" s="11" t="str">
        <f ca="1">INDEX(random!A:A,INT(RAND()*437)+2)&amp;INDEX(random!B:B,INT(RAND()*240)+2)&amp;IF(INT(RAND()+0.5),INDEX(random!C:C,INT(RAND()*174)+2),"")</f>
        <v>公冶沐福</v>
      </c>
      <c r="G1396">
        <f>TRUNC(A1396/student_count_per_calss)+1</f>
        <v>28</v>
      </c>
      <c r="H1396">
        <f t="shared" ca="1" si="109"/>
        <v>15156744989</v>
      </c>
      <c r="I1396" s="11" t="str">
        <f t="shared" ca="1" si="112"/>
        <v>公冶沐福爸爸</v>
      </c>
      <c r="J1396" s="11" t="str">
        <f t="shared" ca="1" si="113"/>
        <v>公冶沐福妈妈</v>
      </c>
    </row>
    <row r="1397" spans="1:10" x14ac:dyDescent="0.15">
      <c r="A1397">
        <v>1396</v>
      </c>
      <c r="B1397" t="str">
        <f>CONCATENATE("uid",A1397)</f>
        <v>uid1396</v>
      </c>
      <c r="C1397" t="str">
        <f t="shared" si="110"/>
        <v>uid1396</v>
      </c>
      <c r="D1397" t="str">
        <f t="shared" si="111"/>
        <v>uid1396@elanglang.com</v>
      </c>
      <c r="E1397">
        <f>(base_year+TRUNC(A1397/(calss_count_per_grade*student_count_per_calss)))*10000+G1397*100+MOD(A1397,student_count_per_calss)</f>
        <v>20132846</v>
      </c>
      <c r="F1397" s="11" t="str">
        <f ca="1">INDEX(random!A:A,INT(RAND()*437)+2)&amp;INDEX(random!B:B,INT(RAND()*240)+2)&amp;IF(INT(RAND()+0.5),INDEX(random!C:C,INT(RAND()*174)+2),"")</f>
        <v>汲昌昌</v>
      </c>
      <c r="G1397">
        <f>TRUNC(A1397/student_count_per_calss)+1</f>
        <v>28</v>
      </c>
      <c r="H1397">
        <f t="shared" ca="1" si="109"/>
        <v>15151082259</v>
      </c>
      <c r="I1397" s="11" t="str">
        <f t="shared" ca="1" si="112"/>
        <v>汲昌昌爸爸</v>
      </c>
      <c r="J1397" s="11" t="str">
        <f t="shared" ca="1" si="113"/>
        <v>汲昌昌妈妈</v>
      </c>
    </row>
    <row r="1398" spans="1:10" x14ac:dyDescent="0.15">
      <c r="A1398">
        <v>1397</v>
      </c>
      <c r="B1398" t="str">
        <f>CONCATENATE("uid",A1398)</f>
        <v>uid1397</v>
      </c>
      <c r="C1398" t="str">
        <f t="shared" si="110"/>
        <v>uid1397</v>
      </c>
      <c r="D1398" t="str">
        <f t="shared" si="111"/>
        <v>uid1397@elanglang.com</v>
      </c>
      <c r="E1398">
        <f>(base_year+TRUNC(A1398/(calss_count_per_grade*student_count_per_calss)))*10000+G1398*100+MOD(A1398,student_count_per_calss)</f>
        <v>20132847</v>
      </c>
      <c r="F1398" s="11" t="str">
        <f ca="1">INDEX(random!A:A,INT(RAND()*437)+2)&amp;INDEX(random!B:B,INT(RAND()*240)+2)&amp;IF(INT(RAND()+0.5),INDEX(random!C:C,INT(RAND()*174)+2),"")</f>
        <v>殷学亨</v>
      </c>
      <c r="G1398">
        <f>TRUNC(A1398/student_count_per_calss)+1</f>
        <v>28</v>
      </c>
      <c r="H1398">
        <f t="shared" ca="1" si="109"/>
        <v>15891711941</v>
      </c>
      <c r="I1398" s="11" t="str">
        <f t="shared" ca="1" si="112"/>
        <v>殷学亨爸爸</v>
      </c>
      <c r="J1398" s="11" t="str">
        <f t="shared" ca="1" si="113"/>
        <v>殷学亨妈妈</v>
      </c>
    </row>
    <row r="1399" spans="1:10" x14ac:dyDescent="0.15">
      <c r="A1399">
        <v>1398</v>
      </c>
      <c r="B1399" t="str">
        <f>CONCATENATE("uid",A1399)</f>
        <v>uid1398</v>
      </c>
      <c r="C1399" t="str">
        <f t="shared" si="110"/>
        <v>uid1398</v>
      </c>
      <c r="D1399" t="str">
        <f t="shared" si="111"/>
        <v>uid1398@elanglang.com</v>
      </c>
      <c r="E1399">
        <f>(base_year+TRUNC(A1399/(calss_count_per_grade*student_count_per_calss)))*10000+G1399*100+MOD(A1399,student_count_per_calss)</f>
        <v>20132848</v>
      </c>
      <c r="F1399" s="11" t="str">
        <f ca="1">INDEX(random!A:A,INT(RAND()*437)+2)&amp;INDEX(random!B:B,INT(RAND()*240)+2)&amp;IF(INT(RAND()+0.5),INDEX(random!C:C,INT(RAND()*174)+2),"")</f>
        <v>汲舒</v>
      </c>
      <c r="G1399">
        <f>TRUNC(A1399/student_count_per_calss)+1</f>
        <v>28</v>
      </c>
      <c r="H1399">
        <f t="shared" ca="1" si="109"/>
        <v>15898232583</v>
      </c>
      <c r="I1399" s="11" t="str">
        <f t="shared" ca="1" si="112"/>
        <v>汲舒爸爸</v>
      </c>
      <c r="J1399" s="11" t="str">
        <f t="shared" ca="1" si="113"/>
        <v>汲舒妈妈</v>
      </c>
    </row>
    <row r="1400" spans="1:10" x14ac:dyDescent="0.15">
      <c r="A1400">
        <v>1399</v>
      </c>
      <c r="B1400" t="str">
        <f>CONCATENATE("uid",A1400)</f>
        <v>uid1399</v>
      </c>
      <c r="C1400" t="str">
        <f t="shared" si="110"/>
        <v>uid1399</v>
      </c>
      <c r="D1400" t="str">
        <f t="shared" si="111"/>
        <v>uid1399@elanglang.com</v>
      </c>
      <c r="E1400">
        <f>(base_year+TRUNC(A1400/(calss_count_per_grade*student_count_per_calss)))*10000+G1400*100+MOD(A1400,student_count_per_calss)</f>
        <v>20132849</v>
      </c>
      <c r="F1400" s="11" t="str">
        <f ca="1">INDEX(random!A:A,INT(RAND()*437)+2)&amp;INDEX(random!B:B,INT(RAND()*240)+2)&amp;IF(INT(RAND()+0.5),INDEX(random!C:C,INT(RAND()*174)+2),"")</f>
        <v>晏忻辉</v>
      </c>
      <c r="G1400">
        <f>TRUNC(A1400/student_count_per_calss)+1</f>
        <v>28</v>
      </c>
      <c r="H1400">
        <f t="shared" ca="1" si="109"/>
        <v>15159648398</v>
      </c>
      <c r="I1400" s="11" t="str">
        <f t="shared" ca="1" si="112"/>
        <v>晏忻辉爸爸</v>
      </c>
      <c r="J1400" s="11" t="str">
        <f t="shared" ca="1" si="113"/>
        <v>晏忻辉妈妈</v>
      </c>
    </row>
    <row r="1401" spans="1:10" x14ac:dyDescent="0.15">
      <c r="A1401">
        <v>1400</v>
      </c>
      <c r="B1401" t="str">
        <f>CONCATENATE("uid",A1401)</f>
        <v>uid1400</v>
      </c>
      <c r="C1401" t="str">
        <f t="shared" si="110"/>
        <v>uid1400</v>
      </c>
      <c r="D1401" t="str">
        <f t="shared" si="111"/>
        <v>uid1400@elanglang.com</v>
      </c>
      <c r="E1401">
        <f>(base_year+TRUNC(A1401/(calss_count_per_grade*student_count_per_calss)))*10000+G1401*100+MOD(A1401,student_count_per_calss)</f>
        <v>20142900</v>
      </c>
      <c r="F1401" s="11" t="str">
        <f ca="1">INDEX(random!A:A,INT(RAND()*437)+2)&amp;INDEX(random!B:B,INT(RAND()*240)+2)&amp;IF(INT(RAND()+0.5),INDEX(random!C:C,INT(RAND()*174)+2),"")</f>
        <v>姚磊</v>
      </c>
      <c r="G1401">
        <f>TRUNC(A1401/student_count_per_calss)+1</f>
        <v>29</v>
      </c>
      <c r="H1401">
        <f t="shared" ca="1" si="109"/>
        <v>15156901728</v>
      </c>
      <c r="I1401" s="11" t="str">
        <f t="shared" ca="1" si="112"/>
        <v>姚磊爸爸</v>
      </c>
      <c r="J1401" s="11" t="str">
        <f t="shared" ca="1" si="113"/>
        <v>姚磊妈妈</v>
      </c>
    </row>
    <row r="1402" spans="1:10" x14ac:dyDescent="0.15">
      <c r="A1402">
        <v>1401</v>
      </c>
      <c r="B1402" t="str">
        <f>CONCATENATE("uid",A1402)</f>
        <v>uid1401</v>
      </c>
      <c r="C1402" t="str">
        <f t="shared" si="110"/>
        <v>uid1401</v>
      </c>
      <c r="D1402" t="str">
        <f t="shared" si="111"/>
        <v>uid1401@elanglang.com</v>
      </c>
      <c r="E1402">
        <f>(base_year+TRUNC(A1402/(calss_count_per_grade*student_count_per_calss)))*10000+G1402*100+MOD(A1402,student_count_per_calss)</f>
        <v>20142901</v>
      </c>
      <c r="F1402" s="11" t="str">
        <f ca="1">INDEX(random!A:A,INT(RAND()*437)+2)&amp;INDEX(random!B:B,INT(RAND()*240)+2)&amp;IF(INT(RAND()+0.5),INDEX(random!C:C,INT(RAND()*174)+2),"")</f>
        <v>郑生</v>
      </c>
      <c r="G1402">
        <f>TRUNC(A1402/student_count_per_calss)+1</f>
        <v>29</v>
      </c>
      <c r="H1402">
        <f t="shared" ca="1" si="109"/>
        <v>15893154995</v>
      </c>
      <c r="I1402" s="11" t="str">
        <f t="shared" ca="1" si="112"/>
        <v>郑生爸爸</v>
      </c>
      <c r="J1402" s="11" t="str">
        <f t="shared" ca="1" si="113"/>
        <v>郑生妈妈</v>
      </c>
    </row>
    <row r="1403" spans="1:10" x14ac:dyDescent="0.15">
      <c r="A1403">
        <v>1402</v>
      </c>
      <c r="B1403" t="str">
        <f>CONCATENATE("uid",A1403)</f>
        <v>uid1402</v>
      </c>
      <c r="C1403" t="str">
        <f t="shared" si="110"/>
        <v>uid1402</v>
      </c>
      <c r="D1403" t="str">
        <f t="shared" si="111"/>
        <v>uid1402@elanglang.com</v>
      </c>
      <c r="E1403">
        <f>(base_year+TRUNC(A1403/(calss_count_per_grade*student_count_per_calss)))*10000+G1403*100+MOD(A1403,student_count_per_calss)</f>
        <v>20142902</v>
      </c>
      <c r="F1403" s="11" t="str">
        <f ca="1">INDEX(random!A:A,INT(RAND()*437)+2)&amp;INDEX(random!B:B,INT(RAND()*240)+2)&amp;IF(INT(RAND()+0.5),INDEX(random!C:C,INT(RAND()*174)+2),"")</f>
        <v>扶佳翰</v>
      </c>
      <c r="G1403">
        <f>TRUNC(A1403/student_count_per_calss)+1</f>
        <v>29</v>
      </c>
      <c r="H1403">
        <f t="shared" ca="1" si="109"/>
        <v>15154655645</v>
      </c>
      <c r="I1403" s="11" t="str">
        <f t="shared" ca="1" si="112"/>
        <v>扶佳翰爸爸</v>
      </c>
      <c r="J1403" s="11" t="str">
        <f t="shared" ca="1" si="113"/>
        <v>扶佳翰妈妈</v>
      </c>
    </row>
    <row r="1404" spans="1:10" x14ac:dyDescent="0.15">
      <c r="A1404">
        <v>1403</v>
      </c>
      <c r="B1404" t="str">
        <f>CONCATENATE("uid",A1404)</f>
        <v>uid1403</v>
      </c>
      <c r="C1404" t="str">
        <f t="shared" si="110"/>
        <v>uid1403</v>
      </c>
      <c r="D1404" t="str">
        <f t="shared" si="111"/>
        <v>uid1403@elanglang.com</v>
      </c>
      <c r="E1404">
        <f>(base_year+TRUNC(A1404/(calss_count_per_grade*student_count_per_calss)))*10000+G1404*100+MOD(A1404,student_count_per_calss)</f>
        <v>20142903</v>
      </c>
      <c r="F1404" s="11" t="str">
        <f ca="1">INDEX(random!A:A,INT(RAND()*437)+2)&amp;INDEX(random!B:B,INT(RAND()*240)+2)&amp;IF(INT(RAND()+0.5),INDEX(random!C:C,INT(RAND()*174)+2),"")</f>
        <v xml:space="preserve">
牧恒</v>
      </c>
      <c r="G1404">
        <f>TRUNC(A1404/student_count_per_calss)+1</f>
        <v>29</v>
      </c>
      <c r="H1404">
        <f t="shared" ca="1" si="109"/>
        <v>15153273370</v>
      </c>
      <c r="I1404" s="11" t="str">
        <f t="shared" ca="1" si="112"/>
        <v xml:space="preserve">
牧恒爸爸</v>
      </c>
      <c r="J1404" s="11" t="str">
        <f t="shared" ca="1" si="113"/>
        <v xml:space="preserve">
牧恒妈妈</v>
      </c>
    </row>
    <row r="1405" spans="1:10" x14ac:dyDescent="0.15">
      <c r="A1405">
        <v>1404</v>
      </c>
      <c r="B1405" t="str">
        <f>CONCATENATE("uid",A1405)</f>
        <v>uid1404</v>
      </c>
      <c r="C1405" t="str">
        <f t="shared" si="110"/>
        <v>uid1404</v>
      </c>
      <c r="D1405" t="str">
        <f t="shared" si="111"/>
        <v>uid1404@elanglang.com</v>
      </c>
      <c r="E1405">
        <f>(base_year+TRUNC(A1405/(calss_count_per_grade*student_count_per_calss)))*10000+G1405*100+MOD(A1405,student_count_per_calss)</f>
        <v>20142904</v>
      </c>
      <c r="F1405" s="11" t="str">
        <f ca="1">INDEX(random!A:A,INT(RAND()*437)+2)&amp;INDEX(random!B:B,INT(RAND()*240)+2)&amp;IF(INT(RAND()+0.5),INDEX(random!C:C,INT(RAND()*174)+2),"")</f>
        <v>昝辉</v>
      </c>
      <c r="G1405">
        <f>TRUNC(A1405/student_count_per_calss)+1</f>
        <v>29</v>
      </c>
      <c r="H1405">
        <f t="shared" ca="1" si="109"/>
        <v>15151866457</v>
      </c>
      <c r="I1405" s="11" t="str">
        <f t="shared" ca="1" si="112"/>
        <v>昝辉爸爸</v>
      </c>
      <c r="J1405" s="11" t="str">
        <f t="shared" ca="1" si="113"/>
        <v>昝辉妈妈</v>
      </c>
    </row>
    <row r="1406" spans="1:10" x14ac:dyDescent="0.15">
      <c r="A1406">
        <v>1405</v>
      </c>
      <c r="B1406" t="str">
        <f>CONCATENATE("uid",A1406)</f>
        <v>uid1405</v>
      </c>
      <c r="C1406" t="str">
        <f t="shared" si="110"/>
        <v>uid1405</v>
      </c>
      <c r="D1406" t="str">
        <f t="shared" si="111"/>
        <v>uid1405@elanglang.com</v>
      </c>
      <c r="E1406">
        <f>(base_year+TRUNC(A1406/(calss_count_per_grade*student_count_per_calss)))*10000+G1406*100+MOD(A1406,student_count_per_calss)</f>
        <v>20142905</v>
      </c>
      <c r="F1406" s="11" t="str">
        <f ca="1">INDEX(random!A:A,INT(RAND()*437)+2)&amp;INDEX(random!B:B,INT(RAND()*240)+2)&amp;IF(INT(RAND()+0.5),INDEX(random!C:C,INT(RAND()*174)+2),"")</f>
        <v>贺舒安</v>
      </c>
      <c r="G1406">
        <f>TRUNC(A1406/student_count_per_calss)+1</f>
        <v>29</v>
      </c>
      <c r="H1406">
        <f t="shared" ca="1" si="109"/>
        <v>15895237621</v>
      </c>
      <c r="I1406" s="11" t="str">
        <f t="shared" ca="1" si="112"/>
        <v>贺舒安爸爸</v>
      </c>
      <c r="J1406" s="11" t="str">
        <f t="shared" ca="1" si="113"/>
        <v>贺舒安妈妈</v>
      </c>
    </row>
    <row r="1407" spans="1:10" x14ac:dyDescent="0.15">
      <c r="A1407">
        <v>1406</v>
      </c>
      <c r="B1407" t="str">
        <f>CONCATENATE("uid",A1407)</f>
        <v>uid1406</v>
      </c>
      <c r="C1407" t="str">
        <f t="shared" si="110"/>
        <v>uid1406</v>
      </c>
      <c r="D1407" t="str">
        <f t="shared" si="111"/>
        <v>uid1406@elanglang.com</v>
      </c>
      <c r="E1407">
        <f>(base_year+TRUNC(A1407/(calss_count_per_grade*student_count_per_calss)))*10000+G1407*100+MOD(A1407,student_count_per_calss)</f>
        <v>20142906</v>
      </c>
      <c r="F1407" s="11" t="str">
        <f ca="1">INDEX(random!A:A,INT(RAND()*437)+2)&amp;INDEX(random!B:B,INT(RAND()*240)+2)&amp;IF(INT(RAND()+0.5),INDEX(random!C:C,INT(RAND()*174)+2),"")</f>
        <v xml:space="preserve">
牧航旭</v>
      </c>
      <c r="G1407">
        <f>TRUNC(A1407/student_count_per_calss)+1</f>
        <v>29</v>
      </c>
      <c r="H1407">
        <f t="shared" ca="1" si="109"/>
        <v>15897175493</v>
      </c>
      <c r="I1407" s="11" t="str">
        <f t="shared" ca="1" si="112"/>
        <v xml:space="preserve">
牧航旭爸爸</v>
      </c>
      <c r="J1407" s="11" t="str">
        <f t="shared" ca="1" si="113"/>
        <v xml:space="preserve">
牧航旭妈妈</v>
      </c>
    </row>
    <row r="1408" spans="1:10" x14ac:dyDescent="0.15">
      <c r="A1408">
        <v>1407</v>
      </c>
      <c r="B1408" t="str">
        <f>CONCATENATE("uid",A1408)</f>
        <v>uid1407</v>
      </c>
      <c r="C1408" t="str">
        <f t="shared" si="110"/>
        <v>uid1407</v>
      </c>
      <c r="D1408" t="str">
        <f t="shared" si="111"/>
        <v>uid1407@elanglang.com</v>
      </c>
      <c r="E1408">
        <f>(base_year+TRUNC(A1408/(calss_count_per_grade*student_count_per_calss)))*10000+G1408*100+MOD(A1408,student_count_per_calss)</f>
        <v>20142907</v>
      </c>
      <c r="F1408" s="11" t="str">
        <f ca="1">INDEX(random!A:A,INT(RAND()*437)+2)&amp;INDEX(random!B:B,INT(RAND()*240)+2)&amp;IF(INT(RAND()+0.5),INDEX(random!C:C,INT(RAND()*174)+2),"")</f>
        <v>梁宣</v>
      </c>
      <c r="G1408">
        <f>TRUNC(A1408/student_count_per_calss)+1</f>
        <v>29</v>
      </c>
      <c r="H1408">
        <f t="shared" ca="1" si="109"/>
        <v>15152185952</v>
      </c>
      <c r="I1408" s="11" t="str">
        <f t="shared" ca="1" si="112"/>
        <v>梁宣爸爸</v>
      </c>
      <c r="J1408" s="11" t="str">
        <f t="shared" ca="1" si="113"/>
        <v>梁宣妈妈</v>
      </c>
    </row>
    <row r="1409" spans="1:10" x14ac:dyDescent="0.15">
      <c r="A1409">
        <v>1408</v>
      </c>
      <c r="B1409" t="str">
        <f>CONCATENATE("uid",A1409)</f>
        <v>uid1408</v>
      </c>
      <c r="C1409" t="str">
        <f t="shared" si="110"/>
        <v>uid1408</v>
      </c>
      <c r="D1409" t="str">
        <f t="shared" si="111"/>
        <v>uid1408@elanglang.com</v>
      </c>
      <c r="E1409">
        <f>(base_year+TRUNC(A1409/(calss_count_per_grade*student_count_per_calss)))*10000+G1409*100+MOD(A1409,student_count_per_calss)</f>
        <v>20142908</v>
      </c>
      <c r="F1409" s="11" t="str">
        <f ca="1">INDEX(random!A:A,INT(RAND()*437)+2)&amp;INDEX(random!B:B,INT(RAND()*240)+2)&amp;IF(INT(RAND()+0.5),INDEX(random!C:C,INT(RAND()*174)+2),"")</f>
        <v>卓昀</v>
      </c>
      <c r="G1409">
        <f>TRUNC(A1409/student_count_per_calss)+1</f>
        <v>29</v>
      </c>
      <c r="H1409">
        <f t="shared" ca="1" si="109"/>
        <v>15894143483</v>
      </c>
      <c r="I1409" s="11" t="str">
        <f t="shared" ca="1" si="112"/>
        <v>卓昀爸爸</v>
      </c>
      <c r="J1409" s="11" t="str">
        <f t="shared" ca="1" si="113"/>
        <v>卓昀妈妈</v>
      </c>
    </row>
    <row r="1410" spans="1:10" x14ac:dyDescent="0.15">
      <c r="A1410">
        <v>1409</v>
      </c>
      <c r="B1410" t="str">
        <f>CONCATENATE("uid",A1410)</f>
        <v>uid1409</v>
      </c>
      <c r="C1410" t="str">
        <f t="shared" si="110"/>
        <v>uid1409</v>
      </c>
      <c r="D1410" t="str">
        <f t="shared" si="111"/>
        <v>uid1409@elanglang.com</v>
      </c>
      <c r="E1410">
        <f>(base_year+TRUNC(A1410/(calss_count_per_grade*student_count_per_calss)))*10000+G1410*100+MOD(A1410,student_count_per_calss)</f>
        <v>20142909</v>
      </c>
      <c r="F1410" s="11" t="str">
        <f ca="1">INDEX(random!A:A,INT(RAND()*437)+2)&amp;INDEX(random!B:B,INT(RAND()*240)+2)&amp;IF(INT(RAND()+0.5),INDEX(random!C:C,INT(RAND()*174)+2),"")</f>
        <v>卓瀚泽</v>
      </c>
      <c r="G1410">
        <f>TRUNC(A1410/student_count_per_calss)+1</f>
        <v>29</v>
      </c>
      <c r="H1410">
        <f t="shared" ref="H1410:H1473" ca="1" si="114">CHOOSE(RAND()*2+1,15150000000,15890000000,13900000000)+ROUND(RAND()*10000000,0)</f>
        <v>15890733594</v>
      </c>
      <c r="I1410" s="11" t="str">
        <f t="shared" ca="1" si="112"/>
        <v>卓瀚泽爸爸</v>
      </c>
      <c r="J1410" s="11" t="str">
        <f t="shared" ca="1" si="113"/>
        <v>卓瀚泽妈妈</v>
      </c>
    </row>
    <row r="1411" spans="1:10" x14ac:dyDescent="0.15">
      <c r="A1411">
        <v>1410</v>
      </c>
      <c r="B1411" t="str">
        <f>CONCATENATE("uid",A1411)</f>
        <v>uid1410</v>
      </c>
      <c r="C1411" t="str">
        <f t="shared" si="110"/>
        <v>uid1410</v>
      </c>
      <c r="D1411" t="str">
        <f t="shared" si="111"/>
        <v>uid1410@elanglang.com</v>
      </c>
      <c r="E1411">
        <f>(base_year+TRUNC(A1411/(calss_count_per_grade*student_count_per_calss)))*10000+G1411*100+MOD(A1411,student_count_per_calss)</f>
        <v>20142910</v>
      </c>
      <c r="F1411" s="11" t="str">
        <f ca="1">INDEX(random!A:A,INT(RAND()*437)+2)&amp;INDEX(random!B:B,INT(RAND()*240)+2)&amp;IF(INT(RAND()+0.5),INDEX(random!C:C,INT(RAND()*174)+2),"")</f>
        <v>岑圣斌</v>
      </c>
      <c r="G1411">
        <f>TRUNC(A1411/student_count_per_calss)+1</f>
        <v>29</v>
      </c>
      <c r="H1411">
        <f t="shared" ca="1" si="114"/>
        <v>15156431815</v>
      </c>
      <c r="I1411" s="11" t="str">
        <f t="shared" ca="1" si="112"/>
        <v>岑圣斌爸爸</v>
      </c>
      <c r="J1411" s="11" t="str">
        <f t="shared" ca="1" si="113"/>
        <v>岑圣斌妈妈</v>
      </c>
    </row>
    <row r="1412" spans="1:10" x14ac:dyDescent="0.15">
      <c r="A1412">
        <v>1411</v>
      </c>
      <c r="B1412" t="str">
        <f>CONCATENATE("uid",A1412)</f>
        <v>uid1411</v>
      </c>
      <c r="C1412" t="str">
        <f t="shared" si="110"/>
        <v>uid1411</v>
      </c>
      <c r="D1412" t="str">
        <f t="shared" si="111"/>
        <v>uid1411@elanglang.com</v>
      </c>
      <c r="E1412">
        <f>(base_year+TRUNC(A1412/(calss_count_per_grade*student_count_per_calss)))*10000+G1412*100+MOD(A1412,student_count_per_calss)</f>
        <v>20142911</v>
      </c>
      <c r="F1412" s="11" t="str">
        <f ca="1">INDEX(random!A:A,INT(RAND()*437)+2)&amp;INDEX(random!B:B,INT(RAND()*240)+2)&amp;IF(INT(RAND()+0.5),INDEX(random!C:C,INT(RAND()*174)+2),"")</f>
        <v>毕鹏</v>
      </c>
      <c r="G1412">
        <f>TRUNC(A1412/student_count_per_calss)+1</f>
        <v>29</v>
      </c>
      <c r="H1412">
        <f t="shared" ca="1" si="114"/>
        <v>15890992101</v>
      </c>
      <c r="I1412" s="11" t="str">
        <f t="shared" ca="1" si="112"/>
        <v>毕鹏爸爸</v>
      </c>
      <c r="J1412" s="11" t="str">
        <f t="shared" ca="1" si="113"/>
        <v>毕鹏妈妈</v>
      </c>
    </row>
    <row r="1413" spans="1:10" x14ac:dyDescent="0.15">
      <c r="A1413">
        <v>1412</v>
      </c>
      <c r="B1413" t="str">
        <f>CONCATENATE("uid",A1413)</f>
        <v>uid1412</v>
      </c>
      <c r="C1413" t="str">
        <f t="shared" si="110"/>
        <v>uid1412</v>
      </c>
      <c r="D1413" t="str">
        <f t="shared" si="111"/>
        <v>uid1412@elanglang.com</v>
      </c>
      <c r="E1413">
        <f>(base_year+TRUNC(A1413/(calss_count_per_grade*student_count_per_calss)))*10000+G1413*100+MOD(A1413,student_count_per_calss)</f>
        <v>20142912</v>
      </c>
      <c r="F1413" s="11" t="str">
        <f ca="1">INDEX(random!A:A,INT(RAND()*437)+2)&amp;INDEX(random!B:B,INT(RAND()*240)+2)&amp;IF(INT(RAND()+0.5),INDEX(random!C:C,INT(RAND()*174)+2),"")</f>
        <v>古民</v>
      </c>
      <c r="G1413">
        <f>TRUNC(A1413/student_count_per_calss)+1</f>
        <v>29</v>
      </c>
      <c r="H1413">
        <f t="shared" ca="1" si="114"/>
        <v>15899974380</v>
      </c>
      <c r="I1413" s="11" t="str">
        <f t="shared" ca="1" si="112"/>
        <v>古民爸爸</v>
      </c>
      <c r="J1413" s="11" t="str">
        <f t="shared" ca="1" si="113"/>
        <v>古民妈妈</v>
      </c>
    </row>
    <row r="1414" spans="1:10" x14ac:dyDescent="0.15">
      <c r="A1414">
        <v>1413</v>
      </c>
      <c r="B1414" t="str">
        <f>CONCATENATE("uid",A1414)</f>
        <v>uid1413</v>
      </c>
      <c r="C1414" t="str">
        <f t="shared" si="110"/>
        <v>uid1413</v>
      </c>
      <c r="D1414" t="str">
        <f t="shared" si="111"/>
        <v>uid1413@elanglang.com</v>
      </c>
      <c r="E1414">
        <f>(base_year+TRUNC(A1414/(calss_count_per_grade*student_count_per_calss)))*10000+G1414*100+MOD(A1414,student_count_per_calss)</f>
        <v>20142913</v>
      </c>
      <c r="F1414" s="11" t="str">
        <f ca="1">INDEX(random!A:A,INT(RAND()*437)+2)&amp;INDEX(random!B:B,INT(RAND()*240)+2)&amp;IF(INT(RAND()+0.5),INDEX(random!C:C,INT(RAND()*174)+2),"")</f>
        <v>金龙</v>
      </c>
      <c r="G1414">
        <f>TRUNC(A1414/student_count_per_calss)+1</f>
        <v>29</v>
      </c>
      <c r="H1414">
        <f t="shared" ca="1" si="114"/>
        <v>15150811523</v>
      </c>
      <c r="I1414" s="11" t="str">
        <f t="shared" ca="1" si="112"/>
        <v>金龙爸爸</v>
      </c>
      <c r="J1414" s="11" t="str">
        <f t="shared" ca="1" si="113"/>
        <v>金龙妈妈</v>
      </c>
    </row>
    <row r="1415" spans="1:10" x14ac:dyDescent="0.15">
      <c r="A1415">
        <v>1414</v>
      </c>
      <c r="B1415" t="str">
        <f>CONCATENATE("uid",A1415)</f>
        <v>uid1414</v>
      </c>
      <c r="C1415" t="str">
        <f t="shared" si="110"/>
        <v>uid1414</v>
      </c>
      <c r="D1415" t="str">
        <f t="shared" si="111"/>
        <v>uid1414@elanglang.com</v>
      </c>
      <c r="E1415">
        <f>(base_year+TRUNC(A1415/(calss_count_per_grade*student_count_per_calss)))*10000+G1415*100+MOD(A1415,student_count_per_calss)</f>
        <v>20142914</v>
      </c>
      <c r="F1415" s="11" t="str">
        <f ca="1">INDEX(random!A:A,INT(RAND()*437)+2)&amp;INDEX(random!B:B,INT(RAND()*240)+2)&amp;IF(INT(RAND()+0.5),INDEX(random!C:C,INT(RAND()*174)+2),"")</f>
        <v>辛贤</v>
      </c>
      <c r="G1415">
        <f>TRUNC(A1415/student_count_per_calss)+1</f>
        <v>29</v>
      </c>
      <c r="H1415">
        <f t="shared" ca="1" si="114"/>
        <v>15152994577</v>
      </c>
      <c r="I1415" s="11" t="str">
        <f t="shared" ca="1" si="112"/>
        <v>辛贤爸爸</v>
      </c>
      <c r="J1415" s="11" t="str">
        <f t="shared" ca="1" si="113"/>
        <v>辛贤妈妈</v>
      </c>
    </row>
    <row r="1416" spans="1:10" x14ac:dyDescent="0.15">
      <c r="A1416">
        <v>1415</v>
      </c>
      <c r="B1416" t="str">
        <f>CONCATENATE("uid",A1416)</f>
        <v>uid1415</v>
      </c>
      <c r="C1416" t="str">
        <f t="shared" si="110"/>
        <v>uid1415</v>
      </c>
      <c r="D1416" t="str">
        <f t="shared" si="111"/>
        <v>uid1415@elanglang.com</v>
      </c>
      <c r="E1416">
        <f>(base_year+TRUNC(A1416/(calss_count_per_grade*student_count_per_calss)))*10000+G1416*100+MOD(A1416,student_count_per_calss)</f>
        <v>20142915</v>
      </c>
      <c r="F1416" s="11" t="str">
        <f ca="1">INDEX(random!A:A,INT(RAND()*437)+2)&amp;INDEX(random!B:B,INT(RAND()*240)+2)&amp;IF(INT(RAND()+0.5),INDEX(random!C:C,INT(RAND()*174)+2),"")</f>
        <v>乌国清</v>
      </c>
      <c r="G1416">
        <f>TRUNC(A1416/student_count_per_calss)+1</f>
        <v>29</v>
      </c>
      <c r="H1416">
        <f t="shared" ca="1" si="114"/>
        <v>15893469974</v>
      </c>
      <c r="I1416" s="11" t="str">
        <f t="shared" ca="1" si="112"/>
        <v>乌国清爸爸</v>
      </c>
      <c r="J1416" s="11" t="str">
        <f t="shared" ca="1" si="113"/>
        <v>乌国清妈妈</v>
      </c>
    </row>
    <row r="1417" spans="1:10" x14ac:dyDescent="0.15">
      <c r="A1417">
        <v>1416</v>
      </c>
      <c r="B1417" t="str">
        <f>CONCATENATE("uid",A1417)</f>
        <v>uid1416</v>
      </c>
      <c r="C1417" t="str">
        <f t="shared" si="110"/>
        <v>uid1416</v>
      </c>
      <c r="D1417" t="str">
        <f t="shared" si="111"/>
        <v>uid1416@elanglang.com</v>
      </c>
      <c r="E1417">
        <f>(base_year+TRUNC(A1417/(calss_count_per_grade*student_count_per_calss)))*10000+G1417*100+MOD(A1417,student_count_per_calss)</f>
        <v>20142916</v>
      </c>
      <c r="F1417" s="11" t="str">
        <f ca="1">INDEX(random!A:A,INT(RAND()*437)+2)&amp;INDEX(random!B:B,INT(RAND()*240)+2)&amp;IF(INT(RAND()+0.5),INDEX(random!C:C,INT(RAND()*174)+2),"")</f>
        <v>邱林新</v>
      </c>
      <c r="G1417">
        <f>TRUNC(A1417/student_count_per_calss)+1</f>
        <v>29</v>
      </c>
      <c r="H1417">
        <f t="shared" ca="1" si="114"/>
        <v>15155518111</v>
      </c>
      <c r="I1417" s="11" t="str">
        <f t="shared" ca="1" si="112"/>
        <v>邱林新爸爸</v>
      </c>
      <c r="J1417" s="11" t="str">
        <f t="shared" ca="1" si="113"/>
        <v>邱林新妈妈</v>
      </c>
    </row>
    <row r="1418" spans="1:10" x14ac:dyDescent="0.15">
      <c r="A1418">
        <v>1417</v>
      </c>
      <c r="B1418" t="str">
        <f>CONCATENATE("uid",A1418)</f>
        <v>uid1417</v>
      </c>
      <c r="C1418" t="str">
        <f t="shared" si="110"/>
        <v>uid1417</v>
      </c>
      <c r="D1418" t="str">
        <f t="shared" si="111"/>
        <v>uid1417@elanglang.com</v>
      </c>
      <c r="E1418">
        <f>(base_year+TRUNC(A1418/(calss_count_per_grade*student_count_per_calss)))*10000+G1418*100+MOD(A1418,student_count_per_calss)</f>
        <v>20142917</v>
      </c>
      <c r="F1418" s="11" t="str">
        <f ca="1">INDEX(random!A:A,INT(RAND()*437)+2)&amp;INDEX(random!B:B,INT(RAND()*240)+2)&amp;IF(INT(RAND()+0.5),INDEX(random!C:C,INT(RAND()*174)+2),"")</f>
        <v>秦铭若</v>
      </c>
      <c r="G1418">
        <f>TRUNC(A1418/student_count_per_calss)+1</f>
        <v>29</v>
      </c>
      <c r="H1418">
        <f t="shared" ca="1" si="114"/>
        <v>15151629072</v>
      </c>
      <c r="I1418" s="11" t="str">
        <f t="shared" ca="1" si="112"/>
        <v>秦铭若爸爸</v>
      </c>
      <c r="J1418" s="11" t="str">
        <f t="shared" ca="1" si="113"/>
        <v>秦铭若妈妈</v>
      </c>
    </row>
    <row r="1419" spans="1:10" x14ac:dyDescent="0.15">
      <c r="A1419">
        <v>1418</v>
      </c>
      <c r="B1419" t="str">
        <f>CONCATENATE("uid",A1419)</f>
        <v>uid1418</v>
      </c>
      <c r="C1419" t="str">
        <f t="shared" si="110"/>
        <v>uid1418</v>
      </c>
      <c r="D1419" t="str">
        <f t="shared" si="111"/>
        <v>uid1418@elanglang.com</v>
      </c>
      <c r="E1419">
        <f>(base_year+TRUNC(A1419/(calss_count_per_grade*student_count_per_calss)))*10000+G1419*100+MOD(A1419,student_count_per_calss)</f>
        <v>20142918</v>
      </c>
      <c r="F1419" s="11" t="str">
        <f ca="1">INDEX(random!A:A,INT(RAND()*437)+2)&amp;INDEX(random!B:B,INT(RAND()*240)+2)&amp;IF(INT(RAND()+0.5),INDEX(random!C:C,INT(RAND()*174)+2),"")</f>
        <v>谷达盛</v>
      </c>
      <c r="G1419">
        <f>TRUNC(A1419/student_count_per_calss)+1</f>
        <v>29</v>
      </c>
      <c r="H1419">
        <f t="shared" ca="1" si="114"/>
        <v>15898578833</v>
      </c>
      <c r="I1419" s="11" t="str">
        <f t="shared" ca="1" si="112"/>
        <v>谷达盛爸爸</v>
      </c>
      <c r="J1419" s="11" t="str">
        <f t="shared" ca="1" si="113"/>
        <v>谷达盛妈妈</v>
      </c>
    </row>
    <row r="1420" spans="1:10" x14ac:dyDescent="0.15">
      <c r="A1420">
        <v>1419</v>
      </c>
      <c r="B1420" t="str">
        <f>CONCATENATE("uid",A1420)</f>
        <v>uid1419</v>
      </c>
      <c r="C1420" t="str">
        <f t="shared" ref="C1420:C1483" si="115">B1420</f>
        <v>uid1419</v>
      </c>
      <c r="D1420" t="str">
        <f t="shared" ref="D1420:D1483" si="116">CONCATENATE(B1420,"@elanglang.com")</f>
        <v>uid1419@elanglang.com</v>
      </c>
      <c r="E1420">
        <f>(base_year+TRUNC(A1420/(calss_count_per_grade*student_count_per_calss)))*10000+G1420*100+MOD(A1420,student_count_per_calss)</f>
        <v>20142919</v>
      </c>
      <c r="F1420" s="11" t="str">
        <f ca="1">INDEX(random!A:A,INT(RAND()*437)+2)&amp;INDEX(random!B:B,INT(RAND()*240)+2)&amp;IF(INT(RAND()+0.5),INDEX(random!C:C,INT(RAND()*174)+2),"")</f>
        <v>闵心</v>
      </c>
      <c r="G1420">
        <f>TRUNC(A1420/student_count_per_calss)+1</f>
        <v>29</v>
      </c>
      <c r="H1420">
        <f t="shared" ca="1" si="114"/>
        <v>15892996926</v>
      </c>
      <c r="I1420" s="11" t="str">
        <f t="shared" ref="I1420:I1483" ca="1" si="117">CONCATENATE(F1420,"爸爸")</f>
        <v>闵心爸爸</v>
      </c>
      <c r="J1420" s="11" t="str">
        <f t="shared" ref="J1420:J1483" ca="1" si="118">CONCATENATE(F1420,"妈妈")</f>
        <v>闵心妈妈</v>
      </c>
    </row>
    <row r="1421" spans="1:10" x14ac:dyDescent="0.15">
      <c r="A1421">
        <v>1420</v>
      </c>
      <c r="B1421" t="str">
        <f>CONCATENATE("uid",A1421)</f>
        <v>uid1420</v>
      </c>
      <c r="C1421" t="str">
        <f t="shared" si="115"/>
        <v>uid1420</v>
      </c>
      <c r="D1421" t="str">
        <f t="shared" si="116"/>
        <v>uid1420@elanglang.com</v>
      </c>
      <c r="E1421">
        <f>(base_year+TRUNC(A1421/(calss_count_per_grade*student_count_per_calss)))*10000+G1421*100+MOD(A1421,student_count_per_calss)</f>
        <v>20142920</v>
      </c>
      <c r="F1421" s="11" t="str">
        <f ca="1">INDEX(random!A:A,INT(RAND()*437)+2)&amp;INDEX(random!B:B,INT(RAND()*240)+2)&amp;IF(INT(RAND()+0.5),INDEX(random!C:C,INT(RAND()*174)+2),"")</f>
        <v>桑楠</v>
      </c>
      <c r="G1421">
        <f>TRUNC(A1421/student_count_per_calss)+1</f>
        <v>29</v>
      </c>
      <c r="H1421">
        <f t="shared" ca="1" si="114"/>
        <v>15152954219</v>
      </c>
      <c r="I1421" s="11" t="str">
        <f t="shared" ca="1" si="117"/>
        <v>桑楠爸爸</v>
      </c>
      <c r="J1421" s="11" t="str">
        <f t="shared" ca="1" si="118"/>
        <v>桑楠妈妈</v>
      </c>
    </row>
    <row r="1422" spans="1:10" x14ac:dyDescent="0.15">
      <c r="A1422">
        <v>1421</v>
      </c>
      <c r="B1422" t="str">
        <f>CONCATENATE("uid",A1422)</f>
        <v>uid1421</v>
      </c>
      <c r="C1422" t="str">
        <f t="shared" si="115"/>
        <v>uid1421</v>
      </c>
      <c r="D1422" t="str">
        <f t="shared" si="116"/>
        <v>uid1421@elanglang.com</v>
      </c>
      <c r="E1422">
        <f>(base_year+TRUNC(A1422/(calss_count_per_grade*student_count_per_calss)))*10000+G1422*100+MOD(A1422,student_count_per_calss)</f>
        <v>20142921</v>
      </c>
      <c r="F1422" s="11" t="str">
        <f ca="1">INDEX(random!A:A,INT(RAND()*437)+2)&amp;INDEX(random!B:B,INT(RAND()*240)+2)&amp;IF(INT(RAND()+0.5),INDEX(random!C:C,INT(RAND()*174)+2),"")</f>
        <v xml:space="preserve">
公孙勇</v>
      </c>
      <c r="G1422">
        <f>TRUNC(A1422/student_count_per_calss)+1</f>
        <v>29</v>
      </c>
      <c r="H1422">
        <f t="shared" ca="1" si="114"/>
        <v>15893369908</v>
      </c>
      <c r="I1422" s="11" t="str">
        <f t="shared" ca="1" si="117"/>
        <v xml:space="preserve">
公孙勇爸爸</v>
      </c>
      <c r="J1422" s="11" t="str">
        <f t="shared" ca="1" si="118"/>
        <v xml:space="preserve">
公孙勇妈妈</v>
      </c>
    </row>
    <row r="1423" spans="1:10" x14ac:dyDescent="0.15">
      <c r="A1423">
        <v>1422</v>
      </c>
      <c r="B1423" t="str">
        <f>CONCATENATE("uid",A1423)</f>
        <v>uid1422</v>
      </c>
      <c r="C1423" t="str">
        <f t="shared" si="115"/>
        <v>uid1422</v>
      </c>
      <c r="D1423" t="str">
        <f t="shared" si="116"/>
        <v>uid1422@elanglang.com</v>
      </c>
      <c r="E1423">
        <f>(base_year+TRUNC(A1423/(calss_count_per_grade*student_count_per_calss)))*10000+G1423*100+MOD(A1423,student_count_per_calss)</f>
        <v>20142922</v>
      </c>
      <c r="F1423" s="11" t="str">
        <f ca="1">INDEX(random!A:A,INT(RAND()*437)+2)&amp;INDEX(random!B:B,INT(RAND()*240)+2)&amp;IF(INT(RAND()+0.5),INDEX(random!C:C,INT(RAND()*174)+2),"")</f>
        <v>符学</v>
      </c>
      <c r="G1423">
        <f>TRUNC(A1423/student_count_per_calss)+1</f>
        <v>29</v>
      </c>
      <c r="H1423">
        <f t="shared" ca="1" si="114"/>
        <v>15890778551</v>
      </c>
      <c r="I1423" s="11" t="str">
        <f t="shared" ca="1" si="117"/>
        <v>符学爸爸</v>
      </c>
      <c r="J1423" s="11" t="str">
        <f t="shared" ca="1" si="118"/>
        <v>符学妈妈</v>
      </c>
    </row>
    <row r="1424" spans="1:10" x14ac:dyDescent="0.15">
      <c r="A1424">
        <v>1423</v>
      </c>
      <c r="B1424" t="str">
        <f>CONCATENATE("uid",A1424)</f>
        <v>uid1423</v>
      </c>
      <c r="C1424" t="str">
        <f t="shared" si="115"/>
        <v>uid1423</v>
      </c>
      <c r="D1424" t="str">
        <f t="shared" si="116"/>
        <v>uid1423@elanglang.com</v>
      </c>
      <c r="E1424">
        <f>(base_year+TRUNC(A1424/(calss_count_per_grade*student_count_per_calss)))*10000+G1424*100+MOD(A1424,student_count_per_calss)</f>
        <v>20142923</v>
      </c>
      <c r="F1424" s="11" t="str">
        <f ca="1">INDEX(random!A:A,INT(RAND()*437)+2)&amp;INDEX(random!B:B,INT(RAND()*240)+2)&amp;IF(INT(RAND()+0.5),INDEX(random!C:C,INT(RAND()*174)+2),"")</f>
        <v>蓟胜</v>
      </c>
      <c r="G1424">
        <f>TRUNC(A1424/student_count_per_calss)+1</f>
        <v>29</v>
      </c>
      <c r="H1424">
        <f t="shared" ca="1" si="114"/>
        <v>15158294951</v>
      </c>
      <c r="I1424" s="11" t="str">
        <f t="shared" ca="1" si="117"/>
        <v>蓟胜爸爸</v>
      </c>
      <c r="J1424" s="11" t="str">
        <f t="shared" ca="1" si="118"/>
        <v>蓟胜妈妈</v>
      </c>
    </row>
    <row r="1425" spans="1:10" x14ac:dyDescent="0.15">
      <c r="A1425">
        <v>1424</v>
      </c>
      <c r="B1425" t="str">
        <f>CONCATENATE("uid",A1425)</f>
        <v>uid1424</v>
      </c>
      <c r="C1425" t="str">
        <f t="shared" si="115"/>
        <v>uid1424</v>
      </c>
      <c r="D1425" t="str">
        <f t="shared" si="116"/>
        <v>uid1424@elanglang.com</v>
      </c>
      <c r="E1425">
        <f>(base_year+TRUNC(A1425/(calss_count_per_grade*student_count_per_calss)))*10000+G1425*100+MOD(A1425,student_count_per_calss)</f>
        <v>20142924</v>
      </c>
      <c r="F1425" s="11" t="str">
        <f ca="1">INDEX(random!A:A,INT(RAND()*437)+2)&amp;INDEX(random!B:B,INT(RAND()*240)+2)&amp;IF(INT(RAND()+0.5),INDEX(random!C:C,INT(RAND()*174)+2),"")</f>
        <v>敖浩光</v>
      </c>
      <c r="G1425">
        <f>TRUNC(A1425/student_count_per_calss)+1</f>
        <v>29</v>
      </c>
      <c r="H1425">
        <f t="shared" ca="1" si="114"/>
        <v>15152493725</v>
      </c>
      <c r="I1425" s="11" t="str">
        <f t="shared" ca="1" si="117"/>
        <v>敖浩光爸爸</v>
      </c>
      <c r="J1425" s="11" t="str">
        <f t="shared" ca="1" si="118"/>
        <v>敖浩光妈妈</v>
      </c>
    </row>
    <row r="1426" spans="1:10" x14ac:dyDescent="0.15">
      <c r="A1426">
        <v>1425</v>
      </c>
      <c r="B1426" t="str">
        <f>CONCATENATE("uid",A1426)</f>
        <v>uid1425</v>
      </c>
      <c r="C1426" t="str">
        <f t="shared" si="115"/>
        <v>uid1425</v>
      </c>
      <c r="D1426" t="str">
        <f t="shared" si="116"/>
        <v>uid1425@elanglang.com</v>
      </c>
      <c r="E1426">
        <f>(base_year+TRUNC(A1426/(calss_count_per_grade*student_count_per_calss)))*10000+G1426*100+MOD(A1426,student_count_per_calss)</f>
        <v>20142925</v>
      </c>
      <c r="F1426" s="11" t="str">
        <f ca="1">INDEX(random!A:A,INT(RAND()*437)+2)&amp;INDEX(random!B:B,INT(RAND()*240)+2)&amp;IF(INT(RAND()+0.5),INDEX(random!C:C,INT(RAND()*174)+2),"")</f>
        <v>戎承</v>
      </c>
      <c r="G1426">
        <f>TRUNC(A1426/student_count_per_calss)+1</f>
        <v>29</v>
      </c>
      <c r="H1426">
        <f t="shared" ca="1" si="114"/>
        <v>15897144607</v>
      </c>
      <c r="I1426" s="11" t="str">
        <f t="shared" ca="1" si="117"/>
        <v>戎承爸爸</v>
      </c>
      <c r="J1426" s="11" t="str">
        <f t="shared" ca="1" si="118"/>
        <v>戎承妈妈</v>
      </c>
    </row>
    <row r="1427" spans="1:10" x14ac:dyDescent="0.15">
      <c r="A1427">
        <v>1426</v>
      </c>
      <c r="B1427" t="str">
        <f>CONCATENATE("uid",A1427)</f>
        <v>uid1426</v>
      </c>
      <c r="C1427" t="str">
        <f t="shared" si="115"/>
        <v>uid1426</v>
      </c>
      <c r="D1427" t="str">
        <f t="shared" si="116"/>
        <v>uid1426@elanglang.com</v>
      </c>
      <c r="E1427">
        <f>(base_year+TRUNC(A1427/(calss_count_per_grade*student_count_per_calss)))*10000+G1427*100+MOD(A1427,student_count_per_calss)</f>
        <v>20142926</v>
      </c>
      <c r="F1427" s="11" t="str">
        <f ca="1">INDEX(random!A:A,INT(RAND()*437)+2)&amp;INDEX(random!B:B,INT(RAND()*240)+2)&amp;IF(INT(RAND()+0.5),INDEX(random!C:C,INT(RAND()*174)+2),"")</f>
        <v>慕华功</v>
      </c>
      <c r="G1427">
        <f>TRUNC(A1427/student_count_per_calss)+1</f>
        <v>29</v>
      </c>
      <c r="H1427">
        <f t="shared" ca="1" si="114"/>
        <v>15155131745</v>
      </c>
      <c r="I1427" s="11" t="str">
        <f t="shared" ca="1" si="117"/>
        <v>慕华功爸爸</v>
      </c>
      <c r="J1427" s="11" t="str">
        <f t="shared" ca="1" si="118"/>
        <v>慕华功妈妈</v>
      </c>
    </row>
    <row r="1428" spans="1:10" x14ac:dyDescent="0.15">
      <c r="A1428">
        <v>1427</v>
      </c>
      <c r="B1428" t="str">
        <f>CONCATENATE("uid",A1428)</f>
        <v>uid1427</v>
      </c>
      <c r="C1428" t="str">
        <f t="shared" si="115"/>
        <v>uid1427</v>
      </c>
      <c r="D1428" t="str">
        <f t="shared" si="116"/>
        <v>uid1427@elanglang.com</v>
      </c>
      <c r="E1428">
        <f>(base_year+TRUNC(A1428/(calss_count_per_grade*student_count_per_calss)))*10000+G1428*100+MOD(A1428,student_count_per_calss)</f>
        <v>20142927</v>
      </c>
      <c r="F1428" s="11" t="str">
        <f ca="1">INDEX(random!A:A,INT(RAND()*437)+2)&amp;INDEX(random!B:B,INT(RAND()*240)+2)&amp;IF(INT(RAND()+0.5),INDEX(random!C:C,INT(RAND()*174)+2),"")</f>
        <v>池筠</v>
      </c>
      <c r="G1428">
        <f>TRUNC(A1428/student_count_per_calss)+1</f>
        <v>29</v>
      </c>
      <c r="H1428">
        <f t="shared" ca="1" si="114"/>
        <v>15892181148</v>
      </c>
      <c r="I1428" s="11" t="str">
        <f t="shared" ca="1" si="117"/>
        <v>池筠爸爸</v>
      </c>
      <c r="J1428" s="11" t="str">
        <f t="shared" ca="1" si="118"/>
        <v>池筠妈妈</v>
      </c>
    </row>
    <row r="1429" spans="1:10" x14ac:dyDescent="0.15">
      <c r="A1429">
        <v>1428</v>
      </c>
      <c r="B1429" t="str">
        <f>CONCATENATE("uid",A1429)</f>
        <v>uid1428</v>
      </c>
      <c r="C1429" t="str">
        <f t="shared" si="115"/>
        <v>uid1428</v>
      </c>
      <c r="D1429" t="str">
        <f t="shared" si="116"/>
        <v>uid1428@elanglang.com</v>
      </c>
      <c r="E1429">
        <f>(base_year+TRUNC(A1429/(calss_count_per_grade*student_count_per_calss)))*10000+G1429*100+MOD(A1429,student_count_per_calss)</f>
        <v>20142928</v>
      </c>
      <c r="F1429" s="11" t="str">
        <f ca="1">INDEX(random!A:A,INT(RAND()*437)+2)&amp;INDEX(random!B:B,INT(RAND()*240)+2)&amp;IF(INT(RAND()+0.5),INDEX(random!C:C,INT(RAND()*174)+2),"")</f>
        <v>蔚迪</v>
      </c>
      <c r="G1429">
        <f>TRUNC(A1429/student_count_per_calss)+1</f>
        <v>29</v>
      </c>
      <c r="H1429">
        <f t="shared" ca="1" si="114"/>
        <v>15156007557</v>
      </c>
      <c r="I1429" s="11" t="str">
        <f t="shared" ca="1" si="117"/>
        <v>蔚迪爸爸</v>
      </c>
      <c r="J1429" s="11" t="str">
        <f t="shared" ca="1" si="118"/>
        <v>蔚迪妈妈</v>
      </c>
    </row>
    <row r="1430" spans="1:10" x14ac:dyDescent="0.15">
      <c r="A1430">
        <v>1429</v>
      </c>
      <c r="B1430" t="str">
        <f>CONCATENATE("uid",A1430)</f>
        <v>uid1429</v>
      </c>
      <c r="C1430" t="str">
        <f t="shared" si="115"/>
        <v>uid1429</v>
      </c>
      <c r="D1430" t="str">
        <f t="shared" si="116"/>
        <v>uid1429@elanglang.com</v>
      </c>
      <c r="E1430">
        <f>(base_year+TRUNC(A1430/(calss_count_per_grade*student_count_per_calss)))*10000+G1430*100+MOD(A1430,student_count_per_calss)</f>
        <v>20142929</v>
      </c>
      <c r="F1430" s="11" t="str">
        <f ca="1">INDEX(random!A:A,INT(RAND()*437)+2)&amp;INDEX(random!B:B,INT(RAND()*240)+2)&amp;IF(INT(RAND()+0.5),INDEX(random!C:C,INT(RAND()*174)+2),"")</f>
        <v>沙昕善</v>
      </c>
      <c r="G1430">
        <f>TRUNC(A1430/student_count_per_calss)+1</f>
        <v>29</v>
      </c>
      <c r="H1430">
        <f t="shared" ca="1" si="114"/>
        <v>15890612304</v>
      </c>
      <c r="I1430" s="11" t="str">
        <f t="shared" ca="1" si="117"/>
        <v>沙昕善爸爸</v>
      </c>
      <c r="J1430" s="11" t="str">
        <f t="shared" ca="1" si="118"/>
        <v>沙昕善妈妈</v>
      </c>
    </row>
    <row r="1431" spans="1:10" x14ac:dyDescent="0.15">
      <c r="A1431">
        <v>1430</v>
      </c>
      <c r="B1431" t="str">
        <f>CONCATENATE("uid",A1431)</f>
        <v>uid1430</v>
      </c>
      <c r="C1431" t="str">
        <f t="shared" si="115"/>
        <v>uid1430</v>
      </c>
      <c r="D1431" t="str">
        <f t="shared" si="116"/>
        <v>uid1430@elanglang.com</v>
      </c>
      <c r="E1431">
        <f>(base_year+TRUNC(A1431/(calss_count_per_grade*student_count_per_calss)))*10000+G1431*100+MOD(A1431,student_count_per_calss)</f>
        <v>20142930</v>
      </c>
      <c r="F1431" s="11" t="str">
        <f ca="1">INDEX(random!A:A,INT(RAND()*437)+2)&amp;INDEX(random!B:B,INT(RAND()*240)+2)&amp;IF(INT(RAND()+0.5),INDEX(random!C:C,INT(RAND()*174)+2),"")</f>
        <v>公冶瀚震</v>
      </c>
      <c r="G1431">
        <f>TRUNC(A1431/student_count_per_calss)+1</f>
        <v>29</v>
      </c>
      <c r="H1431">
        <f t="shared" ca="1" si="114"/>
        <v>15151260499</v>
      </c>
      <c r="I1431" s="11" t="str">
        <f t="shared" ca="1" si="117"/>
        <v>公冶瀚震爸爸</v>
      </c>
      <c r="J1431" s="11" t="str">
        <f t="shared" ca="1" si="118"/>
        <v>公冶瀚震妈妈</v>
      </c>
    </row>
    <row r="1432" spans="1:10" x14ac:dyDescent="0.15">
      <c r="A1432">
        <v>1431</v>
      </c>
      <c r="B1432" t="str">
        <f>CONCATENATE("uid",A1432)</f>
        <v>uid1431</v>
      </c>
      <c r="C1432" t="str">
        <f t="shared" si="115"/>
        <v>uid1431</v>
      </c>
      <c r="D1432" t="str">
        <f t="shared" si="116"/>
        <v>uid1431@elanglang.com</v>
      </c>
      <c r="E1432">
        <f>(base_year+TRUNC(A1432/(calss_count_per_grade*student_count_per_calss)))*10000+G1432*100+MOD(A1432,student_count_per_calss)</f>
        <v>20142931</v>
      </c>
      <c r="F1432" s="11" t="str">
        <f ca="1">INDEX(random!A:A,INT(RAND()*437)+2)&amp;INDEX(random!B:B,INT(RAND()*240)+2)&amp;IF(INT(RAND()+0.5),INDEX(random!C:C,INT(RAND()*174)+2),"")</f>
        <v>蒲有</v>
      </c>
      <c r="G1432">
        <f>TRUNC(A1432/student_count_per_calss)+1</f>
        <v>29</v>
      </c>
      <c r="H1432">
        <f t="shared" ca="1" si="114"/>
        <v>15894068354</v>
      </c>
      <c r="I1432" s="11" t="str">
        <f t="shared" ca="1" si="117"/>
        <v>蒲有爸爸</v>
      </c>
      <c r="J1432" s="11" t="str">
        <f t="shared" ca="1" si="118"/>
        <v>蒲有妈妈</v>
      </c>
    </row>
    <row r="1433" spans="1:10" x14ac:dyDescent="0.15">
      <c r="A1433">
        <v>1432</v>
      </c>
      <c r="B1433" t="str">
        <f>CONCATENATE("uid",A1433)</f>
        <v>uid1432</v>
      </c>
      <c r="C1433" t="str">
        <f t="shared" si="115"/>
        <v>uid1432</v>
      </c>
      <c r="D1433" t="str">
        <f t="shared" si="116"/>
        <v>uid1432@elanglang.com</v>
      </c>
      <c r="E1433">
        <f>(base_year+TRUNC(A1433/(calss_count_per_grade*student_count_per_calss)))*10000+G1433*100+MOD(A1433,student_count_per_calss)</f>
        <v>20142932</v>
      </c>
      <c r="F1433" s="11" t="str">
        <f ca="1">INDEX(random!A:A,INT(RAND()*437)+2)&amp;INDEX(random!B:B,INT(RAND()*240)+2)&amp;IF(INT(RAND()+0.5),INDEX(random!C:C,INT(RAND()*174)+2),"")</f>
        <v>郦朗新</v>
      </c>
      <c r="G1433">
        <f>TRUNC(A1433/student_count_per_calss)+1</f>
        <v>29</v>
      </c>
      <c r="H1433">
        <f t="shared" ca="1" si="114"/>
        <v>15154235298</v>
      </c>
      <c r="I1433" s="11" t="str">
        <f t="shared" ca="1" si="117"/>
        <v>郦朗新爸爸</v>
      </c>
      <c r="J1433" s="11" t="str">
        <f t="shared" ca="1" si="118"/>
        <v>郦朗新妈妈</v>
      </c>
    </row>
    <row r="1434" spans="1:10" x14ac:dyDescent="0.15">
      <c r="A1434">
        <v>1433</v>
      </c>
      <c r="B1434" t="str">
        <f>CONCATENATE("uid",A1434)</f>
        <v>uid1433</v>
      </c>
      <c r="C1434" t="str">
        <f t="shared" si="115"/>
        <v>uid1433</v>
      </c>
      <c r="D1434" t="str">
        <f t="shared" si="116"/>
        <v>uid1433@elanglang.com</v>
      </c>
      <c r="E1434">
        <f>(base_year+TRUNC(A1434/(calss_count_per_grade*student_count_per_calss)))*10000+G1434*100+MOD(A1434,student_count_per_calss)</f>
        <v>20142933</v>
      </c>
      <c r="F1434" s="11" t="str">
        <f ca="1">INDEX(random!A:A,INT(RAND()*437)+2)&amp;INDEX(random!B:B,INT(RAND()*240)+2)&amp;IF(INT(RAND()+0.5),INDEX(random!C:C,INT(RAND()*174)+2),"")</f>
        <v>宫凌</v>
      </c>
      <c r="G1434">
        <f>TRUNC(A1434/student_count_per_calss)+1</f>
        <v>29</v>
      </c>
      <c r="H1434">
        <f t="shared" ca="1" si="114"/>
        <v>15152504863</v>
      </c>
      <c r="I1434" s="11" t="str">
        <f t="shared" ca="1" si="117"/>
        <v>宫凌爸爸</v>
      </c>
      <c r="J1434" s="11" t="str">
        <f t="shared" ca="1" si="118"/>
        <v>宫凌妈妈</v>
      </c>
    </row>
    <row r="1435" spans="1:10" x14ac:dyDescent="0.15">
      <c r="A1435">
        <v>1434</v>
      </c>
      <c r="B1435" t="str">
        <f>CONCATENATE("uid",A1435)</f>
        <v>uid1434</v>
      </c>
      <c r="C1435" t="str">
        <f t="shared" si="115"/>
        <v>uid1434</v>
      </c>
      <c r="D1435" t="str">
        <f t="shared" si="116"/>
        <v>uid1434@elanglang.com</v>
      </c>
      <c r="E1435">
        <f>(base_year+TRUNC(A1435/(calss_count_per_grade*student_count_per_calss)))*10000+G1435*100+MOD(A1435,student_count_per_calss)</f>
        <v>20142934</v>
      </c>
      <c r="F1435" s="11" t="str">
        <f ca="1">INDEX(random!A:A,INT(RAND()*437)+2)&amp;INDEX(random!B:B,INT(RAND()*240)+2)&amp;IF(INT(RAND()+0.5),INDEX(random!C:C,INT(RAND()*174)+2),"")</f>
        <v>蒯辉</v>
      </c>
      <c r="G1435">
        <f>TRUNC(A1435/student_count_per_calss)+1</f>
        <v>29</v>
      </c>
      <c r="H1435">
        <f t="shared" ca="1" si="114"/>
        <v>15153253637</v>
      </c>
      <c r="I1435" s="11" t="str">
        <f t="shared" ca="1" si="117"/>
        <v>蒯辉爸爸</v>
      </c>
      <c r="J1435" s="11" t="str">
        <f t="shared" ca="1" si="118"/>
        <v>蒯辉妈妈</v>
      </c>
    </row>
    <row r="1436" spans="1:10" x14ac:dyDescent="0.15">
      <c r="A1436">
        <v>1435</v>
      </c>
      <c r="B1436" t="str">
        <f>CONCATENATE("uid",A1436)</f>
        <v>uid1435</v>
      </c>
      <c r="C1436" t="str">
        <f t="shared" si="115"/>
        <v>uid1435</v>
      </c>
      <c r="D1436" t="str">
        <f t="shared" si="116"/>
        <v>uid1435@elanglang.com</v>
      </c>
      <c r="E1436">
        <f>(base_year+TRUNC(A1436/(calss_count_per_grade*student_count_per_calss)))*10000+G1436*100+MOD(A1436,student_count_per_calss)</f>
        <v>20142935</v>
      </c>
      <c r="F1436" s="11" t="str">
        <f ca="1">INDEX(random!A:A,INT(RAND()*437)+2)&amp;INDEX(random!B:B,INT(RAND()*240)+2)&amp;IF(INT(RAND()+0.5),INDEX(random!C:C,INT(RAND()*174)+2),"")</f>
        <v>林冰</v>
      </c>
      <c r="G1436">
        <f>TRUNC(A1436/student_count_per_calss)+1</f>
        <v>29</v>
      </c>
      <c r="H1436">
        <f t="shared" ca="1" si="114"/>
        <v>15895226660</v>
      </c>
      <c r="I1436" s="11" t="str">
        <f t="shared" ca="1" si="117"/>
        <v>林冰爸爸</v>
      </c>
      <c r="J1436" s="11" t="str">
        <f t="shared" ca="1" si="118"/>
        <v>林冰妈妈</v>
      </c>
    </row>
    <row r="1437" spans="1:10" x14ac:dyDescent="0.15">
      <c r="A1437">
        <v>1436</v>
      </c>
      <c r="B1437" t="str">
        <f>CONCATENATE("uid",A1437)</f>
        <v>uid1436</v>
      </c>
      <c r="C1437" t="str">
        <f t="shared" si="115"/>
        <v>uid1436</v>
      </c>
      <c r="D1437" t="str">
        <f t="shared" si="116"/>
        <v>uid1436@elanglang.com</v>
      </c>
      <c r="E1437">
        <f>(base_year+TRUNC(A1437/(calss_count_per_grade*student_count_per_calss)))*10000+G1437*100+MOD(A1437,student_count_per_calss)</f>
        <v>20142936</v>
      </c>
      <c r="F1437" s="11" t="str">
        <f ca="1">INDEX(random!A:A,INT(RAND()*437)+2)&amp;INDEX(random!B:B,INT(RAND()*240)+2)&amp;IF(INT(RAND()+0.5),INDEX(random!C:C,INT(RAND()*174)+2),"")</f>
        <v>弘信</v>
      </c>
      <c r="G1437">
        <f>TRUNC(A1437/student_count_per_calss)+1</f>
        <v>29</v>
      </c>
      <c r="H1437">
        <f t="shared" ca="1" si="114"/>
        <v>15896028957</v>
      </c>
      <c r="I1437" s="11" t="str">
        <f t="shared" ca="1" si="117"/>
        <v>弘信爸爸</v>
      </c>
      <c r="J1437" s="11" t="str">
        <f t="shared" ca="1" si="118"/>
        <v>弘信妈妈</v>
      </c>
    </row>
    <row r="1438" spans="1:10" x14ac:dyDescent="0.15">
      <c r="A1438">
        <v>1437</v>
      </c>
      <c r="B1438" t="str">
        <f>CONCATENATE("uid",A1438)</f>
        <v>uid1437</v>
      </c>
      <c r="C1438" t="str">
        <f t="shared" si="115"/>
        <v>uid1437</v>
      </c>
      <c r="D1438" t="str">
        <f t="shared" si="116"/>
        <v>uid1437@elanglang.com</v>
      </c>
      <c r="E1438">
        <f>(base_year+TRUNC(A1438/(calss_count_per_grade*student_count_per_calss)))*10000+G1438*100+MOD(A1438,student_count_per_calss)</f>
        <v>20142937</v>
      </c>
      <c r="F1438" s="11" t="str">
        <f ca="1">INDEX(random!A:A,INT(RAND()*437)+2)&amp;INDEX(random!B:B,INT(RAND()*240)+2)&amp;IF(INT(RAND()+0.5),INDEX(random!C:C,INT(RAND()*174)+2),"")</f>
        <v>毕中峰</v>
      </c>
      <c r="G1438">
        <f>TRUNC(A1438/student_count_per_calss)+1</f>
        <v>29</v>
      </c>
      <c r="H1438">
        <f t="shared" ca="1" si="114"/>
        <v>15897061997</v>
      </c>
      <c r="I1438" s="11" t="str">
        <f t="shared" ca="1" si="117"/>
        <v>毕中峰爸爸</v>
      </c>
      <c r="J1438" s="11" t="str">
        <f t="shared" ca="1" si="118"/>
        <v>毕中峰妈妈</v>
      </c>
    </row>
    <row r="1439" spans="1:10" x14ac:dyDescent="0.15">
      <c r="A1439">
        <v>1438</v>
      </c>
      <c r="B1439" t="str">
        <f>CONCATENATE("uid",A1439)</f>
        <v>uid1438</v>
      </c>
      <c r="C1439" t="str">
        <f t="shared" si="115"/>
        <v>uid1438</v>
      </c>
      <c r="D1439" t="str">
        <f t="shared" si="116"/>
        <v>uid1438@elanglang.com</v>
      </c>
      <c r="E1439">
        <f>(base_year+TRUNC(A1439/(calss_count_per_grade*student_count_per_calss)))*10000+G1439*100+MOD(A1439,student_count_per_calss)</f>
        <v>20142938</v>
      </c>
      <c r="F1439" s="11" t="str">
        <f ca="1">INDEX(random!A:A,INT(RAND()*437)+2)&amp;INDEX(random!B:B,INT(RAND()*240)+2)&amp;IF(INT(RAND()+0.5),INDEX(random!C:C,INT(RAND()*174)+2),"")</f>
        <v>祝生</v>
      </c>
      <c r="G1439">
        <f>TRUNC(A1439/student_count_per_calss)+1</f>
        <v>29</v>
      </c>
      <c r="H1439">
        <f t="shared" ca="1" si="114"/>
        <v>15892962667</v>
      </c>
      <c r="I1439" s="11" t="str">
        <f t="shared" ca="1" si="117"/>
        <v>祝生爸爸</v>
      </c>
      <c r="J1439" s="11" t="str">
        <f t="shared" ca="1" si="118"/>
        <v>祝生妈妈</v>
      </c>
    </row>
    <row r="1440" spans="1:10" x14ac:dyDescent="0.15">
      <c r="A1440">
        <v>1439</v>
      </c>
      <c r="B1440" t="str">
        <f>CONCATENATE("uid",A1440)</f>
        <v>uid1439</v>
      </c>
      <c r="C1440" t="str">
        <f t="shared" si="115"/>
        <v>uid1439</v>
      </c>
      <c r="D1440" t="str">
        <f t="shared" si="116"/>
        <v>uid1439@elanglang.com</v>
      </c>
      <c r="E1440">
        <f>(base_year+TRUNC(A1440/(calss_count_per_grade*student_count_per_calss)))*10000+G1440*100+MOD(A1440,student_count_per_calss)</f>
        <v>20142939</v>
      </c>
      <c r="F1440" s="11" t="str">
        <f ca="1">INDEX(random!A:A,INT(RAND()*437)+2)&amp;INDEX(random!B:B,INT(RAND()*240)+2)&amp;IF(INT(RAND()+0.5),INDEX(random!C:C,INT(RAND()*174)+2),"")</f>
        <v>连伟</v>
      </c>
      <c r="G1440">
        <f>TRUNC(A1440/student_count_per_calss)+1</f>
        <v>29</v>
      </c>
      <c r="H1440">
        <f t="shared" ca="1" si="114"/>
        <v>15151342779</v>
      </c>
      <c r="I1440" s="11" t="str">
        <f t="shared" ca="1" si="117"/>
        <v>连伟爸爸</v>
      </c>
      <c r="J1440" s="11" t="str">
        <f t="shared" ca="1" si="118"/>
        <v>连伟妈妈</v>
      </c>
    </row>
    <row r="1441" spans="1:10" x14ac:dyDescent="0.15">
      <c r="A1441">
        <v>1440</v>
      </c>
      <c r="B1441" t="str">
        <f>CONCATENATE("uid",A1441)</f>
        <v>uid1440</v>
      </c>
      <c r="C1441" t="str">
        <f t="shared" si="115"/>
        <v>uid1440</v>
      </c>
      <c r="D1441" t="str">
        <f t="shared" si="116"/>
        <v>uid1440@elanglang.com</v>
      </c>
      <c r="E1441">
        <f>(base_year+TRUNC(A1441/(calss_count_per_grade*student_count_per_calss)))*10000+G1441*100+MOD(A1441,student_count_per_calss)</f>
        <v>20142940</v>
      </c>
      <c r="F1441" s="11" t="str">
        <f ca="1">INDEX(random!A:A,INT(RAND()*437)+2)&amp;INDEX(random!B:B,INT(RAND()*240)+2)&amp;IF(INT(RAND()+0.5),INDEX(random!C:C,INT(RAND()*174)+2),"")</f>
        <v>宓龙立</v>
      </c>
      <c r="G1441">
        <f>TRUNC(A1441/student_count_per_calss)+1</f>
        <v>29</v>
      </c>
      <c r="H1441">
        <f t="shared" ca="1" si="114"/>
        <v>15894527803</v>
      </c>
      <c r="I1441" s="11" t="str">
        <f t="shared" ca="1" si="117"/>
        <v>宓龙立爸爸</v>
      </c>
      <c r="J1441" s="11" t="str">
        <f t="shared" ca="1" si="118"/>
        <v>宓龙立妈妈</v>
      </c>
    </row>
    <row r="1442" spans="1:10" x14ac:dyDescent="0.15">
      <c r="A1442">
        <v>1441</v>
      </c>
      <c r="B1442" t="str">
        <f>CONCATENATE("uid",A1442)</f>
        <v>uid1441</v>
      </c>
      <c r="C1442" t="str">
        <f t="shared" si="115"/>
        <v>uid1441</v>
      </c>
      <c r="D1442" t="str">
        <f t="shared" si="116"/>
        <v>uid1441@elanglang.com</v>
      </c>
      <c r="E1442">
        <f>(base_year+TRUNC(A1442/(calss_count_per_grade*student_count_per_calss)))*10000+G1442*100+MOD(A1442,student_count_per_calss)</f>
        <v>20142941</v>
      </c>
      <c r="F1442" s="11" t="str">
        <f ca="1">INDEX(random!A:A,INT(RAND()*437)+2)&amp;INDEX(random!B:B,INT(RAND()*240)+2)&amp;IF(INT(RAND()+0.5),INDEX(random!C:C,INT(RAND()*174)+2),"")</f>
        <v>廖浩</v>
      </c>
      <c r="G1442">
        <f>TRUNC(A1442/student_count_per_calss)+1</f>
        <v>29</v>
      </c>
      <c r="H1442">
        <f t="shared" ca="1" si="114"/>
        <v>15150248729</v>
      </c>
      <c r="I1442" s="11" t="str">
        <f t="shared" ca="1" si="117"/>
        <v>廖浩爸爸</v>
      </c>
      <c r="J1442" s="11" t="str">
        <f t="shared" ca="1" si="118"/>
        <v>廖浩妈妈</v>
      </c>
    </row>
    <row r="1443" spans="1:10" x14ac:dyDescent="0.15">
      <c r="A1443">
        <v>1442</v>
      </c>
      <c r="B1443" t="str">
        <f>CONCATENATE("uid",A1443)</f>
        <v>uid1442</v>
      </c>
      <c r="C1443" t="str">
        <f t="shared" si="115"/>
        <v>uid1442</v>
      </c>
      <c r="D1443" t="str">
        <f t="shared" si="116"/>
        <v>uid1442@elanglang.com</v>
      </c>
      <c r="E1443">
        <f>(base_year+TRUNC(A1443/(calss_count_per_grade*student_count_per_calss)))*10000+G1443*100+MOD(A1443,student_count_per_calss)</f>
        <v>20142942</v>
      </c>
      <c r="F1443" s="11" t="str">
        <f ca="1">INDEX(random!A:A,INT(RAND()*437)+2)&amp;INDEX(random!B:B,INT(RAND()*240)+2)&amp;IF(INT(RAND()+0.5),INDEX(random!C:C,INT(RAND()*174)+2),"")</f>
        <v>赵泽潇</v>
      </c>
      <c r="G1443">
        <f>TRUNC(A1443/student_count_per_calss)+1</f>
        <v>29</v>
      </c>
      <c r="H1443">
        <f t="shared" ca="1" si="114"/>
        <v>15897541601</v>
      </c>
      <c r="I1443" s="11" t="str">
        <f t="shared" ca="1" si="117"/>
        <v>赵泽潇爸爸</v>
      </c>
      <c r="J1443" s="11" t="str">
        <f t="shared" ca="1" si="118"/>
        <v>赵泽潇妈妈</v>
      </c>
    </row>
    <row r="1444" spans="1:10" x14ac:dyDescent="0.15">
      <c r="A1444">
        <v>1443</v>
      </c>
      <c r="B1444" t="str">
        <f>CONCATENATE("uid",A1444)</f>
        <v>uid1443</v>
      </c>
      <c r="C1444" t="str">
        <f t="shared" si="115"/>
        <v>uid1443</v>
      </c>
      <c r="D1444" t="str">
        <f t="shared" si="116"/>
        <v>uid1443@elanglang.com</v>
      </c>
      <c r="E1444">
        <f>(base_year+TRUNC(A1444/(calss_count_per_grade*student_count_per_calss)))*10000+G1444*100+MOD(A1444,student_count_per_calss)</f>
        <v>20142943</v>
      </c>
      <c r="F1444" s="11" t="str">
        <f ca="1">INDEX(random!A:A,INT(RAND()*437)+2)&amp;INDEX(random!B:B,INT(RAND()*240)+2)&amp;IF(INT(RAND()+0.5),INDEX(random!C:C,INT(RAND()*174)+2),"")</f>
        <v>臧迪</v>
      </c>
      <c r="G1444">
        <f>TRUNC(A1444/student_count_per_calss)+1</f>
        <v>29</v>
      </c>
      <c r="H1444">
        <f t="shared" ca="1" si="114"/>
        <v>15897390520</v>
      </c>
      <c r="I1444" s="11" t="str">
        <f t="shared" ca="1" si="117"/>
        <v>臧迪爸爸</v>
      </c>
      <c r="J1444" s="11" t="str">
        <f t="shared" ca="1" si="118"/>
        <v>臧迪妈妈</v>
      </c>
    </row>
    <row r="1445" spans="1:10" x14ac:dyDescent="0.15">
      <c r="A1445">
        <v>1444</v>
      </c>
      <c r="B1445" t="str">
        <f>CONCATENATE("uid",A1445)</f>
        <v>uid1444</v>
      </c>
      <c r="C1445" t="str">
        <f t="shared" si="115"/>
        <v>uid1444</v>
      </c>
      <c r="D1445" t="str">
        <f t="shared" si="116"/>
        <v>uid1444@elanglang.com</v>
      </c>
      <c r="E1445">
        <f>(base_year+TRUNC(A1445/(calss_count_per_grade*student_count_per_calss)))*10000+G1445*100+MOD(A1445,student_count_per_calss)</f>
        <v>20142944</v>
      </c>
      <c r="F1445" s="11" t="str">
        <f ca="1">INDEX(random!A:A,INT(RAND()*437)+2)&amp;INDEX(random!B:B,INT(RAND()*240)+2)&amp;IF(INT(RAND()+0.5),INDEX(random!C:C,INT(RAND()*174)+2),"")</f>
        <v>葛柏奇</v>
      </c>
      <c r="G1445">
        <f>TRUNC(A1445/student_count_per_calss)+1</f>
        <v>29</v>
      </c>
      <c r="H1445">
        <f t="shared" ca="1" si="114"/>
        <v>15159411053</v>
      </c>
      <c r="I1445" s="11" t="str">
        <f t="shared" ca="1" si="117"/>
        <v>葛柏奇爸爸</v>
      </c>
      <c r="J1445" s="11" t="str">
        <f t="shared" ca="1" si="118"/>
        <v>葛柏奇妈妈</v>
      </c>
    </row>
    <row r="1446" spans="1:10" x14ac:dyDescent="0.15">
      <c r="A1446">
        <v>1445</v>
      </c>
      <c r="B1446" t="str">
        <f>CONCATENATE("uid",A1446)</f>
        <v>uid1445</v>
      </c>
      <c r="C1446" t="str">
        <f t="shared" si="115"/>
        <v>uid1445</v>
      </c>
      <c r="D1446" t="str">
        <f t="shared" si="116"/>
        <v>uid1445@elanglang.com</v>
      </c>
      <c r="E1446">
        <f>(base_year+TRUNC(A1446/(calss_count_per_grade*student_count_per_calss)))*10000+G1446*100+MOD(A1446,student_count_per_calss)</f>
        <v>20142945</v>
      </c>
      <c r="F1446" s="11" t="str">
        <f ca="1">INDEX(random!A:A,INT(RAND()*437)+2)&amp;INDEX(random!B:B,INT(RAND()*240)+2)&amp;IF(INT(RAND()+0.5),INDEX(random!C:C,INT(RAND()*174)+2),"")</f>
        <v>冀佑</v>
      </c>
      <c r="G1446">
        <f>TRUNC(A1446/student_count_per_calss)+1</f>
        <v>29</v>
      </c>
      <c r="H1446">
        <f t="shared" ca="1" si="114"/>
        <v>15891915193</v>
      </c>
      <c r="I1446" s="11" t="str">
        <f t="shared" ca="1" si="117"/>
        <v>冀佑爸爸</v>
      </c>
      <c r="J1446" s="11" t="str">
        <f t="shared" ca="1" si="118"/>
        <v>冀佑妈妈</v>
      </c>
    </row>
    <row r="1447" spans="1:10" x14ac:dyDescent="0.15">
      <c r="A1447">
        <v>1446</v>
      </c>
      <c r="B1447" t="str">
        <f>CONCATENATE("uid",A1447)</f>
        <v>uid1446</v>
      </c>
      <c r="C1447" t="str">
        <f t="shared" si="115"/>
        <v>uid1446</v>
      </c>
      <c r="D1447" t="str">
        <f t="shared" si="116"/>
        <v>uid1446@elanglang.com</v>
      </c>
      <c r="E1447">
        <f>(base_year+TRUNC(A1447/(calss_count_per_grade*student_count_per_calss)))*10000+G1447*100+MOD(A1447,student_count_per_calss)</f>
        <v>20142946</v>
      </c>
      <c r="F1447" s="11" t="str">
        <f ca="1">INDEX(random!A:A,INT(RAND()*437)+2)&amp;INDEX(random!B:B,INT(RAND()*240)+2)&amp;IF(INT(RAND()+0.5),INDEX(random!C:C,INT(RAND()*174)+2),"")</f>
        <v>华致时</v>
      </c>
      <c r="G1447">
        <f>TRUNC(A1447/student_count_per_calss)+1</f>
        <v>29</v>
      </c>
      <c r="H1447">
        <f t="shared" ca="1" si="114"/>
        <v>15899294876</v>
      </c>
      <c r="I1447" s="11" t="str">
        <f t="shared" ca="1" si="117"/>
        <v>华致时爸爸</v>
      </c>
      <c r="J1447" s="11" t="str">
        <f t="shared" ca="1" si="118"/>
        <v>华致时妈妈</v>
      </c>
    </row>
    <row r="1448" spans="1:10" x14ac:dyDescent="0.15">
      <c r="A1448">
        <v>1447</v>
      </c>
      <c r="B1448" t="str">
        <f>CONCATENATE("uid",A1448)</f>
        <v>uid1447</v>
      </c>
      <c r="C1448" t="str">
        <f t="shared" si="115"/>
        <v>uid1447</v>
      </c>
      <c r="D1448" t="str">
        <f t="shared" si="116"/>
        <v>uid1447@elanglang.com</v>
      </c>
      <c r="E1448">
        <f>(base_year+TRUNC(A1448/(calss_count_per_grade*student_count_per_calss)))*10000+G1448*100+MOD(A1448,student_count_per_calss)</f>
        <v>20142947</v>
      </c>
      <c r="F1448" s="11" t="str">
        <f ca="1">INDEX(random!A:A,INT(RAND()*437)+2)&amp;INDEX(random!B:B,INT(RAND()*240)+2)&amp;IF(INT(RAND()+0.5),INDEX(random!C:C,INT(RAND()*174)+2),"")</f>
        <v>徐离诚江</v>
      </c>
      <c r="G1448">
        <f>TRUNC(A1448/student_count_per_calss)+1</f>
        <v>29</v>
      </c>
      <c r="H1448">
        <f t="shared" ca="1" si="114"/>
        <v>15154980709</v>
      </c>
      <c r="I1448" s="11" t="str">
        <f t="shared" ca="1" si="117"/>
        <v>徐离诚江爸爸</v>
      </c>
      <c r="J1448" s="11" t="str">
        <f t="shared" ca="1" si="118"/>
        <v>徐离诚江妈妈</v>
      </c>
    </row>
    <row r="1449" spans="1:10" x14ac:dyDescent="0.15">
      <c r="A1449">
        <v>1448</v>
      </c>
      <c r="B1449" t="str">
        <f>CONCATENATE("uid",A1449)</f>
        <v>uid1448</v>
      </c>
      <c r="C1449" t="str">
        <f t="shared" si="115"/>
        <v>uid1448</v>
      </c>
      <c r="D1449" t="str">
        <f t="shared" si="116"/>
        <v>uid1448@elanglang.com</v>
      </c>
      <c r="E1449">
        <f>(base_year+TRUNC(A1449/(calss_count_per_grade*student_count_per_calss)))*10000+G1449*100+MOD(A1449,student_count_per_calss)</f>
        <v>20142948</v>
      </c>
      <c r="F1449" s="11" t="str">
        <f ca="1">INDEX(random!A:A,INT(RAND()*437)+2)&amp;INDEX(random!B:B,INT(RAND()*240)+2)&amp;IF(INT(RAND()+0.5),INDEX(random!C:C,INT(RAND()*174)+2),"")</f>
        <v>戴军</v>
      </c>
      <c r="G1449">
        <f>TRUNC(A1449/student_count_per_calss)+1</f>
        <v>29</v>
      </c>
      <c r="H1449">
        <f t="shared" ca="1" si="114"/>
        <v>15896605550</v>
      </c>
      <c r="I1449" s="11" t="str">
        <f t="shared" ca="1" si="117"/>
        <v>戴军爸爸</v>
      </c>
      <c r="J1449" s="11" t="str">
        <f t="shared" ca="1" si="118"/>
        <v>戴军妈妈</v>
      </c>
    </row>
    <row r="1450" spans="1:10" x14ac:dyDescent="0.15">
      <c r="A1450">
        <v>1449</v>
      </c>
      <c r="B1450" t="str">
        <f>CONCATENATE("uid",A1450)</f>
        <v>uid1449</v>
      </c>
      <c r="C1450" t="str">
        <f t="shared" si="115"/>
        <v>uid1449</v>
      </c>
      <c r="D1450" t="str">
        <f t="shared" si="116"/>
        <v>uid1449@elanglang.com</v>
      </c>
      <c r="E1450">
        <f>(base_year+TRUNC(A1450/(calss_count_per_grade*student_count_per_calss)))*10000+G1450*100+MOD(A1450,student_count_per_calss)</f>
        <v>20142949</v>
      </c>
      <c r="F1450" s="11" t="str">
        <f ca="1">INDEX(random!A:A,INT(RAND()*437)+2)&amp;INDEX(random!B:B,INT(RAND()*240)+2)&amp;IF(INT(RAND()+0.5),INDEX(random!C:C,INT(RAND()*174)+2),"")</f>
        <v>慕景</v>
      </c>
      <c r="G1450">
        <f>TRUNC(A1450/student_count_per_calss)+1</f>
        <v>29</v>
      </c>
      <c r="H1450">
        <f t="shared" ca="1" si="114"/>
        <v>15159293863</v>
      </c>
      <c r="I1450" s="11" t="str">
        <f t="shared" ca="1" si="117"/>
        <v>慕景爸爸</v>
      </c>
      <c r="J1450" s="11" t="str">
        <f t="shared" ca="1" si="118"/>
        <v>慕景妈妈</v>
      </c>
    </row>
    <row r="1451" spans="1:10" x14ac:dyDescent="0.15">
      <c r="A1451">
        <v>1450</v>
      </c>
      <c r="B1451" t="str">
        <f>CONCATENATE("uid",A1451)</f>
        <v>uid1450</v>
      </c>
      <c r="C1451" t="str">
        <f t="shared" si="115"/>
        <v>uid1450</v>
      </c>
      <c r="D1451" t="str">
        <f t="shared" si="116"/>
        <v>uid1450@elanglang.com</v>
      </c>
      <c r="E1451">
        <f>(base_year+TRUNC(A1451/(calss_count_per_grade*student_count_per_calss)))*10000+G1451*100+MOD(A1451,student_count_per_calss)</f>
        <v>20143000</v>
      </c>
      <c r="F1451" s="11" t="str">
        <f ca="1">INDEX(random!A:A,INT(RAND()*437)+2)&amp;INDEX(random!B:B,INT(RAND()*240)+2)&amp;IF(INT(RAND()+0.5),INDEX(random!C:C,INT(RAND()*174)+2),"")</f>
        <v>茅壮</v>
      </c>
      <c r="G1451">
        <f>TRUNC(A1451/student_count_per_calss)+1</f>
        <v>30</v>
      </c>
      <c r="H1451">
        <f t="shared" ca="1" si="114"/>
        <v>15153652105</v>
      </c>
      <c r="I1451" s="11" t="str">
        <f t="shared" ca="1" si="117"/>
        <v>茅壮爸爸</v>
      </c>
      <c r="J1451" s="11" t="str">
        <f t="shared" ca="1" si="118"/>
        <v>茅壮妈妈</v>
      </c>
    </row>
    <row r="1452" spans="1:10" x14ac:dyDescent="0.15">
      <c r="A1452">
        <v>1451</v>
      </c>
      <c r="B1452" t="str">
        <f>CONCATENATE("uid",A1452)</f>
        <v>uid1451</v>
      </c>
      <c r="C1452" t="str">
        <f t="shared" si="115"/>
        <v>uid1451</v>
      </c>
      <c r="D1452" t="str">
        <f t="shared" si="116"/>
        <v>uid1451@elanglang.com</v>
      </c>
      <c r="E1452">
        <f>(base_year+TRUNC(A1452/(calss_count_per_grade*student_count_per_calss)))*10000+G1452*100+MOD(A1452,student_count_per_calss)</f>
        <v>20143001</v>
      </c>
      <c r="F1452" s="11" t="str">
        <f ca="1">INDEX(random!A:A,INT(RAND()*437)+2)&amp;INDEX(random!B:B,INT(RAND()*240)+2)&amp;IF(INT(RAND()+0.5),INDEX(random!C:C,INT(RAND()*174)+2),"")</f>
        <v>桂金</v>
      </c>
      <c r="G1452">
        <f>TRUNC(A1452/student_count_per_calss)+1</f>
        <v>30</v>
      </c>
      <c r="H1452">
        <f t="shared" ca="1" si="114"/>
        <v>15891985662</v>
      </c>
      <c r="I1452" s="11" t="str">
        <f t="shared" ca="1" si="117"/>
        <v>桂金爸爸</v>
      </c>
      <c r="J1452" s="11" t="str">
        <f t="shared" ca="1" si="118"/>
        <v>桂金妈妈</v>
      </c>
    </row>
    <row r="1453" spans="1:10" x14ac:dyDescent="0.15">
      <c r="A1453">
        <v>1452</v>
      </c>
      <c r="B1453" t="str">
        <f>CONCATENATE("uid",A1453)</f>
        <v>uid1452</v>
      </c>
      <c r="C1453" t="str">
        <f t="shared" si="115"/>
        <v>uid1452</v>
      </c>
      <c r="D1453" t="str">
        <f t="shared" si="116"/>
        <v>uid1452@elanglang.com</v>
      </c>
      <c r="E1453">
        <f>(base_year+TRUNC(A1453/(calss_count_per_grade*student_count_per_calss)))*10000+G1453*100+MOD(A1453,student_count_per_calss)</f>
        <v>20143002</v>
      </c>
      <c r="F1453" s="11" t="str">
        <f ca="1">INDEX(random!A:A,INT(RAND()*437)+2)&amp;INDEX(random!B:B,INT(RAND()*240)+2)&amp;IF(INT(RAND()+0.5),INDEX(random!C:C,INT(RAND()*174)+2),"")</f>
        <v>柴昀仁</v>
      </c>
      <c r="G1453">
        <f>TRUNC(A1453/student_count_per_calss)+1</f>
        <v>30</v>
      </c>
      <c r="H1453">
        <f t="shared" ca="1" si="114"/>
        <v>15151943774</v>
      </c>
      <c r="I1453" s="11" t="str">
        <f t="shared" ca="1" si="117"/>
        <v>柴昀仁爸爸</v>
      </c>
      <c r="J1453" s="11" t="str">
        <f t="shared" ca="1" si="118"/>
        <v>柴昀仁妈妈</v>
      </c>
    </row>
    <row r="1454" spans="1:10" x14ac:dyDescent="0.15">
      <c r="A1454">
        <v>1453</v>
      </c>
      <c r="B1454" t="str">
        <f>CONCATENATE("uid",A1454)</f>
        <v>uid1453</v>
      </c>
      <c r="C1454" t="str">
        <f t="shared" si="115"/>
        <v>uid1453</v>
      </c>
      <c r="D1454" t="str">
        <f t="shared" si="116"/>
        <v>uid1453@elanglang.com</v>
      </c>
      <c r="E1454">
        <f>(base_year+TRUNC(A1454/(calss_count_per_grade*student_count_per_calss)))*10000+G1454*100+MOD(A1454,student_count_per_calss)</f>
        <v>20143003</v>
      </c>
      <c r="F1454" s="11" t="str">
        <f ca="1">INDEX(random!A:A,INT(RAND()*437)+2)&amp;INDEX(random!B:B,INT(RAND()*240)+2)&amp;IF(INT(RAND()+0.5),INDEX(random!C:C,INT(RAND()*174)+2),"")</f>
        <v>夏羽</v>
      </c>
      <c r="G1454">
        <f>TRUNC(A1454/student_count_per_calss)+1</f>
        <v>30</v>
      </c>
      <c r="H1454">
        <f t="shared" ca="1" si="114"/>
        <v>15151129278</v>
      </c>
      <c r="I1454" s="11" t="str">
        <f t="shared" ca="1" si="117"/>
        <v>夏羽爸爸</v>
      </c>
      <c r="J1454" s="11" t="str">
        <f t="shared" ca="1" si="118"/>
        <v>夏羽妈妈</v>
      </c>
    </row>
    <row r="1455" spans="1:10" x14ac:dyDescent="0.15">
      <c r="A1455">
        <v>1454</v>
      </c>
      <c r="B1455" t="str">
        <f>CONCATENATE("uid",A1455)</f>
        <v>uid1454</v>
      </c>
      <c r="C1455" t="str">
        <f t="shared" si="115"/>
        <v>uid1454</v>
      </c>
      <c r="D1455" t="str">
        <f t="shared" si="116"/>
        <v>uid1454@elanglang.com</v>
      </c>
      <c r="E1455">
        <f>(base_year+TRUNC(A1455/(calss_count_per_grade*student_count_per_calss)))*10000+G1455*100+MOD(A1455,student_count_per_calss)</f>
        <v>20143004</v>
      </c>
      <c r="F1455" s="11" t="str">
        <f ca="1">INDEX(random!A:A,INT(RAND()*437)+2)&amp;INDEX(random!B:B,INT(RAND()*240)+2)&amp;IF(INT(RAND()+0.5),INDEX(random!C:C,INT(RAND()*174)+2),"")</f>
        <v>阮民平</v>
      </c>
      <c r="G1455">
        <f>TRUNC(A1455/student_count_per_calss)+1</f>
        <v>30</v>
      </c>
      <c r="H1455">
        <f t="shared" ca="1" si="114"/>
        <v>15890109136</v>
      </c>
      <c r="I1455" s="11" t="str">
        <f t="shared" ca="1" si="117"/>
        <v>阮民平爸爸</v>
      </c>
      <c r="J1455" s="11" t="str">
        <f t="shared" ca="1" si="118"/>
        <v>阮民平妈妈</v>
      </c>
    </row>
    <row r="1456" spans="1:10" x14ac:dyDescent="0.15">
      <c r="A1456">
        <v>1455</v>
      </c>
      <c r="B1456" t="str">
        <f>CONCATENATE("uid",A1456)</f>
        <v>uid1455</v>
      </c>
      <c r="C1456" t="str">
        <f t="shared" si="115"/>
        <v>uid1455</v>
      </c>
      <c r="D1456" t="str">
        <f t="shared" si="116"/>
        <v>uid1455@elanglang.com</v>
      </c>
      <c r="E1456">
        <f>(base_year+TRUNC(A1456/(calss_count_per_grade*student_count_per_calss)))*10000+G1456*100+MOD(A1456,student_count_per_calss)</f>
        <v>20143005</v>
      </c>
      <c r="F1456" s="11" t="str">
        <f ca="1">INDEX(random!A:A,INT(RAND()*437)+2)&amp;INDEX(random!B:B,INT(RAND()*240)+2)&amp;IF(INT(RAND()+0.5),INDEX(random!C:C,INT(RAND()*174)+2),"")</f>
        <v>越函</v>
      </c>
      <c r="G1456">
        <f>TRUNC(A1456/student_count_per_calss)+1</f>
        <v>30</v>
      </c>
      <c r="H1456">
        <f t="shared" ca="1" si="114"/>
        <v>15897266635</v>
      </c>
      <c r="I1456" s="11" t="str">
        <f t="shared" ca="1" si="117"/>
        <v>越函爸爸</v>
      </c>
      <c r="J1456" s="11" t="str">
        <f t="shared" ca="1" si="118"/>
        <v>越函妈妈</v>
      </c>
    </row>
    <row r="1457" spans="1:10" x14ac:dyDescent="0.15">
      <c r="A1457">
        <v>1456</v>
      </c>
      <c r="B1457" t="str">
        <f>CONCATENATE("uid",A1457)</f>
        <v>uid1456</v>
      </c>
      <c r="C1457" t="str">
        <f t="shared" si="115"/>
        <v>uid1456</v>
      </c>
      <c r="D1457" t="str">
        <f t="shared" si="116"/>
        <v>uid1456@elanglang.com</v>
      </c>
      <c r="E1457">
        <f>(base_year+TRUNC(A1457/(calss_count_per_grade*student_count_per_calss)))*10000+G1457*100+MOD(A1457,student_count_per_calss)</f>
        <v>20143006</v>
      </c>
      <c r="F1457" s="11" t="str">
        <f ca="1">INDEX(random!A:A,INT(RAND()*437)+2)&amp;INDEX(random!B:B,INT(RAND()*240)+2)&amp;IF(INT(RAND()+0.5),INDEX(random!C:C,INT(RAND()*174)+2),"")</f>
        <v>童凯志</v>
      </c>
      <c r="G1457">
        <f>TRUNC(A1457/student_count_per_calss)+1</f>
        <v>30</v>
      </c>
      <c r="H1457">
        <f t="shared" ca="1" si="114"/>
        <v>15899173047</v>
      </c>
      <c r="I1457" s="11" t="str">
        <f t="shared" ca="1" si="117"/>
        <v>童凯志爸爸</v>
      </c>
      <c r="J1457" s="11" t="str">
        <f t="shared" ca="1" si="118"/>
        <v>童凯志妈妈</v>
      </c>
    </row>
    <row r="1458" spans="1:10" x14ac:dyDescent="0.15">
      <c r="A1458">
        <v>1457</v>
      </c>
      <c r="B1458" t="str">
        <f>CONCATENATE("uid",A1458)</f>
        <v>uid1457</v>
      </c>
      <c r="C1458" t="str">
        <f t="shared" si="115"/>
        <v>uid1457</v>
      </c>
      <c r="D1458" t="str">
        <f t="shared" si="116"/>
        <v>uid1457@elanglang.com</v>
      </c>
      <c r="E1458">
        <f>(base_year+TRUNC(A1458/(calss_count_per_grade*student_count_per_calss)))*10000+G1458*100+MOD(A1458,student_count_per_calss)</f>
        <v>20143007</v>
      </c>
      <c r="F1458" s="11" t="str">
        <f ca="1">INDEX(random!A:A,INT(RAND()*437)+2)&amp;INDEX(random!B:B,INT(RAND()*240)+2)&amp;IF(INT(RAND()+0.5),INDEX(random!C:C,INT(RAND()*174)+2),"")</f>
        <v>权厚强</v>
      </c>
      <c r="G1458">
        <f>TRUNC(A1458/student_count_per_calss)+1</f>
        <v>30</v>
      </c>
      <c r="H1458">
        <f t="shared" ca="1" si="114"/>
        <v>15157276756</v>
      </c>
      <c r="I1458" s="11" t="str">
        <f t="shared" ca="1" si="117"/>
        <v>权厚强爸爸</v>
      </c>
      <c r="J1458" s="11" t="str">
        <f t="shared" ca="1" si="118"/>
        <v>权厚强妈妈</v>
      </c>
    </row>
    <row r="1459" spans="1:10" x14ac:dyDescent="0.15">
      <c r="A1459">
        <v>1458</v>
      </c>
      <c r="B1459" t="str">
        <f>CONCATENATE("uid",A1459)</f>
        <v>uid1458</v>
      </c>
      <c r="C1459" t="str">
        <f t="shared" si="115"/>
        <v>uid1458</v>
      </c>
      <c r="D1459" t="str">
        <f t="shared" si="116"/>
        <v>uid1458@elanglang.com</v>
      </c>
      <c r="E1459">
        <f>(base_year+TRUNC(A1459/(calss_count_per_grade*student_count_per_calss)))*10000+G1459*100+MOD(A1459,student_count_per_calss)</f>
        <v>20143008</v>
      </c>
      <c r="F1459" s="11" t="str">
        <f ca="1">INDEX(random!A:A,INT(RAND()*437)+2)&amp;INDEX(random!B:B,INT(RAND()*240)+2)&amp;IF(INT(RAND()+0.5),INDEX(random!C:C,INT(RAND()*174)+2),"")</f>
        <v>郝文</v>
      </c>
      <c r="G1459">
        <f>TRUNC(A1459/student_count_per_calss)+1</f>
        <v>30</v>
      </c>
      <c r="H1459">
        <f t="shared" ca="1" si="114"/>
        <v>15150258586</v>
      </c>
      <c r="I1459" s="11" t="str">
        <f t="shared" ca="1" si="117"/>
        <v>郝文爸爸</v>
      </c>
      <c r="J1459" s="11" t="str">
        <f t="shared" ca="1" si="118"/>
        <v>郝文妈妈</v>
      </c>
    </row>
    <row r="1460" spans="1:10" x14ac:dyDescent="0.15">
      <c r="A1460">
        <v>1459</v>
      </c>
      <c r="B1460" t="str">
        <f>CONCATENATE("uid",A1460)</f>
        <v>uid1459</v>
      </c>
      <c r="C1460" t="str">
        <f t="shared" si="115"/>
        <v>uid1459</v>
      </c>
      <c r="D1460" t="str">
        <f t="shared" si="116"/>
        <v>uid1459@elanglang.com</v>
      </c>
      <c r="E1460">
        <f>(base_year+TRUNC(A1460/(calss_count_per_grade*student_count_per_calss)))*10000+G1460*100+MOD(A1460,student_count_per_calss)</f>
        <v>20143009</v>
      </c>
      <c r="F1460" s="11" t="str">
        <f ca="1">INDEX(random!A:A,INT(RAND()*437)+2)&amp;INDEX(random!B:B,INT(RAND()*240)+2)&amp;IF(INT(RAND()+0.5),INDEX(random!C:C,INT(RAND()*174)+2),"")</f>
        <v>逮策</v>
      </c>
      <c r="G1460">
        <f>TRUNC(A1460/student_count_per_calss)+1</f>
        <v>30</v>
      </c>
      <c r="H1460">
        <f t="shared" ca="1" si="114"/>
        <v>15153593176</v>
      </c>
      <c r="I1460" s="11" t="str">
        <f t="shared" ca="1" si="117"/>
        <v>逮策爸爸</v>
      </c>
      <c r="J1460" s="11" t="str">
        <f t="shared" ca="1" si="118"/>
        <v>逮策妈妈</v>
      </c>
    </row>
    <row r="1461" spans="1:10" x14ac:dyDescent="0.15">
      <c r="A1461">
        <v>1460</v>
      </c>
      <c r="B1461" t="str">
        <f>CONCATENATE("uid",A1461)</f>
        <v>uid1460</v>
      </c>
      <c r="C1461" t="str">
        <f t="shared" si="115"/>
        <v>uid1460</v>
      </c>
      <c r="D1461" t="str">
        <f t="shared" si="116"/>
        <v>uid1460@elanglang.com</v>
      </c>
      <c r="E1461">
        <f>(base_year+TRUNC(A1461/(calss_count_per_grade*student_count_per_calss)))*10000+G1461*100+MOD(A1461,student_count_per_calss)</f>
        <v>20143010</v>
      </c>
      <c r="F1461" s="11" t="str">
        <f ca="1">INDEX(random!A:A,INT(RAND()*437)+2)&amp;INDEX(random!B:B,INT(RAND()*240)+2)&amp;IF(INT(RAND()+0.5),INDEX(random!C:C,INT(RAND()*174)+2),"")</f>
        <v>逮有博</v>
      </c>
      <c r="G1461">
        <f>TRUNC(A1461/student_count_per_calss)+1</f>
        <v>30</v>
      </c>
      <c r="H1461">
        <f t="shared" ca="1" si="114"/>
        <v>15159844228</v>
      </c>
      <c r="I1461" s="11" t="str">
        <f t="shared" ca="1" si="117"/>
        <v>逮有博爸爸</v>
      </c>
      <c r="J1461" s="11" t="str">
        <f t="shared" ca="1" si="118"/>
        <v>逮有博妈妈</v>
      </c>
    </row>
    <row r="1462" spans="1:10" x14ac:dyDescent="0.15">
      <c r="A1462">
        <v>1461</v>
      </c>
      <c r="B1462" t="str">
        <f>CONCATENATE("uid",A1462)</f>
        <v>uid1461</v>
      </c>
      <c r="C1462" t="str">
        <f t="shared" si="115"/>
        <v>uid1461</v>
      </c>
      <c r="D1462" t="str">
        <f t="shared" si="116"/>
        <v>uid1461@elanglang.com</v>
      </c>
      <c r="E1462">
        <f>(base_year+TRUNC(A1462/(calss_count_per_grade*student_count_per_calss)))*10000+G1462*100+MOD(A1462,student_count_per_calss)</f>
        <v>20143011</v>
      </c>
      <c r="F1462" s="11" t="str">
        <f ca="1">INDEX(random!A:A,INT(RAND()*437)+2)&amp;INDEX(random!B:B,INT(RAND()*240)+2)&amp;IF(INT(RAND()+0.5),INDEX(random!C:C,INT(RAND()*174)+2),"")</f>
        <v>赵柏力</v>
      </c>
      <c r="G1462">
        <f>TRUNC(A1462/student_count_per_calss)+1</f>
        <v>30</v>
      </c>
      <c r="H1462">
        <f t="shared" ca="1" si="114"/>
        <v>15159023070</v>
      </c>
      <c r="I1462" s="11" t="str">
        <f t="shared" ca="1" si="117"/>
        <v>赵柏力爸爸</v>
      </c>
      <c r="J1462" s="11" t="str">
        <f t="shared" ca="1" si="118"/>
        <v>赵柏力妈妈</v>
      </c>
    </row>
    <row r="1463" spans="1:10" x14ac:dyDescent="0.15">
      <c r="A1463">
        <v>1462</v>
      </c>
      <c r="B1463" t="str">
        <f>CONCATENATE("uid",A1463)</f>
        <v>uid1462</v>
      </c>
      <c r="C1463" t="str">
        <f t="shared" si="115"/>
        <v>uid1462</v>
      </c>
      <c r="D1463" t="str">
        <f t="shared" si="116"/>
        <v>uid1462@elanglang.com</v>
      </c>
      <c r="E1463">
        <f>(base_year+TRUNC(A1463/(calss_count_per_grade*student_count_per_calss)))*10000+G1463*100+MOD(A1463,student_count_per_calss)</f>
        <v>20143012</v>
      </c>
      <c r="F1463" s="11" t="str">
        <f ca="1">INDEX(random!A:A,INT(RAND()*437)+2)&amp;INDEX(random!B:B,INT(RAND()*240)+2)&amp;IF(INT(RAND()+0.5),INDEX(random!C:C,INT(RAND()*174)+2),"")</f>
        <v>耿家</v>
      </c>
      <c r="G1463">
        <f>TRUNC(A1463/student_count_per_calss)+1</f>
        <v>30</v>
      </c>
      <c r="H1463">
        <f t="shared" ca="1" si="114"/>
        <v>15150410534</v>
      </c>
      <c r="I1463" s="11" t="str">
        <f t="shared" ca="1" si="117"/>
        <v>耿家爸爸</v>
      </c>
      <c r="J1463" s="11" t="str">
        <f t="shared" ca="1" si="118"/>
        <v>耿家妈妈</v>
      </c>
    </row>
    <row r="1464" spans="1:10" x14ac:dyDescent="0.15">
      <c r="A1464">
        <v>1463</v>
      </c>
      <c r="B1464" t="str">
        <f>CONCATENATE("uid",A1464)</f>
        <v>uid1463</v>
      </c>
      <c r="C1464" t="str">
        <f t="shared" si="115"/>
        <v>uid1463</v>
      </c>
      <c r="D1464" t="str">
        <f t="shared" si="116"/>
        <v>uid1463@elanglang.com</v>
      </c>
      <c r="E1464">
        <f>(base_year+TRUNC(A1464/(calss_count_per_grade*student_count_per_calss)))*10000+G1464*100+MOD(A1464,student_count_per_calss)</f>
        <v>20143013</v>
      </c>
      <c r="F1464" s="11" t="str">
        <f ca="1">INDEX(random!A:A,INT(RAND()*437)+2)&amp;INDEX(random!B:B,INT(RAND()*240)+2)&amp;IF(INT(RAND()+0.5),INDEX(random!C:C,INT(RAND()*174)+2),"")</f>
        <v>溥朋</v>
      </c>
      <c r="G1464">
        <f>TRUNC(A1464/student_count_per_calss)+1</f>
        <v>30</v>
      </c>
      <c r="H1464">
        <f t="shared" ca="1" si="114"/>
        <v>15898816259</v>
      </c>
      <c r="I1464" s="11" t="str">
        <f t="shared" ca="1" si="117"/>
        <v>溥朋爸爸</v>
      </c>
      <c r="J1464" s="11" t="str">
        <f t="shared" ca="1" si="118"/>
        <v>溥朋妈妈</v>
      </c>
    </row>
    <row r="1465" spans="1:10" x14ac:dyDescent="0.15">
      <c r="A1465">
        <v>1464</v>
      </c>
      <c r="B1465" t="str">
        <f>CONCATENATE("uid",A1465)</f>
        <v>uid1464</v>
      </c>
      <c r="C1465" t="str">
        <f t="shared" si="115"/>
        <v>uid1464</v>
      </c>
      <c r="D1465" t="str">
        <f t="shared" si="116"/>
        <v>uid1464@elanglang.com</v>
      </c>
      <c r="E1465">
        <f>(base_year+TRUNC(A1465/(calss_count_per_grade*student_count_per_calss)))*10000+G1465*100+MOD(A1465,student_count_per_calss)</f>
        <v>20143014</v>
      </c>
      <c r="F1465" s="11" t="str">
        <f ca="1">INDEX(random!A:A,INT(RAND()*437)+2)&amp;INDEX(random!B:B,INT(RAND()*240)+2)&amp;IF(INT(RAND()+0.5),INDEX(random!C:C,INT(RAND()*174)+2),"")</f>
        <v>尚睿富</v>
      </c>
      <c r="G1465">
        <f>TRUNC(A1465/student_count_per_calss)+1</f>
        <v>30</v>
      </c>
      <c r="H1465">
        <f t="shared" ca="1" si="114"/>
        <v>15152686800</v>
      </c>
      <c r="I1465" s="11" t="str">
        <f t="shared" ca="1" si="117"/>
        <v>尚睿富爸爸</v>
      </c>
      <c r="J1465" s="11" t="str">
        <f t="shared" ca="1" si="118"/>
        <v>尚睿富妈妈</v>
      </c>
    </row>
    <row r="1466" spans="1:10" x14ac:dyDescent="0.15">
      <c r="A1466">
        <v>1465</v>
      </c>
      <c r="B1466" t="str">
        <f>CONCATENATE("uid",A1466)</f>
        <v>uid1465</v>
      </c>
      <c r="C1466" t="str">
        <f t="shared" si="115"/>
        <v>uid1465</v>
      </c>
      <c r="D1466" t="str">
        <f t="shared" si="116"/>
        <v>uid1465@elanglang.com</v>
      </c>
      <c r="E1466">
        <f>(base_year+TRUNC(A1466/(calss_count_per_grade*student_count_per_calss)))*10000+G1466*100+MOD(A1466,student_count_per_calss)</f>
        <v>20143015</v>
      </c>
      <c r="F1466" s="11" t="str">
        <f ca="1">INDEX(random!A:A,INT(RAND()*437)+2)&amp;INDEX(random!B:B,INT(RAND()*240)+2)&amp;IF(INT(RAND()+0.5),INDEX(random!C:C,INT(RAND()*174)+2),"")</f>
        <v>能震信</v>
      </c>
      <c r="G1466">
        <f>TRUNC(A1466/student_count_per_calss)+1</f>
        <v>30</v>
      </c>
      <c r="H1466">
        <f t="shared" ca="1" si="114"/>
        <v>15894748054</v>
      </c>
      <c r="I1466" s="11" t="str">
        <f t="shared" ca="1" si="117"/>
        <v>能震信爸爸</v>
      </c>
      <c r="J1466" s="11" t="str">
        <f t="shared" ca="1" si="118"/>
        <v>能震信妈妈</v>
      </c>
    </row>
    <row r="1467" spans="1:10" x14ac:dyDescent="0.15">
      <c r="A1467">
        <v>1466</v>
      </c>
      <c r="B1467" t="str">
        <f>CONCATENATE("uid",A1467)</f>
        <v>uid1466</v>
      </c>
      <c r="C1467" t="str">
        <f t="shared" si="115"/>
        <v>uid1466</v>
      </c>
      <c r="D1467" t="str">
        <f t="shared" si="116"/>
        <v>uid1466@elanglang.com</v>
      </c>
      <c r="E1467">
        <f>(base_year+TRUNC(A1467/(calss_count_per_grade*student_count_per_calss)))*10000+G1467*100+MOD(A1467,student_count_per_calss)</f>
        <v>20143016</v>
      </c>
      <c r="F1467" s="11" t="str">
        <f ca="1">INDEX(random!A:A,INT(RAND()*437)+2)&amp;INDEX(random!B:B,INT(RAND()*240)+2)&amp;IF(INT(RAND()+0.5),INDEX(random!C:C,INT(RAND()*174)+2),"")</f>
        <v>闻人厚峰</v>
      </c>
      <c r="G1467">
        <f>TRUNC(A1467/student_count_per_calss)+1</f>
        <v>30</v>
      </c>
      <c r="H1467">
        <f t="shared" ca="1" si="114"/>
        <v>15158818992</v>
      </c>
      <c r="I1467" s="11" t="str">
        <f t="shared" ca="1" si="117"/>
        <v>闻人厚峰爸爸</v>
      </c>
      <c r="J1467" s="11" t="str">
        <f t="shared" ca="1" si="118"/>
        <v>闻人厚峰妈妈</v>
      </c>
    </row>
    <row r="1468" spans="1:10" x14ac:dyDescent="0.15">
      <c r="A1468">
        <v>1467</v>
      </c>
      <c r="B1468" t="str">
        <f>CONCATENATE("uid",A1468)</f>
        <v>uid1467</v>
      </c>
      <c r="C1468" t="str">
        <f t="shared" si="115"/>
        <v>uid1467</v>
      </c>
      <c r="D1468" t="str">
        <f t="shared" si="116"/>
        <v>uid1467@elanglang.com</v>
      </c>
      <c r="E1468">
        <f>(base_year+TRUNC(A1468/(calss_count_per_grade*student_count_per_calss)))*10000+G1468*100+MOD(A1468,student_count_per_calss)</f>
        <v>20143017</v>
      </c>
      <c r="F1468" s="11" t="str">
        <f ca="1">INDEX(random!A:A,INT(RAND()*437)+2)&amp;INDEX(random!B:B,INT(RAND()*240)+2)&amp;IF(INT(RAND()+0.5),INDEX(random!C:C,INT(RAND()*174)+2),"")</f>
        <v>廉敬</v>
      </c>
      <c r="G1468">
        <f>TRUNC(A1468/student_count_per_calss)+1</f>
        <v>30</v>
      </c>
      <c r="H1468">
        <f t="shared" ca="1" si="114"/>
        <v>15153042017</v>
      </c>
      <c r="I1468" s="11" t="str">
        <f t="shared" ca="1" si="117"/>
        <v>廉敬爸爸</v>
      </c>
      <c r="J1468" s="11" t="str">
        <f t="shared" ca="1" si="118"/>
        <v>廉敬妈妈</v>
      </c>
    </row>
    <row r="1469" spans="1:10" x14ac:dyDescent="0.15">
      <c r="A1469">
        <v>1468</v>
      </c>
      <c r="B1469" t="str">
        <f>CONCATENATE("uid",A1469)</f>
        <v>uid1468</v>
      </c>
      <c r="C1469" t="str">
        <f t="shared" si="115"/>
        <v>uid1468</v>
      </c>
      <c r="D1469" t="str">
        <f t="shared" si="116"/>
        <v>uid1468@elanglang.com</v>
      </c>
      <c r="E1469">
        <f>(base_year+TRUNC(A1469/(calss_count_per_grade*student_count_per_calss)))*10000+G1469*100+MOD(A1469,student_count_per_calss)</f>
        <v>20143018</v>
      </c>
      <c r="F1469" s="11" t="str">
        <f ca="1">INDEX(random!A:A,INT(RAND()*437)+2)&amp;INDEX(random!B:B,INT(RAND()*240)+2)&amp;IF(INT(RAND()+0.5),INDEX(random!C:C,INT(RAND()*174)+2),"")</f>
        <v>卜祺</v>
      </c>
      <c r="G1469">
        <f>TRUNC(A1469/student_count_per_calss)+1</f>
        <v>30</v>
      </c>
      <c r="H1469">
        <f t="shared" ca="1" si="114"/>
        <v>15897164990</v>
      </c>
      <c r="I1469" s="11" t="str">
        <f t="shared" ca="1" si="117"/>
        <v>卜祺爸爸</v>
      </c>
      <c r="J1469" s="11" t="str">
        <f t="shared" ca="1" si="118"/>
        <v>卜祺妈妈</v>
      </c>
    </row>
    <row r="1470" spans="1:10" x14ac:dyDescent="0.15">
      <c r="A1470">
        <v>1469</v>
      </c>
      <c r="B1470" t="str">
        <f>CONCATENATE("uid",A1470)</f>
        <v>uid1469</v>
      </c>
      <c r="C1470" t="str">
        <f t="shared" si="115"/>
        <v>uid1469</v>
      </c>
      <c r="D1470" t="str">
        <f t="shared" si="116"/>
        <v>uid1469@elanglang.com</v>
      </c>
      <c r="E1470">
        <f>(base_year+TRUNC(A1470/(calss_count_per_grade*student_count_per_calss)))*10000+G1470*100+MOD(A1470,student_count_per_calss)</f>
        <v>20143019</v>
      </c>
      <c r="F1470" s="11" t="str">
        <f ca="1">INDEX(random!A:A,INT(RAND()*437)+2)&amp;INDEX(random!B:B,INT(RAND()*240)+2)&amp;IF(INT(RAND()+0.5),INDEX(random!C:C,INT(RAND()*174)+2),"")</f>
        <v>顾恒昌</v>
      </c>
      <c r="G1470">
        <f>TRUNC(A1470/student_count_per_calss)+1</f>
        <v>30</v>
      </c>
      <c r="H1470">
        <f t="shared" ca="1" si="114"/>
        <v>15156635048</v>
      </c>
      <c r="I1470" s="11" t="str">
        <f t="shared" ca="1" si="117"/>
        <v>顾恒昌爸爸</v>
      </c>
      <c r="J1470" s="11" t="str">
        <f t="shared" ca="1" si="118"/>
        <v>顾恒昌妈妈</v>
      </c>
    </row>
    <row r="1471" spans="1:10" x14ac:dyDescent="0.15">
      <c r="A1471">
        <v>1470</v>
      </c>
      <c r="B1471" t="str">
        <f>CONCATENATE("uid",A1471)</f>
        <v>uid1470</v>
      </c>
      <c r="C1471" t="str">
        <f t="shared" si="115"/>
        <v>uid1470</v>
      </c>
      <c r="D1471" t="str">
        <f t="shared" si="116"/>
        <v>uid1470@elanglang.com</v>
      </c>
      <c r="E1471">
        <f>(base_year+TRUNC(A1471/(calss_count_per_grade*student_count_per_calss)))*10000+G1471*100+MOD(A1471,student_count_per_calss)</f>
        <v>20143020</v>
      </c>
      <c r="F1471" s="11" t="str">
        <f ca="1">INDEX(random!A:A,INT(RAND()*437)+2)&amp;INDEX(random!B:B,INT(RAND()*240)+2)&amp;IF(INT(RAND()+0.5),INDEX(random!C:C,INT(RAND()*174)+2),"")</f>
        <v>强健</v>
      </c>
      <c r="G1471">
        <f>TRUNC(A1471/student_count_per_calss)+1</f>
        <v>30</v>
      </c>
      <c r="H1471">
        <f t="shared" ca="1" si="114"/>
        <v>15895332365</v>
      </c>
      <c r="I1471" s="11" t="str">
        <f t="shared" ca="1" si="117"/>
        <v>强健爸爸</v>
      </c>
      <c r="J1471" s="11" t="str">
        <f t="shared" ca="1" si="118"/>
        <v>强健妈妈</v>
      </c>
    </row>
    <row r="1472" spans="1:10" x14ac:dyDescent="0.15">
      <c r="A1472">
        <v>1471</v>
      </c>
      <c r="B1472" t="str">
        <f>CONCATENATE("uid",A1472)</f>
        <v>uid1471</v>
      </c>
      <c r="C1472" t="str">
        <f t="shared" si="115"/>
        <v>uid1471</v>
      </c>
      <c r="D1472" t="str">
        <f t="shared" si="116"/>
        <v>uid1471@elanglang.com</v>
      </c>
      <c r="E1472">
        <f>(base_year+TRUNC(A1472/(calss_count_per_grade*student_count_per_calss)))*10000+G1472*100+MOD(A1472,student_count_per_calss)</f>
        <v>20143021</v>
      </c>
      <c r="F1472" s="11" t="str">
        <f ca="1">INDEX(random!A:A,INT(RAND()*437)+2)&amp;INDEX(random!B:B,INT(RAND()*240)+2)&amp;IF(INT(RAND()+0.5),INDEX(random!C:C,INT(RAND()*174)+2),"")</f>
        <v>温喆</v>
      </c>
      <c r="G1472">
        <f>TRUNC(A1472/student_count_per_calss)+1</f>
        <v>30</v>
      </c>
      <c r="H1472">
        <f t="shared" ca="1" si="114"/>
        <v>15898447815</v>
      </c>
      <c r="I1472" s="11" t="str">
        <f t="shared" ca="1" si="117"/>
        <v>温喆爸爸</v>
      </c>
      <c r="J1472" s="11" t="str">
        <f t="shared" ca="1" si="118"/>
        <v>温喆妈妈</v>
      </c>
    </row>
    <row r="1473" spans="1:10" x14ac:dyDescent="0.15">
      <c r="A1473">
        <v>1472</v>
      </c>
      <c r="B1473" t="str">
        <f>CONCATENATE("uid",A1473)</f>
        <v>uid1472</v>
      </c>
      <c r="C1473" t="str">
        <f t="shared" si="115"/>
        <v>uid1472</v>
      </c>
      <c r="D1473" t="str">
        <f t="shared" si="116"/>
        <v>uid1472@elanglang.com</v>
      </c>
      <c r="E1473">
        <f>(base_year+TRUNC(A1473/(calss_count_per_grade*student_count_per_calss)))*10000+G1473*100+MOD(A1473,student_count_per_calss)</f>
        <v>20143022</v>
      </c>
      <c r="F1473" s="11" t="str">
        <f ca="1">INDEX(random!A:A,INT(RAND()*437)+2)&amp;INDEX(random!B:B,INT(RAND()*240)+2)&amp;IF(INT(RAND()+0.5),INDEX(random!C:C,INT(RAND()*174)+2),"")</f>
        <v>柴天</v>
      </c>
      <c r="G1473">
        <f>TRUNC(A1473/student_count_per_calss)+1</f>
        <v>30</v>
      </c>
      <c r="H1473">
        <f t="shared" ca="1" si="114"/>
        <v>15151159763</v>
      </c>
      <c r="I1473" s="11" t="str">
        <f t="shared" ca="1" si="117"/>
        <v>柴天爸爸</v>
      </c>
      <c r="J1473" s="11" t="str">
        <f t="shared" ca="1" si="118"/>
        <v>柴天妈妈</v>
      </c>
    </row>
    <row r="1474" spans="1:10" x14ac:dyDescent="0.15">
      <c r="A1474">
        <v>1473</v>
      </c>
      <c r="B1474" t="str">
        <f>CONCATENATE("uid",A1474)</f>
        <v>uid1473</v>
      </c>
      <c r="C1474" t="str">
        <f t="shared" si="115"/>
        <v>uid1473</v>
      </c>
      <c r="D1474" t="str">
        <f t="shared" si="116"/>
        <v>uid1473@elanglang.com</v>
      </c>
      <c r="E1474">
        <f>(base_year+TRUNC(A1474/(calss_count_per_grade*student_count_per_calss)))*10000+G1474*100+MOD(A1474,student_count_per_calss)</f>
        <v>20143023</v>
      </c>
      <c r="F1474" s="11" t="str">
        <f ca="1">INDEX(random!A:A,INT(RAND()*437)+2)&amp;INDEX(random!B:B,INT(RAND()*240)+2)&amp;IF(INT(RAND()+0.5),INDEX(random!C:C,INT(RAND()*174)+2),"")</f>
        <v>轩辕泽</v>
      </c>
      <c r="G1474">
        <f>TRUNC(A1474/student_count_per_calss)+1</f>
        <v>30</v>
      </c>
      <c r="H1474">
        <f t="shared" ref="H1474:H1537" ca="1" si="119">CHOOSE(RAND()*2+1,15150000000,15890000000,13900000000)+ROUND(RAND()*10000000,0)</f>
        <v>15899278234</v>
      </c>
      <c r="I1474" s="11" t="str">
        <f t="shared" ca="1" si="117"/>
        <v>轩辕泽爸爸</v>
      </c>
      <c r="J1474" s="11" t="str">
        <f t="shared" ca="1" si="118"/>
        <v>轩辕泽妈妈</v>
      </c>
    </row>
    <row r="1475" spans="1:10" x14ac:dyDescent="0.15">
      <c r="A1475">
        <v>1474</v>
      </c>
      <c r="B1475" t="str">
        <f>CONCATENATE("uid",A1475)</f>
        <v>uid1474</v>
      </c>
      <c r="C1475" t="str">
        <f t="shared" si="115"/>
        <v>uid1474</v>
      </c>
      <c r="D1475" t="str">
        <f t="shared" si="116"/>
        <v>uid1474@elanglang.com</v>
      </c>
      <c r="E1475">
        <f>(base_year+TRUNC(A1475/(calss_count_per_grade*student_count_per_calss)))*10000+G1475*100+MOD(A1475,student_count_per_calss)</f>
        <v>20143024</v>
      </c>
      <c r="F1475" s="11" t="str">
        <f ca="1">INDEX(random!A:A,INT(RAND()*437)+2)&amp;INDEX(random!B:B,INT(RAND()*240)+2)&amp;IF(INT(RAND()+0.5),INDEX(random!C:C,INT(RAND()*174)+2),"")</f>
        <v>颜炎祥</v>
      </c>
      <c r="G1475">
        <f>TRUNC(A1475/student_count_per_calss)+1</f>
        <v>30</v>
      </c>
      <c r="H1475">
        <f t="shared" ca="1" si="119"/>
        <v>15157892794</v>
      </c>
      <c r="I1475" s="11" t="str">
        <f t="shared" ca="1" si="117"/>
        <v>颜炎祥爸爸</v>
      </c>
      <c r="J1475" s="11" t="str">
        <f t="shared" ca="1" si="118"/>
        <v>颜炎祥妈妈</v>
      </c>
    </row>
    <row r="1476" spans="1:10" x14ac:dyDescent="0.15">
      <c r="A1476">
        <v>1475</v>
      </c>
      <c r="B1476" t="str">
        <f>CONCATENATE("uid",A1476)</f>
        <v>uid1475</v>
      </c>
      <c r="C1476" t="str">
        <f t="shared" si="115"/>
        <v>uid1475</v>
      </c>
      <c r="D1476" t="str">
        <f t="shared" si="116"/>
        <v>uid1475@elanglang.com</v>
      </c>
      <c r="E1476">
        <f>(base_year+TRUNC(A1476/(calss_count_per_grade*student_count_per_calss)))*10000+G1476*100+MOD(A1476,student_count_per_calss)</f>
        <v>20143025</v>
      </c>
      <c r="F1476" s="11" t="str">
        <f ca="1">INDEX(random!A:A,INT(RAND()*437)+2)&amp;INDEX(random!B:B,INT(RAND()*240)+2)&amp;IF(INT(RAND()+0.5),INDEX(random!C:C,INT(RAND()*174)+2),"")</f>
        <v>康仁</v>
      </c>
      <c r="G1476">
        <f>TRUNC(A1476/student_count_per_calss)+1</f>
        <v>30</v>
      </c>
      <c r="H1476">
        <f t="shared" ca="1" si="119"/>
        <v>15898808290</v>
      </c>
      <c r="I1476" s="11" t="str">
        <f t="shared" ca="1" si="117"/>
        <v>康仁爸爸</v>
      </c>
      <c r="J1476" s="11" t="str">
        <f t="shared" ca="1" si="118"/>
        <v>康仁妈妈</v>
      </c>
    </row>
    <row r="1477" spans="1:10" x14ac:dyDescent="0.15">
      <c r="A1477">
        <v>1476</v>
      </c>
      <c r="B1477" t="str">
        <f>CONCATENATE("uid",A1477)</f>
        <v>uid1476</v>
      </c>
      <c r="C1477" t="str">
        <f t="shared" si="115"/>
        <v>uid1476</v>
      </c>
      <c r="D1477" t="str">
        <f t="shared" si="116"/>
        <v>uid1476@elanglang.com</v>
      </c>
      <c r="E1477">
        <f>(base_year+TRUNC(A1477/(calss_count_per_grade*student_count_per_calss)))*10000+G1477*100+MOD(A1477,student_count_per_calss)</f>
        <v>20143026</v>
      </c>
      <c r="F1477" s="11" t="str">
        <f ca="1">INDEX(random!A:A,INT(RAND()*437)+2)&amp;INDEX(random!B:B,INT(RAND()*240)+2)&amp;IF(INT(RAND()+0.5),INDEX(random!C:C,INT(RAND()*174)+2),"")</f>
        <v>明行</v>
      </c>
      <c r="G1477">
        <f>TRUNC(A1477/student_count_per_calss)+1</f>
        <v>30</v>
      </c>
      <c r="H1477">
        <f t="shared" ca="1" si="119"/>
        <v>15155217460</v>
      </c>
      <c r="I1477" s="11" t="str">
        <f t="shared" ca="1" si="117"/>
        <v>明行爸爸</v>
      </c>
      <c r="J1477" s="11" t="str">
        <f t="shared" ca="1" si="118"/>
        <v>明行妈妈</v>
      </c>
    </row>
    <row r="1478" spans="1:10" x14ac:dyDescent="0.15">
      <c r="A1478">
        <v>1477</v>
      </c>
      <c r="B1478" t="str">
        <f>CONCATENATE("uid",A1478)</f>
        <v>uid1477</v>
      </c>
      <c r="C1478" t="str">
        <f t="shared" si="115"/>
        <v>uid1477</v>
      </c>
      <c r="D1478" t="str">
        <f t="shared" si="116"/>
        <v>uid1477@elanglang.com</v>
      </c>
      <c r="E1478">
        <f>(base_year+TRUNC(A1478/(calss_count_per_grade*student_count_per_calss)))*10000+G1478*100+MOD(A1478,student_count_per_calss)</f>
        <v>20143027</v>
      </c>
      <c r="F1478" s="11" t="str">
        <f ca="1">INDEX(random!A:A,INT(RAND()*437)+2)&amp;INDEX(random!B:B,INT(RAND()*240)+2)&amp;IF(INT(RAND()+0.5),INDEX(random!C:C,INT(RAND()*174)+2),"")</f>
        <v>成善</v>
      </c>
      <c r="G1478">
        <f>TRUNC(A1478/student_count_per_calss)+1</f>
        <v>30</v>
      </c>
      <c r="H1478">
        <f t="shared" ca="1" si="119"/>
        <v>15892796169</v>
      </c>
      <c r="I1478" s="11" t="str">
        <f t="shared" ca="1" si="117"/>
        <v>成善爸爸</v>
      </c>
      <c r="J1478" s="11" t="str">
        <f t="shared" ca="1" si="118"/>
        <v>成善妈妈</v>
      </c>
    </row>
    <row r="1479" spans="1:10" x14ac:dyDescent="0.15">
      <c r="A1479">
        <v>1478</v>
      </c>
      <c r="B1479" t="str">
        <f>CONCATENATE("uid",A1479)</f>
        <v>uid1478</v>
      </c>
      <c r="C1479" t="str">
        <f t="shared" si="115"/>
        <v>uid1478</v>
      </c>
      <c r="D1479" t="str">
        <f t="shared" si="116"/>
        <v>uid1478@elanglang.com</v>
      </c>
      <c r="E1479">
        <f>(base_year+TRUNC(A1479/(calss_count_per_grade*student_count_per_calss)))*10000+G1479*100+MOD(A1479,student_count_per_calss)</f>
        <v>20143028</v>
      </c>
      <c r="F1479" s="11" t="str">
        <f ca="1">INDEX(random!A:A,INT(RAND()*437)+2)&amp;INDEX(random!B:B,INT(RAND()*240)+2)&amp;IF(INT(RAND()+0.5),INDEX(random!C:C,INT(RAND()*174)+2),"")</f>
        <v>纪彦</v>
      </c>
      <c r="G1479">
        <f>TRUNC(A1479/student_count_per_calss)+1</f>
        <v>30</v>
      </c>
      <c r="H1479">
        <f t="shared" ca="1" si="119"/>
        <v>15898897880</v>
      </c>
      <c r="I1479" s="11" t="str">
        <f t="shared" ca="1" si="117"/>
        <v>纪彦爸爸</v>
      </c>
      <c r="J1479" s="11" t="str">
        <f t="shared" ca="1" si="118"/>
        <v>纪彦妈妈</v>
      </c>
    </row>
    <row r="1480" spans="1:10" x14ac:dyDescent="0.15">
      <c r="A1480">
        <v>1479</v>
      </c>
      <c r="B1480" t="str">
        <f>CONCATENATE("uid",A1480)</f>
        <v>uid1479</v>
      </c>
      <c r="C1480" t="str">
        <f t="shared" si="115"/>
        <v>uid1479</v>
      </c>
      <c r="D1480" t="str">
        <f t="shared" si="116"/>
        <v>uid1479@elanglang.com</v>
      </c>
      <c r="E1480">
        <f>(base_year+TRUNC(A1480/(calss_count_per_grade*student_count_per_calss)))*10000+G1480*100+MOD(A1480,student_count_per_calss)</f>
        <v>20143029</v>
      </c>
      <c r="F1480" s="11" t="str">
        <f ca="1">INDEX(random!A:A,INT(RAND()*437)+2)&amp;INDEX(random!B:B,INT(RAND()*240)+2)&amp;IF(INT(RAND()+0.5),INDEX(random!C:C,INT(RAND()*174)+2),"")</f>
        <v>崔宜</v>
      </c>
      <c r="G1480">
        <f>TRUNC(A1480/student_count_per_calss)+1</f>
        <v>30</v>
      </c>
      <c r="H1480">
        <f t="shared" ca="1" si="119"/>
        <v>15154943489</v>
      </c>
      <c r="I1480" s="11" t="str">
        <f t="shared" ca="1" si="117"/>
        <v>崔宜爸爸</v>
      </c>
      <c r="J1480" s="11" t="str">
        <f t="shared" ca="1" si="118"/>
        <v>崔宜妈妈</v>
      </c>
    </row>
    <row r="1481" spans="1:10" x14ac:dyDescent="0.15">
      <c r="A1481">
        <v>1480</v>
      </c>
      <c r="B1481" t="str">
        <f>CONCATENATE("uid",A1481)</f>
        <v>uid1480</v>
      </c>
      <c r="C1481" t="str">
        <f t="shared" si="115"/>
        <v>uid1480</v>
      </c>
      <c r="D1481" t="str">
        <f t="shared" si="116"/>
        <v>uid1480@elanglang.com</v>
      </c>
      <c r="E1481">
        <f>(base_year+TRUNC(A1481/(calss_count_per_grade*student_count_per_calss)))*10000+G1481*100+MOD(A1481,student_count_per_calss)</f>
        <v>20143030</v>
      </c>
      <c r="F1481" s="11" t="str">
        <f ca="1">INDEX(random!A:A,INT(RAND()*437)+2)&amp;INDEX(random!B:B,INT(RAND()*240)+2)&amp;IF(INT(RAND()+0.5),INDEX(random!C:C,INT(RAND()*174)+2),"")</f>
        <v>李朋</v>
      </c>
      <c r="G1481">
        <f>TRUNC(A1481/student_count_per_calss)+1</f>
        <v>30</v>
      </c>
      <c r="H1481">
        <f t="shared" ca="1" si="119"/>
        <v>15894255988</v>
      </c>
      <c r="I1481" s="11" t="str">
        <f t="shared" ca="1" si="117"/>
        <v>李朋爸爸</v>
      </c>
      <c r="J1481" s="11" t="str">
        <f t="shared" ca="1" si="118"/>
        <v>李朋妈妈</v>
      </c>
    </row>
    <row r="1482" spans="1:10" x14ac:dyDescent="0.15">
      <c r="A1482">
        <v>1481</v>
      </c>
      <c r="B1482" t="str">
        <f>CONCATENATE("uid",A1482)</f>
        <v>uid1481</v>
      </c>
      <c r="C1482" t="str">
        <f t="shared" si="115"/>
        <v>uid1481</v>
      </c>
      <c r="D1482" t="str">
        <f t="shared" si="116"/>
        <v>uid1481@elanglang.com</v>
      </c>
      <c r="E1482">
        <f>(base_year+TRUNC(A1482/(calss_count_per_grade*student_count_per_calss)))*10000+G1482*100+MOD(A1482,student_count_per_calss)</f>
        <v>20143031</v>
      </c>
      <c r="F1482" s="11" t="str">
        <f ca="1">INDEX(random!A:A,INT(RAND()*437)+2)&amp;INDEX(random!B:B,INT(RAND()*240)+2)&amp;IF(INT(RAND()+0.5),INDEX(random!C:C,INT(RAND()*174)+2),"")</f>
        <v>卞福</v>
      </c>
      <c r="G1482">
        <f>TRUNC(A1482/student_count_per_calss)+1</f>
        <v>30</v>
      </c>
      <c r="H1482">
        <f t="shared" ca="1" si="119"/>
        <v>15898682417</v>
      </c>
      <c r="I1482" s="11" t="str">
        <f t="shared" ca="1" si="117"/>
        <v>卞福爸爸</v>
      </c>
      <c r="J1482" s="11" t="str">
        <f t="shared" ca="1" si="118"/>
        <v>卞福妈妈</v>
      </c>
    </row>
    <row r="1483" spans="1:10" x14ac:dyDescent="0.15">
      <c r="A1483">
        <v>1482</v>
      </c>
      <c r="B1483" t="str">
        <f>CONCATENATE("uid",A1483)</f>
        <v>uid1482</v>
      </c>
      <c r="C1483" t="str">
        <f t="shared" si="115"/>
        <v>uid1482</v>
      </c>
      <c r="D1483" t="str">
        <f t="shared" si="116"/>
        <v>uid1482@elanglang.com</v>
      </c>
      <c r="E1483">
        <f>(base_year+TRUNC(A1483/(calss_count_per_grade*student_count_per_calss)))*10000+G1483*100+MOD(A1483,student_count_per_calss)</f>
        <v>20143032</v>
      </c>
      <c r="F1483" s="11" t="str">
        <f ca="1">INDEX(random!A:A,INT(RAND()*437)+2)&amp;INDEX(random!B:B,INT(RAND()*240)+2)&amp;IF(INT(RAND()+0.5),INDEX(random!C:C,INT(RAND()*174)+2),"")</f>
        <v>于达</v>
      </c>
      <c r="G1483">
        <f>TRUNC(A1483/student_count_per_calss)+1</f>
        <v>30</v>
      </c>
      <c r="H1483">
        <f t="shared" ca="1" si="119"/>
        <v>15157025312</v>
      </c>
      <c r="I1483" s="11" t="str">
        <f t="shared" ca="1" si="117"/>
        <v>于达爸爸</v>
      </c>
      <c r="J1483" s="11" t="str">
        <f t="shared" ca="1" si="118"/>
        <v>于达妈妈</v>
      </c>
    </row>
    <row r="1484" spans="1:10" x14ac:dyDescent="0.15">
      <c r="A1484">
        <v>1483</v>
      </c>
      <c r="B1484" t="str">
        <f>CONCATENATE("uid",A1484)</f>
        <v>uid1483</v>
      </c>
      <c r="C1484" t="str">
        <f t="shared" ref="C1484:C1547" si="120">B1484</f>
        <v>uid1483</v>
      </c>
      <c r="D1484" t="str">
        <f t="shared" ref="D1484:D1547" si="121">CONCATENATE(B1484,"@elanglang.com")</f>
        <v>uid1483@elanglang.com</v>
      </c>
      <c r="E1484">
        <f>(base_year+TRUNC(A1484/(calss_count_per_grade*student_count_per_calss)))*10000+G1484*100+MOD(A1484,student_count_per_calss)</f>
        <v>20143033</v>
      </c>
      <c r="F1484" s="11" t="str">
        <f ca="1">INDEX(random!A:A,INT(RAND()*437)+2)&amp;INDEX(random!B:B,INT(RAND()*240)+2)&amp;IF(INT(RAND()+0.5),INDEX(random!C:C,INT(RAND()*174)+2),"")</f>
        <v>逮榕生</v>
      </c>
      <c r="G1484">
        <f>TRUNC(A1484/student_count_per_calss)+1</f>
        <v>30</v>
      </c>
      <c r="H1484">
        <f t="shared" ca="1" si="119"/>
        <v>15159261401</v>
      </c>
      <c r="I1484" s="11" t="str">
        <f t="shared" ref="I1484:I1547" ca="1" si="122">CONCATENATE(F1484,"爸爸")</f>
        <v>逮榕生爸爸</v>
      </c>
      <c r="J1484" s="11" t="str">
        <f t="shared" ref="J1484:J1547" ca="1" si="123">CONCATENATE(F1484,"妈妈")</f>
        <v>逮榕生妈妈</v>
      </c>
    </row>
    <row r="1485" spans="1:10" x14ac:dyDescent="0.15">
      <c r="A1485">
        <v>1484</v>
      </c>
      <c r="B1485" t="str">
        <f>CONCATENATE("uid",A1485)</f>
        <v>uid1484</v>
      </c>
      <c r="C1485" t="str">
        <f t="shared" si="120"/>
        <v>uid1484</v>
      </c>
      <c r="D1485" t="str">
        <f t="shared" si="121"/>
        <v>uid1484@elanglang.com</v>
      </c>
      <c r="E1485">
        <f>(base_year+TRUNC(A1485/(calss_count_per_grade*student_count_per_calss)))*10000+G1485*100+MOD(A1485,student_count_per_calss)</f>
        <v>20143034</v>
      </c>
      <c r="F1485" s="11" t="str">
        <f ca="1">INDEX(random!A:A,INT(RAND()*437)+2)&amp;INDEX(random!B:B,INT(RAND()*240)+2)&amp;IF(INT(RAND()+0.5),INDEX(random!C:C,INT(RAND()*174)+2),"")</f>
        <v>崔世</v>
      </c>
      <c r="G1485">
        <f>TRUNC(A1485/student_count_per_calss)+1</f>
        <v>30</v>
      </c>
      <c r="H1485">
        <f t="shared" ca="1" si="119"/>
        <v>15156891216</v>
      </c>
      <c r="I1485" s="11" t="str">
        <f t="shared" ca="1" si="122"/>
        <v>崔世爸爸</v>
      </c>
      <c r="J1485" s="11" t="str">
        <f t="shared" ca="1" si="123"/>
        <v>崔世妈妈</v>
      </c>
    </row>
    <row r="1486" spans="1:10" x14ac:dyDescent="0.15">
      <c r="A1486">
        <v>1485</v>
      </c>
      <c r="B1486" t="str">
        <f>CONCATENATE("uid",A1486)</f>
        <v>uid1485</v>
      </c>
      <c r="C1486" t="str">
        <f t="shared" si="120"/>
        <v>uid1485</v>
      </c>
      <c r="D1486" t="str">
        <f t="shared" si="121"/>
        <v>uid1485@elanglang.com</v>
      </c>
      <c r="E1486">
        <f>(base_year+TRUNC(A1486/(calss_count_per_grade*student_count_per_calss)))*10000+G1486*100+MOD(A1486,student_count_per_calss)</f>
        <v>20143035</v>
      </c>
      <c r="F1486" s="11" t="str">
        <f ca="1">INDEX(random!A:A,INT(RAND()*437)+2)&amp;INDEX(random!B:B,INT(RAND()*240)+2)&amp;IF(INT(RAND()+0.5),INDEX(random!C:C,INT(RAND()*174)+2),"")</f>
        <v>余琦海</v>
      </c>
      <c r="G1486">
        <f>TRUNC(A1486/student_count_per_calss)+1</f>
        <v>30</v>
      </c>
      <c r="H1486">
        <f t="shared" ca="1" si="119"/>
        <v>15898168553</v>
      </c>
      <c r="I1486" s="11" t="str">
        <f t="shared" ca="1" si="122"/>
        <v>余琦海爸爸</v>
      </c>
      <c r="J1486" s="11" t="str">
        <f t="shared" ca="1" si="123"/>
        <v>余琦海妈妈</v>
      </c>
    </row>
    <row r="1487" spans="1:10" x14ac:dyDescent="0.15">
      <c r="A1487">
        <v>1486</v>
      </c>
      <c r="B1487" t="str">
        <f>CONCATENATE("uid",A1487)</f>
        <v>uid1486</v>
      </c>
      <c r="C1487" t="str">
        <f t="shared" si="120"/>
        <v>uid1486</v>
      </c>
      <c r="D1487" t="str">
        <f t="shared" si="121"/>
        <v>uid1486@elanglang.com</v>
      </c>
      <c r="E1487">
        <f>(base_year+TRUNC(A1487/(calss_count_per_grade*student_count_per_calss)))*10000+G1487*100+MOD(A1487,student_count_per_calss)</f>
        <v>20143036</v>
      </c>
      <c r="F1487" s="11" t="str">
        <f ca="1">INDEX(random!A:A,INT(RAND()*437)+2)&amp;INDEX(random!B:B,INT(RAND()*240)+2)&amp;IF(INT(RAND()+0.5),INDEX(random!C:C,INT(RAND()*174)+2),"")</f>
        <v>寿谦成</v>
      </c>
      <c r="G1487">
        <f>TRUNC(A1487/student_count_per_calss)+1</f>
        <v>30</v>
      </c>
      <c r="H1487">
        <f t="shared" ca="1" si="119"/>
        <v>15159759375</v>
      </c>
      <c r="I1487" s="11" t="str">
        <f t="shared" ca="1" si="122"/>
        <v>寿谦成爸爸</v>
      </c>
      <c r="J1487" s="11" t="str">
        <f t="shared" ca="1" si="123"/>
        <v>寿谦成妈妈</v>
      </c>
    </row>
    <row r="1488" spans="1:10" x14ac:dyDescent="0.15">
      <c r="A1488">
        <v>1487</v>
      </c>
      <c r="B1488" t="str">
        <f>CONCATENATE("uid",A1488)</f>
        <v>uid1487</v>
      </c>
      <c r="C1488" t="str">
        <f t="shared" si="120"/>
        <v>uid1487</v>
      </c>
      <c r="D1488" t="str">
        <f t="shared" si="121"/>
        <v>uid1487@elanglang.com</v>
      </c>
      <c r="E1488">
        <f>(base_year+TRUNC(A1488/(calss_count_per_grade*student_count_per_calss)))*10000+G1488*100+MOD(A1488,student_count_per_calss)</f>
        <v>20143037</v>
      </c>
      <c r="F1488" s="11" t="str">
        <f ca="1">INDEX(random!A:A,INT(RAND()*437)+2)&amp;INDEX(random!B:B,INT(RAND()*240)+2)&amp;IF(INT(RAND()+0.5),INDEX(random!C:C,INT(RAND()*174)+2),"")</f>
        <v xml:space="preserve">
司徒渊</v>
      </c>
      <c r="G1488">
        <f>TRUNC(A1488/student_count_per_calss)+1</f>
        <v>30</v>
      </c>
      <c r="H1488">
        <f t="shared" ca="1" si="119"/>
        <v>15157221725</v>
      </c>
      <c r="I1488" s="11" t="str">
        <f t="shared" ca="1" si="122"/>
        <v xml:space="preserve">
司徒渊爸爸</v>
      </c>
      <c r="J1488" s="11" t="str">
        <f t="shared" ca="1" si="123"/>
        <v xml:space="preserve">
司徒渊妈妈</v>
      </c>
    </row>
    <row r="1489" spans="1:10" x14ac:dyDescent="0.15">
      <c r="A1489">
        <v>1488</v>
      </c>
      <c r="B1489" t="str">
        <f>CONCATENATE("uid",A1489)</f>
        <v>uid1488</v>
      </c>
      <c r="C1489" t="str">
        <f t="shared" si="120"/>
        <v>uid1488</v>
      </c>
      <c r="D1489" t="str">
        <f t="shared" si="121"/>
        <v>uid1488@elanglang.com</v>
      </c>
      <c r="E1489">
        <f>(base_year+TRUNC(A1489/(calss_count_per_grade*student_count_per_calss)))*10000+G1489*100+MOD(A1489,student_count_per_calss)</f>
        <v>20143038</v>
      </c>
      <c r="F1489" s="11" t="str">
        <f ca="1">INDEX(random!A:A,INT(RAND()*437)+2)&amp;INDEX(random!B:B,INT(RAND()*240)+2)&amp;IF(INT(RAND()+0.5),INDEX(random!C:C,INT(RAND()*174)+2),"")</f>
        <v>连晟</v>
      </c>
      <c r="G1489">
        <f>TRUNC(A1489/student_count_per_calss)+1</f>
        <v>30</v>
      </c>
      <c r="H1489">
        <f t="shared" ca="1" si="119"/>
        <v>15894266794</v>
      </c>
      <c r="I1489" s="11" t="str">
        <f t="shared" ca="1" si="122"/>
        <v>连晟爸爸</v>
      </c>
      <c r="J1489" s="11" t="str">
        <f t="shared" ca="1" si="123"/>
        <v>连晟妈妈</v>
      </c>
    </row>
    <row r="1490" spans="1:10" x14ac:dyDescent="0.15">
      <c r="A1490">
        <v>1489</v>
      </c>
      <c r="B1490" t="str">
        <f>CONCATENATE("uid",A1490)</f>
        <v>uid1489</v>
      </c>
      <c r="C1490" t="str">
        <f t="shared" si="120"/>
        <v>uid1489</v>
      </c>
      <c r="D1490" t="str">
        <f t="shared" si="121"/>
        <v>uid1489@elanglang.com</v>
      </c>
      <c r="E1490">
        <f>(base_year+TRUNC(A1490/(calss_count_per_grade*student_count_per_calss)))*10000+G1490*100+MOD(A1490,student_count_per_calss)</f>
        <v>20143039</v>
      </c>
      <c r="F1490" s="11" t="str">
        <f ca="1">INDEX(random!A:A,INT(RAND()*437)+2)&amp;INDEX(random!B:B,INT(RAND()*240)+2)&amp;IF(INT(RAND()+0.5),INDEX(random!C:C,INT(RAND()*174)+2),"")</f>
        <v>梁昌</v>
      </c>
      <c r="G1490">
        <f>TRUNC(A1490/student_count_per_calss)+1</f>
        <v>30</v>
      </c>
      <c r="H1490">
        <f t="shared" ca="1" si="119"/>
        <v>15898643885</v>
      </c>
      <c r="I1490" s="11" t="str">
        <f t="shared" ca="1" si="122"/>
        <v>梁昌爸爸</v>
      </c>
      <c r="J1490" s="11" t="str">
        <f t="shared" ca="1" si="123"/>
        <v>梁昌妈妈</v>
      </c>
    </row>
    <row r="1491" spans="1:10" x14ac:dyDescent="0.15">
      <c r="A1491">
        <v>1490</v>
      </c>
      <c r="B1491" t="str">
        <f>CONCATENATE("uid",A1491)</f>
        <v>uid1490</v>
      </c>
      <c r="C1491" t="str">
        <f t="shared" si="120"/>
        <v>uid1490</v>
      </c>
      <c r="D1491" t="str">
        <f t="shared" si="121"/>
        <v>uid1490@elanglang.com</v>
      </c>
      <c r="E1491">
        <f>(base_year+TRUNC(A1491/(calss_count_per_grade*student_count_per_calss)))*10000+G1491*100+MOD(A1491,student_count_per_calss)</f>
        <v>20143040</v>
      </c>
      <c r="F1491" s="11" t="str">
        <f ca="1">INDEX(random!A:A,INT(RAND()*437)+2)&amp;INDEX(random!B:B,INT(RAND()*240)+2)&amp;IF(INT(RAND()+0.5),INDEX(random!C:C,INT(RAND()*174)+2),"")</f>
        <v>利树</v>
      </c>
      <c r="G1491">
        <f>TRUNC(A1491/student_count_per_calss)+1</f>
        <v>30</v>
      </c>
      <c r="H1491">
        <f t="shared" ca="1" si="119"/>
        <v>15895971656</v>
      </c>
      <c r="I1491" s="11" t="str">
        <f t="shared" ca="1" si="122"/>
        <v>利树爸爸</v>
      </c>
      <c r="J1491" s="11" t="str">
        <f t="shared" ca="1" si="123"/>
        <v>利树妈妈</v>
      </c>
    </row>
    <row r="1492" spans="1:10" x14ac:dyDescent="0.15">
      <c r="A1492">
        <v>1491</v>
      </c>
      <c r="B1492" t="str">
        <f>CONCATENATE("uid",A1492)</f>
        <v>uid1491</v>
      </c>
      <c r="C1492" t="str">
        <f t="shared" si="120"/>
        <v>uid1491</v>
      </c>
      <c r="D1492" t="str">
        <f t="shared" si="121"/>
        <v>uid1491@elanglang.com</v>
      </c>
      <c r="E1492">
        <f>(base_year+TRUNC(A1492/(calss_count_per_grade*student_count_per_calss)))*10000+G1492*100+MOD(A1492,student_count_per_calss)</f>
        <v>20143041</v>
      </c>
      <c r="F1492" s="11" t="str">
        <f ca="1">INDEX(random!A:A,INT(RAND()*437)+2)&amp;INDEX(random!B:B,INT(RAND()*240)+2)&amp;IF(INT(RAND()+0.5),INDEX(random!C:C,INT(RAND()*174)+2),"")</f>
        <v xml:space="preserve">
匡恒</v>
      </c>
      <c r="G1492">
        <f>TRUNC(A1492/student_count_per_calss)+1</f>
        <v>30</v>
      </c>
      <c r="H1492">
        <f t="shared" ca="1" si="119"/>
        <v>15154353890</v>
      </c>
      <c r="I1492" s="11" t="str">
        <f t="shared" ca="1" si="122"/>
        <v xml:space="preserve">
匡恒爸爸</v>
      </c>
      <c r="J1492" s="11" t="str">
        <f t="shared" ca="1" si="123"/>
        <v xml:space="preserve">
匡恒妈妈</v>
      </c>
    </row>
    <row r="1493" spans="1:10" x14ac:dyDescent="0.15">
      <c r="A1493">
        <v>1492</v>
      </c>
      <c r="B1493" t="str">
        <f>CONCATENATE("uid",A1493)</f>
        <v>uid1492</v>
      </c>
      <c r="C1493" t="str">
        <f t="shared" si="120"/>
        <v>uid1492</v>
      </c>
      <c r="D1493" t="str">
        <f t="shared" si="121"/>
        <v>uid1492@elanglang.com</v>
      </c>
      <c r="E1493">
        <f>(base_year+TRUNC(A1493/(calss_count_per_grade*student_count_per_calss)))*10000+G1493*100+MOD(A1493,student_count_per_calss)</f>
        <v>20143042</v>
      </c>
      <c r="F1493" s="11" t="str">
        <f ca="1">INDEX(random!A:A,INT(RAND()*437)+2)&amp;INDEX(random!B:B,INT(RAND()*240)+2)&amp;IF(INT(RAND()+0.5),INDEX(random!C:C,INT(RAND()*174)+2),"")</f>
        <v>陈君</v>
      </c>
      <c r="G1493">
        <f>TRUNC(A1493/student_count_per_calss)+1</f>
        <v>30</v>
      </c>
      <c r="H1493">
        <f t="shared" ca="1" si="119"/>
        <v>15151134759</v>
      </c>
      <c r="I1493" s="11" t="str">
        <f t="shared" ca="1" si="122"/>
        <v>陈君爸爸</v>
      </c>
      <c r="J1493" s="11" t="str">
        <f t="shared" ca="1" si="123"/>
        <v>陈君妈妈</v>
      </c>
    </row>
    <row r="1494" spans="1:10" x14ac:dyDescent="0.15">
      <c r="A1494">
        <v>1493</v>
      </c>
      <c r="B1494" t="str">
        <f>CONCATENATE("uid",A1494)</f>
        <v>uid1493</v>
      </c>
      <c r="C1494" t="str">
        <f t="shared" si="120"/>
        <v>uid1493</v>
      </c>
      <c r="D1494" t="str">
        <f t="shared" si="121"/>
        <v>uid1493@elanglang.com</v>
      </c>
      <c r="E1494">
        <f>(base_year+TRUNC(A1494/(calss_count_per_grade*student_count_per_calss)))*10000+G1494*100+MOD(A1494,student_count_per_calss)</f>
        <v>20143043</v>
      </c>
      <c r="F1494" s="11" t="str">
        <f ca="1">INDEX(random!A:A,INT(RAND()*437)+2)&amp;INDEX(random!B:B,INT(RAND()*240)+2)&amp;IF(INT(RAND()+0.5),INDEX(random!C:C,INT(RAND()*174)+2),"")</f>
        <v>慕先</v>
      </c>
      <c r="G1494">
        <f>TRUNC(A1494/student_count_per_calss)+1</f>
        <v>30</v>
      </c>
      <c r="H1494">
        <f t="shared" ca="1" si="119"/>
        <v>15893600511</v>
      </c>
      <c r="I1494" s="11" t="str">
        <f t="shared" ca="1" si="122"/>
        <v>慕先爸爸</v>
      </c>
      <c r="J1494" s="11" t="str">
        <f t="shared" ca="1" si="123"/>
        <v>慕先妈妈</v>
      </c>
    </row>
    <row r="1495" spans="1:10" x14ac:dyDescent="0.15">
      <c r="A1495">
        <v>1494</v>
      </c>
      <c r="B1495" t="str">
        <f>CONCATENATE("uid",A1495)</f>
        <v>uid1494</v>
      </c>
      <c r="C1495" t="str">
        <f t="shared" si="120"/>
        <v>uid1494</v>
      </c>
      <c r="D1495" t="str">
        <f t="shared" si="121"/>
        <v>uid1494@elanglang.com</v>
      </c>
      <c r="E1495">
        <f>(base_year+TRUNC(A1495/(calss_count_per_grade*student_count_per_calss)))*10000+G1495*100+MOD(A1495,student_count_per_calss)</f>
        <v>20143044</v>
      </c>
      <c r="F1495" s="11" t="str">
        <f ca="1">INDEX(random!A:A,INT(RAND()*437)+2)&amp;INDEX(random!B:B,INT(RAND()*240)+2)&amp;IF(INT(RAND()+0.5),INDEX(random!C:C,INT(RAND()*174)+2),"")</f>
        <v>都君立</v>
      </c>
      <c r="G1495">
        <f>TRUNC(A1495/student_count_per_calss)+1</f>
        <v>30</v>
      </c>
      <c r="H1495">
        <f t="shared" ca="1" si="119"/>
        <v>15894002689</v>
      </c>
      <c r="I1495" s="11" t="str">
        <f t="shared" ca="1" si="122"/>
        <v>都君立爸爸</v>
      </c>
      <c r="J1495" s="11" t="str">
        <f t="shared" ca="1" si="123"/>
        <v>都君立妈妈</v>
      </c>
    </row>
    <row r="1496" spans="1:10" x14ac:dyDescent="0.15">
      <c r="A1496">
        <v>1495</v>
      </c>
      <c r="B1496" t="str">
        <f>CONCATENATE("uid",A1496)</f>
        <v>uid1495</v>
      </c>
      <c r="C1496" t="str">
        <f t="shared" si="120"/>
        <v>uid1495</v>
      </c>
      <c r="D1496" t="str">
        <f t="shared" si="121"/>
        <v>uid1495@elanglang.com</v>
      </c>
      <c r="E1496">
        <f>(base_year+TRUNC(A1496/(calss_count_per_grade*student_count_per_calss)))*10000+G1496*100+MOD(A1496,student_count_per_calss)</f>
        <v>20143045</v>
      </c>
      <c r="F1496" s="11" t="str">
        <f ca="1">INDEX(random!A:A,INT(RAND()*437)+2)&amp;INDEX(random!B:B,INT(RAND()*240)+2)&amp;IF(INT(RAND()+0.5),INDEX(random!C:C,INT(RAND()*174)+2),"")</f>
        <v>荀翰</v>
      </c>
      <c r="G1496">
        <f>TRUNC(A1496/student_count_per_calss)+1</f>
        <v>30</v>
      </c>
      <c r="H1496">
        <f t="shared" ca="1" si="119"/>
        <v>15890663710</v>
      </c>
      <c r="I1496" s="11" t="str">
        <f t="shared" ca="1" si="122"/>
        <v>荀翰爸爸</v>
      </c>
      <c r="J1496" s="11" t="str">
        <f t="shared" ca="1" si="123"/>
        <v>荀翰妈妈</v>
      </c>
    </row>
    <row r="1497" spans="1:10" x14ac:dyDescent="0.15">
      <c r="A1497">
        <v>1496</v>
      </c>
      <c r="B1497" t="str">
        <f>CONCATENATE("uid",A1497)</f>
        <v>uid1496</v>
      </c>
      <c r="C1497" t="str">
        <f t="shared" si="120"/>
        <v>uid1496</v>
      </c>
      <c r="D1497" t="str">
        <f t="shared" si="121"/>
        <v>uid1496@elanglang.com</v>
      </c>
      <c r="E1497">
        <f>(base_year+TRUNC(A1497/(calss_count_per_grade*student_count_per_calss)))*10000+G1497*100+MOD(A1497,student_count_per_calss)</f>
        <v>20143046</v>
      </c>
      <c r="F1497" s="11" t="str">
        <f ca="1">INDEX(random!A:A,INT(RAND()*437)+2)&amp;INDEX(random!B:B,INT(RAND()*240)+2)&amp;IF(INT(RAND()+0.5),INDEX(random!C:C,INT(RAND()*174)+2),"")</f>
        <v>赵忻会</v>
      </c>
      <c r="G1497">
        <f>TRUNC(A1497/student_count_per_calss)+1</f>
        <v>30</v>
      </c>
      <c r="H1497">
        <f t="shared" ca="1" si="119"/>
        <v>15159785041</v>
      </c>
      <c r="I1497" s="11" t="str">
        <f t="shared" ca="1" si="122"/>
        <v>赵忻会爸爸</v>
      </c>
      <c r="J1497" s="11" t="str">
        <f t="shared" ca="1" si="123"/>
        <v>赵忻会妈妈</v>
      </c>
    </row>
    <row r="1498" spans="1:10" x14ac:dyDescent="0.15">
      <c r="A1498">
        <v>1497</v>
      </c>
      <c r="B1498" t="str">
        <f>CONCATENATE("uid",A1498)</f>
        <v>uid1497</v>
      </c>
      <c r="C1498" t="str">
        <f t="shared" si="120"/>
        <v>uid1497</v>
      </c>
      <c r="D1498" t="str">
        <f t="shared" si="121"/>
        <v>uid1497@elanglang.com</v>
      </c>
      <c r="E1498">
        <f>(base_year+TRUNC(A1498/(calss_count_per_grade*student_count_per_calss)))*10000+G1498*100+MOD(A1498,student_count_per_calss)</f>
        <v>20143047</v>
      </c>
      <c r="F1498" s="11" t="str">
        <f ca="1">INDEX(random!A:A,INT(RAND()*437)+2)&amp;INDEX(random!B:B,INT(RAND()*240)+2)&amp;IF(INT(RAND()+0.5),INDEX(random!C:C,INT(RAND()*174)+2),"")</f>
        <v>狄烨言</v>
      </c>
      <c r="G1498">
        <f>TRUNC(A1498/student_count_per_calss)+1</f>
        <v>30</v>
      </c>
      <c r="H1498">
        <f t="shared" ca="1" si="119"/>
        <v>15154612914</v>
      </c>
      <c r="I1498" s="11" t="str">
        <f t="shared" ca="1" si="122"/>
        <v>狄烨言爸爸</v>
      </c>
      <c r="J1498" s="11" t="str">
        <f t="shared" ca="1" si="123"/>
        <v>狄烨言妈妈</v>
      </c>
    </row>
    <row r="1499" spans="1:10" x14ac:dyDescent="0.15">
      <c r="A1499">
        <v>1498</v>
      </c>
      <c r="B1499" t="str">
        <f>CONCATENATE("uid",A1499)</f>
        <v>uid1498</v>
      </c>
      <c r="C1499" t="str">
        <f t="shared" si="120"/>
        <v>uid1498</v>
      </c>
      <c r="D1499" t="str">
        <f t="shared" si="121"/>
        <v>uid1498@elanglang.com</v>
      </c>
      <c r="E1499">
        <f>(base_year+TRUNC(A1499/(calss_count_per_grade*student_count_per_calss)))*10000+G1499*100+MOD(A1499,student_count_per_calss)</f>
        <v>20143048</v>
      </c>
      <c r="F1499" s="11" t="str">
        <f ca="1">INDEX(random!A:A,INT(RAND()*437)+2)&amp;INDEX(random!B:B,INT(RAND()*240)+2)&amp;IF(INT(RAND()+0.5),INDEX(random!C:C,INT(RAND()*174)+2),"")</f>
        <v>喻宜</v>
      </c>
      <c r="G1499">
        <f>TRUNC(A1499/student_count_per_calss)+1</f>
        <v>30</v>
      </c>
      <c r="H1499">
        <f t="shared" ca="1" si="119"/>
        <v>15890840771</v>
      </c>
      <c r="I1499" s="11" t="str">
        <f t="shared" ca="1" si="122"/>
        <v>喻宜爸爸</v>
      </c>
      <c r="J1499" s="11" t="str">
        <f t="shared" ca="1" si="123"/>
        <v>喻宜妈妈</v>
      </c>
    </row>
    <row r="1500" spans="1:10" x14ac:dyDescent="0.15">
      <c r="A1500">
        <v>1499</v>
      </c>
      <c r="B1500" t="str">
        <f>CONCATENATE("uid",A1500)</f>
        <v>uid1499</v>
      </c>
      <c r="C1500" t="str">
        <f t="shared" si="120"/>
        <v>uid1499</v>
      </c>
      <c r="D1500" t="str">
        <f t="shared" si="121"/>
        <v>uid1499@elanglang.com</v>
      </c>
      <c r="E1500">
        <f>(base_year+TRUNC(A1500/(calss_count_per_grade*student_count_per_calss)))*10000+G1500*100+MOD(A1500,student_count_per_calss)</f>
        <v>20143049</v>
      </c>
      <c r="F1500" s="11" t="str">
        <f ca="1">INDEX(random!A:A,INT(RAND()*437)+2)&amp;INDEX(random!B:B,INT(RAND()*240)+2)&amp;IF(INT(RAND()+0.5),INDEX(random!C:C,INT(RAND()*174)+2),"")</f>
        <v>梁沛龙</v>
      </c>
      <c r="G1500">
        <f>TRUNC(A1500/student_count_per_calss)+1</f>
        <v>30</v>
      </c>
      <c r="H1500">
        <f t="shared" ca="1" si="119"/>
        <v>15154074998</v>
      </c>
      <c r="I1500" s="11" t="str">
        <f t="shared" ca="1" si="122"/>
        <v>梁沛龙爸爸</v>
      </c>
      <c r="J1500" s="11" t="str">
        <f t="shared" ca="1" si="123"/>
        <v>梁沛龙妈妈</v>
      </c>
    </row>
    <row r="1501" spans="1:10" x14ac:dyDescent="0.15">
      <c r="A1501">
        <v>1500</v>
      </c>
      <c r="B1501" t="str">
        <f>CONCATENATE("uid",A1501)</f>
        <v>uid1500</v>
      </c>
      <c r="C1501" t="str">
        <f t="shared" si="120"/>
        <v>uid1500</v>
      </c>
      <c r="D1501" t="str">
        <f t="shared" si="121"/>
        <v>uid1500@elanglang.com</v>
      </c>
      <c r="E1501">
        <f>(base_year+TRUNC(A1501/(calss_count_per_grade*student_count_per_calss)))*10000+G1501*100+MOD(A1501,student_count_per_calss)</f>
        <v>20143100</v>
      </c>
      <c r="F1501" s="11" t="str">
        <f ca="1">INDEX(random!A:A,INT(RAND()*437)+2)&amp;INDEX(random!B:B,INT(RAND()*240)+2)&amp;IF(INT(RAND()+0.5),INDEX(random!C:C,INT(RAND()*174)+2),"")</f>
        <v>通江锋</v>
      </c>
      <c r="G1501">
        <f>TRUNC(A1501/student_count_per_calss)+1</f>
        <v>31</v>
      </c>
      <c r="H1501">
        <f t="shared" ca="1" si="119"/>
        <v>15897536778</v>
      </c>
      <c r="I1501" s="11" t="str">
        <f t="shared" ca="1" si="122"/>
        <v>通江锋爸爸</v>
      </c>
      <c r="J1501" s="11" t="str">
        <f t="shared" ca="1" si="123"/>
        <v>通江锋妈妈</v>
      </c>
    </row>
    <row r="1502" spans="1:10" x14ac:dyDescent="0.15">
      <c r="A1502">
        <v>1501</v>
      </c>
      <c r="B1502" t="str">
        <f>CONCATENATE("uid",A1502)</f>
        <v>uid1501</v>
      </c>
      <c r="C1502" t="str">
        <f t="shared" si="120"/>
        <v>uid1501</v>
      </c>
      <c r="D1502" t="str">
        <f t="shared" si="121"/>
        <v>uid1501@elanglang.com</v>
      </c>
      <c r="E1502">
        <f>(base_year+TRUNC(A1502/(calss_count_per_grade*student_count_per_calss)))*10000+G1502*100+MOD(A1502,student_count_per_calss)</f>
        <v>20143101</v>
      </c>
      <c r="F1502" s="11" t="str">
        <f ca="1">INDEX(random!A:A,INT(RAND()*437)+2)&amp;INDEX(random!B:B,INT(RAND()*240)+2)&amp;IF(INT(RAND()+0.5),INDEX(random!C:C,INT(RAND()*174)+2),"")</f>
        <v>古润</v>
      </c>
      <c r="G1502">
        <f>TRUNC(A1502/student_count_per_calss)+1</f>
        <v>31</v>
      </c>
      <c r="H1502">
        <f t="shared" ca="1" si="119"/>
        <v>15897804765</v>
      </c>
      <c r="I1502" s="11" t="str">
        <f t="shared" ca="1" si="122"/>
        <v>古润爸爸</v>
      </c>
      <c r="J1502" s="11" t="str">
        <f t="shared" ca="1" si="123"/>
        <v>古润妈妈</v>
      </c>
    </row>
    <row r="1503" spans="1:10" x14ac:dyDescent="0.15">
      <c r="A1503">
        <v>1502</v>
      </c>
      <c r="B1503" t="str">
        <f>CONCATENATE("uid",A1503)</f>
        <v>uid1502</v>
      </c>
      <c r="C1503" t="str">
        <f t="shared" si="120"/>
        <v>uid1502</v>
      </c>
      <c r="D1503" t="str">
        <f t="shared" si="121"/>
        <v>uid1502@elanglang.com</v>
      </c>
      <c r="E1503">
        <f>(base_year+TRUNC(A1503/(calss_count_per_grade*student_count_per_calss)))*10000+G1503*100+MOD(A1503,student_count_per_calss)</f>
        <v>20143102</v>
      </c>
      <c r="F1503" s="11" t="str">
        <f ca="1">INDEX(random!A:A,INT(RAND()*437)+2)&amp;INDEX(random!B:B,INT(RAND()*240)+2)&amp;IF(INT(RAND()+0.5),INDEX(random!C:C,INT(RAND()*174)+2),"")</f>
        <v>袁时涛</v>
      </c>
      <c r="G1503">
        <f>TRUNC(A1503/student_count_per_calss)+1</f>
        <v>31</v>
      </c>
      <c r="H1503">
        <f t="shared" ca="1" si="119"/>
        <v>15158812363</v>
      </c>
      <c r="I1503" s="11" t="str">
        <f t="shared" ca="1" si="122"/>
        <v>袁时涛爸爸</v>
      </c>
      <c r="J1503" s="11" t="str">
        <f t="shared" ca="1" si="123"/>
        <v>袁时涛妈妈</v>
      </c>
    </row>
    <row r="1504" spans="1:10" x14ac:dyDescent="0.15">
      <c r="A1504">
        <v>1503</v>
      </c>
      <c r="B1504" t="str">
        <f>CONCATENATE("uid",A1504)</f>
        <v>uid1503</v>
      </c>
      <c r="C1504" t="str">
        <f t="shared" si="120"/>
        <v>uid1503</v>
      </c>
      <c r="D1504" t="str">
        <f t="shared" si="121"/>
        <v>uid1503@elanglang.com</v>
      </c>
      <c r="E1504">
        <f>(base_year+TRUNC(A1504/(calss_count_per_grade*student_count_per_calss)))*10000+G1504*100+MOD(A1504,student_count_per_calss)</f>
        <v>20143103</v>
      </c>
      <c r="F1504" s="11" t="str">
        <f ca="1">INDEX(random!A:A,INT(RAND()*437)+2)&amp;INDEX(random!B:B,INT(RAND()*240)+2)&amp;IF(INT(RAND()+0.5),INDEX(random!C:C,INT(RAND()*174)+2),"")</f>
        <v>嵇庆睿</v>
      </c>
      <c r="G1504">
        <f>TRUNC(A1504/student_count_per_calss)+1</f>
        <v>31</v>
      </c>
      <c r="H1504">
        <f t="shared" ca="1" si="119"/>
        <v>15898144631</v>
      </c>
      <c r="I1504" s="11" t="str">
        <f t="shared" ca="1" si="122"/>
        <v>嵇庆睿爸爸</v>
      </c>
      <c r="J1504" s="11" t="str">
        <f t="shared" ca="1" si="123"/>
        <v>嵇庆睿妈妈</v>
      </c>
    </row>
    <row r="1505" spans="1:10" x14ac:dyDescent="0.15">
      <c r="A1505">
        <v>1504</v>
      </c>
      <c r="B1505" t="str">
        <f>CONCATENATE("uid",A1505)</f>
        <v>uid1504</v>
      </c>
      <c r="C1505" t="str">
        <f t="shared" si="120"/>
        <v>uid1504</v>
      </c>
      <c r="D1505" t="str">
        <f t="shared" si="121"/>
        <v>uid1504@elanglang.com</v>
      </c>
      <c r="E1505">
        <f>(base_year+TRUNC(A1505/(calss_count_per_grade*student_count_per_calss)))*10000+G1505*100+MOD(A1505,student_count_per_calss)</f>
        <v>20143104</v>
      </c>
      <c r="F1505" s="11" t="str">
        <f ca="1">INDEX(random!A:A,INT(RAND()*437)+2)&amp;INDEX(random!B:B,INT(RAND()*240)+2)&amp;IF(INT(RAND()+0.5),INDEX(random!C:C,INT(RAND()*174)+2),"")</f>
        <v>蒯玉</v>
      </c>
      <c r="G1505">
        <f>TRUNC(A1505/student_count_per_calss)+1</f>
        <v>31</v>
      </c>
      <c r="H1505">
        <f t="shared" ca="1" si="119"/>
        <v>15895934253</v>
      </c>
      <c r="I1505" s="11" t="str">
        <f t="shared" ca="1" si="122"/>
        <v>蒯玉爸爸</v>
      </c>
      <c r="J1505" s="11" t="str">
        <f t="shared" ca="1" si="123"/>
        <v>蒯玉妈妈</v>
      </c>
    </row>
    <row r="1506" spans="1:10" x14ac:dyDescent="0.15">
      <c r="A1506">
        <v>1505</v>
      </c>
      <c r="B1506" t="str">
        <f>CONCATENATE("uid",A1506)</f>
        <v>uid1505</v>
      </c>
      <c r="C1506" t="str">
        <f t="shared" si="120"/>
        <v>uid1505</v>
      </c>
      <c r="D1506" t="str">
        <f t="shared" si="121"/>
        <v>uid1505@elanglang.com</v>
      </c>
      <c r="E1506">
        <f>(base_year+TRUNC(A1506/(calss_count_per_grade*student_count_per_calss)))*10000+G1506*100+MOD(A1506,student_count_per_calss)</f>
        <v>20143105</v>
      </c>
      <c r="F1506" s="11" t="str">
        <f ca="1">INDEX(random!A:A,INT(RAND()*437)+2)&amp;INDEX(random!B:B,INT(RAND()*240)+2)&amp;IF(INT(RAND()+0.5),INDEX(random!C:C,INT(RAND()*174)+2),"")</f>
        <v>桓乐伦</v>
      </c>
      <c r="G1506">
        <f>TRUNC(A1506/student_count_per_calss)+1</f>
        <v>31</v>
      </c>
      <c r="H1506">
        <f t="shared" ca="1" si="119"/>
        <v>15158726003</v>
      </c>
      <c r="I1506" s="11" t="str">
        <f t="shared" ca="1" si="122"/>
        <v>桓乐伦爸爸</v>
      </c>
      <c r="J1506" s="11" t="str">
        <f t="shared" ca="1" si="123"/>
        <v>桓乐伦妈妈</v>
      </c>
    </row>
    <row r="1507" spans="1:10" x14ac:dyDescent="0.15">
      <c r="A1507">
        <v>1506</v>
      </c>
      <c r="B1507" t="str">
        <f>CONCATENATE("uid",A1507)</f>
        <v>uid1506</v>
      </c>
      <c r="C1507" t="str">
        <f t="shared" si="120"/>
        <v>uid1506</v>
      </c>
      <c r="D1507" t="str">
        <f t="shared" si="121"/>
        <v>uid1506@elanglang.com</v>
      </c>
      <c r="E1507">
        <f>(base_year+TRUNC(A1507/(calss_count_per_grade*student_count_per_calss)))*10000+G1507*100+MOD(A1507,student_count_per_calss)</f>
        <v>20143106</v>
      </c>
      <c r="F1507" s="11" t="str">
        <f ca="1">INDEX(random!A:A,INT(RAND()*437)+2)&amp;INDEX(random!B:B,INT(RAND()*240)+2)&amp;IF(INT(RAND()+0.5),INDEX(random!C:C,INT(RAND()*174)+2),"")</f>
        <v>邓冰</v>
      </c>
      <c r="G1507">
        <f>TRUNC(A1507/student_count_per_calss)+1</f>
        <v>31</v>
      </c>
      <c r="H1507">
        <f t="shared" ca="1" si="119"/>
        <v>15890590149</v>
      </c>
      <c r="I1507" s="11" t="str">
        <f t="shared" ca="1" si="122"/>
        <v>邓冰爸爸</v>
      </c>
      <c r="J1507" s="11" t="str">
        <f t="shared" ca="1" si="123"/>
        <v>邓冰妈妈</v>
      </c>
    </row>
    <row r="1508" spans="1:10" x14ac:dyDescent="0.15">
      <c r="A1508">
        <v>1507</v>
      </c>
      <c r="B1508" t="str">
        <f>CONCATENATE("uid",A1508)</f>
        <v>uid1507</v>
      </c>
      <c r="C1508" t="str">
        <f t="shared" si="120"/>
        <v>uid1507</v>
      </c>
      <c r="D1508" t="str">
        <f t="shared" si="121"/>
        <v>uid1507@elanglang.com</v>
      </c>
      <c r="E1508">
        <f>(base_year+TRUNC(A1508/(calss_count_per_grade*student_count_per_calss)))*10000+G1508*100+MOD(A1508,student_count_per_calss)</f>
        <v>20143107</v>
      </c>
      <c r="F1508" s="11" t="str">
        <f ca="1">INDEX(random!A:A,INT(RAND()*437)+2)&amp;INDEX(random!B:B,INT(RAND()*240)+2)&amp;IF(INT(RAND()+0.5),INDEX(random!C:C,INT(RAND()*174)+2),"")</f>
        <v>劳洋</v>
      </c>
      <c r="G1508">
        <f>TRUNC(A1508/student_count_per_calss)+1</f>
        <v>31</v>
      </c>
      <c r="H1508">
        <f t="shared" ca="1" si="119"/>
        <v>15895891951</v>
      </c>
      <c r="I1508" s="11" t="str">
        <f t="shared" ca="1" si="122"/>
        <v>劳洋爸爸</v>
      </c>
      <c r="J1508" s="11" t="str">
        <f t="shared" ca="1" si="123"/>
        <v>劳洋妈妈</v>
      </c>
    </row>
    <row r="1509" spans="1:10" x14ac:dyDescent="0.15">
      <c r="A1509">
        <v>1508</v>
      </c>
      <c r="B1509" t="str">
        <f>CONCATENATE("uid",A1509)</f>
        <v>uid1508</v>
      </c>
      <c r="C1509" t="str">
        <f t="shared" si="120"/>
        <v>uid1508</v>
      </c>
      <c r="D1509" t="str">
        <f t="shared" si="121"/>
        <v>uid1508@elanglang.com</v>
      </c>
      <c r="E1509">
        <f>(base_year+TRUNC(A1509/(calss_count_per_grade*student_count_per_calss)))*10000+G1509*100+MOD(A1509,student_count_per_calss)</f>
        <v>20143108</v>
      </c>
      <c r="F1509" s="11" t="str">
        <f ca="1">INDEX(random!A:A,INT(RAND()*437)+2)&amp;INDEX(random!B:B,INT(RAND()*240)+2)&amp;IF(INT(RAND()+0.5),INDEX(random!C:C,INT(RAND()*174)+2),"")</f>
        <v>宫恬克</v>
      </c>
      <c r="G1509">
        <f>TRUNC(A1509/student_count_per_calss)+1</f>
        <v>31</v>
      </c>
      <c r="H1509">
        <f t="shared" ca="1" si="119"/>
        <v>15150236189</v>
      </c>
      <c r="I1509" s="11" t="str">
        <f t="shared" ca="1" si="122"/>
        <v>宫恬克爸爸</v>
      </c>
      <c r="J1509" s="11" t="str">
        <f t="shared" ca="1" si="123"/>
        <v>宫恬克妈妈</v>
      </c>
    </row>
    <row r="1510" spans="1:10" x14ac:dyDescent="0.15">
      <c r="A1510">
        <v>1509</v>
      </c>
      <c r="B1510" t="str">
        <f>CONCATENATE("uid",A1510)</f>
        <v>uid1509</v>
      </c>
      <c r="C1510" t="str">
        <f t="shared" si="120"/>
        <v>uid1509</v>
      </c>
      <c r="D1510" t="str">
        <f t="shared" si="121"/>
        <v>uid1509@elanglang.com</v>
      </c>
      <c r="E1510">
        <f>(base_year+TRUNC(A1510/(calss_count_per_grade*student_count_per_calss)))*10000+G1510*100+MOD(A1510,student_count_per_calss)</f>
        <v>20143109</v>
      </c>
      <c r="F1510" s="11" t="str">
        <f ca="1">INDEX(random!A:A,INT(RAND()*437)+2)&amp;INDEX(random!B:B,INT(RAND()*240)+2)&amp;IF(INT(RAND()+0.5),INDEX(random!C:C,INT(RAND()*174)+2),"")</f>
        <v>通朗辰</v>
      </c>
      <c r="G1510">
        <f>TRUNC(A1510/student_count_per_calss)+1</f>
        <v>31</v>
      </c>
      <c r="H1510">
        <f t="shared" ca="1" si="119"/>
        <v>15157776582</v>
      </c>
      <c r="I1510" s="11" t="str">
        <f t="shared" ca="1" si="122"/>
        <v>通朗辰爸爸</v>
      </c>
      <c r="J1510" s="11" t="str">
        <f t="shared" ca="1" si="123"/>
        <v>通朗辰妈妈</v>
      </c>
    </row>
    <row r="1511" spans="1:10" x14ac:dyDescent="0.15">
      <c r="A1511">
        <v>1510</v>
      </c>
      <c r="B1511" t="str">
        <f>CONCATENATE("uid",A1511)</f>
        <v>uid1510</v>
      </c>
      <c r="C1511" t="str">
        <f t="shared" si="120"/>
        <v>uid1510</v>
      </c>
      <c r="D1511" t="str">
        <f t="shared" si="121"/>
        <v>uid1510@elanglang.com</v>
      </c>
      <c r="E1511">
        <f>(base_year+TRUNC(A1511/(calss_count_per_grade*student_count_per_calss)))*10000+G1511*100+MOD(A1511,student_count_per_calss)</f>
        <v>20143110</v>
      </c>
      <c r="F1511" s="11" t="str">
        <f ca="1">INDEX(random!A:A,INT(RAND()*437)+2)&amp;INDEX(random!B:B,INT(RAND()*240)+2)&amp;IF(INT(RAND()+0.5),INDEX(random!C:C,INT(RAND()*174)+2),"")</f>
        <v>寿胜</v>
      </c>
      <c r="G1511">
        <f>TRUNC(A1511/student_count_per_calss)+1</f>
        <v>31</v>
      </c>
      <c r="H1511">
        <f t="shared" ca="1" si="119"/>
        <v>15892501523</v>
      </c>
      <c r="I1511" s="11" t="str">
        <f t="shared" ca="1" si="122"/>
        <v>寿胜爸爸</v>
      </c>
      <c r="J1511" s="11" t="str">
        <f t="shared" ca="1" si="123"/>
        <v>寿胜妈妈</v>
      </c>
    </row>
    <row r="1512" spans="1:10" x14ac:dyDescent="0.15">
      <c r="A1512">
        <v>1511</v>
      </c>
      <c r="B1512" t="str">
        <f>CONCATENATE("uid",A1512)</f>
        <v>uid1511</v>
      </c>
      <c r="C1512" t="str">
        <f t="shared" si="120"/>
        <v>uid1511</v>
      </c>
      <c r="D1512" t="str">
        <f t="shared" si="121"/>
        <v>uid1511@elanglang.com</v>
      </c>
      <c r="E1512">
        <f>(base_year+TRUNC(A1512/(calss_count_per_grade*student_count_per_calss)))*10000+G1512*100+MOD(A1512,student_count_per_calss)</f>
        <v>20143111</v>
      </c>
      <c r="F1512" s="11" t="str">
        <f ca="1">INDEX(random!A:A,INT(RAND()*437)+2)&amp;INDEX(random!B:B,INT(RAND()*240)+2)&amp;IF(INT(RAND()+0.5),INDEX(random!C:C,INT(RAND()*174)+2),"")</f>
        <v>后朗</v>
      </c>
      <c r="G1512">
        <f>TRUNC(A1512/student_count_per_calss)+1</f>
        <v>31</v>
      </c>
      <c r="H1512">
        <f t="shared" ca="1" si="119"/>
        <v>15158784999</v>
      </c>
      <c r="I1512" s="11" t="str">
        <f t="shared" ca="1" si="122"/>
        <v>后朗爸爸</v>
      </c>
      <c r="J1512" s="11" t="str">
        <f t="shared" ca="1" si="123"/>
        <v>后朗妈妈</v>
      </c>
    </row>
    <row r="1513" spans="1:10" x14ac:dyDescent="0.15">
      <c r="A1513">
        <v>1512</v>
      </c>
      <c r="B1513" t="str">
        <f>CONCATENATE("uid",A1513)</f>
        <v>uid1512</v>
      </c>
      <c r="C1513" t="str">
        <f t="shared" si="120"/>
        <v>uid1512</v>
      </c>
      <c r="D1513" t="str">
        <f t="shared" si="121"/>
        <v>uid1512@elanglang.com</v>
      </c>
      <c r="E1513">
        <f>(base_year+TRUNC(A1513/(calss_count_per_grade*student_count_per_calss)))*10000+G1513*100+MOD(A1513,student_count_per_calss)</f>
        <v>20143112</v>
      </c>
      <c r="F1513" s="11" t="str">
        <f ca="1">INDEX(random!A:A,INT(RAND()*437)+2)&amp;INDEX(random!B:B,INT(RAND()*240)+2)&amp;IF(INT(RAND()+0.5),INDEX(random!C:C,INT(RAND()*174)+2),"")</f>
        <v xml:space="preserve">
夏侯轮</v>
      </c>
      <c r="G1513">
        <f>TRUNC(A1513/student_count_per_calss)+1</f>
        <v>31</v>
      </c>
      <c r="H1513">
        <f t="shared" ca="1" si="119"/>
        <v>15158672996</v>
      </c>
      <c r="I1513" s="11" t="str">
        <f t="shared" ca="1" si="122"/>
        <v xml:space="preserve">
夏侯轮爸爸</v>
      </c>
      <c r="J1513" s="11" t="str">
        <f t="shared" ca="1" si="123"/>
        <v xml:space="preserve">
夏侯轮妈妈</v>
      </c>
    </row>
    <row r="1514" spans="1:10" x14ac:dyDescent="0.15">
      <c r="A1514">
        <v>1513</v>
      </c>
      <c r="B1514" t="str">
        <f>CONCATENATE("uid",A1514)</f>
        <v>uid1513</v>
      </c>
      <c r="C1514" t="str">
        <f t="shared" si="120"/>
        <v>uid1513</v>
      </c>
      <c r="D1514" t="str">
        <f t="shared" si="121"/>
        <v>uid1513@elanglang.com</v>
      </c>
      <c r="E1514">
        <f>(base_year+TRUNC(A1514/(calss_count_per_grade*student_count_per_calss)))*10000+G1514*100+MOD(A1514,student_count_per_calss)</f>
        <v>20143113</v>
      </c>
      <c r="F1514" s="11" t="str">
        <f ca="1">INDEX(random!A:A,INT(RAND()*437)+2)&amp;INDEX(random!B:B,INT(RAND()*240)+2)&amp;IF(INT(RAND()+0.5),INDEX(random!C:C,INT(RAND()*174)+2),"")</f>
        <v>吕颢瑜</v>
      </c>
      <c r="G1514">
        <f>TRUNC(A1514/student_count_per_calss)+1</f>
        <v>31</v>
      </c>
      <c r="H1514">
        <f t="shared" ca="1" si="119"/>
        <v>15157382685</v>
      </c>
      <c r="I1514" s="11" t="str">
        <f t="shared" ca="1" si="122"/>
        <v>吕颢瑜爸爸</v>
      </c>
      <c r="J1514" s="11" t="str">
        <f t="shared" ca="1" si="123"/>
        <v>吕颢瑜妈妈</v>
      </c>
    </row>
    <row r="1515" spans="1:10" x14ac:dyDescent="0.15">
      <c r="A1515">
        <v>1514</v>
      </c>
      <c r="B1515" t="str">
        <f>CONCATENATE("uid",A1515)</f>
        <v>uid1514</v>
      </c>
      <c r="C1515" t="str">
        <f t="shared" si="120"/>
        <v>uid1514</v>
      </c>
      <c r="D1515" t="str">
        <f t="shared" si="121"/>
        <v>uid1514@elanglang.com</v>
      </c>
      <c r="E1515">
        <f>(base_year+TRUNC(A1515/(calss_count_per_grade*student_count_per_calss)))*10000+G1515*100+MOD(A1515,student_count_per_calss)</f>
        <v>20143114</v>
      </c>
      <c r="F1515" s="11" t="str">
        <f ca="1">INDEX(random!A:A,INT(RAND()*437)+2)&amp;INDEX(random!B:B,INT(RAND()*240)+2)&amp;IF(INT(RAND()+0.5),INDEX(random!C:C,INT(RAND()*174)+2),"")</f>
        <v>阙宇</v>
      </c>
      <c r="G1515">
        <f>TRUNC(A1515/student_count_per_calss)+1</f>
        <v>31</v>
      </c>
      <c r="H1515">
        <f t="shared" ca="1" si="119"/>
        <v>15156728732</v>
      </c>
      <c r="I1515" s="11" t="str">
        <f t="shared" ca="1" si="122"/>
        <v>阙宇爸爸</v>
      </c>
      <c r="J1515" s="11" t="str">
        <f t="shared" ca="1" si="123"/>
        <v>阙宇妈妈</v>
      </c>
    </row>
    <row r="1516" spans="1:10" x14ac:dyDescent="0.15">
      <c r="A1516">
        <v>1515</v>
      </c>
      <c r="B1516" t="str">
        <f>CONCATENATE("uid",A1516)</f>
        <v>uid1515</v>
      </c>
      <c r="C1516" t="str">
        <f t="shared" si="120"/>
        <v>uid1515</v>
      </c>
      <c r="D1516" t="str">
        <f t="shared" si="121"/>
        <v>uid1515@elanglang.com</v>
      </c>
      <c r="E1516">
        <f>(base_year+TRUNC(A1516/(calss_count_per_grade*student_count_per_calss)))*10000+G1516*100+MOD(A1516,student_count_per_calss)</f>
        <v>20143115</v>
      </c>
      <c r="F1516" s="11" t="str">
        <f ca="1">INDEX(random!A:A,INT(RAND()*437)+2)&amp;INDEX(random!B:B,INT(RAND()*240)+2)&amp;IF(INT(RAND()+0.5),INDEX(random!C:C,INT(RAND()*174)+2),"")</f>
        <v>咸朗雄</v>
      </c>
      <c r="G1516">
        <f>TRUNC(A1516/student_count_per_calss)+1</f>
        <v>31</v>
      </c>
      <c r="H1516">
        <f t="shared" ca="1" si="119"/>
        <v>15156729925</v>
      </c>
      <c r="I1516" s="11" t="str">
        <f t="shared" ca="1" si="122"/>
        <v>咸朗雄爸爸</v>
      </c>
      <c r="J1516" s="11" t="str">
        <f t="shared" ca="1" si="123"/>
        <v>咸朗雄妈妈</v>
      </c>
    </row>
    <row r="1517" spans="1:10" x14ac:dyDescent="0.15">
      <c r="A1517">
        <v>1516</v>
      </c>
      <c r="B1517" t="str">
        <f>CONCATENATE("uid",A1517)</f>
        <v>uid1516</v>
      </c>
      <c r="C1517" t="str">
        <f t="shared" si="120"/>
        <v>uid1516</v>
      </c>
      <c r="D1517" t="str">
        <f t="shared" si="121"/>
        <v>uid1516@elanglang.com</v>
      </c>
      <c r="E1517">
        <f>(base_year+TRUNC(A1517/(calss_count_per_grade*student_count_per_calss)))*10000+G1517*100+MOD(A1517,student_count_per_calss)</f>
        <v>20143116</v>
      </c>
      <c r="F1517" s="11" t="str">
        <f ca="1">INDEX(random!A:A,INT(RAND()*437)+2)&amp;INDEX(random!B:B,INT(RAND()*240)+2)&amp;IF(INT(RAND()+0.5),INDEX(random!C:C,INT(RAND()*174)+2),"")</f>
        <v>伍烨树</v>
      </c>
      <c r="G1517">
        <f>TRUNC(A1517/student_count_per_calss)+1</f>
        <v>31</v>
      </c>
      <c r="H1517">
        <f t="shared" ca="1" si="119"/>
        <v>15156455034</v>
      </c>
      <c r="I1517" s="11" t="str">
        <f t="shared" ca="1" si="122"/>
        <v>伍烨树爸爸</v>
      </c>
      <c r="J1517" s="11" t="str">
        <f t="shared" ca="1" si="123"/>
        <v>伍烨树妈妈</v>
      </c>
    </row>
    <row r="1518" spans="1:10" x14ac:dyDescent="0.15">
      <c r="A1518">
        <v>1517</v>
      </c>
      <c r="B1518" t="str">
        <f>CONCATENATE("uid",A1518)</f>
        <v>uid1517</v>
      </c>
      <c r="C1518" t="str">
        <f t="shared" si="120"/>
        <v>uid1517</v>
      </c>
      <c r="D1518" t="str">
        <f t="shared" si="121"/>
        <v>uid1517@elanglang.com</v>
      </c>
      <c r="E1518">
        <f>(base_year+TRUNC(A1518/(calss_count_per_grade*student_count_per_calss)))*10000+G1518*100+MOD(A1518,student_count_per_calss)</f>
        <v>20143117</v>
      </c>
      <c r="F1518" s="11" t="str">
        <f ca="1">INDEX(random!A:A,INT(RAND()*437)+2)&amp;INDEX(random!B:B,INT(RAND()*240)+2)&amp;IF(INT(RAND()+0.5),INDEX(random!C:C,INT(RAND()*174)+2),"")</f>
        <v>殳心富</v>
      </c>
      <c r="G1518">
        <f>TRUNC(A1518/student_count_per_calss)+1</f>
        <v>31</v>
      </c>
      <c r="H1518">
        <f t="shared" ca="1" si="119"/>
        <v>15150276022</v>
      </c>
      <c r="I1518" s="11" t="str">
        <f t="shared" ca="1" si="122"/>
        <v>殳心富爸爸</v>
      </c>
      <c r="J1518" s="11" t="str">
        <f t="shared" ca="1" si="123"/>
        <v>殳心富妈妈</v>
      </c>
    </row>
    <row r="1519" spans="1:10" x14ac:dyDescent="0.15">
      <c r="A1519">
        <v>1518</v>
      </c>
      <c r="B1519" t="str">
        <f>CONCATENATE("uid",A1519)</f>
        <v>uid1518</v>
      </c>
      <c r="C1519" t="str">
        <f t="shared" si="120"/>
        <v>uid1518</v>
      </c>
      <c r="D1519" t="str">
        <f t="shared" si="121"/>
        <v>uid1518@elanglang.com</v>
      </c>
      <c r="E1519">
        <f>(base_year+TRUNC(A1519/(calss_count_per_grade*student_count_per_calss)))*10000+G1519*100+MOD(A1519,student_count_per_calss)</f>
        <v>20143118</v>
      </c>
      <c r="F1519" s="11" t="str">
        <f ca="1">INDEX(random!A:A,INT(RAND()*437)+2)&amp;INDEX(random!B:B,INT(RAND()*240)+2)&amp;IF(INT(RAND()+0.5),INDEX(random!C:C,INT(RAND()*174)+2),"")</f>
        <v>詹雄</v>
      </c>
      <c r="G1519">
        <f>TRUNC(A1519/student_count_per_calss)+1</f>
        <v>31</v>
      </c>
      <c r="H1519">
        <f t="shared" ca="1" si="119"/>
        <v>15154987003</v>
      </c>
      <c r="I1519" s="11" t="str">
        <f t="shared" ca="1" si="122"/>
        <v>詹雄爸爸</v>
      </c>
      <c r="J1519" s="11" t="str">
        <f t="shared" ca="1" si="123"/>
        <v>詹雄妈妈</v>
      </c>
    </row>
    <row r="1520" spans="1:10" x14ac:dyDescent="0.15">
      <c r="A1520">
        <v>1519</v>
      </c>
      <c r="B1520" t="str">
        <f>CONCATENATE("uid",A1520)</f>
        <v>uid1519</v>
      </c>
      <c r="C1520" t="str">
        <f t="shared" si="120"/>
        <v>uid1519</v>
      </c>
      <c r="D1520" t="str">
        <f t="shared" si="121"/>
        <v>uid1519@elanglang.com</v>
      </c>
      <c r="E1520">
        <f>(base_year+TRUNC(A1520/(calss_count_per_grade*student_count_per_calss)))*10000+G1520*100+MOD(A1520,student_count_per_calss)</f>
        <v>20143119</v>
      </c>
      <c r="F1520" s="11" t="str">
        <f ca="1">INDEX(random!A:A,INT(RAND()*437)+2)&amp;INDEX(random!B:B,INT(RAND()*240)+2)&amp;IF(INT(RAND()+0.5),INDEX(random!C:C,INT(RAND()*174)+2),"")</f>
        <v>班渝</v>
      </c>
      <c r="G1520">
        <f>TRUNC(A1520/student_count_per_calss)+1</f>
        <v>31</v>
      </c>
      <c r="H1520">
        <f t="shared" ca="1" si="119"/>
        <v>15890325758</v>
      </c>
      <c r="I1520" s="11" t="str">
        <f t="shared" ca="1" si="122"/>
        <v>班渝爸爸</v>
      </c>
      <c r="J1520" s="11" t="str">
        <f t="shared" ca="1" si="123"/>
        <v>班渝妈妈</v>
      </c>
    </row>
    <row r="1521" spans="1:10" x14ac:dyDescent="0.15">
      <c r="A1521">
        <v>1520</v>
      </c>
      <c r="B1521" t="str">
        <f>CONCATENATE("uid",A1521)</f>
        <v>uid1520</v>
      </c>
      <c r="C1521" t="str">
        <f t="shared" si="120"/>
        <v>uid1520</v>
      </c>
      <c r="D1521" t="str">
        <f t="shared" si="121"/>
        <v>uid1520@elanglang.com</v>
      </c>
      <c r="E1521">
        <f>(base_year+TRUNC(A1521/(calss_count_per_grade*student_count_per_calss)))*10000+G1521*100+MOD(A1521,student_count_per_calss)</f>
        <v>20143120</v>
      </c>
      <c r="F1521" s="11" t="str">
        <f ca="1">INDEX(random!A:A,INT(RAND()*437)+2)&amp;INDEX(random!B:B,INT(RAND()*240)+2)&amp;IF(INT(RAND()+0.5),INDEX(random!C:C,INT(RAND()*174)+2),"")</f>
        <v>陶新海</v>
      </c>
      <c r="G1521">
        <f>TRUNC(A1521/student_count_per_calss)+1</f>
        <v>31</v>
      </c>
      <c r="H1521">
        <f t="shared" ca="1" si="119"/>
        <v>15899180527</v>
      </c>
      <c r="I1521" s="11" t="str">
        <f t="shared" ca="1" si="122"/>
        <v>陶新海爸爸</v>
      </c>
      <c r="J1521" s="11" t="str">
        <f t="shared" ca="1" si="123"/>
        <v>陶新海妈妈</v>
      </c>
    </row>
    <row r="1522" spans="1:10" x14ac:dyDescent="0.15">
      <c r="A1522">
        <v>1521</v>
      </c>
      <c r="B1522" t="str">
        <f>CONCATENATE("uid",A1522)</f>
        <v>uid1521</v>
      </c>
      <c r="C1522" t="str">
        <f t="shared" si="120"/>
        <v>uid1521</v>
      </c>
      <c r="D1522" t="str">
        <f t="shared" si="121"/>
        <v>uid1521@elanglang.com</v>
      </c>
      <c r="E1522">
        <f>(base_year+TRUNC(A1522/(calss_count_per_grade*student_count_per_calss)))*10000+G1522*100+MOD(A1522,student_count_per_calss)</f>
        <v>20143121</v>
      </c>
      <c r="F1522" s="11" t="str">
        <f ca="1">INDEX(random!A:A,INT(RAND()*437)+2)&amp;INDEX(random!B:B,INT(RAND()*240)+2)&amp;IF(INT(RAND()+0.5),INDEX(random!C:C,INT(RAND()*174)+2),"")</f>
        <v>邢康</v>
      </c>
      <c r="G1522">
        <f>TRUNC(A1522/student_count_per_calss)+1</f>
        <v>31</v>
      </c>
      <c r="H1522">
        <f t="shared" ca="1" si="119"/>
        <v>15152796704</v>
      </c>
      <c r="I1522" s="11" t="str">
        <f t="shared" ca="1" si="122"/>
        <v>邢康爸爸</v>
      </c>
      <c r="J1522" s="11" t="str">
        <f t="shared" ca="1" si="123"/>
        <v>邢康妈妈</v>
      </c>
    </row>
    <row r="1523" spans="1:10" x14ac:dyDescent="0.15">
      <c r="A1523">
        <v>1522</v>
      </c>
      <c r="B1523" t="str">
        <f>CONCATENATE("uid",A1523)</f>
        <v>uid1522</v>
      </c>
      <c r="C1523" t="str">
        <f t="shared" si="120"/>
        <v>uid1522</v>
      </c>
      <c r="D1523" t="str">
        <f t="shared" si="121"/>
        <v>uid1522@elanglang.com</v>
      </c>
      <c r="E1523">
        <f>(base_year+TRUNC(A1523/(calss_count_per_grade*student_count_per_calss)))*10000+G1523*100+MOD(A1523,student_count_per_calss)</f>
        <v>20143122</v>
      </c>
      <c r="F1523" s="11" t="str">
        <f ca="1">INDEX(random!A:A,INT(RAND()*437)+2)&amp;INDEX(random!B:B,INT(RAND()*240)+2)&amp;IF(INT(RAND()+0.5),INDEX(random!C:C,INT(RAND()*174)+2),"")</f>
        <v>薛会友</v>
      </c>
      <c r="G1523">
        <f>TRUNC(A1523/student_count_per_calss)+1</f>
        <v>31</v>
      </c>
      <c r="H1523">
        <f t="shared" ca="1" si="119"/>
        <v>15152606843</v>
      </c>
      <c r="I1523" s="11" t="str">
        <f t="shared" ca="1" si="122"/>
        <v>薛会友爸爸</v>
      </c>
      <c r="J1523" s="11" t="str">
        <f t="shared" ca="1" si="123"/>
        <v>薛会友妈妈</v>
      </c>
    </row>
    <row r="1524" spans="1:10" x14ac:dyDescent="0.15">
      <c r="A1524">
        <v>1523</v>
      </c>
      <c r="B1524" t="str">
        <f>CONCATENATE("uid",A1524)</f>
        <v>uid1523</v>
      </c>
      <c r="C1524" t="str">
        <f t="shared" si="120"/>
        <v>uid1523</v>
      </c>
      <c r="D1524" t="str">
        <f t="shared" si="121"/>
        <v>uid1523@elanglang.com</v>
      </c>
      <c r="E1524">
        <f>(base_year+TRUNC(A1524/(calss_count_per_grade*student_count_per_calss)))*10000+G1524*100+MOD(A1524,student_count_per_calss)</f>
        <v>20143123</v>
      </c>
      <c r="F1524" s="11" t="str">
        <f ca="1">INDEX(random!A:A,INT(RAND()*437)+2)&amp;INDEX(random!B:B,INT(RAND()*240)+2)&amp;IF(INT(RAND()+0.5),INDEX(random!C:C,INT(RAND()*174)+2),"")</f>
        <v>于伟</v>
      </c>
      <c r="G1524">
        <f>TRUNC(A1524/student_count_per_calss)+1</f>
        <v>31</v>
      </c>
      <c r="H1524">
        <f t="shared" ca="1" si="119"/>
        <v>15151009363</v>
      </c>
      <c r="I1524" s="11" t="str">
        <f t="shared" ca="1" si="122"/>
        <v>于伟爸爸</v>
      </c>
      <c r="J1524" s="11" t="str">
        <f t="shared" ca="1" si="123"/>
        <v>于伟妈妈</v>
      </c>
    </row>
    <row r="1525" spans="1:10" x14ac:dyDescent="0.15">
      <c r="A1525">
        <v>1524</v>
      </c>
      <c r="B1525" t="str">
        <f>CONCATENATE("uid",A1525)</f>
        <v>uid1524</v>
      </c>
      <c r="C1525" t="str">
        <f t="shared" si="120"/>
        <v>uid1524</v>
      </c>
      <c r="D1525" t="str">
        <f t="shared" si="121"/>
        <v>uid1524@elanglang.com</v>
      </c>
      <c r="E1525">
        <f>(base_year+TRUNC(A1525/(calss_count_per_grade*student_count_per_calss)))*10000+G1525*100+MOD(A1525,student_count_per_calss)</f>
        <v>20143124</v>
      </c>
      <c r="F1525" s="11" t="str">
        <f ca="1">INDEX(random!A:A,INT(RAND()*437)+2)&amp;INDEX(random!B:B,INT(RAND()*240)+2)&amp;IF(INT(RAND()+0.5),INDEX(random!C:C,INT(RAND()*174)+2),"")</f>
        <v>赫连颢楠</v>
      </c>
      <c r="G1525">
        <f>TRUNC(A1525/student_count_per_calss)+1</f>
        <v>31</v>
      </c>
      <c r="H1525">
        <f t="shared" ca="1" si="119"/>
        <v>15898503268</v>
      </c>
      <c r="I1525" s="11" t="str">
        <f t="shared" ca="1" si="122"/>
        <v>赫连颢楠爸爸</v>
      </c>
      <c r="J1525" s="11" t="str">
        <f t="shared" ca="1" si="123"/>
        <v>赫连颢楠妈妈</v>
      </c>
    </row>
    <row r="1526" spans="1:10" x14ac:dyDescent="0.15">
      <c r="A1526">
        <v>1525</v>
      </c>
      <c r="B1526" t="str">
        <f>CONCATENATE("uid",A1526)</f>
        <v>uid1525</v>
      </c>
      <c r="C1526" t="str">
        <f t="shared" si="120"/>
        <v>uid1525</v>
      </c>
      <c r="D1526" t="str">
        <f t="shared" si="121"/>
        <v>uid1525@elanglang.com</v>
      </c>
      <c r="E1526">
        <f>(base_year+TRUNC(A1526/(calss_count_per_grade*student_count_per_calss)))*10000+G1526*100+MOD(A1526,student_count_per_calss)</f>
        <v>20143125</v>
      </c>
      <c r="F1526" s="11" t="str">
        <f ca="1">INDEX(random!A:A,INT(RAND()*437)+2)&amp;INDEX(random!B:B,INT(RAND()*240)+2)&amp;IF(INT(RAND()+0.5),INDEX(random!C:C,INT(RAND()*174)+2),"")</f>
        <v>邴义德</v>
      </c>
      <c r="G1526">
        <f>TRUNC(A1526/student_count_per_calss)+1</f>
        <v>31</v>
      </c>
      <c r="H1526">
        <f t="shared" ca="1" si="119"/>
        <v>15156689368</v>
      </c>
      <c r="I1526" s="11" t="str">
        <f t="shared" ca="1" si="122"/>
        <v>邴义德爸爸</v>
      </c>
      <c r="J1526" s="11" t="str">
        <f t="shared" ca="1" si="123"/>
        <v>邴义德妈妈</v>
      </c>
    </row>
    <row r="1527" spans="1:10" x14ac:dyDescent="0.15">
      <c r="A1527">
        <v>1526</v>
      </c>
      <c r="B1527" t="str">
        <f>CONCATENATE("uid",A1527)</f>
        <v>uid1526</v>
      </c>
      <c r="C1527" t="str">
        <f t="shared" si="120"/>
        <v>uid1526</v>
      </c>
      <c r="D1527" t="str">
        <f t="shared" si="121"/>
        <v>uid1526@elanglang.com</v>
      </c>
      <c r="E1527">
        <f>(base_year+TRUNC(A1527/(calss_count_per_grade*student_count_per_calss)))*10000+G1527*100+MOD(A1527,student_count_per_calss)</f>
        <v>20143126</v>
      </c>
      <c r="F1527" s="11" t="str">
        <f ca="1">INDEX(random!A:A,INT(RAND()*437)+2)&amp;INDEX(random!B:B,INT(RAND()*240)+2)&amp;IF(INT(RAND()+0.5),INDEX(random!C:C,INT(RAND()*174)+2),"")</f>
        <v>鱼星</v>
      </c>
      <c r="G1527">
        <f>TRUNC(A1527/student_count_per_calss)+1</f>
        <v>31</v>
      </c>
      <c r="H1527">
        <f t="shared" ca="1" si="119"/>
        <v>15892561643</v>
      </c>
      <c r="I1527" s="11" t="str">
        <f t="shared" ca="1" si="122"/>
        <v>鱼星爸爸</v>
      </c>
      <c r="J1527" s="11" t="str">
        <f t="shared" ca="1" si="123"/>
        <v>鱼星妈妈</v>
      </c>
    </row>
    <row r="1528" spans="1:10" x14ac:dyDescent="0.15">
      <c r="A1528">
        <v>1527</v>
      </c>
      <c r="B1528" t="str">
        <f>CONCATENATE("uid",A1528)</f>
        <v>uid1527</v>
      </c>
      <c r="C1528" t="str">
        <f t="shared" si="120"/>
        <v>uid1527</v>
      </c>
      <c r="D1528" t="str">
        <f t="shared" si="121"/>
        <v>uid1527@elanglang.com</v>
      </c>
      <c r="E1528">
        <f>(base_year+TRUNC(A1528/(calss_count_per_grade*student_count_per_calss)))*10000+G1528*100+MOD(A1528,student_count_per_calss)</f>
        <v>20143127</v>
      </c>
      <c r="F1528" s="11" t="str">
        <f ca="1">INDEX(random!A:A,INT(RAND()*437)+2)&amp;INDEX(random!B:B,INT(RAND()*240)+2)&amp;IF(INT(RAND()+0.5),INDEX(random!C:C,INT(RAND()*174)+2),"")</f>
        <v>上官函霖</v>
      </c>
      <c r="G1528">
        <f>TRUNC(A1528/student_count_per_calss)+1</f>
        <v>31</v>
      </c>
      <c r="H1528">
        <f t="shared" ca="1" si="119"/>
        <v>15150768577</v>
      </c>
      <c r="I1528" s="11" t="str">
        <f t="shared" ca="1" si="122"/>
        <v>上官函霖爸爸</v>
      </c>
      <c r="J1528" s="11" t="str">
        <f t="shared" ca="1" si="123"/>
        <v>上官函霖妈妈</v>
      </c>
    </row>
    <row r="1529" spans="1:10" x14ac:dyDescent="0.15">
      <c r="A1529">
        <v>1528</v>
      </c>
      <c r="B1529" t="str">
        <f>CONCATENATE("uid",A1529)</f>
        <v>uid1528</v>
      </c>
      <c r="C1529" t="str">
        <f t="shared" si="120"/>
        <v>uid1528</v>
      </c>
      <c r="D1529" t="str">
        <f t="shared" si="121"/>
        <v>uid1528@elanglang.com</v>
      </c>
      <c r="E1529">
        <f>(base_year+TRUNC(A1529/(calss_count_per_grade*student_count_per_calss)))*10000+G1529*100+MOD(A1529,student_count_per_calss)</f>
        <v>20143128</v>
      </c>
      <c r="F1529" s="11" t="str">
        <f ca="1">INDEX(random!A:A,INT(RAND()*437)+2)&amp;INDEX(random!B:B,INT(RAND()*240)+2)&amp;IF(INT(RAND()+0.5),INDEX(random!C:C,INT(RAND()*174)+2),"")</f>
        <v>吕岩</v>
      </c>
      <c r="G1529">
        <f>TRUNC(A1529/student_count_per_calss)+1</f>
        <v>31</v>
      </c>
      <c r="H1529">
        <f t="shared" ca="1" si="119"/>
        <v>15155859397</v>
      </c>
      <c r="I1529" s="11" t="str">
        <f t="shared" ca="1" si="122"/>
        <v>吕岩爸爸</v>
      </c>
      <c r="J1529" s="11" t="str">
        <f t="shared" ca="1" si="123"/>
        <v>吕岩妈妈</v>
      </c>
    </row>
    <row r="1530" spans="1:10" x14ac:dyDescent="0.15">
      <c r="A1530">
        <v>1529</v>
      </c>
      <c r="B1530" t="str">
        <f>CONCATENATE("uid",A1530)</f>
        <v>uid1529</v>
      </c>
      <c r="C1530" t="str">
        <f t="shared" si="120"/>
        <v>uid1529</v>
      </c>
      <c r="D1530" t="str">
        <f t="shared" si="121"/>
        <v>uid1529@elanglang.com</v>
      </c>
      <c r="E1530">
        <f>(base_year+TRUNC(A1530/(calss_count_per_grade*student_count_per_calss)))*10000+G1530*100+MOD(A1530,student_count_per_calss)</f>
        <v>20143129</v>
      </c>
      <c r="F1530" s="11" t="str">
        <f ca="1">INDEX(random!A:A,INT(RAND()*437)+2)&amp;INDEX(random!B:B,INT(RAND()*240)+2)&amp;IF(INT(RAND()+0.5),INDEX(random!C:C,INT(RAND()*174)+2),"")</f>
        <v>咸彬思</v>
      </c>
      <c r="G1530">
        <f>TRUNC(A1530/student_count_per_calss)+1</f>
        <v>31</v>
      </c>
      <c r="H1530">
        <f t="shared" ca="1" si="119"/>
        <v>15159456091</v>
      </c>
      <c r="I1530" s="11" t="str">
        <f t="shared" ca="1" si="122"/>
        <v>咸彬思爸爸</v>
      </c>
      <c r="J1530" s="11" t="str">
        <f t="shared" ca="1" si="123"/>
        <v>咸彬思妈妈</v>
      </c>
    </row>
    <row r="1531" spans="1:10" x14ac:dyDescent="0.15">
      <c r="A1531">
        <v>1530</v>
      </c>
      <c r="B1531" t="str">
        <f>CONCATENATE("uid",A1531)</f>
        <v>uid1530</v>
      </c>
      <c r="C1531" t="str">
        <f t="shared" si="120"/>
        <v>uid1530</v>
      </c>
      <c r="D1531" t="str">
        <f t="shared" si="121"/>
        <v>uid1530@elanglang.com</v>
      </c>
      <c r="E1531">
        <f>(base_year+TRUNC(A1531/(calss_count_per_grade*student_count_per_calss)))*10000+G1531*100+MOD(A1531,student_count_per_calss)</f>
        <v>20143130</v>
      </c>
      <c r="F1531" s="11" t="str">
        <f ca="1">INDEX(random!A:A,INT(RAND()*437)+2)&amp;INDEX(random!B:B,INT(RAND()*240)+2)&amp;IF(INT(RAND()+0.5),INDEX(random!C:C,INT(RAND()*174)+2),"")</f>
        <v>裴利</v>
      </c>
      <c r="G1531">
        <f>TRUNC(A1531/student_count_per_calss)+1</f>
        <v>31</v>
      </c>
      <c r="H1531">
        <f t="shared" ca="1" si="119"/>
        <v>15890223042</v>
      </c>
      <c r="I1531" s="11" t="str">
        <f t="shared" ca="1" si="122"/>
        <v>裴利爸爸</v>
      </c>
      <c r="J1531" s="11" t="str">
        <f t="shared" ca="1" si="123"/>
        <v>裴利妈妈</v>
      </c>
    </row>
    <row r="1532" spans="1:10" x14ac:dyDescent="0.15">
      <c r="A1532">
        <v>1531</v>
      </c>
      <c r="B1532" t="str">
        <f>CONCATENATE("uid",A1532)</f>
        <v>uid1531</v>
      </c>
      <c r="C1532" t="str">
        <f t="shared" si="120"/>
        <v>uid1531</v>
      </c>
      <c r="D1532" t="str">
        <f t="shared" si="121"/>
        <v>uid1531@elanglang.com</v>
      </c>
      <c r="E1532">
        <f>(base_year+TRUNC(A1532/(calss_count_per_grade*student_count_per_calss)))*10000+G1532*100+MOD(A1532,student_count_per_calss)</f>
        <v>20143131</v>
      </c>
      <c r="F1532" s="11" t="str">
        <f ca="1">INDEX(random!A:A,INT(RAND()*437)+2)&amp;INDEX(random!B:B,INT(RAND()*240)+2)&amp;IF(INT(RAND()+0.5),INDEX(random!C:C,INT(RAND()*174)+2),"")</f>
        <v>慎煜</v>
      </c>
      <c r="G1532">
        <f>TRUNC(A1532/student_count_per_calss)+1</f>
        <v>31</v>
      </c>
      <c r="H1532">
        <f t="shared" ca="1" si="119"/>
        <v>15154040238</v>
      </c>
      <c r="I1532" s="11" t="str">
        <f t="shared" ca="1" si="122"/>
        <v>慎煜爸爸</v>
      </c>
      <c r="J1532" s="11" t="str">
        <f t="shared" ca="1" si="123"/>
        <v>慎煜妈妈</v>
      </c>
    </row>
    <row r="1533" spans="1:10" x14ac:dyDescent="0.15">
      <c r="A1533">
        <v>1532</v>
      </c>
      <c r="B1533" t="str">
        <f>CONCATENATE("uid",A1533)</f>
        <v>uid1532</v>
      </c>
      <c r="C1533" t="str">
        <f t="shared" si="120"/>
        <v>uid1532</v>
      </c>
      <c r="D1533" t="str">
        <f t="shared" si="121"/>
        <v>uid1532@elanglang.com</v>
      </c>
      <c r="E1533">
        <f>(base_year+TRUNC(A1533/(calss_count_per_grade*student_count_per_calss)))*10000+G1533*100+MOD(A1533,student_count_per_calss)</f>
        <v>20143132</v>
      </c>
      <c r="F1533" s="11" t="str">
        <f ca="1">INDEX(random!A:A,INT(RAND()*437)+2)&amp;INDEX(random!B:B,INT(RAND()*240)+2)&amp;IF(INT(RAND()+0.5),INDEX(random!C:C,INT(RAND()*174)+2),"")</f>
        <v>宿雨</v>
      </c>
      <c r="G1533">
        <f>TRUNC(A1533/student_count_per_calss)+1</f>
        <v>31</v>
      </c>
      <c r="H1533">
        <f t="shared" ca="1" si="119"/>
        <v>15156984857</v>
      </c>
      <c r="I1533" s="11" t="str">
        <f t="shared" ca="1" si="122"/>
        <v>宿雨爸爸</v>
      </c>
      <c r="J1533" s="11" t="str">
        <f t="shared" ca="1" si="123"/>
        <v>宿雨妈妈</v>
      </c>
    </row>
    <row r="1534" spans="1:10" x14ac:dyDescent="0.15">
      <c r="A1534">
        <v>1533</v>
      </c>
      <c r="B1534" t="str">
        <f>CONCATENATE("uid",A1534)</f>
        <v>uid1533</v>
      </c>
      <c r="C1534" t="str">
        <f t="shared" si="120"/>
        <v>uid1533</v>
      </c>
      <c r="D1534" t="str">
        <f t="shared" si="121"/>
        <v>uid1533@elanglang.com</v>
      </c>
      <c r="E1534">
        <f>(base_year+TRUNC(A1534/(calss_count_per_grade*student_count_per_calss)))*10000+G1534*100+MOD(A1534,student_count_per_calss)</f>
        <v>20143133</v>
      </c>
      <c r="F1534" s="11" t="str">
        <f ca="1">INDEX(random!A:A,INT(RAND()*437)+2)&amp;INDEX(random!B:B,INT(RAND()*240)+2)&amp;IF(INT(RAND()+0.5),INDEX(random!C:C,INT(RAND()*174)+2),"")</f>
        <v xml:space="preserve">
芮涛</v>
      </c>
      <c r="G1534">
        <f>TRUNC(A1534/student_count_per_calss)+1</f>
        <v>31</v>
      </c>
      <c r="H1534">
        <f t="shared" ca="1" si="119"/>
        <v>15158264276</v>
      </c>
      <c r="I1534" s="11" t="str">
        <f t="shared" ca="1" si="122"/>
        <v xml:space="preserve">
芮涛爸爸</v>
      </c>
      <c r="J1534" s="11" t="str">
        <f t="shared" ca="1" si="123"/>
        <v xml:space="preserve">
芮涛妈妈</v>
      </c>
    </row>
    <row r="1535" spans="1:10" x14ac:dyDescent="0.15">
      <c r="A1535">
        <v>1534</v>
      </c>
      <c r="B1535" t="str">
        <f>CONCATENATE("uid",A1535)</f>
        <v>uid1534</v>
      </c>
      <c r="C1535" t="str">
        <f t="shared" si="120"/>
        <v>uid1534</v>
      </c>
      <c r="D1535" t="str">
        <f t="shared" si="121"/>
        <v>uid1534@elanglang.com</v>
      </c>
      <c r="E1535">
        <f>(base_year+TRUNC(A1535/(calss_count_per_grade*student_count_per_calss)))*10000+G1535*100+MOD(A1535,student_count_per_calss)</f>
        <v>20143134</v>
      </c>
      <c r="F1535" s="11" t="str">
        <f ca="1">INDEX(random!A:A,INT(RAND()*437)+2)&amp;INDEX(random!B:B,INT(RAND()*240)+2)&amp;IF(INT(RAND()+0.5),INDEX(random!C:C,INT(RAND()*174)+2),"")</f>
        <v>隗枫</v>
      </c>
      <c r="G1535">
        <f>TRUNC(A1535/student_count_per_calss)+1</f>
        <v>31</v>
      </c>
      <c r="H1535">
        <f t="shared" ca="1" si="119"/>
        <v>15154961522</v>
      </c>
      <c r="I1535" s="11" t="str">
        <f t="shared" ca="1" si="122"/>
        <v>隗枫爸爸</v>
      </c>
      <c r="J1535" s="11" t="str">
        <f t="shared" ca="1" si="123"/>
        <v>隗枫妈妈</v>
      </c>
    </row>
    <row r="1536" spans="1:10" x14ac:dyDescent="0.15">
      <c r="A1536">
        <v>1535</v>
      </c>
      <c r="B1536" t="str">
        <f>CONCATENATE("uid",A1536)</f>
        <v>uid1535</v>
      </c>
      <c r="C1536" t="str">
        <f t="shared" si="120"/>
        <v>uid1535</v>
      </c>
      <c r="D1536" t="str">
        <f t="shared" si="121"/>
        <v>uid1535@elanglang.com</v>
      </c>
      <c r="E1536">
        <f>(base_year+TRUNC(A1536/(calss_count_per_grade*student_count_per_calss)))*10000+G1536*100+MOD(A1536,student_count_per_calss)</f>
        <v>20143135</v>
      </c>
      <c r="F1536" s="11" t="str">
        <f ca="1">INDEX(random!A:A,INT(RAND()*437)+2)&amp;INDEX(random!B:B,INT(RAND()*240)+2)&amp;IF(INT(RAND()+0.5),INDEX(random!C:C,INT(RAND()*174)+2),"")</f>
        <v>司马达</v>
      </c>
      <c r="G1536">
        <f>TRUNC(A1536/student_count_per_calss)+1</f>
        <v>31</v>
      </c>
      <c r="H1536">
        <f t="shared" ca="1" si="119"/>
        <v>15895810823</v>
      </c>
      <c r="I1536" s="11" t="str">
        <f t="shared" ca="1" si="122"/>
        <v>司马达爸爸</v>
      </c>
      <c r="J1536" s="11" t="str">
        <f t="shared" ca="1" si="123"/>
        <v>司马达妈妈</v>
      </c>
    </row>
    <row r="1537" spans="1:10" x14ac:dyDescent="0.15">
      <c r="A1537">
        <v>1536</v>
      </c>
      <c r="B1537" t="str">
        <f>CONCATENATE("uid",A1537)</f>
        <v>uid1536</v>
      </c>
      <c r="C1537" t="str">
        <f t="shared" si="120"/>
        <v>uid1536</v>
      </c>
      <c r="D1537" t="str">
        <f t="shared" si="121"/>
        <v>uid1536@elanglang.com</v>
      </c>
      <c r="E1537">
        <f>(base_year+TRUNC(A1537/(calss_count_per_grade*student_count_per_calss)))*10000+G1537*100+MOD(A1537,student_count_per_calss)</f>
        <v>20143136</v>
      </c>
      <c r="F1537" s="11" t="str">
        <f ca="1">INDEX(random!A:A,INT(RAND()*437)+2)&amp;INDEX(random!B:B,INT(RAND()*240)+2)&amp;IF(INT(RAND()+0.5),INDEX(random!C:C,INT(RAND()*174)+2),"")</f>
        <v>宗政洋信</v>
      </c>
      <c r="G1537">
        <f>TRUNC(A1537/student_count_per_calss)+1</f>
        <v>31</v>
      </c>
      <c r="H1537">
        <f t="shared" ca="1" si="119"/>
        <v>15159087642</v>
      </c>
      <c r="I1537" s="11" t="str">
        <f t="shared" ca="1" si="122"/>
        <v>宗政洋信爸爸</v>
      </c>
      <c r="J1537" s="11" t="str">
        <f t="shared" ca="1" si="123"/>
        <v>宗政洋信妈妈</v>
      </c>
    </row>
    <row r="1538" spans="1:10" x14ac:dyDescent="0.15">
      <c r="A1538">
        <v>1537</v>
      </c>
      <c r="B1538" t="str">
        <f>CONCATENATE("uid",A1538)</f>
        <v>uid1537</v>
      </c>
      <c r="C1538" t="str">
        <f t="shared" si="120"/>
        <v>uid1537</v>
      </c>
      <c r="D1538" t="str">
        <f t="shared" si="121"/>
        <v>uid1537@elanglang.com</v>
      </c>
      <c r="E1538">
        <f>(base_year+TRUNC(A1538/(calss_count_per_grade*student_count_per_calss)))*10000+G1538*100+MOD(A1538,student_count_per_calss)</f>
        <v>20143137</v>
      </c>
      <c r="F1538" s="11" t="str">
        <f ca="1">INDEX(random!A:A,INT(RAND()*437)+2)&amp;INDEX(random!B:B,INT(RAND()*240)+2)&amp;IF(INT(RAND()+0.5),INDEX(random!C:C,INT(RAND()*174)+2),"")</f>
        <v>溥哲鹏</v>
      </c>
      <c r="G1538">
        <f>TRUNC(A1538/student_count_per_calss)+1</f>
        <v>31</v>
      </c>
      <c r="H1538">
        <f t="shared" ref="H1538:H1600" ca="1" si="124">CHOOSE(RAND()*2+1,15150000000,15890000000,13900000000)+ROUND(RAND()*10000000,0)</f>
        <v>15156483409</v>
      </c>
      <c r="I1538" s="11" t="str">
        <f t="shared" ca="1" si="122"/>
        <v>溥哲鹏爸爸</v>
      </c>
      <c r="J1538" s="11" t="str">
        <f t="shared" ca="1" si="123"/>
        <v>溥哲鹏妈妈</v>
      </c>
    </row>
    <row r="1539" spans="1:10" x14ac:dyDescent="0.15">
      <c r="A1539">
        <v>1538</v>
      </c>
      <c r="B1539" t="str">
        <f>CONCATENATE("uid",A1539)</f>
        <v>uid1538</v>
      </c>
      <c r="C1539" t="str">
        <f t="shared" si="120"/>
        <v>uid1538</v>
      </c>
      <c r="D1539" t="str">
        <f t="shared" si="121"/>
        <v>uid1538@elanglang.com</v>
      </c>
      <c r="E1539">
        <f>(base_year+TRUNC(A1539/(calss_count_per_grade*student_count_per_calss)))*10000+G1539*100+MOD(A1539,student_count_per_calss)</f>
        <v>20143138</v>
      </c>
      <c r="F1539" s="11" t="str">
        <f ca="1">INDEX(random!A:A,INT(RAND()*437)+2)&amp;INDEX(random!B:B,INT(RAND()*240)+2)&amp;IF(INT(RAND()+0.5),INDEX(random!C:C,INT(RAND()*174)+2),"")</f>
        <v>莫若</v>
      </c>
      <c r="G1539">
        <f>TRUNC(A1539/student_count_per_calss)+1</f>
        <v>31</v>
      </c>
      <c r="H1539">
        <f t="shared" ca="1" si="124"/>
        <v>15157743811</v>
      </c>
      <c r="I1539" s="11" t="str">
        <f t="shared" ca="1" si="122"/>
        <v>莫若爸爸</v>
      </c>
      <c r="J1539" s="11" t="str">
        <f t="shared" ca="1" si="123"/>
        <v>莫若妈妈</v>
      </c>
    </row>
    <row r="1540" spans="1:10" x14ac:dyDescent="0.15">
      <c r="A1540">
        <v>1539</v>
      </c>
      <c r="B1540" t="str">
        <f>CONCATENATE("uid",A1540)</f>
        <v>uid1539</v>
      </c>
      <c r="C1540" t="str">
        <f t="shared" si="120"/>
        <v>uid1539</v>
      </c>
      <c r="D1540" t="str">
        <f t="shared" si="121"/>
        <v>uid1539@elanglang.com</v>
      </c>
      <c r="E1540">
        <f>(base_year+TRUNC(A1540/(calss_count_per_grade*student_count_per_calss)))*10000+G1540*100+MOD(A1540,student_count_per_calss)</f>
        <v>20143139</v>
      </c>
      <c r="F1540" s="11" t="str">
        <f ca="1">INDEX(random!A:A,INT(RAND()*437)+2)&amp;INDEX(random!B:B,INT(RAND()*240)+2)&amp;IF(INT(RAND()+0.5),INDEX(random!C:C,INT(RAND()*174)+2),"")</f>
        <v>汪泰</v>
      </c>
      <c r="G1540">
        <f>TRUNC(A1540/student_count_per_calss)+1</f>
        <v>31</v>
      </c>
      <c r="H1540">
        <f t="shared" ca="1" si="124"/>
        <v>15891777709</v>
      </c>
      <c r="I1540" s="11" t="str">
        <f t="shared" ca="1" si="122"/>
        <v>汪泰爸爸</v>
      </c>
      <c r="J1540" s="11" t="str">
        <f t="shared" ca="1" si="123"/>
        <v>汪泰妈妈</v>
      </c>
    </row>
    <row r="1541" spans="1:10" x14ac:dyDescent="0.15">
      <c r="A1541">
        <v>1540</v>
      </c>
      <c r="B1541" t="str">
        <f>CONCATENATE("uid",A1541)</f>
        <v>uid1540</v>
      </c>
      <c r="C1541" t="str">
        <f t="shared" si="120"/>
        <v>uid1540</v>
      </c>
      <c r="D1541" t="str">
        <f t="shared" si="121"/>
        <v>uid1540@elanglang.com</v>
      </c>
      <c r="E1541">
        <f>(base_year+TRUNC(A1541/(calss_count_per_grade*student_count_per_calss)))*10000+G1541*100+MOD(A1541,student_count_per_calss)</f>
        <v>20143140</v>
      </c>
      <c r="F1541" s="11" t="str">
        <f ca="1">INDEX(random!A:A,INT(RAND()*437)+2)&amp;INDEX(random!B:B,INT(RAND()*240)+2)&amp;IF(INT(RAND()+0.5),INDEX(random!C:C,INT(RAND()*174)+2),"")</f>
        <v>束彦</v>
      </c>
      <c r="G1541">
        <f>TRUNC(A1541/student_count_per_calss)+1</f>
        <v>31</v>
      </c>
      <c r="H1541">
        <f t="shared" ca="1" si="124"/>
        <v>15895694846</v>
      </c>
      <c r="I1541" s="11" t="str">
        <f t="shared" ca="1" si="122"/>
        <v>束彦爸爸</v>
      </c>
      <c r="J1541" s="11" t="str">
        <f t="shared" ca="1" si="123"/>
        <v>束彦妈妈</v>
      </c>
    </row>
    <row r="1542" spans="1:10" x14ac:dyDescent="0.15">
      <c r="A1542">
        <v>1541</v>
      </c>
      <c r="B1542" t="str">
        <f>CONCATENATE("uid",A1542)</f>
        <v>uid1541</v>
      </c>
      <c r="C1542" t="str">
        <f t="shared" si="120"/>
        <v>uid1541</v>
      </c>
      <c r="D1542" t="str">
        <f t="shared" si="121"/>
        <v>uid1541@elanglang.com</v>
      </c>
      <c r="E1542">
        <f>(base_year+TRUNC(A1542/(calss_count_per_grade*student_count_per_calss)))*10000+G1542*100+MOD(A1542,student_count_per_calss)</f>
        <v>20143141</v>
      </c>
      <c r="F1542" s="11" t="str">
        <f ca="1">INDEX(random!A:A,INT(RAND()*437)+2)&amp;INDEX(random!B:B,INT(RAND()*240)+2)&amp;IF(INT(RAND()+0.5),INDEX(random!C:C,INT(RAND()*174)+2),"")</f>
        <v>卞有</v>
      </c>
      <c r="G1542">
        <f>TRUNC(A1542/student_count_per_calss)+1</f>
        <v>31</v>
      </c>
      <c r="H1542">
        <f t="shared" ca="1" si="124"/>
        <v>15899499012</v>
      </c>
      <c r="I1542" s="11" t="str">
        <f t="shared" ca="1" si="122"/>
        <v>卞有爸爸</v>
      </c>
      <c r="J1542" s="11" t="str">
        <f t="shared" ca="1" si="123"/>
        <v>卞有妈妈</v>
      </c>
    </row>
    <row r="1543" spans="1:10" x14ac:dyDescent="0.15">
      <c r="A1543">
        <v>1542</v>
      </c>
      <c r="B1543" t="str">
        <f>CONCATENATE("uid",A1543)</f>
        <v>uid1542</v>
      </c>
      <c r="C1543" t="str">
        <f t="shared" si="120"/>
        <v>uid1542</v>
      </c>
      <c r="D1543" t="str">
        <f t="shared" si="121"/>
        <v>uid1542@elanglang.com</v>
      </c>
      <c r="E1543">
        <f>(base_year+TRUNC(A1543/(calss_count_per_grade*student_count_per_calss)))*10000+G1543*100+MOD(A1543,student_count_per_calss)</f>
        <v>20143142</v>
      </c>
      <c r="F1543" s="11" t="str">
        <f ca="1">INDEX(random!A:A,INT(RAND()*437)+2)&amp;INDEX(random!B:B,INT(RAND()*240)+2)&amp;IF(INT(RAND()+0.5),INDEX(random!C:C,INT(RAND()*174)+2),"")</f>
        <v>公羊鸿</v>
      </c>
      <c r="G1543">
        <f>TRUNC(A1543/student_count_per_calss)+1</f>
        <v>31</v>
      </c>
      <c r="H1543">
        <f t="shared" ca="1" si="124"/>
        <v>15159368182</v>
      </c>
      <c r="I1543" s="11" t="str">
        <f t="shared" ca="1" si="122"/>
        <v>公羊鸿爸爸</v>
      </c>
      <c r="J1543" s="11" t="str">
        <f t="shared" ca="1" si="123"/>
        <v>公羊鸿妈妈</v>
      </c>
    </row>
    <row r="1544" spans="1:10" x14ac:dyDescent="0.15">
      <c r="A1544">
        <v>1543</v>
      </c>
      <c r="B1544" t="str">
        <f>CONCATENATE("uid",A1544)</f>
        <v>uid1543</v>
      </c>
      <c r="C1544" t="str">
        <f t="shared" si="120"/>
        <v>uid1543</v>
      </c>
      <c r="D1544" t="str">
        <f t="shared" si="121"/>
        <v>uid1543@elanglang.com</v>
      </c>
      <c r="E1544">
        <f>(base_year+TRUNC(A1544/(calss_count_per_grade*student_count_per_calss)))*10000+G1544*100+MOD(A1544,student_count_per_calss)</f>
        <v>20143143</v>
      </c>
      <c r="F1544" s="11" t="str">
        <f ca="1">INDEX(random!A:A,INT(RAND()*437)+2)&amp;INDEX(random!B:B,INT(RAND()*240)+2)&amp;IF(INT(RAND()+0.5),INDEX(random!C:C,INT(RAND()*174)+2),"")</f>
        <v>申屠国钧</v>
      </c>
      <c r="G1544">
        <f>TRUNC(A1544/student_count_per_calss)+1</f>
        <v>31</v>
      </c>
      <c r="H1544">
        <f t="shared" ca="1" si="124"/>
        <v>15152399220</v>
      </c>
      <c r="I1544" s="11" t="str">
        <f t="shared" ca="1" si="122"/>
        <v>申屠国钧爸爸</v>
      </c>
      <c r="J1544" s="11" t="str">
        <f t="shared" ca="1" si="123"/>
        <v>申屠国钧妈妈</v>
      </c>
    </row>
    <row r="1545" spans="1:10" x14ac:dyDescent="0.15">
      <c r="A1545">
        <v>1544</v>
      </c>
      <c r="B1545" t="str">
        <f>CONCATENATE("uid",A1545)</f>
        <v>uid1544</v>
      </c>
      <c r="C1545" t="str">
        <f t="shared" si="120"/>
        <v>uid1544</v>
      </c>
      <c r="D1545" t="str">
        <f t="shared" si="121"/>
        <v>uid1544@elanglang.com</v>
      </c>
      <c r="E1545">
        <f>(base_year+TRUNC(A1545/(calss_count_per_grade*student_count_per_calss)))*10000+G1545*100+MOD(A1545,student_count_per_calss)</f>
        <v>20143144</v>
      </c>
      <c r="F1545" s="11" t="str">
        <f ca="1">INDEX(random!A:A,INT(RAND()*437)+2)&amp;INDEX(random!B:B,INT(RAND()*240)+2)&amp;IF(INT(RAND()+0.5),INDEX(random!C:C,INT(RAND()*174)+2),"")</f>
        <v>孙河钦</v>
      </c>
      <c r="G1545">
        <f>TRUNC(A1545/student_count_per_calss)+1</f>
        <v>31</v>
      </c>
      <c r="H1545">
        <f t="shared" ca="1" si="124"/>
        <v>15893735731</v>
      </c>
      <c r="I1545" s="11" t="str">
        <f t="shared" ca="1" si="122"/>
        <v>孙河钦爸爸</v>
      </c>
      <c r="J1545" s="11" t="str">
        <f t="shared" ca="1" si="123"/>
        <v>孙河钦妈妈</v>
      </c>
    </row>
    <row r="1546" spans="1:10" x14ac:dyDescent="0.15">
      <c r="A1546">
        <v>1545</v>
      </c>
      <c r="B1546" t="str">
        <f>CONCATENATE("uid",A1546)</f>
        <v>uid1545</v>
      </c>
      <c r="C1546" t="str">
        <f t="shared" si="120"/>
        <v>uid1545</v>
      </c>
      <c r="D1546" t="str">
        <f t="shared" si="121"/>
        <v>uid1545@elanglang.com</v>
      </c>
      <c r="E1546">
        <f>(base_year+TRUNC(A1546/(calss_count_per_grade*student_count_per_calss)))*10000+G1546*100+MOD(A1546,student_count_per_calss)</f>
        <v>20143145</v>
      </c>
      <c r="F1546" s="11" t="str">
        <f ca="1">INDEX(random!A:A,INT(RAND()*437)+2)&amp;INDEX(random!B:B,INT(RAND()*240)+2)&amp;IF(INT(RAND()+0.5),INDEX(random!C:C,INT(RAND()*174)+2),"")</f>
        <v>郑裕</v>
      </c>
      <c r="G1546">
        <f>TRUNC(A1546/student_count_per_calss)+1</f>
        <v>31</v>
      </c>
      <c r="H1546">
        <f t="shared" ca="1" si="124"/>
        <v>15150362391</v>
      </c>
      <c r="I1546" s="11" t="str">
        <f t="shared" ca="1" si="122"/>
        <v>郑裕爸爸</v>
      </c>
      <c r="J1546" s="11" t="str">
        <f t="shared" ca="1" si="123"/>
        <v>郑裕妈妈</v>
      </c>
    </row>
    <row r="1547" spans="1:10" x14ac:dyDescent="0.15">
      <c r="A1547">
        <v>1546</v>
      </c>
      <c r="B1547" t="str">
        <f>CONCATENATE("uid",A1547)</f>
        <v>uid1546</v>
      </c>
      <c r="C1547" t="str">
        <f t="shared" si="120"/>
        <v>uid1546</v>
      </c>
      <c r="D1547" t="str">
        <f t="shared" si="121"/>
        <v>uid1546@elanglang.com</v>
      </c>
      <c r="E1547">
        <f>(base_year+TRUNC(A1547/(calss_count_per_grade*student_count_per_calss)))*10000+G1547*100+MOD(A1547,student_count_per_calss)</f>
        <v>20143146</v>
      </c>
      <c r="F1547" s="11" t="str">
        <f ca="1">INDEX(random!A:A,INT(RAND()*437)+2)&amp;INDEX(random!B:B,INT(RAND()*240)+2)&amp;IF(INT(RAND()+0.5),INDEX(random!C:C,INT(RAND()*174)+2),"")</f>
        <v>万俟林锋</v>
      </c>
      <c r="G1547">
        <f>TRUNC(A1547/student_count_per_calss)+1</f>
        <v>31</v>
      </c>
      <c r="H1547">
        <f t="shared" ca="1" si="124"/>
        <v>15892167776</v>
      </c>
      <c r="I1547" s="11" t="str">
        <f t="shared" ca="1" si="122"/>
        <v>万俟林锋爸爸</v>
      </c>
      <c r="J1547" s="11" t="str">
        <f t="shared" ca="1" si="123"/>
        <v>万俟林锋妈妈</v>
      </c>
    </row>
    <row r="1548" spans="1:10" x14ac:dyDescent="0.15">
      <c r="A1548">
        <v>1547</v>
      </c>
      <c r="B1548" t="str">
        <f>CONCATENATE("uid",A1548)</f>
        <v>uid1547</v>
      </c>
      <c r="C1548" t="str">
        <f>B1548</f>
        <v>uid1547</v>
      </c>
      <c r="D1548" t="str">
        <f>CONCATENATE(B1548,"@elanglang.com")</f>
        <v>uid1547@elanglang.com</v>
      </c>
      <c r="E1548">
        <f>(base_year+TRUNC(A1548/(calss_count_per_grade*student_count_per_calss)))*10000+G1548*100+MOD(A1548,student_count_per_calss)</f>
        <v>20143147</v>
      </c>
      <c r="F1548" s="11" t="str">
        <f ca="1">INDEX(random!A:A,INT(RAND()*437)+2)&amp;INDEX(random!B:B,INT(RAND()*240)+2)&amp;IF(INT(RAND()+0.5),INDEX(random!C:C,INT(RAND()*174)+2),"")</f>
        <v>包畅</v>
      </c>
      <c r="G1548">
        <f>TRUNC(A1548/student_count_per_calss)+1</f>
        <v>31</v>
      </c>
      <c r="H1548">
        <f t="shared" ca="1" si="124"/>
        <v>15150906698</v>
      </c>
      <c r="I1548" s="11" t="str">
        <f ca="1">CONCATENATE(F1548,"爸爸")</f>
        <v>包畅爸爸</v>
      </c>
      <c r="J1548" s="11" t="str">
        <f ca="1">CONCATENATE(F1548,"妈妈")</f>
        <v>包畅妈妈</v>
      </c>
    </row>
    <row r="1549" spans="1:10" x14ac:dyDescent="0.15">
      <c r="A1549">
        <v>1548</v>
      </c>
      <c r="B1549" t="str">
        <f>CONCATENATE("uid",A1549)</f>
        <v>uid1548</v>
      </c>
      <c r="C1549" t="str">
        <f>B1549</f>
        <v>uid1548</v>
      </c>
      <c r="D1549" t="str">
        <f>CONCATENATE(B1549,"@elanglang.com")</f>
        <v>uid1548@elanglang.com</v>
      </c>
      <c r="E1549">
        <f>(base_year+TRUNC(A1549/(calss_count_per_grade*student_count_per_calss)))*10000+G1549*100+MOD(A1549,student_count_per_calss)</f>
        <v>20143148</v>
      </c>
      <c r="F1549" s="11" t="str">
        <f ca="1">INDEX(random!A:A,INT(RAND()*437)+2)&amp;INDEX(random!B:B,INT(RAND()*240)+2)&amp;IF(INT(RAND()+0.5),INDEX(random!C:C,INT(RAND()*174)+2),"")</f>
        <v>季兴</v>
      </c>
      <c r="G1549">
        <f>TRUNC(A1549/student_count_per_calss)+1</f>
        <v>31</v>
      </c>
      <c r="H1549">
        <f t="shared" ca="1" si="124"/>
        <v>15157934718</v>
      </c>
      <c r="I1549" s="11" t="str">
        <f ca="1">CONCATENATE(F1549,"爸爸")</f>
        <v>季兴爸爸</v>
      </c>
      <c r="J1549" s="11" t="str">
        <f ca="1">CONCATENATE(F1549,"妈妈")</f>
        <v>季兴妈妈</v>
      </c>
    </row>
    <row r="1550" spans="1:10" x14ac:dyDescent="0.15">
      <c r="A1550">
        <v>1549</v>
      </c>
      <c r="B1550" t="str">
        <f>CONCATENATE("uid",A1550)</f>
        <v>uid1549</v>
      </c>
      <c r="C1550" t="str">
        <f>B1550</f>
        <v>uid1549</v>
      </c>
      <c r="D1550" t="str">
        <f>CONCATENATE(B1550,"@elanglang.com")</f>
        <v>uid1549@elanglang.com</v>
      </c>
      <c r="E1550">
        <f>(base_year+TRUNC(A1550/(calss_count_per_grade*student_count_per_calss)))*10000+G1550*100+MOD(A1550,student_count_per_calss)</f>
        <v>20143149</v>
      </c>
      <c r="F1550" s="11" t="str">
        <f ca="1">INDEX(random!A:A,INT(RAND()*437)+2)&amp;INDEX(random!B:B,INT(RAND()*240)+2)&amp;IF(INT(RAND()+0.5),INDEX(random!C:C,INT(RAND()*174)+2),"")</f>
        <v xml:space="preserve">
游义</v>
      </c>
      <c r="G1550">
        <f>TRUNC(A1550/student_count_per_calss)+1</f>
        <v>31</v>
      </c>
      <c r="H1550">
        <f t="shared" ca="1" si="124"/>
        <v>15892639810</v>
      </c>
      <c r="I1550" s="11" t="str">
        <f ca="1">CONCATENATE(F1550,"爸爸")</f>
        <v xml:space="preserve">
游义爸爸</v>
      </c>
      <c r="J1550" s="11" t="str">
        <f ca="1">CONCATENATE(F1550,"妈妈")</f>
        <v xml:space="preserve">
游义妈妈</v>
      </c>
    </row>
    <row r="1551" spans="1:10" x14ac:dyDescent="0.15">
      <c r="A1551">
        <v>1550</v>
      </c>
      <c r="B1551" t="str">
        <f>CONCATENATE("uid",A1551)</f>
        <v>uid1550</v>
      </c>
      <c r="C1551" t="str">
        <f>B1551</f>
        <v>uid1550</v>
      </c>
      <c r="D1551" t="str">
        <f>CONCATENATE(B1551,"@elanglang.com")</f>
        <v>uid1550@elanglang.com</v>
      </c>
      <c r="E1551">
        <f>(base_year+TRUNC(A1551/(calss_count_per_grade*student_count_per_calss)))*10000+G1551*100+MOD(A1551,student_count_per_calss)</f>
        <v>20143200</v>
      </c>
      <c r="F1551" s="11" t="str">
        <f ca="1">INDEX(random!A:A,INT(RAND()*437)+2)&amp;INDEX(random!B:B,INT(RAND()*240)+2)&amp;IF(INT(RAND()+0.5),INDEX(random!C:C,INT(RAND()*174)+2),"")</f>
        <v>田飞</v>
      </c>
      <c r="G1551">
        <f>TRUNC(A1551/student_count_per_calss)+1</f>
        <v>32</v>
      </c>
      <c r="H1551">
        <f t="shared" ca="1" si="124"/>
        <v>15157335591</v>
      </c>
      <c r="I1551" s="11" t="str">
        <f ca="1">CONCATENATE(F1551,"爸爸")</f>
        <v>田飞爸爸</v>
      </c>
      <c r="J1551" s="11" t="str">
        <f ca="1">CONCATENATE(F1551,"妈妈")</f>
        <v>田飞妈妈</v>
      </c>
    </row>
    <row r="1552" spans="1:10" x14ac:dyDescent="0.15">
      <c r="A1552">
        <v>1551</v>
      </c>
      <c r="B1552" t="str">
        <f>CONCATENATE("uid",A1552)</f>
        <v>uid1551</v>
      </c>
      <c r="C1552" t="str">
        <f>B1552</f>
        <v>uid1551</v>
      </c>
      <c r="D1552" t="str">
        <f>CONCATENATE(B1552,"@elanglang.com")</f>
        <v>uid1551@elanglang.com</v>
      </c>
      <c r="E1552">
        <f>(base_year+TRUNC(A1552/(calss_count_per_grade*student_count_per_calss)))*10000+G1552*100+MOD(A1552,student_count_per_calss)</f>
        <v>20143201</v>
      </c>
      <c r="F1552" s="11" t="str">
        <f ca="1">INDEX(random!A:A,INT(RAND()*437)+2)&amp;INDEX(random!B:B,INT(RAND()*240)+2)&amp;IF(INT(RAND()+0.5),INDEX(random!C:C,INT(RAND()*174)+2),"")</f>
        <v>平庆广</v>
      </c>
      <c r="G1552">
        <f>TRUNC(A1552/student_count_per_calss)+1</f>
        <v>32</v>
      </c>
      <c r="H1552">
        <f t="shared" ca="1" si="124"/>
        <v>15152798661</v>
      </c>
      <c r="I1552" s="11" t="str">
        <f ca="1">CONCATENATE(F1552,"爸爸")</f>
        <v>平庆广爸爸</v>
      </c>
      <c r="J1552" s="11" t="str">
        <f ca="1">CONCATENATE(F1552,"妈妈")</f>
        <v>平庆广妈妈</v>
      </c>
    </row>
    <row r="1553" spans="1:10" x14ac:dyDescent="0.15">
      <c r="A1553">
        <v>1552</v>
      </c>
      <c r="B1553" t="str">
        <f>CONCATENATE("uid",A1553)</f>
        <v>uid1552</v>
      </c>
      <c r="C1553" t="str">
        <f>B1553</f>
        <v>uid1552</v>
      </c>
      <c r="D1553" t="str">
        <f>CONCATENATE(B1553,"@elanglang.com")</f>
        <v>uid1552@elanglang.com</v>
      </c>
      <c r="E1553">
        <f>(base_year+TRUNC(A1553/(calss_count_per_grade*student_count_per_calss)))*10000+G1553*100+MOD(A1553,student_count_per_calss)</f>
        <v>20143202</v>
      </c>
      <c r="F1553" s="11" t="str">
        <f ca="1">INDEX(random!A:A,INT(RAND()*437)+2)&amp;INDEX(random!B:B,INT(RAND()*240)+2)&amp;IF(INT(RAND()+0.5),INDEX(random!C:C,INT(RAND()*174)+2),"")</f>
        <v>庾榕</v>
      </c>
      <c r="G1553">
        <f>TRUNC(A1553/student_count_per_calss)+1</f>
        <v>32</v>
      </c>
      <c r="H1553">
        <f t="shared" ca="1" si="124"/>
        <v>15156061130</v>
      </c>
      <c r="I1553" s="11" t="str">
        <f ca="1">CONCATENATE(F1553,"爸爸")</f>
        <v>庾榕爸爸</v>
      </c>
      <c r="J1553" s="11" t="str">
        <f ca="1">CONCATENATE(F1553,"妈妈")</f>
        <v>庾榕妈妈</v>
      </c>
    </row>
    <row r="1554" spans="1:10" x14ac:dyDescent="0.15">
      <c r="A1554">
        <v>1553</v>
      </c>
      <c r="B1554" t="str">
        <f>CONCATENATE("uid",A1554)</f>
        <v>uid1553</v>
      </c>
      <c r="C1554" t="str">
        <f>B1554</f>
        <v>uid1553</v>
      </c>
      <c r="D1554" t="str">
        <f>CONCATENATE(B1554,"@elanglang.com")</f>
        <v>uid1553@elanglang.com</v>
      </c>
      <c r="E1554">
        <f>(base_year+TRUNC(A1554/(calss_count_per_grade*student_count_per_calss)))*10000+G1554*100+MOD(A1554,student_count_per_calss)</f>
        <v>20143203</v>
      </c>
      <c r="F1554" s="11" t="str">
        <f ca="1">INDEX(random!A:A,INT(RAND()*437)+2)&amp;INDEX(random!B:B,INT(RAND()*240)+2)&amp;IF(INT(RAND()+0.5),INDEX(random!C:C,INT(RAND()*174)+2),"")</f>
        <v>都林庆</v>
      </c>
      <c r="G1554">
        <f>TRUNC(A1554/student_count_per_calss)+1</f>
        <v>32</v>
      </c>
      <c r="H1554">
        <f t="shared" ca="1" si="124"/>
        <v>15897097662</v>
      </c>
      <c r="I1554" s="11" t="str">
        <f ca="1">CONCATENATE(F1554,"爸爸")</f>
        <v>都林庆爸爸</v>
      </c>
      <c r="J1554" s="11" t="str">
        <f ca="1">CONCATENATE(F1554,"妈妈")</f>
        <v>都林庆妈妈</v>
      </c>
    </row>
    <row r="1555" spans="1:10" x14ac:dyDescent="0.15">
      <c r="A1555">
        <v>1554</v>
      </c>
      <c r="B1555" t="str">
        <f>CONCATENATE("uid",A1555)</f>
        <v>uid1554</v>
      </c>
      <c r="C1555" t="str">
        <f>B1555</f>
        <v>uid1554</v>
      </c>
      <c r="D1555" t="str">
        <f>CONCATENATE(B1555,"@elanglang.com")</f>
        <v>uid1554@elanglang.com</v>
      </c>
      <c r="E1555">
        <f>(base_year+TRUNC(A1555/(calss_count_per_grade*student_count_per_calss)))*10000+G1555*100+MOD(A1555,student_count_per_calss)</f>
        <v>20143204</v>
      </c>
      <c r="F1555" s="11" t="str">
        <f ca="1">INDEX(random!A:A,INT(RAND()*437)+2)&amp;INDEX(random!B:B,INT(RAND()*240)+2)&amp;IF(INT(RAND()+0.5),INDEX(random!C:C,INT(RAND()*174)+2),"")</f>
        <v>轩辕翔</v>
      </c>
      <c r="G1555">
        <f>TRUNC(A1555/student_count_per_calss)+1</f>
        <v>32</v>
      </c>
      <c r="H1555">
        <f t="shared" ca="1" si="124"/>
        <v>15890046878</v>
      </c>
      <c r="I1555" s="11" t="str">
        <f ca="1">CONCATENATE(F1555,"爸爸")</f>
        <v>轩辕翔爸爸</v>
      </c>
      <c r="J1555" s="11" t="str">
        <f ca="1">CONCATENATE(F1555,"妈妈")</f>
        <v>轩辕翔妈妈</v>
      </c>
    </row>
    <row r="1556" spans="1:10" x14ac:dyDescent="0.15">
      <c r="A1556">
        <v>1555</v>
      </c>
      <c r="B1556" t="str">
        <f>CONCATENATE("uid",A1556)</f>
        <v>uid1555</v>
      </c>
      <c r="C1556" t="str">
        <f>B1556</f>
        <v>uid1555</v>
      </c>
      <c r="D1556" t="str">
        <f>CONCATENATE(B1556,"@elanglang.com")</f>
        <v>uid1555@elanglang.com</v>
      </c>
      <c r="E1556">
        <f>(base_year+TRUNC(A1556/(calss_count_per_grade*student_count_per_calss)))*10000+G1556*100+MOD(A1556,student_count_per_calss)</f>
        <v>20143205</v>
      </c>
      <c r="F1556" s="11" t="str">
        <f ca="1">INDEX(random!A:A,INT(RAND()*437)+2)&amp;INDEX(random!B:B,INT(RAND()*240)+2)&amp;IF(INT(RAND()+0.5),INDEX(random!C:C,INT(RAND()*174)+2),"")</f>
        <v xml:space="preserve">
闻超</v>
      </c>
      <c r="G1556">
        <f>TRUNC(A1556/student_count_per_calss)+1</f>
        <v>32</v>
      </c>
      <c r="H1556">
        <f t="shared" ca="1" si="124"/>
        <v>15899079889</v>
      </c>
      <c r="I1556" s="11" t="str">
        <f ca="1">CONCATENATE(F1556,"爸爸")</f>
        <v xml:space="preserve">
闻超爸爸</v>
      </c>
      <c r="J1556" s="11" t="str">
        <f ca="1">CONCATENATE(F1556,"妈妈")</f>
        <v xml:space="preserve">
闻超妈妈</v>
      </c>
    </row>
    <row r="1557" spans="1:10" x14ac:dyDescent="0.15">
      <c r="A1557">
        <v>1556</v>
      </c>
      <c r="B1557" t="str">
        <f>CONCATENATE("uid",A1557)</f>
        <v>uid1556</v>
      </c>
      <c r="C1557" t="str">
        <f>B1557</f>
        <v>uid1556</v>
      </c>
      <c r="D1557" t="str">
        <f>CONCATENATE(B1557,"@elanglang.com")</f>
        <v>uid1556@elanglang.com</v>
      </c>
      <c r="E1557">
        <f>(base_year+TRUNC(A1557/(calss_count_per_grade*student_count_per_calss)))*10000+G1557*100+MOD(A1557,student_count_per_calss)</f>
        <v>20143206</v>
      </c>
      <c r="F1557" s="11" t="str">
        <f ca="1">INDEX(random!A:A,INT(RAND()*437)+2)&amp;INDEX(random!B:B,INT(RAND()*240)+2)&amp;IF(INT(RAND()+0.5),INDEX(random!C:C,INT(RAND()*174)+2),"")</f>
        <v>欧阳灵朋</v>
      </c>
      <c r="G1557">
        <f>TRUNC(A1557/student_count_per_calss)+1</f>
        <v>32</v>
      </c>
      <c r="H1557">
        <f t="shared" ca="1" si="124"/>
        <v>15156064723</v>
      </c>
      <c r="I1557" s="11" t="str">
        <f ca="1">CONCATENATE(F1557,"爸爸")</f>
        <v>欧阳灵朋爸爸</v>
      </c>
      <c r="J1557" s="11" t="str">
        <f ca="1">CONCATENATE(F1557,"妈妈")</f>
        <v>欧阳灵朋妈妈</v>
      </c>
    </row>
    <row r="1558" spans="1:10" x14ac:dyDescent="0.15">
      <c r="A1558">
        <v>1557</v>
      </c>
      <c r="B1558" t="str">
        <f>CONCATENATE("uid",A1558)</f>
        <v>uid1557</v>
      </c>
      <c r="C1558" t="str">
        <f>B1558</f>
        <v>uid1557</v>
      </c>
      <c r="D1558" t="str">
        <f>CONCATENATE(B1558,"@elanglang.com")</f>
        <v>uid1557@elanglang.com</v>
      </c>
      <c r="E1558">
        <f>(base_year+TRUNC(A1558/(calss_count_per_grade*student_count_per_calss)))*10000+G1558*100+MOD(A1558,student_count_per_calss)</f>
        <v>20143207</v>
      </c>
      <c r="F1558" s="11" t="str">
        <f ca="1">INDEX(random!A:A,INT(RAND()*437)+2)&amp;INDEX(random!B:B,INT(RAND()*240)+2)&amp;IF(INT(RAND()+0.5),INDEX(random!C:C,INT(RAND()*174)+2),"")</f>
        <v>郑海天</v>
      </c>
      <c r="G1558">
        <f>TRUNC(A1558/student_count_per_calss)+1</f>
        <v>32</v>
      </c>
      <c r="H1558">
        <f t="shared" ca="1" si="124"/>
        <v>15151409902</v>
      </c>
      <c r="I1558" s="11" t="str">
        <f ca="1">CONCATENATE(F1558,"爸爸")</f>
        <v>郑海天爸爸</v>
      </c>
      <c r="J1558" s="11" t="str">
        <f ca="1">CONCATENATE(F1558,"妈妈")</f>
        <v>郑海天妈妈</v>
      </c>
    </row>
    <row r="1559" spans="1:10" x14ac:dyDescent="0.15">
      <c r="A1559">
        <v>1558</v>
      </c>
      <c r="B1559" t="str">
        <f>CONCATENATE("uid",A1559)</f>
        <v>uid1558</v>
      </c>
      <c r="C1559" t="str">
        <f>B1559</f>
        <v>uid1558</v>
      </c>
      <c r="D1559" t="str">
        <f>CONCATENATE(B1559,"@elanglang.com")</f>
        <v>uid1558@elanglang.com</v>
      </c>
      <c r="E1559">
        <f>(base_year+TRUNC(A1559/(calss_count_per_grade*student_count_per_calss)))*10000+G1559*100+MOD(A1559,student_count_per_calss)</f>
        <v>20143208</v>
      </c>
      <c r="F1559" s="11" t="str">
        <f ca="1">INDEX(random!A:A,INT(RAND()*437)+2)&amp;INDEX(random!B:B,INT(RAND()*240)+2)&amp;IF(INT(RAND()+0.5),INDEX(random!C:C,INT(RAND()*174)+2),"")</f>
        <v>白智伦</v>
      </c>
      <c r="G1559">
        <f>TRUNC(A1559/student_count_per_calss)+1</f>
        <v>32</v>
      </c>
      <c r="H1559">
        <f t="shared" ca="1" si="124"/>
        <v>15155412911</v>
      </c>
      <c r="I1559" s="11" t="str">
        <f ca="1">CONCATENATE(F1559,"爸爸")</f>
        <v>白智伦爸爸</v>
      </c>
      <c r="J1559" s="11" t="str">
        <f ca="1">CONCATENATE(F1559,"妈妈")</f>
        <v>白智伦妈妈</v>
      </c>
    </row>
    <row r="1560" spans="1:10" x14ac:dyDescent="0.15">
      <c r="A1560">
        <v>1559</v>
      </c>
      <c r="B1560" t="str">
        <f>CONCATENATE("uid",A1560)</f>
        <v>uid1559</v>
      </c>
      <c r="C1560" t="str">
        <f>B1560</f>
        <v>uid1559</v>
      </c>
      <c r="D1560" t="str">
        <f>CONCATENATE(B1560,"@elanglang.com")</f>
        <v>uid1559@elanglang.com</v>
      </c>
      <c r="E1560">
        <f>(base_year+TRUNC(A1560/(calss_count_per_grade*student_count_per_calss)))*10000+G1560*100+MOD(A1560,student_count_per_calss)</f>
        <v>20143209</v>
      </c>
      <c r="F1560" s="11" t="str">
        <f ca="1">INDEX(random!A:A,INT(RAND()*437)+2)&amp;INDEX(random!B:B,INT(RAND()*240)+2)&amp;IF(INT(RAND()+0.5),INDEX(random!C:C,INT(RAND()*174)+2),"")</f>
        <v>农宇</v>
      </c>
      <c r="G1560">
        <f>TRUNC(A1560/student_count_per_calss)+1</f>
        <v>32</v>
      </c>
      <c r="H1560">
        <f t="shared" ca="1" si="124"/>
        <v>15895680488</v>
      </c>
      <c r="I1560" s="11" t="str">
        <f ca="1">CONCATENATE(F1560,"爸爸")</f>
        <v>农宇爸爸</v>
      </c>
      <c r="J1560" s="11" t="str">
        <f ca="1">CONCATENATE(F1560,"妈妈")</f>
        <v>农宇妈妈</v>
      </c>
    </row>
    <row r="1561" spans="1:10" x14ac:dyDescent="0.15">
      <c r="A1561">
        <v>1560</v>
      </c>
      <c r="B1561" t="str">
        <f>CONCATENATE("uid",A1561)</f>
        <v>uid1560</v>
      </c>
      <c r="C1561" t="str">
        <f>B1561</f>
        <v>uid1560</v>
      </c>
      <c r="D1561" t="str">
        <f>CONCATENATE(B1561,"@elanglang.com")</f>
        <v>uid1560@elanglang.com</v>
      </c>
      <c r="E1561">
        <f>(base_year+TRUNC(A1561/(calss_count_per_grade*student_count_per_calss)))*10000+G1561*100+MOD(A1561,student_count_per_calss)</f>
        <v>20143210</v>
      </c>
      <c r="F1561" s="11" t="str">
        <f ca="1">INDEX(random!A:A,INT(RAND()*437)+2)&amp;INDEX(random!B:B,INT(RAND()*240)+2)&amp;IF(INT(RAND()+0.5),INDEX(random!C:C,INT(RAND()*174)+2),"")</f>
        <v>赖勋乐</v>
      </c>
      <c r="G1561">
        <f>TRUNC(A1561/student_count_per_calss)+1</f>
        <v>32</v>
      </c>
      <c r="H1561">
        <f t="shared" ca="1" si="124"/>
        <v>15892727170</v>
      </c>
      <c r="I1561" s="11" t="str">
        <f ca="1">CONCATENATE(F1561,"爸爸")</f>
        <v>赖勋乐爸爸</v>
      </c>
      <c r="J1561" s="11" t="str">
        <f ca="1">CONCATENATE(F1561,"妈妈")</f>
        <v>赖勋乐妈妈</v>
      </c>
    </row>
    <row r="1562" spans="1:10" x14ac:dyDescent="0.15">
      <c r="A1562">
        <v>1561</v>
      </c>
      <c r="B1562" t="str">
        <f>CONCATENATE("uid",A1562)</f>
        <v>uid1561</v>
      </c>
      <c r="C1562" t="str">
        <f>B1562</f>
        <v>uid1561</v>
      </c>
      <c r="D1562" t="str">
        <f>CONCATENATE(B1562,"@elanglang.com")</f>
        <v>uid1561@elanglang.com</v>
      </c>
      <c r="E1562">
        <f>(base_year+TRUNC(A1562/(calss_count_per_grade*student_count_per_calss)))*10000+G1562*100+MOD(A1562,student_count_per_calss)</f>
        <v>20143211</v>
      </c>
      <c r="F1562" s="11" t="str">
        <f ca="1">INDEX(random!A:A,INT(RAND()*437)+2)&amp;INDEX(random!B:B,INT(RAND()*240)+2)&amp;IF(INT(RAND()+0.5),INDEX(random!C:C,INT(RAND()*174)+2),"")</f>
        <v>车景泽</v>
      </c>
      <c r="G1562">
        <f>TRUNC(A1562/student_count_per_calss)+1</f>
        <v>32</v>
      </c>
      <c r="H1562">
        <f t="shared" ca="1" si="124"/>
        <v>15898618054</v>
      </c>
      <c r="I1562" s="11" t="str">
        <f ca="1">CONCATENATE(F1562,"爸爸")</f>
        <v>车景泽爸爸</v>
      </c>
      <c r="J1562" s="11" t="str">
        <f ca="1">CONCATENATE(F1562,"妈妈")</f>
        <v>车景泽妈妈</v>
      </c>
    </row>
    <row r="1563" spans="1:10" x14ac:dyDescent="0.15">
      <c r="A1563">
        <v>1562</v>
      </c>
      <c r="B1563" t="str">
        <f>CONCATENATE("uid",A1563)</f>
        <v>uid1562</v>
      </c>
      <c r="C1563" t="str">
        <f>B1563</f>
        <v>uid1562</v>
      </c>
      <c r="D1563" t="str">
        <f>CONCATENATE(B1563,"@elanglang.com")</f>
        <v>uid1562@elanglang.com</v>
      </c>
      <c r="E1563">
        <f>(base_year+TRUNC(A1563/(calss_count_per_grade*student_count_per_calss)))*10000+G1563*100+MOD(A1563,student_count_per_calss)</f>
        <v>20143212</v>
      </c>
      <c r="F1563" s="11" t="str">
        <f ca="1">INDEX(random!A:A,INT(RAND()*437)+2)&amp;INDEX(random!B:B,INT(RAND()*240)+2)&amp;IF(INT(RAND()+0.5),INDEX(random!C:C,INT(RAND()*174)+2),"")</f>
        <v>昝君</v>
      </c>
      <c r="G1563">
        <f>TRUNC(A1563/student_count_per_calss)+1</f>
        <v>32</v>
      </c>
      <c r="H1563">
        <f t="shared" ca="1" si="124"/>
        <v>15157087323</v>
      </c>
      <c r="I1563" s="11" t="str">
        <f ca="1">CONCATENATE(F1563,"爸爸")</f>
        <v>昝君爸爸</v>
      </c>
      <c r="J1563" s="11" t="str">
        <f ca="1">CONCATENATE(F1563,"妈妈")</f>
        <v>昝君妈妈</v>
      </c>
    </row>
    <row r="1564" spans="1:10" x14ac:dyDescent="0.15">
      <c r="A1564">
        <v>1563</v>
      </c>
      <c r="B1564" t="str">
        <f>CONCATENATE("uid",A1564)</f>
        <v>uid1563</v>
      </c>
      <c r="C1564" t="str">
        <f>B1564</f>
        <v>uid1563</v>
      </c>
      <c r="D1564" t="str">
        <f>CONCATENATE(B1564,"@elanglang.com")</f>
        <v>uid1563@elanglang.com</v>
      </c>
      <c r="E1564">
        <f>(base_year+TRUNC(A1564/(calss_count_per_grade*student_count_per_calss)))*10000+G1564*100+MOD(A1564,student_count_per_calss)</f>
        <v>20143213</v>
      </c>
      <c r="F1564" s="11" t="str">
        <f ca="1">INDEX(random!A:A,INT(RAND()*437)+2)&amp;INDEX(random!B:B,INT(RAND()*240)+2)&amp;IF(INT(RAND()+0.5),INDEX(random!C:C,INT(RAND()*174)+2),"")</f>
        <v>裘彪</v>
      </c>
      <c r="G1564">
        <f>TRUNC(A1564/student_count_per_calss)+1</f>
        <v>32</v>
      </c>
      <c r="H1564">
        <f t="shared" ca="1" si="124"/>
        <v>15891289352</v>
      </c>
      <c r="I1564" s="11" t="str">
        <f ca="1">CONCATENATE(F1564,"爸爸")</f>
        <v>裘彪爸爸</v>
      </c>
      <c r="J1564" s="11" t="str">
        <f ca="1">CONCATENATE(F1564,"妈妈")</f>
        <v>裘彪妈妈</v>
      </c>
    </row>
    <row r="1565" spans="1:10" x14ac:dyDescent="0.15">
      <c r="A1565">
        <v>1564</v>
      </c>
      <c r="B1565" t="str">
        <f>CONCATENATE("uid",A1565)</f>
        <v>uid1564</v>
      </c>
      <c r="C1565" t="str">
        <f>B1565</f>
        <v>uid1564</v>
      </c>
      <c r="D1565" t="str">
        <f>CONCATENATE(B1565,"@elanglang.com")</f>
        <v>uid1564@elanglang.com</v>
      </c>
      <c r="E1565">
        <f>(base_year+TRUNC(A1565/(calss_count_per_grade*student_count_per_calss)))*10000+G1565*100+MOD(A1565,student_count_per_calss)</f>
        <v>20143214</v>
      </c>
      <c r="F1565" s="11" t="str">
        <f ca="1">INDEX(random!A:A,INT(RAND()*437)+2)&amp;INDEX(random!B:B,INT(RAND()*240)+2)&amp;IF(INT(RAND()+0.5),INDEX(random!C:C,INT(RAND()*174)+2),"")</f>
        <v xml:space="preserve">
闻敬</v>
      </c>
      <c r="G1565">
        <f>TRUNC(A1565/student_count_per_calss)+1</f>
        <v>32</v>
      </c>
      <c r="H1565">
        <f t="shared" ca="1" si="124"/>
        <v>15892699289</v>
      </c>
      <c r="I1565" s="11" t="str">
        <f ca="1">CONCATENATE(F1565,"爸爸")</f>
        <v xml:space="preserve">
闻敬爸爸</v>
      </c>
      <c r="J1565" s="11" t="str">
        <f ca="1">CONCATENATE(F1565,"妈妈")</f>
        <v xml:space="preserve">
闻敬妈妈</v>
      </c>
    </row>
    <row r="1566" spans="1:10" x14ac:dyDescent="0.15">
      <c r="A1566">
        <v>1565</v>
      </c>
      <c r="B1566" t="str">
        <f>CONCATENATE("uid",A1566)</f>
        <v>uid1565</v>
      </c>
      <c r="C1566" t="str">
        <f>B1566</f>
        <v>uid1565</v>
      </c>
      <c r="D1566" t="str">
        <f>CONCATENATE(B1566,"@elanglang.com")</f>
        <v>uid1565@elanglang.com</v>
      </c>
      <c r="E1566">
        <f>(base_year+TRUNC(A1566/(calss_count_per_grade*student_count_per_calss)))*10000+G1566*100+MOD(A1566,student_count_per_calss)</f>
        <v>20143215</v>
      </c>
      <c r="F1566" s="11" t="str">
        <f ca="1">INDEX(random!A:A,INT(RAND()*437)+2)&amp;INDEX(random!B:B,INT(RAND()*240)+2)&amp;IF(INT(RAND()+0.5),INDEX(random!C:C,INT(RAND()*174)+2),"")</f>
        <v>秦豪</v>
      </c>
      <c r="G1566">
        <f>TRUNC(A1566/student_count_per_calss)+1</f>
        <v>32</v>
      </c>
      <c r="H1566">
        <f t="shared" ca="1" si="124"/>
        <v>15156326338</v>
      </c>
      <c r="I1566" s="11" t="str">
        <f ca="1">CONCATENATE(F1566,"爸爸")</f>
        <v>秦豪爸爸</v>
      </c>
      <c r="J1566" s="11" t="str">
        <f ca="1">CONCATENATE(F1566,"妈妈")</f>
        <v>秦豪妈妈</v>
      </c>
    </row>
    <row r="1567" spans="1:10" x14ac:dyDescent="0.15">
      <c r="A1567">
        <v>1566</v>
      </c>
      <c r="B1567" t="str">
        <f>CONCATENATE("uid",A1567)</f>
        <v>uid1566</v>
      </c>
      <c r="C1567" t="str">
        <f>B1567</f>
        <v>uid1566</v>
      </c>
      <c r="D1567" t="str">
        <f>CONCATENATE(B1567,"@elanglang.com")</f>
        <v>uid1566@elanglang.com</v>
      </c>
      <c r="E1567">
        <f>(base_year+TRUNC(A1567/(calss_count_per_grade*student_count_per_calss)))*10000+G1567*100+MOD(A1567,student_count_per_calss)</f>
        <v>20143216</v>
      </c>
      <c r="F1567" s="11" t="str">
        <f ca="1">INDEX(random!A:A,INT(RAND()*437)+2)&amp;INDEX(random!B:B,INT(RAND()*240)+2)&amp;IF(INT(RAND()+0.5),INDEX(random!C:C,INT(RAND()*174)+2),"")</f>
        <v>邬盛铭</v>
      </c>
      <c r="G1567">
        <f>TRUNC(A1567/student_count_per_calss)+1</f>
        <v>32</v>
      </c>
      <c r="H1567">
        <f t="shared" ca="1" si="124"/>
        <v>15155000578</v>
      </c>
      <c r="I1567" s="11" t="str">
        <f ca="1">CONCATENATE(F1567,"爸爸")</f>
        <v>邬盛铭爸爸</v>
      </c>
      <c r="J1567" s="11" t="str">
        <f ca="1">CONCATENATE(F1567,"妈妈")</f>
        <v>邬盛铭妈妈</v>
      </c>
    </row>
    <row r="1568" spans="1:10" x14ac:dyDescent="0.15">
      <c r="A1568">
        <v>1567</v>
      </c>
      <c r="B1568" t="str">
        <f>CONCATENATE("uid",A1568)</f>
        <v>uid1567</v>
      </c>
      <c r="C1568" t="str">
        <f>B1568</f>
        <v>uid1567</v>
      </c>
      <c r="D1568" t="str">
        <f>CONCATENATE(B1568,"@elanglang.com")</f>
        <v>uid1567@elanglang.com</v>
      </c>
      <c r="E1568">
        <f>(base_year+TRUNC(A1568/(calss_count_per_grade*student_count_per_calss)))*10000+G1568*100+MOD(A1568,student_count_per_calss)</f>
        <v>20143217</v>
      </c>
      <c r="F1568" s="11" t="str">
        <f ca="1">INDEX(random!A:A,INT(RAND()*437)+2)&amp;INDEX(random!B:B,INT(RAND()*240)+2)&amp;IF(INT(RAND()+0.5),INDEX(random!C:C,INT(RAND()*174)+2),"")</f>
        <v>陶坚世</v>
      </c>
      <c r="G1568">
        <f>TRUNC(A1568/student_count_per_calss)+1</f>
        <v>32</v>
      </c>
      <c r="H1568">
        <f t="shared" ca="1" si="124"/>
        <v>15152600772</v>
      </c>
      <c r="I1568" s="11" t="str">
        <f ca="1">CONCATENATE(F1568,"爸爸")</f>
        <v>陶坚世爸爸</v>
      </c>
      <c r="J1568" s="11" t="str">
        <f ca="1">CONCATENATE(F1568,"妈妈")</f>
        <v>陶坚世妈妈</v>
      </c>
    </row>
    <row r="1569" spans="1:10" x14ac:dyDescent="0.15">
      <c r="A1569">
        <v>1568</v>
      </c>
      <c r="B1569" t="str">
        <f>CONCATENATE("uid",A1569)</f>
        <v>uid1568</v>
      </c>
      <c r="C1569" t="str">
        <f>B1569</f>
        <v>uid1568</v>
      </c>
      <c r="D1569" t="str">
        <f>CONCATENATE(B1569,"@elanglang.com")</f>
        <v>uid1568@elanglang.com</v>
      </c>
      <c r="E1569">
        <f>(base_year+TRUNC(A1569/(calss_count_per_grade*student_count_per_calss)))*10000+G1569*100+MOD(A1569,student_count_per_calss)</f>
        <v>20143218</v>
      </c>
      <c r="F1569" s="11" t="str">
        <f ca="1">INDEX(random!A:A,INT(RAND()*437)+2)&amp;INDEX(random!B:B,INT(RAND()*240)+2)&amp;IF(INT(RAND()+0.5),INDEX(random!C:C,INT(RAND()*174)+2),"")</f>
        <v>慕容琦</v>
      </c>
      <c r="G1569">
        <f>TRUNC(A1569/student_count_per_calss)+1</f>
        <v>32</v>
      </c>
      <c r="H1569">
        <f t="shared" ca="1" si="124"/>
        <v>15157477896</v>
      </c>
      <c r="I1569" s="11" t="str">
        <f ca="1">CONCATENATE(F1569,"爸爸")</f>
        <v>慕容琦爸爸</v>
      </c>
      <c r="J1569" s="11" t="str">
        <f ca="1">CONCATENATE(F1569,"妈妈")</f>
        <v>慕容琦妈妈</v>
      </c>
    </row>
    <row r="1570" spans="1:10" x14ac:dyDescent="0.15">
      <c r="A1570">
        <v>1569</v>
      </c>
      <c r="B1570" t="str">
        <f>CONCATENATE("uid",A1570)</f>
        <v>uid1569</v>
      </c>
      <c r="C1570" t="str">
        <f>B1570</f>
        <v>uid1569</v>
      </c>
      <c r="D1570" t="str">
        <f>CONCATENATE(B1570,"@elanglang.com")</f>
        <v>uid1569@elanglang.com</v>
      </c>
      <c r="E1570">
        <f>(base_year+TRUNC(A1570/(calss_count_per_grade*student_count_per_calss)))*10000+G1570*100+MOD(A1570,student_count_per_calss)</f>
        <v>20143219</v>
      </c>
      <c r="F1570" s="11" t="str">
        <f ca="1">INDEX(random!A:A,INT(RAND()*437)+2)&amp;INDEX(random!B:B,INT(RAND()*240)+2)&amp;IF(INT(RAND()+0.5),INDEX(random!C:C,INT(RAND()*174)+2),"")</f>
        <v>宗晨若</v>
      </c>
      <c r="G1570">
        <f>TRUNC(A1570/student_count_per_calss)+1</f>
        <v>32</v>
      </c>
      <c r="H1570">
        <f t="shared" ca="1" si="124"/>
        <v>15154111250</v>
      </c>
      <c r="I1570" s="11" t="str">
        <f ca="1">CONCATENATE(F1570,"爸爸")</f>
        <v>宗晨若爸爸</v>
      </c>
      <c r="J1570" s="11" t="str">
        <f ca="1">CONCATENATE(F1570,"妈妈")</f>
        <v>宗晨若妈妈</v>
      </c>
    </row>
    <row r="1571" spans="1:10" x14ac:dyDescent="0.15">
      <c r="A1571">
        <v>1570</v>
      </c>
      <c r="B1571" t="str">
        <f>CONCATENATE("uid",A1571)</f>
        <v>uid1570</v>
      </c>
      <c r="C1571" t="str">
        <f>B1571</f>
        <v>uid1570</v>
      </c>
      <c r="D1571" t="str">
        <f>CONCATENATE(B1571,"@elanglang.com")</f>
        <v>uid1570@elanglang.com</v>
      </c>
      <c r="E1571">
        <f>(base_year+TRUNC(A1571/(calss_count_per_grade*student_count_per_calss)))*10000+G1571*100+MOD(A1571,student_count_per_calss)</f>
        <v>20143220</v>
      </c>
      <c r="F1571" s="11" t="str">
        <f ca="1">INDEX(random!A:A,INT(RAND()*437)+2)&amp;INDEX(random!B:B,INT(RAND()*240)+2)&amp;IF(INT(RAND()+0.5),INDEX(random!C:C,INT(RAND()*174)+2),"")</f>
        <v>俞辉</v>
      </c>
      <c r="G1571">
        <f>TRUNC(A1571/student_count_per_calss)+1</f>
        <v>32</v>
      </c>
      <c r="H1571">
        <f t="shared" ca="1" si="124"/>
        <v>15899634632</v>
      </c>
      <c r="I1571" s="11" t="str">
        <f ca="1">CONCATENATE(F1571,"爸爸")</f>
        <v>俞辉爸爸</v>
      </c>
      <c r="J1571" s="11" t="str">
        <f ca="1">CONCATENATE(F1571,"妈妈")</f>
        <v>俞辉妈妈</v>
      </c>
    </row>
    <row r="1572" spans="1:10" x14ac:dyDescent="0.15">
      <c r="A1572">
        <v>1571</v>
      </c>
      <c r="B1572" t="str">
        <f>CONCATENATE("uid",A1572)</f>
        <v>uid1571</v>
      </c>
      <c r="C1572" t="str">
        <f>B1572</f>
        <v>uid1571</v>
      </c>
      <c r="D1572" t="str">
        <f>CONCATENATE(B1572,"@elanglang.com")</f>
        <v>uid1571@elanglang.com</v>
      </c>
      <c r="E1572">
        <f>(base_year+TRUNC(A1572/(calss_count_per_grade*student_count_per_calss)))*10000+G1572*100+MOD(A1572,student_count_per_calss)</f>
        <v>20143221</v>
      </c>
      <c r="F1572" s="11" t="str">
        <f ca="1">INDEX(random!A:A,INT(RAND()*437)+2)&amp;INDEX(random!B:B,INT(RAND()*240)+2)&amp;IF(INT(RAND()+0.5),INDEX(random!C:C,INT(RAND()*174)+2),"")</f>
        <v>水阳生</v>
      </c>
      <c r="G1572">
        <f>TRUNC(A1572/student_count_per_calss)+1</f>
        <v>32</v>
      </c>
      <c r="H1572">
        <f t="shared" ca="1" si="124"/>
        <v>15157160348</v>
      </c>
      <c r="I1572" s="11" t="str">
        <f ca="1">CONCATENATE(F1572,"爸爸")</f>
        <v>水阳生爸爸</v>
      </c>
      <c r="J1572" s="11" t="str">
        <f ca="1">CONCATENATE(F1572,"妈妈")</f>
        <v>水阳生妈妈</v>
      </c>
    </row>
    <row r="1573" spans="1:10" x14ac:dyDescent="0.15">
      <c r="A1573">
        <v>1572</v>
      </c>
      <c r="B1573" t="str">
        <f>CONCATENATE("uid",A1573)</f>
        <v>uid1572</v>
      </c>
      <c r="C1573" t="str">
        <f>B1573</f>
        <v>uid1572</v>
      </c>
      <c r="D1573" t="str">
        <f>CONCATENATE(B1573,"@elanglang.com")</f>
        <v>uid1572@elanglang.com</v>
      </c>
      <c r="E1573">
        <f>(base_year+TRUNC(A1573/(calss_count_per_grade*student_count_per_calss)))*10000+G1573*100+MOD(A1573,student_count_per_calss)</f>
        <v>20143222</v>
      </c>
      <c r="F1573" s="11" t="str">
        <f ca="1">INDEX(random!A:A,INT(RAND()*437)+2)&amp;INDEX(random!B:B,INT(RAND()*240)+2)&amp;IF(INT(RAND()+0.5),INDEX(random!C:C,INT(RAND()*174)+2),"")</f>
        <v>毋柏震</v>
      </c>
      <c r="G1573">
        <f>TRUNC(A1573/student_count_per_calss)+1</f>
        <v>32</v>
      </c>
      <c r="H1573">
        <f t="shared" ca="1" si="124"/>
        <v>15896083379</v>
      </c>
      <c r="I1573" s="11" t="str">
        <f ca="1">CONCATENATE(F1573,"爸爸")</f>
        <v>毋柏震爸爸</v>
      </c>
      <c r="J1573" s="11" t="str">
        <f ca="1">CONCATENATE(F1573,"妈妈")</f>
        <v>毋柏震妈妈</v>
      </c>
    </row>
    <row r="1574" spans="1:10" x14ac:dyDescent="0.15">
      <c r="A1574">
        <v>1573</v>
      </c>
      <c r="B1574" t="str">
        <f>CONCATENATE("uid",A1574)</f>
        <v>uid1573</v>
      </c>
      <c r="C1574" t="str">
        <f>B1574</f>
        <v>uid1573</v>
      </c>
      <c r="D1574" t="str">
        <f>CONCATENATE(B1574,"@elanglang.com")</f>
        <v>uid1573@elanglang.com</v>
      </c>
      <c r="E1574">
        <f>(base_year+TRUNC(A1574/(calss_count_per_grade*student_count_per_calss)))*10000+G1574*100+MOD(A1574,student_count_per_calss)</f>
        <v>20143223</v>
      </c>
      <c r="F1574" s="11" t="str">
        <f ca="1">INDEX(random!A:A,INT(RAND()*437)+2)&amp;INDEX(random!B:B,INT(RAND()*240)+2)&amp;IF(INT(RAND()+0.5),INDEX(random!C:C,INT(RAND()*174)+2),"")</f>
        <v>东宏振</v>
      </c>
      <c r="G1574">
        <f>TRUNC(A1574/student_count_per_calss)+1</f>
        <v>32</v>
      </c>
      <c r="H1574">
        <f t="shared" ca="1" si="124"/>
        <v>15156827110</v>
      </c>
      <c r="I1574" s="11" t="str">
        <f ca="1">CONCATENATE(F1574,"爸爸")</f>
        <v>东宏振爸爸</v>
      </c>
      <c r="J1574" s="11" t="str">
        <f ca="1">CONCATENATE(F1574,"妈妈")</f>
        <v>东宏振妈妈</v>
      </c>
    </row>
    <row r="1575" spans="1:10" x14ac:dyDescent="0.15">
      <c r="A1575">
        <v>1574</v>
      </c>
      <c r="B1575" t="str">
        <f>CONCATENATE("uid",A1575)</f>
        <v>uid1574</v>
      </c>
      <c r="C1575" t="str">
        <f>B1575</f>
        <v>uid1574</v>
      </c>
      <c r="D1575" t="str">
        <f>CONCATENATE(B1575,"@elanglang.com")</f>
        <v>uid1574@elanglang.com</v>
      </c>
      <c r="E1575">
        <f>(base_year+TRUNC(A1575/(calss_count_per_grade*student_count_per_calss)))*10000+G1575*100+MOD(A1575,student_count_per_calss)</f>
        <v>20143224</v>
      </c>
      <c r="F1575" s="11" t="str">
        <f ca="1">INDEX(random!A:A,INT(RAND()*437)+2)&amp;INDEX(random!B:B,INT(RAND()*240)+2)&amp;IF(INT(RAND()+0.5),INDEX(random!C:C,INT(RAND()*174)+2),"")</f>
        <v>束盛</v>
      </c>
      <c r="G1575">
        <f>TRUNC(A1575/student_count_per_calss)+1</f>
        <v>32</v>
      </c>
      <c r="H1575">
        <f t="shared" ca="1" si="124"/>
        <v>15891403681</v>
      </c>
      <c r="I1575" s="11" t="str">
        <f ca="1">CONCATENATE(F1575,"爸爸")</f>
        <v>束盛爸爸</v>
      </c>
      <c r="J1575" s="11" t="str">
        <f ca="1">CONCATENATE(F1575,"妈妈")</f>
        <v>束盛妈妈</v>
      </c>
    </row>
    <row r="1576" spans="1:10" x14ac:dyDescent="0.15">
      <c r="A1576">
        <v>1575</v>
      </c>
      <c r="B1576" t="str">
        <f>CONCATENATE("uid",A1576)</f>
        <v>uid1575</v>
      </c>
      <c r="C1576" t="str">
        <f>B1576</f>
        <v>uid1575</v>
      </c>
      <c r="D1576" t="str">
        <f>CONCATENATE(B1576,"@elanglang.com")</f>
        <v>uid1575@elanglang.com</v>
      </c>
      <c r="E1576">
        <f>(base_year+TRUNC(A1576/(calss_count_per_grade*student_count_per_calss)))*10000+G1576*100+MOD(A1576,student_count_per_calss)</f>
        <v>20143225</v>
      </c>
      <c r="F1576" s="11" t="str">
        <f ca="1">INDEX(random!A:A,INT(RAND()*437)+2)&amp;INDEX(random!B:B,INT(RAND()*240)+2)&amp;IF(INT(RAND()+0.5),INDEX(random!C:C,INT(RAND()*174)+2),"")</f>
        <v>松庆</v>
      </c>
      <c r="G1576">
        <f>TRUNC(A1576/student_count_per_calss)+1</f>
        <v>32</v>
      </c>
      <c r="H1576">
        <f t="shared" ca="1" si="124"/>
        <v>15150196380</v>
      </c>
      <c r="I1576" s="11" t="str">
        <f ca="1">CONCATENATE(F1576,"爸爸")</f>
        <v>松庆爸爸</v>
      </c>
      <c r="J1576" s="11" t="str">
        <f ca="1">CONCATENATE(F1576,"妈妈")</f>
        <v>松庆妈妈</v>
      </c>
    </row>
    <row r="1577" spans="1:10" x14ac:dyDescent="0.15">
      <c r="A1577">
        <v>1576</v>
      </c>
      <c r="B1577" t="str">
        <f>CONCATENATE("uid",A1577)</f>
        <v>uid1576</v>
      </c>
      <c r="C1577" t="str">
        <f>B1577</f>
        <v>uid1576</v>
      </c>
      <c r="D1577" t="str">
        <f>CONCATENATE(B1577,"@elanglang.com")</f>
        <v>uid1576@elanglang.com</v>
      </c>
      <c r="E1577">
        <f>(base_year+TRUNC(A1577/(calss_count_per_grade*student_count_per_calss)))*10000+G1577*100+MOD(A1577,student_count_per_calss)</f>
        <v>20143226</v>
      </c>
      <c r="F1577" s="11" t="str">
        <f ca="1">INDEX(random!A:A,INT(RAND()*437)+2)&amp;INDEX(random!B:B,INT(RAND()*240)+2)&amp;IF(INT(RAND()+0.5),INDEX(random!C:C,INT(RAND()*174)+2),"")</f>
        <v xml:space="preserve">
叶磊</v>
      </c>
      <c r="G1577">
        <f>TRUNC(A1577/student_count_per_calss)+1</f>
        <v>32</v>
      </c>
      <c r="H1577">
        <f t="shared" ca="1" si="124"/>
        <v>15899433588</v>
      </c>
      <c r="I1577" s="11" t="str">
        <f ca="1">CONCATENATE(F1577,"爸爸")</f>
        <v xml:space="preserve">
叶磊爸爸</v>
      </c>
      <c r="J1577" s="11" t="str">
        <f ca="1">CONCATENATE(F1577,"妈妈")</f>
        <v xml:space="preserve">
叶磊妈妈</v>
      </c>
    </row>
    <row r="1578" spans="1:10" x14ac:dyDescent="0.15">
      <c r="A1578">
        <v>1577</v>
      </c>
      <c r="B1578" t="str">
        <f>CONCATENATE("uid",A1578)</f>
        <v>uid1577</v>
      </c>
      <c r="C1578" t="str">
        <f>B1578</f>
        <v>uid1577</v>
      </c>
      <c r="D1578" t="str">
        <f>CONCATENATE(B1578,"@elanglang.com")</f>
        <v>uid1577@elanglang.com</v>
      </c>
      <c r="E1578">
        <f>(base_year+TRUNC(A1578/(calss_count_per_grade*student_count_per_calss)))*10000+G1578*100+MOD(A1578,student_count_per_calss)</f>
        <v>20143227</v>
      </c>
      <c r="F1578" s="11" t="str">
        <f ca="1">INDEX(random!A:A,INT(RAND()*437)+2)&amp;INDEX(random!B:B,INT(RAND()*240)+2)&amp;IF(INT(RAND()+0.5),INDEX(random!C:C,INT(RAND()*174)+2),"")</f>
        <v>安栋</v>
      </c>
      <c r="G1578">
        <f>TRUNC(A1578/student_count_per_calss)+1</f>
        <v>32</v>
      </c>
      <c r="H1578">
        <f t="shared" ca="1" si="124"/>
        <v>15150897858</v>
      </c>
      <c r="I1578" s="11" t="str">
        <f ca="1">CONCATENATE(F1578,"爸爸")</f>
        <v>安栋爸爸</v>
      </c>
      <c r="J1578" s="11" t="str">
        <f ca="1">CONCATENATE(F1578,"妈妈")</f>
        <v>安栋妈妈</v>
      </c>
    </row>
    <row r="1579" spans="1:10" x14ac:dyDescent="0.15">
      <c r="A1579">
        <v>1578</v>
      </c>
      <c r="B1579" t="str">
        <f>CONCATENATE("uid",A1579)</f>
        <v>uid1578</v>
      </c>
      <c r="C1579" t="str">
        <f>B1579</f>
        <v>uid1578</v>
      </c>
      <c r="D1579" t="str">
        <f>CONCATENATE(B1579,"@elanglang.com")</f>
        <v>uid1578@elanglang.com</v>
      </c>
      <c r="E1579">
        <f>(base_year+TRUNC(A1579/(calss_count_per_grade*student_count_per_calss)))*10000+G1579*100+MOD(A1579,student_count_per_calss)</f>
        <v>20143228</v>
      </c>
      <c r="F1579" s="11" t="str">
        <f ca="1">INDEX(random!A:A,INT(RAND()*437)+2)&amp;INDEX(random!B:B,INT(RAND()*240)+2)&amp;IF(INT(RAND()+0.5),INDEX(random!C:C,INT(RAND()*174)+2),"")</f>
        <v xml:space="preserve">
司徒君全</v>
      </c>
      <c r="G1579">
        <f>TRUNC(A1579/student_count_per_calss)+1</f>
        <v>32</v>
      </c>
      <c r="H1579">
        <f t="shared" ca="1" si="124"/>
        <v>15897753102</v>
      </c>
      <c r="I1579" s="11" t="str">
        <f ca="1">CONCATENATE(F1579,"爸爸")</f>
        <v xml:space="preserve">
司徒君全爸爸</v>
      </c>
      <c r="J1579" s="11" t="str">
        <f ca="1">CONCATENATE(F1579,"妈妈")</f>
        <v xml:space="preserve">
司徒君全妈妈</v>
      </c>
    </row>
    <row r="1580" spans="1:10" x14ac:dyDescent="0.15">
      <c r="A1580">
        <v>1579</v>
      </c>
      <c r="B1580" t="str">
        <f>CONCATENATE("uid",A1580)</f>
        <v>uid1579</v>
      </c>
      <c r="C1580" t="str">
        <f>B1580</f>
        <v>uid1579</v>
      </c>
      <c r="D1580" t="str">
        <f>CONCATENATE(B1580,"@elanglang.com")</f>
        <v>uid1579@elanglang.com</v>
      </c>
      <c r="E1580">
        <f>(base_year+TRUNC(A1580/(calss_count_per_grade*student_count_per_calss)))*10000+G1580*100+MOD(A1580,student_count_per_calss)</f>
        <v>20143229</v>
      </c>
      <c r="F1580" s="11" t="str">
        <f ca="1">INDEX(random!A:A,INT(RAND()*437)+2)&amp;INDEX(random!B:B,INT(RAND()*240)+2)&amp;IF(INT(RAND()+0.5),INDEX(random!C:C,INT(RAND()*174)+2),"")</f>
        <v>伊雨启</v>
      </c>
      <c r="G1580">
        <f>TRUNC(A1580/student_count_per_calss)+1</f>
        <v>32</v>
      </c>
      <c r="H1580">
        <f t="shared" ca="1" si="124"/>
        <v>15892473971</v>
      </c>
      <c r="I1580" s="11" t="str">
        <f ca="1">CONCATENATE(F1580,"爸爸")</f>
        <v>伊雨启爸爸</v>
      </c>
      <c r="J1580" s="11" t="str">
        <f ca="1">CONCATENATE(F1580,"妈妈")</f>
        <v>伊雨启妈妈</v>
      </c>
    </row>
    <row r="1581" spans="1:10" x14ac:dyDescent="0.15">
      <c r="A1581">
        <v>1580</v>
      </c>
      <c r="B1581" t="str">
        <f>CONCATENATE("uid",A1581)</f>
        <v>uid1580</v>
      </c>
      <c r="C1581" t="str">
        <f>B1581</f>
        <v>uid1580</v>
      </c>
      <c r="D1581" t="str">
        <f>CONCATENATE(B1581,"@elanglang.com")</f>
        <v>uid1580@elanglang.com</v>
      </c>
      <c r="E1581">
        <f>(base_year+TRUNC(A1581/(calss_count_per_grade*student_count_per_calss)))*10000+G1581*100+MOD(A1581,student_count_per_calss)</f>
        <v>20143230</v>
      </c>
      <c r="F1581" s="11" t="str">
        <f ca="1">INDEX(random!A:A,INT(RAND()*437)+2)&amp;INDEX(random!B:B,INT(RAND()*240)+2)&amp;IF(INT(RAND()+0.5),INDEX(random!C:C,INT(RAND()*174)+2),"")</f>
        <v>鄂利</v>
      </c>
      <c r="G1581">
        <f>TRUNC(A1581/student_count_per_calss)+1</f>
        <v>32</v>
      </c>
      <c r="H1581">
        <f t="shared" ca="1" si="124"/>
        <v>15894195306</v>
      </c>
      <c r="I1581" s="11" t="str">
        <f ca="1">CONCATENATE(F1581,"爸爸")</f>
        <v>鄂利爸爸</v>
      </c>
      <c r="J1581" s="11" t="str">
        <f ca="1">CONCATENATE(F1581,"妈妈")</f>
        <v>鄂利妈妈</v>
      </c>
    </row>
    <row r="1582" spans="1:10" x14ac:dyDescent="0.15">
      <c r="A1582">
        <v>1581</v>
      </c>
      <c r="B1582" t="str">
        <f>CONCATENATE("uid",A1582)</f>
        <v>uid1581</v>
      </c>
      <c r="C1582" t="str">
        <f>B1582</f>
        <v>uid1581</v>
      </c>
      <c r="D1582" t="str">
        <f>CONCATENATE(B1582,"@elanglang.com")</f>
        <v>uid1581@elanglang.com</v>
      </c>
      <c r="E1582">
        <f>(base_year+TRUNC(A1582/(calss_count_per_grade*student_count_per_calss)))*10000+G1582*100+MOD(A1582,student_count_per_calss)</f>
        <v>20143231</v>
      </c>
      <c r="F1582" s="11" t="str">
        <f ca="1">INDEX(random!A:A,INT(RAND()*437)+2)&amp;INDEX(random!B:B,INT(RAND()*240)+2)&amp;IF(INT(RAND()+0.5),INDEX(random!C:C,INT(RAND()*174)+2),"")</f>
        <v xml:space="preserve">
叶佑</v>
      </c>
      <c r="G1582">
        <f>TRUNC(A1582/student_count_per_calss)+1</f>
        <v>32</v>
      </c>
      <c r="H1582">
        <f t="shared" ca="1" si="124"/>
        <v>15152224865</v>
      </c>
      <c r="I1582" s="11" t="str">
        <f ca="1">CONCATENATE(F1582,"爸爸")</f>
        <v xml:space="preserve">
叶佑爸爸</v>
      </c>
      <c r="J1582" s="11" t="str">
        <f ca="1">CONCATENATE(F1582,"妈妈")</f>
        <v xml:space="preserve">
叶佑妈妈</v>
      </c>
    </row>
    <row r="1583" spans="1:10" x14ac:dyDescent="0.15">
      <c r="A1583">
        <v>1582</v>
      </c>
      <c r="B1583" t="str">
        <f>CONCATENATE("uid",A1583)</f>
        <v>uid1582</v>
      </c>
      <c r="C1583" t="str">
        <f>B1583</f>
        <v>uid1582</v>
      </c>
      <c r="D1583" t="str">
        <f>CONCATENATE(B1583,"@elanglang.com")</f>
        <v>uid1582@elanglang.com</v>
      </c>
      <c r="E1583">
        <f>(base_year+TRUNC(A1583/(calss_count_per_grade*student_count_per_calss)))*10000+G1583*100+MOD(A1583,student_count_per_calss)</f>
        <v>20143232</v>
      </c>
      <c r="F1583" s="11" t="str">
        <f ca="1">INDEX(random!A:A,INT(RAND()*437)+2)&amp;INDEX(random!B:B,INT(RAND()*240)+2)&amp;IF(INT(RAND()+0.5),INDEX(random!C:C,INT(RAND()*174)+2),"")</f>
        <v>滕昌启</v>
      </c>
      <c r="G1583">
        <f>TRUNC(A1583/student_count_per_calss)+1</f>
        <v>32</v>
      </c>
      <c r="H1583">
        <f t="shared" ca="1" si="124"/>
        <v>15154750125</v>
      </c>
      <c r="I1583" s="11" t="str">
        <f ca="1">CONCATENATE(F1583,"爸爸")</f>
        <v>滕昌启爸爸</v>
      </c>
      <c r="J1583" s="11" t="str">
        <f ca="1">CONCATENATE(F1583,"妈妈")</f>
        <v>滕昌启妈妈</v>
      </c>
    </row>
    <row r="1584" spans="1:10" x14ac:dyDescent="0.15">
      <c r="A1584">
        <v>1583</v>
      </c>
      <c r="B1584" t="str">
        <f>CONCATENATE("uid",A1584)</f>
        <v>uid1583</v>
      </c>
      <c r="C1584" t="str">
        <f>B1584</f>
        <v>uid1583</v>
      </c>
      <c r="D1584" t="str">
        <f>CONCATENATE(B1584,"@elanglang.com")</f>
        <v>uid1583@elanglang.com</v>
      </c>
      <c r="E1584">
        <f>(base_year+TRUNC(A1584/(calss_count_per_grade*student_count_per_calss)))*10000+G1584*100+MOD(A1584,student_count_per_calss)</f>
        <v>20143233</v>
      </c>
      <c r="F1584" s="11" t="str">
        <f ca="1">INDEX(random!A:A,INT(RAND()*437)+2)&amp;INDEX(random!B:B,INT(RAND()*240)+2)&amp;IF(INT(RAND()+0.5),INDEX(random!C:C,INT(RAND()*174)+2),"")</f>
        <v>鱼涛</v>
      </c>
      <c r="G1584">
        <f>TRUNC(A1584/student_count_per_calss)+1</f>
        <v>32</v>
      </c>
      <c r="H1584">
        <f t="shared" ca="1" si="124"/>
        <v>15890317706</v>
      </c>
      <c r="I1584" s="11" t="str">
        <f ca="1">CONCATENATE(F1584,"爸爸")</f>
        <v>鱼涛爸爸</v>
      </c>
      <c r="J1584" s="11" t="str">
        <f ca="1">CONCATENATE(F1584,"妈妈")</f>
        <v>鱼涛妈妈</v>
      </c>
    </row>
    <row r="1585" spans="1:10" x14ac:dyDescent="0.15">
      <c r="A1585">
        <v>1584</v>
      </c>
      <c r="B1585" t="str">
        <f>CONCATENATE("uid",A1585)</f>
        <v>uid1584</v>
      </c>
      <c r="C1585" t="str">
        <f>B1585</f>
        <v>uid1584</v>
      </c>
      <c r="D1585" t="str">
        <f>CONCATENATE(B1585,"@elanglang.com")</f>
        <v>uid1584@elanglang.com</v>
      </c>
      <c r="E1585">
        <f>(base_year+TRUNC(A1585/(calss_count_per_grade*student_count_per_calss)))*10000+G1585*100+MOD(A1585,student_count_per_calss)</f>
        <v>20143234</v>
      </c>
      <c r="F1585" s="11" t="str">
        <f ca="1">INDEX(random!A:A,INT(RAND()*437)+2)&amp;INDEX(random!B:B,INT(RAND()*240)+2)&amp;IF(INT(RAND()+0.5),INDEX(random!C:C,INT(RAND()*174)+2),"")</f>
        <v>衡昌峰</v>
      </c>
      <c r="G1585">
        <f>TRUNC(A1585/student_count_per_calss)+1</f>
        <v>32</v>
      </c>
      <c r="H1585">
        <f t="shared" ca="1" si="124"/>
        <v>15892218636</v>
      </c>
      <c r="I1585" s="11" t="str">
        <f ca="1">CONCATENATE(F1585,"爸爸")</f>
        <v>衡昌峰爸爸</v>
      </c>
      <c r="J1585" s="11" t="str">
        <f ca="1">CONCATENATE(F1585,"妈妈")</f>
        <v>衡昌峰妈妈</v>
      </c>
    </row>
    <row r="1586" spans="1:10" x14ac:dyDescent="0.15">
      <c r="A1586">
        <v>1585</v>
      </c>
      <c r="B1586" t="str">
        <f>CONCATENATE("uid",A1586)</f>
        <v>uid1585</v>
      </c>
      <c r="C1586" t="str">
        <f>B1586</f>
        <v>uid1585</v>
      </c>
      <c r="D1586" t="str">
        <f>CONCATENATE(B1586,"@elanglang.com")</f>
        <v>uid1585@elanglang.com</v>
      </c>
      <c r="E1586">
        <f>(base_year+TRUNC(A1586/(calss_count_per_grade*student_count_per_calss)))*10000+G1586*100+MOD(A1586,student_count_per_calss)</f>
        <v>20143235</v>
      </c>
      <c r="F1586" s="11" t="str">
        <f ca="1">INDEX(random!A:A,INT(RAND()*437)+2)&amp;INDEX(random!B:B,INT(RAND()*240)+2)&amp;IF(INT(RAND()+0.5),INDEX(random!C:C,INT(RAND()*174)+2),"")</f>
        <v>别维</v>
      </c>
      <c r="G1586">
        <f>TRUNC(A1586/student_count_per_calss)+1</f>
        <v>32</v>
      </c>
      <c r="H1586">
        <f t="shared" ca="1" si="124"/>
        <v>15894492563</v>
      </c>
      <c r="I1586" s="11" t="str">
        <f ca="1">CONCATENATE(F1586,"爸爸")</f>
        <v>别维爸爸</v>
      </c>
      <c r="J1586" s="11" t="str">
        <f ca="1">CONCATENATE(F1586,"妈妈")</f>
        <v>别维妈妈</v>
      </c>
    </row>
    <row r="1587" spans="1:10" x14ac:dyDescent="0.15">
      <c r="A1587">
        <v>1586</v>
      </c>
      <c r="B1587" t="str">
        <f>CONCATENATE("uid",A1587)</f>
        <v>uid1586</v>
      </c>
      <c r="C1587" t="str">
        <f>B1587</f>
        <v>uid1586</v>
      </c>
      <c r="D1587" t="str">
        <f>CONCATENATE(B1587,"@elanglang.com")</f>
        <v>uid1586@elanglang.com</v>
      </c>
      <c r="E1587">
        <f>(base_year+TRUNC(A1587/(calss_count_per_grade*student_count_per_calss)))*10000+G1587*100+MOD(A1587,student_count_per_calss)</f>
        <v>20143236</v>
      </c>
      <c r="F1587" s="11" t="str">
        <f ca="1">INDEX(random!A:A,INT(RAND()*437)+2)&amp;INDEX(random!B:B,INT(RAND()*240)+2)&amp;IF(INT(RAND()+0.5),INDEX(random!C:C,INT(RAND()*174)+2),"")</f>
        <v>孔发钦</v>
      </c>
      <c r="G1587">
        <f>TRUNC(A1587/student_count_per_calss)+1</f>
        <v>32</v>
      </c>
      <c r="H1587">
        <f t="shared" ca="1" si="124"/>
        <v>15152299884</v>
      </c>
      <c r="I1587" s="11" t="str">
        <f ca="1">CONCATENATE(F1587,"爸爸")</f>
        <v>孔发钦爸爸</v>
      </c>
      <c r="J1587" s="11" t="str">
        <f ca="1">CONCATENATE(F1587,"妈妈")</f>
        <v>孔发钦妈妈</v>
      </c>
    </row>
    <row r="1588" spans="1:10" x14ac:dyDescent="0.15">
      <c r="A1588">
        <v>1587</v>
      </c>
      <c r="B1588" t="str">
        <f>CONCATENATE("uid",A1588)</f>
        <v>uid1587</v>
      </c>
      <c r="C1588" t="str">
        <f>B1588</f>
        <v>uid1587</v>
      </c>
      <c r="D1588" t="str">
        <f>CONCATENATE(B1588,"@elanglang.com")</f>
        <v>uid1587@elanglang.com</v>
      </c>
      <c r="E1588">
        <f>(base_year+TRUNC(A1588/(calss_count_per_grade*student_count_per_calss)))*10000+G1588*100+MOD(A1588,student_count_per_calss)</f>
        <v>20143237</v>
      </c>
      <c r="F1588" s="11" t="str">
        <f ca="1">INDEX(random!A:A,INT(RAND()*437)+2)&amp;INDEX(random!B:B,INT(RAND()*240)+2)&amp;IF(INT(RAND()+0.5),INDEX(random!C:C,INT(RAND()*174)+2),"")</f>
        <v>娄力振</v>
      </c>
      <c r="G1588">
        <f>TRUNC(A1588/student_count_per_calss)+1</f>
        <v>32</v>
      </c>
      <c r="H1588">
        <f t="shared" ca="1" si="124"/>
        <v>15899571971</v>
      </c>
      <c r="I1588" s="11" t="str">
        <f ca="1">CONCATENATE(F1588,"爸爸")</f>
        <v>娄力振爸爸</v>
      </c>
      <c r="J1588" s="11" t="str">
        <f ca="1">CONCATENATE(F1588,"妈妈")</f>
        <v>娄力振妈妈</v>
      </c>
    </row>
    <row r="1589" spans="1:10" x14ac:dyDescent="0.15">
      <c r="A1589">
        <v>1588</v>
      </c>
      <c r="B1589" t="str">
        <f>CONCATENATE("uid",A1589)</f>
        <v>uid1588</v>
      </c>
      <c r="C1589" t="str">
        <f>B1589</f>
        <v>uid1588</v>
      </c>
      <c r="D1589" t="str">
        <f>CONCATENATE(B1589,"@elanglang.com")</f>
        <v>uid1588@elanglang.com</v>
      </c>
      <c r="E1589">
        <f>(base_year+TRUNC(A1589/(calss_count_per_grade*student_count_per_calss)))*10000+G1589*100+MOD(A1589,student_count_per_calss)</f>
        <v>20143238</v>
      </c>
      <c r="F1589" s="11" t="str">
        <f ca="1">INDEX(random!A:A,INT(RAND()*437)+2)&amp;INDEX(random!B:B,INT(RAND()*240)+2)&amp;IF(INT(RAND()+0.5),INDEX(random!C:C,INT(RAND()*174)+2),"")</f>
        <v>尹信壮</v>
      </c>
      <c r="G1589">
        <f>TRUNC(A1589/student_count_per_calss)+1</f>
        <v>32</v>
      </c>
      <c r="H1589">
        <f t="shared" ca="1" si="124"/>
        <v>15895683986</v>
      </c>
      <c r="I1589" s="11" t="str">
        <f ca="1">CONCATENATE(F1589,"爸爸")</f>
        <v>尹信壮爸爸</v>
      </c>
      <c r="J1589" s="11" t="str">
        <f ca="1">CONCATENATE(F1589,"妈妈")</f>
        <v>尹信壮妈妈</v>
      </c>
    </row>
    <row r="1590" spans="1:10" x14ac:dyDescent="0.15">
      <c r="A1590">
        <v>1589</v>
      </c>
      <c r="B1590" t="str">
        <f>CONCATENATE("uid",A1590)</f>
        <v>uid1589</v>
      </c>
      <c r="C1590" t="str">
        <f>B1590</f>
        <v>uid1589</v>
      </c>
      <c r="D1590" t="str">
        <f>CONCATENATE(B1590,"@elanglang.com")</f>
        <v>uid1589@elanglang.com</v>
      </c>
      <c r="E1590">
        <f>(base_year+TRUNC(A1590/(calss_count_per_grade*student_count_per_calss)))*10000+G1590*100+MOD(A1590,student_count_per_calss)</f>
        <v>20143239</v>
      </c>
      <c r="F1590" s="11" t="str">
        <f ca="1">INDEX(random!A:A,INT(RAND()*437)+2)&amp;INDEX(random!B:B,INT(RAND()*240)+2)&amp;IF(INT(RAND()+0.5),INDEX(random!C:C,INT(RAND()*174)+2),"")</f>
        <v>钟政哲</v>
      </c>
      <c r="G1590">
        <f>TRUNC(A1590/student_count_per_calss)+1</f>
        <v>32</v>
      </c>
      <c r="H1590">
        <f t="shared" ca="1" si="124"/>
        <v>15893121671</v>
      </c>
      <c r="I1590" s="11" t="str">
        <f ca="1">CONCATENATE(F1590,"爸爸")</f>
        <v>钟政哲爸爸</v>
      </c>
      <c r="J1590" s="11" t="str">
        <f ca="1">CONCATENATE(F1590,"妈妈")</f>
        <v>钟政哲妈妈</v>
      </c>
    </row>
    <row r="1591" spans="1:10" x14ac:dyDescent="0.15">
      <c r="A1591">
        <v>1590</v>
      </c>
      <c r="B1591" t="str">
        <f>CONCATENATE("uid",A1591)</f>
        <v>uid1590</v>
      </c>
      <c r="C1591" t="str">
        <f>B1591</f>
        <v>uid1590</v>
      </c>
      <c r="D1591" t="str">
        <f>CONCATENATE(B1591,"@elanglang.com")</f>
        <v>uid1590@elanglang.com</v>
      </c>
      <c r="E1591">
        <f>(base_year+TRUNC(A1591/(calss_count_per_grade*student_count_per_calss)))*10000+G1591*100+MOD(A1591,student_count_per_calss)</f>
        <v>20143240</v>
      </c>
      <c r="F1591" s="11" t="str">
        <f ca="1">INDEX(random!A:A,INT(RAND()*437)+2)&amp;INDEX(random!B:B,INT(RAND()*240)+2)&amp;IF(INT(RAND()+0.5),INDEX(random!C:C,INT(RAND()*174)+2),"")</f>
        <v>单于勇</v>
      </c>
      <c r="G1591">
        <f>TRUNC(A1591/student_count_per_calss)+1</f>
        <v>32</v>
      </c>
      <c r="H1591">
        <f t="shared" ca="1" si="124"/>
        <v>15151237834</v>
      </c>
      <c r="I1591" s="11" t="str">
        <f ca="1">CONCATENATE(F1591,"爸爸")</f>
        <v>单于勇爸爸</v>
      </c>
      <c r="J1591" s="11" t="str">
        <f ca="1">CONCATENATE(F1591,"妈妈")</f>
        <v>单于勇妈妈</v>
      </c>
    </row>
    <row r="1592" spans="1:10" x14ac:dyDescent="0.15">
      <c r="A1592">
        <v>1591</v>
      </c>
      <c r="B1592" t="str">
        <f>CONCATENATE("uid",A1592)</f>
        <v>uid1591</v>
      </c>
      <c r="C1592" t="str">
        <f>B1592</f>
        <v>uid1591</v>
      </c>
      <c r="D1592" t="str">
        <f>CONCATENATE(B1592,"@elanglang.com")</f>
        <v>uid1591@elanglang.com</v>
      </c>
      <c r="E1592">
        <f>(base_year+TRUNC(A1592/(calss_count_per_grade*student_count_per_calss)))*10000+G1592*100+MOD(A1592,student_count_per_calss)</f>
        <v>20143241</v>
      </c>
      <c r="F1592" s="11" t="str">
        <f ca="1">INDEX(random!A:A,INT(RAND()*437)+2)&amp;INDEX(random!B:B,INT(RAND()*240)+2)&amp;IF(INT(RAND()+0.5),INDEX(random!C:C,INT(RAND()*174)+2),"")</f>
        <v>富锋政</v>
      </c>
      <c r="G1592">
        <f>TRUNC(A1592/student_count_per_calss)+1</f>
        <v>32</v>
      </c>
      <c r="H1592">
        <f t="shared" ca="1" si="124"/>
        <v>15899597084</v>
      </c>
      <c r="I1592" s="11" t="str">
        <f ca="1">CONCATENATE(F1592,"爸爸")</f>
        <v>富锋政爸爸</v>
      </c>
      <c r="J1592" s="11" t="str">
        <f ca="1">CONCATENATE(F1592,"妈妈")</f>
        <v>富锋政妈妈</v>
      </c>
    </row>
    <row r="1593" spans="1:10" x14ac:dyDescent="0.15">
      <c r="A1593">
        <v>1592</v>
      </c>
      <c r="B1593" t="str">
        <f>CONCATENATE("uid",A1593)</f>
        <v>uid1592</v>
      </c>
      <c r="C1593" t="str">
        <f>B1593</f>
        <v>uid1592</v>
      </c>
      <c r="D1593" t="str">
        <f>CONCATENATE(B1593,"@elanglang.com")</f>
        <v>uid1592@elanglang.com</v>
      </c>
      <c r="E1593">
        <f>(base_year+TRUNC(A1593/(calss_count_per_grade*student_count_per_calss)))*10000+G1593*100+MOD(A1593,student_count_per_calss)</f>
        <v>20143242</v>
      </c>
      <c r="F1593" s="11" t="str">
        <f ca="1">INDEX(random!A:A,INT(RAND()*437)+2)&amp;INDEX(random!B:B,INT(RAND()*240)+2)&amp;IF(INT(RAND()+0.5),INDEX(random!C:C,INT(RAND()*174)+2),"")</f>
        <v>劳雄诚</v>
      </c>
      <c r="G1593">
        <f>TRUNC(A1593/student_count_per_calss)+1</f>
        <v>32</v>
      </c>
      <c r="H1593">
        <f t="shared" ca="1" si="124"/>
        <v>15151617124</v>
      </c>
      <c r="I1593" s="11" t="str">
        <f ca="1">CONCATENATE(F1593,"爸爸")</f>
        <v>劳雄诚爸爸</v>
      </c>
      <c r="J1593" s="11" t="str">
        <f ca="1">CONCATENATE(F1593,"妈妈")</f>
        <v>劳雄诚妈妈</v>
      </c>
    </row>
    <row r="1594" spans="1:10" x14ac:dyDescent="0.15">
      <c r="A1594">
        <v>1593</v>
      </c>
      <c r="B1594" t="str">
        <f>CONCATENATE("uid",A1594)</f>
        <v>uid1593</v>
      </c>
      <c r="C1594" t="str">
        <f>B1594</f>
        <v>uid1593</v>
      </c>
      <c r="D1594" t="str">
        <f>CONCATENATE(B1594,"@elanglang.com")</f>
        <v>uid1593@elanglang.com</v>
      </c>
      <c r="E1594">
        <f>(base_year+TRUNC(A1594/(calss_count_per_grade*student_count_per_calss)))*10000+G1594*100+MOD(A1594,student_count_per_calss)</f>
        <v>20143243</v>
      </c>
      <c r="F1594" s="11" t="str">
        <f ca="1">INDEX(random!A:A,INT(RAND()*437)+2)&amp;INDEX(random!B:B,INT(RAND()*240)+2)&amp;IF(INT(RAND()+0.5),INDEX(random!C:C,INT(RAND()*174)+2),"")</f>
        <v>越裕</v>
      </c>
      <c r="G1594">
        <f>TRUNC(A1594/student_count_per_calss)+1</f>
        <v>32</v>
      </c>
      <c r="H1594">
        <f t="shared" ca="1" si="124"/>
        <v>15154102538</v>
      </c>
      <c r="I1594" s="11" t="str">
        <f ca="1">CONCATENATE(F1594,"爸爸")</f>
        <v>越裕爸爸</v>
      </c>
      <c r="J1594" s="11" t="str">
        <f ca="1">CONCATENATE(F1594,"妈妈")</f>
        <v>越裕妈妈</v>
      </c>
    </row>
    <row r="1595" spans="1:10" x14ac:dyDescent="0.15">
      <c r="A1595">
        <v>1594</v>
      </c>
      <c r="B1595" t="str">
        <f>CONCATENATE("uid",A1595)</f>
        <v>uid1594</v>
      </c>
      <c r="C1595" t="str">
        <f>B1595</f>
        <v>uid1594</v>
      </c>
      <c r="D1595" t="str">
        <f>CONCATENATE(B1595,"@elanglang.com")</f>
        <v>uid1594@elanglang.com</v>
      </c>
      <c r="E1595">
        <f>(base_year+TRUNC(A1595/(calss_count_per_grade*student_count_per_calss)))*10000+G1595*100+MOD(A1595,student_count_per_calss)</f>
        <v>20143244</v>
      </c>
      <c r="F1595" s="11" t="str">
        <f ca="1">INDEX(random!A:A,INT(RAND()*437)+2)&amp;INDEX(random!B:B,INT(RAND()*240)+2)&amp;IF(INT(RAND()+0.5),INDEX(random!C:C,INT(RAND()*174)+2),"")</f>
        <v>裴翔兴</v>
      </c>
      <c r="G1595">
        <f>TRUNC(A1595/student_count_per_calss)+1</f>
        <v>32</v>
      </c>
      <c r="H1595">
        <f t="shared" ca="1" si="124"/>
        <v>15151064935</v>
      </c>
      <c r="I1595" s="11" t="str">
        <f ca="1">CONCATENATE(F1595,"爸爸")</f>
        <v>裴翔兴爸爸</v>
      </c>
      <c r="J1595" s="11" t="str">
        <f ca="1">CONCATENATE(F1595,"妈妈")</f>
        <v>裴翔兴妈妈</v>
      </c>
    </row>
    <row r="1596" spans="1:10" x14ac:dyDescent="0.15">
      <c r="A1596">
        <v>1595</v>
      </c>
      <c r="B1596" t="str">
        <f>CONCATENATE("uid",A1596)</f>
        <v>uid1595</v>
      </c>
      <c r="C1596" t="str">
        <f>B1596</f>
        <v>uid1595</v>
      </c>
      <c r="D1596" t="str">
        <f>CONCATENATE(B1596,"@elanglang.com")</f>
        <v>uid1595@elanglang.com</v>
      </c>
      <c r="E1596">
        <f>(base_year+TRUNC(A1596/(calss_count_per_grade*student_count_per_calss)))*10000+G1596*100+MOD(A1596,student_count_per_calss)</f>
        <v>20143245</v>
      </c>
      <c r="F1596" s="11" t="str">
        <f ca="1">INDEX(random!A:A,INT(RAND()*437)+2)&amp;INDEX(random!B:B,INT(RAND()*240)+2)&amp;IF(INT(RAND()+0.5),INDEX(random!C:C,INT(RAND()*174)+2),"")</f>
        <v>关斌</v>
      </c>
      <c r="G1596">
        <f>TRUNC(A1596/student_count_per_calss)+1</f>
        <v>32</v>
      </c>
      <c r="H1596">
        <f t="shared" ca="1" si="124"/>
        <v>15150216838</v>
      </c>
      <c r="I1596" s="11" t="str">
        <f ca="1">CONCATENATE(F1596,"爸爸")</f>
        <v>关斌爸爸</v>
      </c>
      <c r="J1596" s="11" t="str">
        <f ca="1">CONCATENATE(F1596,"妈妈")</f>
        <v>关斌妈妈</v>
      </c>
    </row>
    <row r="1597" spans="1:10" x14ac:dyDescent="0.15">
      <c r="A1597">
        <v>1596</v>
      </c>
      <c r="B1597" t="str">
        <f>CONCATENATE("uid",A1597)</f>
        <v>uid1596</v>
      </c>
      <c r="C1597" t="str">
        <f>B1597</f>
        <v>uid1596</v>
      </c>
      <c r="D1597" t="str">
        <f>CONCATENATE(B1597,"@elanglang.com")</f>
        <v>uid1596@elanglang.com</v>
      </c>
      <c r="E1597">
        <f>(base_year+TRUNC(A1597/(calss_count_per_grade*student_count_per_calss)))*10000+G1597*100+MOD(A1597,student_count_per_calss)</f>
        <v>20143246</v>
      </c>
      <c r="F1597" s="11" t="str">
        <f ca="1">INDEX(random!A:A,INT(RAND()*437)+2)&amp;INDEX(random!B:B,INT(RAND()*240)+2)&amp;IF(INT(RAND()+0.5),INDEX(random!C:C,INT(RAND()*174)+2),"")</f>
        <v>花保</v>
      </c>
      <c r="G1597">
        <f>TRUNC(A1597/student_count_per_calss)+1</f>
        <v>32</v>
      </c>
      <c r="H1597">
        <f t="shared" ca="1" si="124"/>
        <v>15151818550</v>
      </c>
      <c r="I1597" s="11" t="str">
        <f ca="1">CONCATENATE(F1597,"爸爸")</f>
        <v>花保爸爸</v>
      </c>
      <c r="J1597" s="11" t="str">
        <f ca="1">CONCATENATE(F1597,"妈妈")</f>
        <v>花保妈妈</v>
      </c>
    </row>
    <row r="1598" spans="1:10" x14ac:dyDescent="0.15">
      <c r="A1598">
        <v>1597</v>
      </c>
      <c r="B1598" t="str">
        <f>CONCATENATE("uid",A1598)</f>
        <v>uid1597</v>
      </c>
      <c r="C1598" t="str">
        <f>B1598</f>
        <v>uid1597</v>
      </c>
      <c r="D1598" t="str">
        <f>CONCATENATE(B1598,"@elanglang.com")</f>
        <v>uid1597@elanglang.com</v>
      </c>
      <c r="E1598">
        <f>(base_year+TRUNC(A1598/(calss_count_per_grade*student_count_per_calss)))*10000+G1598*100+MOD(A1598,student_count_per_calss)</f>
        <v>20143247</v>
      </c>
      <c r="F1598" s="11" t="str">
        <f ca="1">INDEX(random!A:A,INT(RAND()*437)+2)&amp;INDEX(random!B:B,INT(RAND()*240)+2)&amp;IF(INT(RAND()+0.5),INDEX(random!C:C,INT(RAND()*174)+2),"")</f>
        <v>宰铭琛</v>
      </c>
      <c r="G1598">
        <f>TRUNC(A1598/student_count_per_calss)+1</f>
        <v>32</v>
      </c>
      <c r="H1598">
        <f t="shared" ca="1" si="124"/>
        <v>15150852977</v>
      </c>
      <c r="I1598" s="11" t="str">
        <f ca="1">CONCATENATE(F1598,"爸爸")</f>
        <v>宰铭琛爸爸</v>
      </c>
      <c r="J1598" s="11" t="str">
        <f ca="1">CONCATENATE(F1598,"妈妈")</f>
        <v>宰铭琛妈妈</v>
      </c>
    </row>
    <row r="1599" spans="1:10" x14ac:dyDescent="0.15">
      <c r="A1599">
        <v>1598</v>
      </c>
      <c r="B1599" t="str">
        <f>CONCATENATE("uid",A1599)</f>
        <v>uid1598</v>
      </c>
      <c r="C1599" t="str">
        <f>B1599</f>
        <v>uid1598</v>
      </c>
      <c r="D1599" t="str">
        <f>CONCATENATE(B1599,"@elanglang.com")</f>
        <v>uid1598@elanglang.com</v>
      </c>
      <c r="E1599">
        <f>(base_year+TRUNC(A1599/(calss_count_per_grade*student_count_per_calss)))*10000+G1599*100+MOD(A1599,student_count_per_calss)</f>
        <v>20143248</v>
      </c>
      <c r="F1599" s="11" t="str">
        <f ca="1">INDEX(random!A:A,INT(RAND()*437)+2)&amp;INDEX(random!B:B,INT(RAND()*240)+2)&amp;IF(INT(RAND()+0.5),INDEX(random!C:C,INT(RAND()*174)+2),"")</f>
        <v>田忻</v>
      </c>
      <c r="G1599">
        <f>TRUNC(A1599/student_count_per_calss)+1</f>
        <v>32</v>
      </c>
      <c r="H1599">
        <f t="shared" ca="1" si="124"/>
        <v>15894186369</v>
      </c>
      <c r="I1599" s="11" t="str">
        <f ca="1">CONCATENATE(F1599,"爸爸")</f>
        <v>田忻爸爸</v>
      </c>
      <c r="J1599" s="11" t="str">
        <f ca="1">CONCATENATE(F1599,"妈妈")</f>
        <v>田忻妈妈</v>
      </c>
    </row>
    <row r="1600" spans="1:10" x14ac:dyDescent="0.15">
      <c r="A1600">
        <v>1599</v>
      </c>
      <c r="B1600" t="str">
        <f>CONCATENATE("uid",A1600)</f>
        <v>uid1599</v>
      </c>
      <c r="C1600" t="str">
        <f>B1600</f>
        <v>uid1599</v>
      </c>
      <c r="D1600" t="str">
        <f>CONCATENATE(B1600,"@elanglang.com")</f>
        <v>uid1599@elanglang.com</v>
      </c>
      <c r="E1600">
        <f>(base_year+TRUNC(A1600/(calss_count_per_grade*student_count_per_calss)))*10000+G1600*100+MOD(A1600,student_count_per_calss)</f>
        <v>20143249</v>
      </c>
      <c r="F1600" s="11" t="str">
        <f ca="1">INDEX(random!A:A,INT(RAND()*437)+2)&amp;INDEX(random!B:B,INT(RAND()*240)+2)&amp;IF(INT(RAND()+0.5),INDEX(random!C:C,INT(RAND()*174)+2),"")</f>
        <v>利木风</v>
      </c>
      <c r="G1600">
        <f>TRUNC(A1600/student_count_per_calss)+1</f>
        <v>32</v>
      </c>
      <c r="H1600">
        <f t="shared" ca="1" si="124"/>
        <v>15153978711</v>
      </c>
      <c r="I1600" s="11" t="str">
        <f ca="1">CONCATENATE(F1600,"爸爸")</f>
        <v>利木风爸爸</v>
      </c>
      <c r="J1600" s="11" t="str">
        <f ca="1">CONCATENATE(F1600,"妈妈")</f>
        <v>利木风妈妈</v>
      </c>
    </row>
    <row r="1601" spans="6:10" x14ac:dyDescent="0.15">
      <c r="F1601" s="11"/>
      <c r="I1601" s="11"/>
      <c r="J1601" s="11"/>
    </row>
  </sheetData>
  <phoneticPr fontId="1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selection activeCell="C8" sqref="C8"/>
    </sheetView>
  </sheetViews>
  <sheetFormatPr defaultRowHeight="14.25" x14ac:dyDescent="0.15"/>
  <cols>
    <col min="1" max="1" width="22.375" customWidth="1"/>
    <col min="2" max="2" width="18.5" customWidth="1"/>
    <col min="3" max="3" width="48.625" customWidth="1"/>
    <col min="4" max="4" width="30" customWidth="1"/>
    <col min="5" max="5" width="36.25" customWidth="1"/>
    <col min="6" max="7" width="32.75" customWidth="1"/>
  </cols>
  <sheetData>
    <row r="1" spans="1:7" ht="25.5" x14ac:dyDescent="0.3">
      <c r="A1" s="12" t="s">
        <v>804</v>
      </c>
      <c r="B1" s="12" t="s">
        <v>805</v>
      </c>
      <c r="C1" s="12" t="s">
        <v>810</v>
      </c>
      <c r="D1" s="12" t="s">
        <v>806</v>
      </c>
      <c r="E1" s="12" t="s">
        <v>816</v>
      </c>
      <c r="F1" s="12" t="s">
        <v>803</v>
      </c>
      <c r="G1" s="12" t="s">
        <v>813</v>
      </c>
    </row>
    <row r="2" spans="1:7" x14ac:dyDescent="0.15">
      <c r="A2" s="13">
        <v>10001</v>
      </c>
      <c r="B2" s="13" t="str">
        <f>CONCATENATE("tid",A2-10000)</f>
        <v>tid1</v>
      </c>
      <c r="C2" s="13" t="str">
        <f t="shared" ref="C2:C30" si="0">B2</f>
        <v>tid1</v>
      </c>
      <c r="D2" s="13" t="str">
        <f t="shared" ref="D2:D30" si="1">CONCATENATE(B2,"@elanglang.com")</f>
        <v>tid1@elanglang.com</v>
      </c>
      <c r="E2" s="13">
        <v>10001</v>
      </c>
      <c r="F2" s="14" t="str">
        <f ca="1">INDEX(random!A:A,INT(RAND()*437)+2)&amp;INDEX(random!B:B,INT(RAND()*240)+2)&amp;IF(INT(RAND()+0.5),INDEX(random!C:C,INT(RAND()*174)+2),"")</f>
        <v>鲍义</v>
      </c>
      <c r="G2" s="14">
        <f ca="1">CHOOSE(RAND()*2+1,13150000000,13890000000,13400000000)+ROUND(RAND()*10000000,0)</f>
        <v>13899975975</v>
      </c>
    </row>
    <row r="3" spans="1:7" x14ac:dyDescent="0.15">
      <c r="A3" s="15">
        <v>10002</v>
      </c>
      <c r="B3" s="15" t="str">
        <f t="shared" ref="B3:B31" si="2">CONCATENATE("tid",A3-10000)</f>
        <v>tid2</v>
      </c>
      <c r="C3" s="15" t="str">
        <f t="shared" si="0"/>
        <v>tid2</v>
      </c>
      <c r="D3" s="15" t="str">
        <f t="shared" si="1"/>
        <v>tid2@elanglang.com</v>
      </c>
      <c r="E3" s="15">
        <v>10002</v>
      </c>
      <c r="F3" s="16" t="str">
        <f ca="1">INDEX(random!A:A,INT(RAND()*437)+2)&amp;INDEX(random!B:B,INT(RAND()*240)+2)&amp;IF(INT(RAND()+0.5),INDEX(random!C:C,INT(RAND()*174)+2),"")</f>
        <v>竺新</v>
      </c>
      <c r="G3" s="15">
        <f ca="1">CHOOSE(RAND()*2+1,13150000000,13890000000,13400000000)+ROUND(RAND()*10000000,0)</f>
        <v>13155479473</v>
      </c>
    </row>
    <row r="4" spans="1:7" x14ac:dyDescent="0.15">
      <c r="A4" s="13">
        <v>10003</v>
      </c>
      <c r="B4" s="13" t="str">
        <f t="shared" si="2"/>
        <v>tid3</v>
      </c>
      <c r="C4" s="13" t="str">
        <f t="shared" si="0"/>
        <v>tid3</v>
      </c>
      <c r="D4" s="13" t="str">
        <f t="shared" si="1"/>
        <v>tid3@elanglang.com</v>
      </c>
      <c r="E4" s="13">
        <v>10003</v>
      </c>
      <c r="F4" s="14" t="str">
        <f ca="1">INDEX(random!A:A,INT(RAND()*437)+2)&amp;INDEX(random!B:B,INT(RAND()*240)+2)&amp;IF(INT(RAND()+0.5),INDEX(random!C:C,INT(RAND()*174)+2),"")</f>
        <v>麻裕</v>
      </c>
      <c r="G4" s="14">
        <f t="shared" ref="G4:G31" ca="1" si="3">CHOOSE(RAND()*2+1,13150000000,13890000000,13400000000)+ROUND(RAND()*10000000,0)</f>
        <v>13893986106</v>
      </c>
    </row>
    <row r="5" spans="1:7" x14ac:dyDescent="0.15">
      <c r="A5" s="15">
        <v>10004</v>
      </c>
      <c r="B5" s="15" t="str">
        <f t="shared" si="2"/>
        <v>tid4</v>
      </c>
      <c r="C5" s="15" t="str">
        <f t="shared" si="0"/>
        <v>tid4</v>
      </c>
      <c r="D5" s="15" t="str">
        <f t="shared" si="1"/>
        <v>tid4@elanglang.com</v>
      </c>
      <c r="E5" s="15">
        <v>10004</v>
      </c>
      <c r="F5" s="16" t="str">
        <f ca="1">INDEX(random!A:A,INT(RAND()*437)+2)&amp;INDEX(random!B:B,INT(RAND()*240)+2)&amp;IF(INT(RAND()+0.5),INDEX(random!C:C,INT(RAND()*174)+2),"")</f>
        <v>严谦</v>
      </c>
      <c r="G5" s="15">
        <f t="shared" ca="1" si="3"/>
        <v>13154451287</v>
      </c>
    </row>
    <row r="6" spans="1:7" x14ac:dyDescent="0.15">
      <c r="A6" s="13">
        <v>10005</v>
      </c>
      <c r="B6" s="13" t="str">
        <f t="shared" si="2"/>
        <v>tid5</v>
      </c>
      <c r="C6" s="13" t="str">
        <f t="shared" si="0"/>
        <v>tid5</v>
      </c>
      <c r="D6" s="13" t="str">
        <f t="shared" si="1"/>
        <v>tid5@elanglang.com</v>
      </c>
      <c r="E6" s="13">
        <v>10005</v>
      </c>
      <c r="F6" s="14" t="str">
        <f ca="1">INDEX(random!A:A,INT(RAND()*437)+2)&amp;INDEX(random!B:B,INT(RAND()*240)+2)&amp;IF(INT(RAND()+0.5),INDEX(random!C:C,INT(RAND()*174)+2),"")</f>
        <v>幸沛</v>
      </c>
      <c r="G6" s="14">
        <f t="shared" ca="1" si="3"/>
        <v>13153577868</v>
      </c>
    </row>
    <row r="7" spans="1:7" x14ac:dyDescent="0.15">
      <c r="A7" s="15">
        <v>10006</v>
      </c>
      <c r="B7" s="15" t="str">
        <f t="shared" si="2"/>
        <v>tid6</v>
      </c>
      <c r="C7" s="15" t="str">
        <f t="shared" si="0"/>
        <v>tid6</v>
      </c>
      <c r="D7" s="15" t="str">
        <f t="shared" si="1"/>
        <v>tid6@elanglang.com</v>
      </c>
      <c r="E7" s="15">
        <v>10006</v>
      </c>
      <c r="F7" s="16" t="str">
        <f ca="1">INDEX(random!A:A,INT(RAND()*437)+2)&amp;INDEX(random!B:B,INT(RAND()*240)+2)&amp;IF(INT(RAND()+0.5),INDEX(random!C:C,INT(RAND()*174)+2),"")</f>
        <v>蓬祥渊</v>
      </c>
      <c r="G7" s="15">
        <f t="shared" ca="1" si="3"/>
        <v>13894575260</v>
      </c>
    </row>
    <row r="8" spans="1:7" x14ac:dyDescent="0.15">
      <c r="A8" s="13">
        <v>10007</v>
      </c>
      <c r="B8" s="13" t="str">
        <f t="shared" si="2"/>
        <v>tid7</v>
      </c>
      <c r="C8" s="13" t="str">
        <f t="shared" si="0"/>
        <v>tid7</v>
      </c>
      <c r="D8" s="13" t="str">
        <f t="shared" si="1"/>
        <v>tid7@elanglang.com</v>
      </c>
      <c r="E8" s="13">
        <v>10007</v>
      </c>
      <c r="F8" s="14" t="str">
        <f ca="1">INDEX(random!A:A,INT(RAND()*437)+2)&amp;INDEX(random!B:B,INT(RAND()*240)+2)&amp;IF(INT(RAND()+0.5),INDEX(random!C:C,INT(RAND()*174)+2),"")</f>
        <v>谭盛宁</v>
      </c>
      <c r="G8" s="14">
        <f t="shared" ca="1" si="3"/>
        <v>13158679941</v>
      </c>
    </row>
    <row r="9" spans="1:7" x14ac:dyDescent="0.15">
      <c r="A9" s="15">
        <v>10008</v>
      </c>
      <c r="B9" s="15" t="str">
        <f t="shared" si="2"/>
        <v>tid8</v>
      </c>
      <c r="C9" s="15" t="str">
        <f t="shared" si="0"/>
        <v>tid8</v>
      </c>
      <c r="D9" s="15" t="str">
        <f t="shared" si="1"/>
        <v>tid8@elanglang.com</v>
      </c>
      <c r="E9" s="15">
        <v>10008</v>
      </c>
      <c r="F9" s="16" t="str">
        <f ca="1">INDEX(random!A:A,INT(RAND()*437)+2)&amp;INDEX(random!B:B,INT(RAND()*240)+2)&amp;IF(INT(RAND()+0.5),INDEX(random!C:C,INT(RAND()*174)+2),"")</f>
        <v>桓润士</v>
      </c>
      <c r="G9" s="15">
        <f t="shared" ca="1" si="3"/>
        <v>13897122371</v>
      </c>
    </row>
    <row r="10" spans="1:7" x14ac:dyDescent="0.15">
      <c r="A10" s="13">
        <v>10009</v>
      </c>
      <c r="B10" s="13" t="str">
        <f t="shared" si="2"/>
        <v>tid9</v>
      </c>
      <c r="C10" s="13" t="str">
        <f t="shared" si="0"/>
        <v>tid9</v>
      </c>
      <c r="D10" s="13" t="str">
        <f t="shared" si="1"/>
        <v>tid9@elanglang.com</v>
      </c>
      <c r="E10" s="13">
        <v>10009</v>
      </c>
      <c r="F10" s="14" t="str">
        <f ca="1">INDEX(random!A:A,INT(RAND()*437)+2)&amp;INDEX(random!B:B,INT(RAND()*240)+2)&amp;IF(INT(RAND()+0.5),INDEX(random!C:C,INT(RAND()*174)+2),"")</f>
        <v>吕庆龙</v>
      </c>
      <c r="G10" s="14">
        <f t="shared" ca="1" si="3"/>
        <v>13896500491</v>
      </c>
    </row>
    <row r="11" spans="1:7" x14ac:dyDescent="0.15">
      <c r="A11" s="15">
        <v>10010</v>
      </c>
      <c r="B11" s="15" t="str">
        <f t="shared" si="2"/>
        <v>tid10</v>
      </c>
      <c r="C11" s="15" t="str">
        <f t="shared" si="0"/>
        <v>tid10</v>
      </c>
      <c r="D11" s="15" t="str">
        <f t="shared" si="1"/>
        <v>tid10@elanglang.com</v>
      </c>
      <c r="E11" s="15">
        <v>10010</v>
      </c>
      <c r="F11" s="16" t="str">
        <f ca="1">INDEX(random!A:A,INT(RAND()*437)+2)&amp;INDEX(random!B:B,INT(RAND()*240)+2)&amp;IF(INT(RAND()+0.5),INDEX(random!C:C,INT(RAND()*174)+2),"")</f>
        <v>龙若</v>
      </c>
      <c r="G11" s="15">
        <f t="shared" ca="1" si="3"/>
        <v>13897962315</v>
      </c>
    </row>
    <row r="12" spans="1:7" x14ac:dyDescent="0.15">
      <c r="A12" s="13">
        <v>10011</v>
      </c>
      <c r="B12" s="13" t="str">
        <f t="shared" si="2"/>
        <v>tid11</v>
      </c>
      <c r="C12" s="13" t="str">
        <f t="shared" si="0"/>
        <v>tid11</v>
      </c>
      <c r="D12" s="13" t="str">
        <f t="shared" si="1"/>
        <v>tid11@elanglang.com</v>
      </c>
      <c r="E12" s="13">
        <v>10011</v>
      </c>
      <c r="F12" s="14" t="str">
        <f ca="1">INDEX(random!A:A,INT(RAND()*437)+2)&amp;INDEX(random!B:B,INT(RAND()*240)+2)&amp;IF(INT(RAND()+0.5),INDEX(random!C:C,INT(RAND()*174)+2),"")</f>
        <v>厍弘</v>
      </c>
      <c r="G12" s="14">
        <f t="shared" ca="1" si="3"/>
        <v>13891270877</v>
      </c>
    </row>
    <row r="13" spans="1:7" x14ac:dyDescent="0.15">
      <c r="A13" s="15">
        <v>10012</v>
      </c>
      <c r="B13" s="15" t="str">
        <f t="shared" si="2"/>
        <v>tid12</v>
      </c>
      <c r="C13" s="15" t="str">
        <f t="shared" si="0"/>
        <v>tid12</v>
      </c>
      <c r="D13" s="15" t="str">
        <f t="shared" si="1"/>
        <v>tid12@elanglang.com</v>
      </c>
      <c r="E13" s="15">
        <v>10012</v>
      </c>
      <c r="F13" s="16" t="str">
        <f ca="1">INDEX(random!A:A,INT(RAND()*437)+2)&amp;INDEX(random!B:B,INT(RAND()*240)+2)&amp;IF(INT(RAND()+0.5),INDEX(random!C:C,INT(RAND()*174)+2),"")</f>
        <v>逄永</v>
      </c>
      <c r="G13" s="15">
        <f t="shared" ca="1" si="3"/>
        <v>13895026495</v>
      </c>
    </row>
    <row r="14" spans="1:7" x14ac:dyDescent="0.15">
      <c r="A14" s="13">
        <v>10013</v>
      </c>
      <c r="B14" s="13" t="str">
        <f t="shared" si="2"/>
        <v>tid13</v>
      </c>
      <c r="C14" s="13" t="str">
        <f t="shared" si="0"/>
        <v>tid13</v>
      </c>
      <c r="D14" s="13" t="str">
        <f t="shared" si="1"/>
        <v>tid13@elanglang.com</v>
      </c>
      <c r="E14" s="13">
        <v>10013</v>
      </c>
      <c r="F14" s="14" t="str">
        <f ca="1">INDEX(random!A:A,INT(RAND()*437)+2)&amp;INDEX(random!B:B,INT(RAND()*240)+2)&amp;IF(INT(RAND()+0.5),INDEX(random!C:C,INT(RAND()*174)+2),"")</f>
        <v>丰超</v>
      </c>
      <c r="G14" s="14">
        <f t="shared" ca="1" si="3"/>
        <v>13896469942</v>
      </c>
    </row>
    <row r="15" spans="1:7" x14ac:dyDescent="0.15">
      <c r="A15" s="15">
        <v>10014</v>
      </c>
      <c r="B15" s="15" t="str">
        <f t="shared" si="2"/>
        <v>tid14</v>
      </c>
      <c r="C15" s="15" t="str">
        <f t="shared" si="0"/>
        <v>tid14</v>
      </c>
      <c r="D15" s="15" t="str">
        <f t="shared" si="1"/>
        <v>tid14@elanglang.com</v>
      </c>
      <c r="E15" s="15">
        <v>10014</v>
      </c>
      <c r="F15" s="16" t="str">
        <f ca="1">INDEX(random!A:A,INT(RAND()*437)+2)&amp;INDEX(random!B:B,INT(RAND()*240)+2)&amp;IF(INT(RAND()+0.5),INDEX(random!C:C,INT(RAND()*174)+2),"")</f>
        <v>禹学</v>
      </c>
      <c r="G15" s="15">
        <f t="shared" ca="1" si="3"/>
        <v>13150634688</v>
      </c>
    </row>
    <row r="16" spans="1:7" x14ac:dyDescent="0.15">
      <c r="A16" s="13">
        <v>10015</v>
      </c>
      <c r="B16" s="13" t="str">
        <f t="shared" si="2"/>
        <v>tid15</v>
      </c>
      <c r="C16" s="13" t="str">
        <f t="shared" si="0"/>
        <v>tid15</v>
      </c>
      <c r="D16" s="13" t="str">
        <f t="shared" si="1"/>
        <v>tid15@elanglang.com</v>
      </c>
      <c r="E16" s="13">
        <v>10015</v>
      </c>
      <c r="F16" s="14" t="str">
        <f ca="1">INDEX(random!A:A,INT(RAND()*437)+2)&amp;INDEX(random!B:B,INT(RAND()*240)+2)&amp;IF(INT(RAND()+0.5),INDEX(random!C:C,INT(RAND()*174)+2),"")</f>
        <v>富康庆</v>
      </c>
      <c r="G16" s="14">
        <f t="shared" ca="1" si="3"/>
        <v>13897899925</v>
      </c>
    </row>
    <row r="17" spans="1:7" x14ac:dyDescent="0.15">
      <c r="A17" s="15">
        <v>10016</v>
      </c>
      <c r="B17" s="15" t="str">
        <f t="shared" si="2"/>
        <v>tid16</v>
      </c>
      <c r="C17" s="15" t="str">
        <f t="shared" si="0"/>
        <v>tid16</v>
      </c>
      <c r="D17" s="15" t="str">
        <f t="shared" si="1"/>
        <v>tid16@elanglang.com</v>
      </c>
      <c r="E17" s="15">
        <v>10016</v>
      </c>
      <c r="F17" s="16" t="str">
        <f ca="1">INDEX(random!A:A,INT(RAND()*437)+2)&amp;INDEX(random!B:B,INT(RAND()*240)+2)&amp;IF(INT(RAND()+0.5),INDEX(random!C:C,INT(RAND()*174)+2),"")</f>
        <v>卢昀</v>
      </c>
      <c r="G17" s="15">
        <f t="shared" ca="1" si="3"/>
        <v>13895449086</v>
      </c>
    </row>
    <row r="18" spans="1:7" x14ac:dyDescent="0.15">
      <c r="A18" s="13">
        <v>10017</v>
      </c>
      <c r="B18" s="13" t="str">
        <f t="shared" si="2"/>
        <v>tid17</v>
      </c>
      <c r="C18" s="13" t="str">
        <f t="shared" si="0"/>
        <v>tid17</v>
      </c>
      <c r="D18" s="13" t="str">
        <f t="shared" si="1"/>
        <v>tid17@elanglang.com</v>
      </c>
      <c r="E18" s="13">
        <v>10017</v>
      </c>
      <c r="F18" s="14" t="str">
        <f ca="1">INDEX(random!A:A,INT(RAND()*437)+2)&amp;INDEX(random!B:B,INT(RAND()*240)+2)&amp;IF(INT(RAND()+0.5),INDEX(random!C:C,INT(RAND()*174)+2),"")</f>
        <v>班东风</v>
      </c>
      <c r="G18" s="14">
        <f t="shared" ca="1" si="3"/>
        <v>13156796136</v>
      </c>
    </row>
    <row r="19" spans="1:7" x14ac:dyDescent="0.15">
      <c r="A19" s="15">
        <v>10018</v>
      </c>
      <c r="B19" s="15" t="str">
        <f t="shared" si="2"/>
        <v>tid18</v>
      </c>
      <c r="C19" s="15" t="str">
        <f t="shared" si="0"/>
        <v>tid18</v>
      </c>
      <c r="D19" s="15" t="str">
        <f t="shared" si="1"/>
        <v>tid18@elanglang.com</v>
      </c>
      <c r="E19" s="15">
        <v>10018</v>
      </c>
      <c r="F19" s="16" t="str">
        <f ca="1">INDEX(random!A:A,INT(RAND()*437)+2)&amp;INDEX(random!B:B,INT(RAND()*240)+2)&amp;IF(INT(RAND()+0.5),INDEX(random!C:C,INT(RAND()*174)+2),"")</f>
        <v>宰有先</v>
      </c>
      <c r="G19" s="15">
        <f t="shared" ca="1" si="3"/>
        <v>13890045985</v>
      </c>
    </row>
    <row r="20" spans="1:7" x14ac:dyDescent="0.15">
      <c r="A20" s="13">
        <v>10019</v>
      </c>
      <c r="B20" s="13" t="str">
        <f t="shared" si="2"/>
        <v>tid19</v>
      </c>
      <c r="C20" s="13" t="str">
        <f t="shared" si="0"/>
        <v>tid19</v>
      </c>
      <c r="D20" s="13" t="str">
        <f t="shared" si="1"/>
        <v>tid19@elanglang.com</v>
      </c>
      <c r="E20" s="13">
        <v>10019</v>
      </c>
      <c r="F20" s="14" t="str">
        <f ca="1">INDEX(random!A:A,INT(RAND()*437)+2)&amp;INDEX(random!B:B,INT(RAND()*240)+2)&amp;IF(INT(RAND()+0.5),INDEX(random!C:C,INT(RAND()*174)+2),"")</f>
        <v>卞轩</v>
      </c>
      <c r="G20" s="14">
        <f t="shared" ca="1" si="3"/>
        <v>13157861098</v>
      </c>
    </row>
    <row r="21" spans="1:7" x14ac:dyDescent="0.15">
      <c r="A21" s="15">
        <v>10020</v>
      </c>
      <c r="B21" s="15" t="str">
        <f t="shared" si="2"/>
        <v>tid20</v>
      </c>
      <c r="C21" s="15" t="str">
        <f t="shared" si="0"/>
        <v>tid20</v>
      </c>
      <c r="D21" s="15" t="str">
        <f t="shared" si="1"/>
        <v>tid20@elanglang.com</v>
      </c>
      <c r="E21" s="15">
        <v>10020</v>
      </c>
      <c r="F21" s="16" t="str">
        <f ca="1">INDEX(random!A:A,INT(RAND()*437)+2)&amp;INDEX(random!B:B,INT(RAND()*240)+2)&amp;IF(INT(RAND()+0.5),INDEX(random!C:C,INT(RAND()*174)+2),"")</f>
        <v>封泰松</v>
      </c>
      <c r="G21" s="15">
        <f t="shared" ca="1" si="3"/>
        <v>13896186533</v>
      </c>
    </row>
    <row r="22" spans="1:7" x14ac:dyDescent="0.15">
      <c r="A22" s="13">
        <v>10021</v>
      </c>
      <c r="B22" s="13" t="str">
        <f t="shared" si="2"/>
        <v>tid21</v>
      </c>
      <c r="C22" s="13" t="str">
        <f t="shared" si="0"/>
        <v>tid21</v>
      </c>
      <c r="D22" s="13" t="str">
        <f t="shared" si="1"/>
        <v>tid21@elanglang.com</v>
      </c>
      <c r="E22" s="13">
        <v>10021</v>
      </c>
      <c r="F22" s="14" t="str">
        <f ca="1">INDEX(random!A:A,INT(RAND()*437)+2)&amp;INDEX(random!B:B,INT(RAND()*240)+2)&amp;IF(INT(RAND()+0.5),INDEX(random!C:C,INT(RAND()*174)+2),"")</f>
        <v>屈希浩</v>
      </c>
      <c r="G22" s="14">
        <f t="shared" ca="1" si="3"/>
        <v>13891111613</v>
      </c>
    </row>
    <row r="23" spans="1:7" x14ac:dyDescent="0.15">
      <c r="A23" s="15">
        <v>10022</v>
      </c>
      <c r="B23" s="15" t="str">
        <f t="shared" si="2"/>
        <v>tid22</v>
      </c>
      <c r="C23" s="15" t="str">
        <f t="shared" si="0"/>
        <v>tid22</v>
      </c>
      <c r="D23" s="15" t="str">
        <f t="shared" si="1"/>
        <v>tid22@elanglang.com</v>
      </c>
      <c r="E23" s="15">
        <v>10022</v>
      </c>
      <c r="F23" s="16" t="str">
        <f ca="1">INDEX(random!A:A,INT(RAND()*437)+2)&amp;INDEX(random!B:B,INT(RAND()*240)+2)&amp;IF(INT(RAND()+0.5),INDEX(random!C:C,INT(RAND()*174)+2),"")</f>
        <v>戴朋振</v>
      </c>
      <c r="G23" s="15">
        <f t="shared" ca="1" si="3"/>
        <v>13152694554</v>
      </c>
    </row>
    <row r="24" spans="1:7" x14ac:dyDescent="0.15">
      <c r="A24" s="13">
        <v>10023</v>
      </c>
      <c r="B24" s="13" t="str">
        <f t="shared" si="2"/>
        <v>tid23</v>
      </c>
      <c r="C24" s="13" t="str">
        <f t="shared" si="0"/>
        <v>tid23</v>
      </c>
      <c r="D24" s="13" t="str">
        <f t="shared" si="1"/>
        <v>tid23@elanglang.com</v>
      </c>
      <c r="E24" s="13">
        <v>10023</v>
      </c>
      <c r="F24" s="14" t="str">
        <f ca="1">INDEX(random!A:A,INT(RAND()*437)+2)&amp;INDEX(random!B:B,INT(RAND()*240)+2)&amp;IF(INT(RAND()+0.5),INDEX(random!C:C,INT(RAND()*174)+2),"")</f>
        <v xml:space="preserve">
朱皓</v>
      </c>
      <c r="G24" s="14">
        <f t="shared" ca="1" si="3"/>
        <v>13892281368</v>
      </c>
    </row>
    <row r="25" spans="1:7" x14ac:dyDescent="0.15">
      <c r="A25" s="15">
        <v>10024</v>
      </c>
      <c r="B25" s="15" t="str">
        <f t="shared" si="2"/>
        <v>tid24</v>
      </c>
      <c r="C25" s="15" t="str">
        <f t="shared" si="0"/>
        <v>tid24</v>
      </c>
      <c r="D25" s="15" t="str">
        <f t="shared" si="1"/>
        <v>tid24@elanglang.com</v>
      </c>
      <c r="E25" s="15">
        <v>10024</v>
      </c>
      <c r="F25" s="16" t="str">
        <f ca="1">INDEX(random!A:A,INT(RAND()*437)+2)&amp;INDEX(random!B:B,INT(RAND()*240)+2)&amp;IF(INT(RAND()+0.5),INDEX(random!C:C,INT(RAND()*174)+2),"")</f>
        <v>陆灵河</v>
      </c>
      <c r="G25" s="15">
        <f t="shared" ca="1" si="3"/>
        <v>13894204551</v>
      </c>
    </row>
    <row r="26" spans="1:7" x14ac:dyDescent="0.15">
      <c r="A26" s="13">
        <v>10025</v>
      </c>
      <c r="B26" s="13" t="str">
        <f t="shared" si="2"/>
        <v>tid25</v>
      </c>
      <c r="C26" s="13" t="str">
        <f t="shared" si="0"/>
        <v>tid25</v>
      </c>
      <c r="D26" s="13" t="str">
        <f t="shared" si="1"/>
        <v>tid25@elanglang.com</v>
      </c>
      <c r="E26" s="13">
        <v>10025</v>
      </c>
      <c r="F26" s="14" t="str">
        <f ca="1">INDEX(random!A:A,INT(RAND()*437)+2)&amp;INDEX(random!B:B,INT(RAND()*240)+2)&amp;IF(INT(RAND()+0.5),INDEX(random!C:C,INT(RAND()*174)+2),"")</f>
        <v>公光</v>
      </c>
      <c r="G26" s="14">
        <f t="shared" ca="1" si="3"/>
        <v>13894448837</v>
      </c>
    </row>
    <row r="27" spans="1:7" x14ac:dyDescent="0.15">
      <c r="A27" s="15">
        <v>10026</v>
      </c>
      <c r="B27" s="15" t="str">
        <f t="shared" si="2"/>
        <v>tid26</v>
      </c>
      <c r="C27" s="15" t="str">
        <f t="shared" si="0"/>
        <v>tid26</v>
      </c>
      <c r="D27" s="15" t="str">
        <f t="shared" si="1"/>
        <v>tid26@elanglang.com</v>
      </c>
      <c r="E27" s="15">
        <v>10026</v>
      </c>
      <c r="F27" s="16" t="str">
        <f ca="1">INDEX(random!A:A,INT(RAND()*437)+2)&amp;INDEX(random!B:B,INT(RAND()*240)+2)&amp;IF(INT(RAND()+0.5),INDEX(random!C:C,INT(RAND()*174)+2),"")</f>
        <v>殳锋</v>
      </c>
      <c r="G27" s="15">
        <f t="shared" ca="1" si="3"/>
        <v>13152112705</v>
      </c>
    </row>
    <row r="28" spans="1:7" x14ac:dyDescent="0.15">
      <c r="A28" s="13">
        <v>10027</v>
      </c>
      <c r="B28" s="13" t="str">
        <f t="shared" si="2"/>
        <v>tid27</v>
      </c>
      <c r="C28" s="13" t="str">
        <f t="shared" si="0"/>
        <v>tid27</v>
      </c>
      <c r="D28" s="13" t="str">
        <f t="shared" si="1"/>
        <v>tid27@elanglang.com</v>
      </c>
      <c r="E28" s="13">
        <v>10027</v>
      </c>
      <c r="F28" s="14" t="str">
        <f ca="1">INDEX(random!A:A,INT(RAND()*437)+2)&amp;INDEX(random!B:B,INT(RAND()*240)+2)&amp;IF(INT(RAND()+0.5),INDEX(random!C:C,INT(RAND()*174)+2),"")</f>
        <v>莫宁源</v>
      </c>
      <c r="G28" s="14">
        <f t="shared" ca="1" si="3"/>
        <v>13896828112</v>
      </c>
    </row>
    <row r="29" spans="1:7" x14ac:dyDescent="0.15">
      <c r="A29" s="15">
        <v>10028</v>
      </c>
      <c r="B29" s="15" t="str">
        <f t="shared" si="2"/>
        <v>tid28</v>
      </c>
      <c r="C29" s="15" t="str">
        <f t="shared" si="0"/>
        <v>tid28</v>
      </c>
      <c r="D29" s="15" t="str">
        <f t="shared" si="1"/>
        <v>tid28@elanglang.com</v>
      </c>
      <c r="E29" s="15">
        <v>10028</v>
      </c>
      <c r="F29" s="16" t="str">
        <f ca="1">INDEX(random!A:A,INT(RAND()*437)+2)&amp;INDEX(random!B:B,INT(RAND()*240)+2)&amp;IF(INT(RAND()+0.5),INDEX(random!C:C,INT(RAND()*174)+2),"")</f>
        <v>蓝轩山</v>
      </c>
      <c r="G29" s="15">
        <f t="shared" ca="1" si="3"/>
        <v>13899131672</v>
      </c>
    </row>
    <row r="30" spans="1:7" x14ac:dyDescent="0.15">
      <c r="A30" s="13">
        <v>10029</v>
      </c>
      <c r="B30" s="13" t="str">
        <f t="shared" si="2"/>
        <v>tid29</v>
      </c>
      <c r="C30" s="13" t="str">
        <f t="shared" si="0"/>
        <v>tid29</v>
      </c>
      <c r="D30" s="13" t="str">
        <f t="shared" si="1"/>
        <v>tid29@elanglang.com</v>
      </c>
      <c r="E30" s="13">
        <v>10029</v>
      </c>
      <c r="F30" s="14" t="str">
        <f ca="1">INDEX(random!A:A,INT(RAND()*437)+2)&amp;INDEX(random!B:B,INT(RAND()*240)+2)&amp;IF(INT(RAND()+0.5),INDEX(random!C:C,INT(RAND()*174)+2),"")</f>
        <v>奚恒</v>
      </c>
      <c r="G30" s="14">
        <f t="shared" ca="1" si="3"/>
        <v>13891274080</v>
      </c>
    </row>
    <row r="31" spans="1:7" x14ac:dyDescent="0.15">
      <c r="A31" s="15">
        <v>10030</v>
      </c>
      <c r="B31" s="15" t="str">
        <f t="shared" si="2"/>
        <v>tid30</v>
      </c>
      <c r="C31" s="13" t="str">
        <f t="shared" ref="C31" si="4">B31</f>
        <v>tid30</v>
      </c>
      <c r="D31" s="13" t="str">
        <f t="shared" ref="D31" si="5">CONCATENATE(B31,"@elanglang.com")</f>
        <v>tid30@elanglang.com</v>
      </c>
      <c r="E31" s="13">
        <v>10030</v>
      </c>
      <c r="F31" s="14" t="str">
        <f ca="1">INDEX(random!A:A,INT(RAND()*437)+2)&amp;INDEX(random!B:B,INT(RAND()*240)+2)&amp;IF(INT(RAND()+0.5),INDEX(random!C:C,INT(RAND()*174)+2),"")</f>
        <v>狄进裕</v>
      </c>
      <c r="G31" s="14">
        <f t="shared" ca="1" si="3"/>
        <v>13154950537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workbookViewId="0">
      <selection activeCell="D42" sqref="D42"/>
    </sheetView>
  </sheetViews>
  <sheetFormatPr defaultRowHeight="14.25" x14ac:dyDescent="0.15"/>
  <cols>
    <col min="1" max="1" width="13.125" style="1" customWidth="1"/>
    <col min="2" max="5" width="4.5" style="1" bestFit="1" customWidth="1"/>
    <col min="6" max="6" width="13" style="1" customWidth="1"/>
    <col min="7" max="7" width="16.625" style="1" customWidth="1"/>
    <col min="8" max="8" width="14.875" style="1" customWidth="1"/>
    <col min="9" max="13" width="6.25" style="1" customWidth="1"/>
    <col min="14" max="163" width="5.625" style="1" customWidth="1"/>
    <col min="164" max="16384" width="9" style="1"/>
  </cols>
  <sheetData>
    <row r="1" spans="1:9" x14ac:dyDescent="0.15">
      <c r="A1" s="1" t="s">
        <v>171</v>
      </c>
      <c r="B1" s="1" t="s">
        <v>175</v>
      </c>
      <c r="C1" s="1" t="s">
        <v>176</v>
      </c>
      <c r="D1" s="1" t="s">
        <v>177</v>
      </c>
      <c r="E1" s="1" t="s">
        <v>178</v>
      </c>
      <c r="F1" s="2" t="s">
        <v>166</v>
      </c>
      <c r="G1" s="5" t="s">
        <v>172</v>
      </c>
      <c r="H1" s="2" t="s">
        <v>174</v>
      </c>
    </row>
    <row r="2" spans="1:9" x14ac:dyDescent="0.15">
      <c r="A2" s="1" t="s">
        <v>384</v>
      </c>
      <c r="B2" s="1" t="s">
        <v>322</v>
      </c>
      <c r="C2" s="1" t="s">
        <v>204</v>
      </c>
      <c r="D2" s="1" t="s">
        <v>583</v>
      </c>
      <c r="E2" s="1" t="s">
        <v>663</v>
      </c>
      <c r="F2" s="2" t="str">
        <f t="shared" ref="F2:F13" ca="1" si="0">INDEX(A:A,INT(RAND()*437)+2)&amp;IF(INT(RAND()+0.5),INDEX(B:B,INT(RAND()*240)+2)&amp;IF(INT(RAND()+0.5),INDEX(C:C,INT(RAND()*174)+2),""),INDEX(D:D,INT(RAND()*227)+2)&amp;IF(INT(RAND()+0.5),INDEX(E:E,INT(RAND()*165)+2),""))</f>
        <v>谢江</v>
      </c>
      <c r="G2" s="5" t="str">
        <f t="shared" ref="G2:G13" ca="1" si="1">INDEX(A:A,INT(RAND()*437)+2)&amp;INDEX(B:B,INT(RAND()*240)+2)&amp;IF(INT(RAND()+0.5),INDEX(C:C,INT(RAND()*174)+2),"")</f>
        <v>吴函</v>
      </c>
      <c r="H2" s="2" t="str">
        <f t="shared" ref="H2:H13" ca="1" si="2">INDEX(A:A,INT(RAND()*437)+2)&amp;INDEX(D:D,INT(RAND()*227)+2)&amp;IF(INT(RAND()+0.5),INDEX(E:E,INT(RAND()*165)+2),"")</f>
        <v>东方秀</v>
      </c>
      <c r="I2" s="7" t="s">
        <v>801</v>
      </c>
    </row>
    <row r="3" spans="1:9" x14ac:dyDescent="0.15">
      <c r="A3" s="1" t="s">
        <v>439</v>
      </c>
      <c r="B3" s="1" t="s">
        <v>644</v>
      </c>
      <c r="C3" s="1" t="s">
        <v>532</v>
      </c>
      <c r="D3" s="1" t="s">
        <v>480</v>
      </c>
      <c r="E3" s="1" t="s">
        <v>83</v>
      </c>
      <c r="F3" s="4" t="str">
        <f t="shared" ca="1" si="0"/>
        <v>季喆</v>
      </c>
      <c r="G3" s="4" t="str">
        <f t="shared" ca="1" si="1"/>
        <v>廉心震</v>
      </c>
      <c r="H3" s="4" t="str">
        <f t="shared" ca="1" si="2"/>
        <v>水环</v>
      </c>
      <c r="I3" s="2" t="s">
        <v>166</v>
      </c>
    </row>
    <row r="4" spans="1:9" x14ac:dyDescent="0.15">
      <c r="A4" s="1" t="s">
        <v>245</v>
      </c>
      <c r="B4" s="1" t="s">
        <v>629</v>
      </c>
      <c r="C4" s="1" t="s">
        <v>551</v>
      </c>
      <c r="D4" s="1" t="s">
        <v>597</v>
      </c>
      <c r="E4" s="1" t="s">
        <v>649</v>
      </c>
      <c r="F4" s="4" t="str">
        <f t="shared" ca="1" si="0"/>
        <v xml:space="preserve">
梅馥荣</v>
      </c>
      <c r="G4" s="4" t="str">
        <f t="shared" ca="1" si="1"/>
        <v>何磊</v>
      </c>
      <c r="H4" s="4" t="str">
        <f t="shared" ca="1" si="2"/>
        <v>禄瑾竹</v>
      </c>
      <c r="I4" s="8" t="s">
        <v>802</v>
      </c>
    </row>
    <row r="5" spans="1:9" x14ac:dyDescent="0.15">
      <c r="A5" s="1" t="s">
        <v>210</v>
      </c>
      <c r="B5" s="1" t="s">
        <v>532</v>
      </c>
      <c r="C5" s="1" t="s">
        <v>722</v>
      </c>
      <c r="D5" s="1" t="s">
        <v>619</v>
      </c>
      <c r="E5" s="1" t="s">
        <v>756</v>
      </c>
      <c r="F5" s="4" t="str">
        <f t="shared" ca="1" si="0"/>
        <v>邱菁茗</v>
      </c>
      <c r="G5" s="4" t="str">
        <f t="shared" ca="1" si="1"/>
        <v>养乐</v>
      </c>
      <c r="H5" s="4" t="str">
        <f t="shared" ca="1" si="2"/>
        <v>禄春香</v>
      </c>
      <c r="I5" s="5" t="s">
        <v>172</v>
      </c>
    </row>
    <row r="6" spans="1:9" x14ac:dyDescent="0.15">
      <c r="A6" s="1" t="s">
        <v>441</v>
      </c>
      <c r="B6" s="1" t="s">
        <v>551</v>
      </c>
      <c r="C6" s="1" t="s">
        <v>644</v>
      </c>
      <c r="D6" s="1" t="s">
        <v>785</v>
      </c>
      <c r="E6" s="1" t="s">
        <v>660</v>
      </c>
      <c r="F6" s="4" t="str">
        <f t="shared" ca="1" si="0"/>
        <v>强琦</v>
      </c>
      <c r="G6" s="4" t="str">
        <f t="shared" ca="1" si="1"/>
        <v>濮勇</v>
      </c>
      <c r="H6" s="4" t="str">
        <f t="shared" ca="1" si="2"/>
        <v>戈真</v>
      </c>
      <c r="I6" s="3" t="s">
        <v>173</v>
      </c>
    </row>
    <row r="7" spans="1:9" x14ac:dyDescent="0.15">
      <c r="A7" s="1" t="s">
        <v>470</v>
      </c>
      <c r="B7" s="1" t="s">
        <v>480</v>
      </c>
      <c r="C7" s="1" t="s">
        <v>663</v>
      </c>
      <c r="D7" s="1" t="s">
        <v>668</v>
      </c>
      <c r="E7" s="1" t="s">
        <v>493</v>
      </c>
      <c r="F7" s="4" t="str">
        <f t="shared" ca="1" si="0"/>
        <v xml:space="preserve">
虞霞清</v>
      </c>
      <c r="G7" s="4" t="str">
        <f t="shared" ca="1" si="1"/>
        <v>包贤学</v>
      </c>
      <c r="H7" s="4" t="str">
        <f t="shared" ca="1" si="2"/>
        <v>怀楠</v>
      </c>
      <c r="I7" s="6" t="s">
        <v>800</v>
      </c>
    </row>
    <row r="8" spans="1:9" x14ac:dyDescent="0.15">
      <c r="A8" s="1" t="s">
        <v>270</v>
      </c>
      <c r="B8" s="1" t="s">
        <v>314</v>
      </c>
      <c r="C8" s="1" t="s">
        <v>595</v>
      </c>
      <c r="D8" s="1" t="s">
        <v>314</v>
      </c>
      <c r="E8" s="1" t="s">
        <v>676</v>
      </c>
      <c r="F8" s="4" t="str">
        <f t="shared" ca="1" si="0"/>
        <v>裴澜梦</v>
      </c>
      <c r="G8" s="4" t="str">
        <f t="shared" ca="1" si="1"/>
        <v xml:space="preserve">
曾朋清</v>
      </c>
      <c r="H8" s="4" t="str">
        <f t="shared" ca="1" si="2"/>
        <v>蓝园惠</v>
      </c>
    </row>
    <row r="9" spans="1:9" x14ac:dyDescent="0.15">
      <c r="A9" s="1" t="s">
        <v>241</v>
      </c>
      <c r="B9" s="1" t="s">
        <v>557</v>
      </c>
      <c r="C9" s="1" t="s">
        <v>764</v>
      </c>
      <c r="D9" s="1" t="s">
        <v>339</v>
      </c>
      <c r="E9" s="1" t="s">
        <v>80</v>
      </c>
      <c r="F9" s="4" t="str">
        <f t="shared" ca="1" si="0"/>
        <v>高月</v>
      </c>
      <c r="G9" s="4" t="str">
        <f t="shared" ca="1" si="1"/>
        <v>高会</v>
      </c>
      <c r="H9" s="4" t="str">
        <f t="shared" ca="1" si="2"/>
        <v>通莎</v>
      </c>
    </row>
    <row r="10" spans="1:9" x14ac:dyDescent="0.15">
      <c r="A10" s="1" t="s">
        <v>385</v>
      </c>
      <c r="B10" s="1" t="s">
        <v>204</v>
      </c>
      <c r="C10" s="1" t="s">
        <v>569</v>
      </c>
      <c r="D10" s="1" t="s">
        <v>572</v>
      </c>
      <c r="E10" s="1" t="s">
        <v>611</v>
      </c>
      <c r="F10" s="4" t="str">
        <f t="shared" ca="1" si="0"/>
        <v>阎安</v>
      </c>
      <c r="G10" s="4" t="str">
        <f t="shared" ca="1" si="1"/>
        <v>马民</v>
      </c>
      <c r="H10" s="4" t="str">
        <f t="shared" ca="1" si="2"/>
        <v xml:space="preserve">
游园</v>
      </c>
    </row>
    <row r="11" spans="1:9" x14ac:dyDescent="0.15">
      <c r="A11" s="1" t="s">
        <v>329</v>
      </c>
      <c r="B11" s="1" t="s">
        <v>645</v>
      </c>
      <c r="C11" s="1" t="s">
        <v>602</v>
      </c>
      <c r="D11" s="1" t="s">
        <v>686</v>
      </c>
      <c r="E11" s="1" t="s">
        <v>110</v>
      </c>
      <c r="F11" s="4" t="str">
        <f t="shared" ca="1" si="0"/>
        <v>居羽行</v>
      </c>
      <c r="G11" s="4" t="str">
        <f t="shared" ca="1" si="1"/>
        <v xml:space="preserve">
游祺时</v>
      </c>
      <c r="H11" s="4" t="str">
        <f t="shared" ca="1" si="2"/>
        <v>禹枫</v>
      </c>
    </row>
    <row r="12" spans="1:9" x14ac:dyDescent="0.15">
      <c r="A12" s="1" t="s">
        <v>231</v>
      </c>
      <c r="B12" s="1" t="s">
        <v>733</v>
      </c>
      <c r="C12" s="1" t="s">
        <v>665</v>
      </c>
      <c r="D12" s="1" t="s">
        <v>322</v>
      </c>
      <c r="E12" s="1" t="s">
        <v>664</v>
      </c>
      <c r="F12" s="4" t="str">
        <f t="shared" ca="1" si="0"/>
        <v>尤珍</v>
      </c>
      <c r="G12" s="4" t="str">
        <f t="shared" ca="1" si="1"/>
        <v>裘晟全</v>
      </c>
      <c r="H12" s="4" t="str">
        <f t="shared" ca="1" si="2"/>
        <v>都忻</v>
      </c>
    </row>
    <row r="13" spans="1:9" x14ac:dyDescent="0.15">
      <c r="A13" s="1" t="s">
        <v>456</v>
      </c>
      <c r="B13" s="1" t="s">
        <v>190</v>
      </c>
      <c r="C13" s="1" t="s">
        <v>635</v>
      </c>
      <c r="D13" s="1" t="s">
        <v>94</v>
      </c>
      <c r="E13" s="1" t="s">
        <v>712</v>
      </c>
      <c r="F13" s="4" t="str">
        <f t="shared" ca="1" si="0"/>
        <v>越宜莉</v>
      </c>
      <c r="G13" s="4" t="str">
        <f t="shared" ca="1" si="1"/>
        <v>巫泓翔</v>
      </c>
      <c r="H13" s="4" t="str">
        <f t="shared" ca="1" si="2"/>
        <v>暨冰</v>
      </c>
    </row>
    <row r="14" spans="1:9" x14ac:dyDescent="0.15">
      <c r="A14" s="1" t="s">
        <v>271</v>
      </c>
      <c r="B14" s="1" t="s">
        <v>65</v>
      </c>
      <c r="C14" s="1" t="s">
        <v>400</v>
      </c>
      <c r="D14" s="1" t="s">
        <v>590</v>
      </c>
      <c r="E14" s="1" t="s">
        <v>605</v>
      </c>
    </row>
    <row r="15" spans="1:9" x14ac:dyDescent="0.15">
      <c r="A15" s="1" t="s">
        <v>380</v>
      </c>
      <c r="B15" s="1" t="s">
        <v>474</v>
      </c>
      <c r="C15" s="1" t="s">
        <v>474</v>
      </c>
      <c r="D15" s="1" t="s">
        <v>438</v>
      </c>
      <c r="E15" s="1" t="s">
        <v>657</v>
      </c>
    </row>
    <row r="16" spans="1:9" x14ac:dyDescent="0.15">
      <c r="A16" s="1" t="s">
        <v>330</v>
      </c>
      <c r="B16" s="1" t="s">
        <v>569</v>
      </c>
      <c r="C16" s="1" t="s">
        <v>101</v>
      </c>
      <c r="D16" s="1" t="s">
        <v>645</v>
      </c>
      <c r="E16" s="1" t="s">
        <v>711</v>
      </c>
    </row>
    <row r="17" spans="1:5" x14ac:dyDescent="0.15">
      <c r="A17" s="1" t="s">
        <v>355</v>
      </c>
      <c r="B17" s="1" t="s">
        <v>438</v>
      </c>
      <c r="C17" s="1" t="s">
        <v>681</v>
      </c>
      <c r="D17" s="1" t="s">
        <v>663</v>
      </c>
      <c r="E17" s="1" t="s">
        <v>78</v>
      </c>
    </row>
    <row r="18" spans="1:5" x14ac:dyDescent="0.15">
      <c r="A18" s="1" t="s">
        <v>0</v>
      </c>
      <c r="B18" s="1" t="s">
        <v>219</v>
      </c>
      <c r="C18" s="1" t="s">
        <v>493</v>
      </c>
      <c r="D18" s="1" t="s">
        <v>649</v>
      </c>
      <c r="E18" s="1" t="s">
        <v>740</v>
      </c>
    </row>
    <row r="19" spans="1:5" x14ac:dyDescent="0.15">
      <c r="A19" s="1" t="s">
        <v>413</v>
      </c>
      <c r="B19" s="1" t="s">
        <v>304</v>
      </c>
      <c r="C19" s="1" t="s">
        <v>792</v>
      </c>
      <c r="D19" s="1" t="s">
        <v>740</v>
      </c>
      <c r="E19" s="1" t="s">
        <v>785</v>
      </c>
    </row>
    <row r="20" spans="1:5" x14ac:dyDescent="0.15">
      <c r="A20" s="1" t="s">
        <v>287</v>
      </c>
      <c r="B20" s="1" t="s">
        <v>583</v>
      </c>
      <c r="C20" s="1" t="s">
        <v>486</v>
      </c>
      <c r="D20" s="1" t="s">
        <v>83</v>
      </c>
      <c r="E20" s="1" t="s">
        <v>556</v>
      </c>
    </row>
    <row r="21" spans="1:5" x14ac:dyDescent="0.15">
      <c r="A21" s="1" t="s">
        <v>324</v>
      </c>
      <c r="B21" s="1" t="s">
        <v>493</v>
      </c>
      <c r="C21" s="1" t="s">
        <v>571</v>
      </c>
      <c r="D21" s="1" t="s">
        <v>587</v>
      </c>
      <c r="E21" s="1" t="s">
        <v>364</v>
      </c>
    </row>
    <row r="22" spans="1:5" x14ac:dyDescent="0.15">
      <c r="A22" s="1" t="s">
        <v>387</v>
      </c>
      <c r="B22" s="1" t="s">
        <v>537</v>
      </c>
      <c r="C22" s="1" t="s">
        <v>190</v>
      </c>
      <c r="D22" s="1" t="s">
        <v>616</v>
      </c>
      <c r="E22" s="1" t="s">
        <v>727</v>
      </c>
    </row>
    <row r="23" spans="1:5" x14ac:dyDescent="0.15">
      <c r="A23" s="1" t="s">
        <v>465</v>
      </c>
      <c r="B23" s="1" t="s">
        <v>317</v>
      </c>
      <c r="C23" s="1" t="s">
        <v>788</v>
      </c>
      <c r="D23" s="1" t="s">
        <v>667</v>
      </c>
      <c r="E23" s="1" t="s">
        <v>104</v>
      </c>
    </row>
    <row r="24" spans="1:5" x14ac:dyDescent="0.15">
      <c r="A24" s="1" t="s">
        <v>313</v>
      </c>
      <c r="B24" s="1" t="s">
        <v>468</v>
      </c>
      <c r="C24" s="1" t="s">
        <v>547</v>
      </c>
      <c r="D24" s="1" t="s">
        <v>98</v>
      </c>
      <c r="E24" s="1" t="s">
        <v>780</v>
      </c>
    </row>
    <row r="25" spans="1:5" x14ac:dyDescent="0.15">
      <c r="A25" s="1" t="s">
        <v>269</v>
      </c>
      <c r="B25" s="1" t="s">
        <v>547</v>
      </c>
      <c r="C25" s="1" t="s">
        <v>654</v>
      </c>
      <c r="D25" s="1" t="s">
        <v>349</v>
      </c>
      <c r="E25" s="1" t="s">
        <v>72</v>
      </c>
    </row>
    <row r="26" spans="1:5" x14ac:dyDescent="0.15">
      <c r="A26" s="1" t="s">
        <v>240</v>
      </c>
      <c r="B26" s="1" t="s">
        <v>98</v>
      </c>
      <c r="C26" s="1" t="s">
        <v>693</v>
      </c>
      <c r="D26" s="1" t="s">
        <v>80</v>
      </c>
      <c r="E26" s="1" t="s">
        <v>583</v>
      </c>
    </row>
    <row r="27" spans="1:5" x14ac:dyDescent="0.15">
      <c r="A27" s="1" t="s">
        <v>237</v>
      </c>
      <c r="B27" s="1" t="s">
        <v>722</v>
      </c>
      <c r="C27" s="1" t="s">
        <v>698</v>
      </c>
      <c r="D27" s="1" t="s">
        <v>493</v>
      </c>
      <c r="E27" s="1" t="s">
        <v>117</v>
      </c>
    </row>
    <row r="28" spans="1:5" x14ac:dyDescent="0.15">
      <c r="A28" s="1" t="s">
        <v>227</v>
      </c>
      <c r="B28" s="1" t="s">
        <v>232</v>
      </c>
      <c r="C28" s="1" t="s">
        <v>362</v>
      </c>
      <c r="D28" s="1" t="s">
        <v>474</v>
      </c>
      <c r="E28" s="1" t="s">
        <v>686</v>
      </c>
    </row>
    <row r="29" spans="1:5" x14ac:dyDescent="0.15">
      <c r="A29" s="1" t="s">
        <v>370</v>
      </c>
      <c r="B29" s="1" t="s">
        <v>185</v>
      </c>
      <c r="C29" s="1" t="s">
        <v>655</v>
      </c>
      <c r="D29" s="1" t="s">
        <v>65</v>
      </c>
      <c r="E29" s="1" t="s">
        <v>121</v>
      </c>
    </row>
    <row r="30" spans="1:5" x14ac:dyDescent="0.15">
      <c r="A30" s="1" t="s">
        <v>438</v>
      </c>
      <c r="B30" s="1" t="s">
        <v>669</v>
      </c>
      <c r="C30" s="1" t="s">
        <v>358</v>
      </c>
      <c r="D30" s="1" t="s">
        <v>643</v>
      </c>
      <c r="E30" s="1" t="s">
        <v>668</v>
      </c>
    </row>
    <row r="31" spans="1:5" x14ac:dyDescent="0.15">
      <c r="A31" s="1" t="s">
        <v>386</v>
      </c>
      <c r="B31" s="1" t="s">
        <v>643</v>
      </c>
      <c r="C31" s="1" t="s">
        <v>773</v>
      </c>
      <c r="D31" s="1" t="s">
        <v>691</v>
      </c>
      <c r="E31" s="1" t="s">
        <v>791</v>
      </c>
    </row>
    <row r="32" spans="1:5" x14ac:dyDescent="0.15">
      <c r="A32" s="1" t="s">
        <v>342</v>
      </c>
      <c r="B32" s="1" t="s">
        <v>348</v>
      </c>
      <c r="C32" s="1" t="s">
        <v>629</v>
      </c>
      <c r="D32" s="1" t="s">
        <v>605</v>
      </c>
      <c r="E32" s="1" t="s">
        <v>77</v>
      </c>
    </row>
    <row r="33" spans="1:5" x14ac:dyDescent="0.15">
      <c r="A33" s="1" t="s">
        <v>475</v>
      </c>
      <c r="B33" s="1" t="s">
        <v>507</v>
      </c>
      <c r="C33" s="1" t="s">
        <v>304</v>
      </c>
      <c r="D33" s="1" t="s">
        <v>646</v>
      </c>
      <c r="E33" s="1" t="s">
        <v>619</v>
      </c>
    </row>
    <row r="34" spans="1:5" x14ac:dyDescent="0.15">
      <c r="A34" s="1" t="s">
        <v>2</v>
      </c>
      <c r="B34" s="1" t="s">
        <v>654</v>
      </c>
      <c r="C34" s="1" t="s">
        <v>746</v>
      </c>
      <c r="D34" s="1" t="s">
        <v>567</v>
      </c>
      <c r="E34" s="1" t="s">
        <v>370</v>
      </c>
    </row>
    <row r="35" spans="1:5" x14ac:dyDescent="0.15">
      <c r="A35" s="1" t="s">
        <v>298</v>
      </c>
      <c r="B35" s="1" t="s">
        <v>663</v>
      </c>
      <c r="C35" s="1" t="s">
        <v>370</v>
      </c>
      <c r="D35" s="1" t="s">
        <v>676</v>
      </c>
      <c r="E35" s="1" t="s">
        <v>474</v>
      </c>
    </row>
    <row r="36" spans="1:5" x14ac:dyDescent="0.15">
      <c r="A36" s="1" t="s">
        <v>381</v>
      </c>
      <c r="B36" s="1" t="s">
        <v>550</v>
      </c>
      <c r="C36" s="1" t="s">
        <v>364</v>
      </c>
      <c r="D36" s="1" t="s">
        <v>782</v>
      </c>
      <c r="E36" s="1" t="s">
        <v>93</v>
      </c>
    </row>
    <row r="37" spans="1:5" x14ac:dyDescent="0.15">
      <c r="A37" s="1" t="s">
        <v>374</v>
      </c>
      <c r="B37" s="1" t="s">
        <v>87</v>
      </c>
      <c r="C37" s="1" t="s">
        <v>368</v>
      </c>
      <c r="D37" s="1" t="s">
        <v>556</v>
      </c>
      <c r="E37" s="1" t="s">
        <v>692</v>
      </c>
    </row>
    <row r="38" spans="1:5" x14ac:dyDescent="0.15">
      <c r="A38" s="1" t="s">
        <v>338</v>
      </c>
      <c r="B38" s="1" t="s">
        <v>571</v>
      </c>
      <c r="C38" s="1" t="s">
        <v>87</v>
      </c>
      <c r="D38" s="1" t="s">
        <v>688</v>
      </c>
      <c r="E38" s="1" t="s">
        <v>653</v>
      </c>
    </row>
    <row r="39" spans="1:5" x14ac:dyDescent="0.15">
      <c r="A39" s="1" t="s">
        <v>305</v>
      </c>
      <c r="B39" s="1" t="s">
        <v>572</v>
      </c>
      <c r="C39" s="1" t="s">
        <v>317</v>
      </c>
      <c r="D39" s="1" t="s">
        <v>712</v>
      </c>
      <c r="E39" s="1" t="s">
        <v>105</v>
      </c>
    </row>
    <row r="40" spans="1:5" x14ac:dyDescent="0.15">
      <c r="A40" s="1" t="s">
        <v>435</v>
      </c>
      <c r="B40" s="1" t="s">
        <v>695</v>
      </c>
      <c r="C40" s="1" t="s">
        <v>742</v>
      </c>
      <c r="D40" s="1" t="s">
        <v>93</v>
      </c>
      <c r="E40" s="1" t="s">
        <v>362</v>
      </c>
    </row>
    <row r="41" spans="1:5" x14ac:dyDescent="0.15">
      <c r="A41" s="1" t="s">
        <v>401</v>
      </c>
      <c r="B41" s="1" t="s">
        <v>358</v>
      </c>
      <c r="C41" s="1" t="s">
        <v>661</v>
      </c>
      <c r="D41" s="1" t="s">
        <v>715</v>
      </c>
      <c r="E41" s="1" t="s">
        <v>363</v>
      </c>
    </row>
    <row r="42" spans="1:5" x14ac:dyDescent="0.15">
      <c r="A42" s="1" t="s">
        <v>537</v>
      </c>
      <c r="B42" s="1" t="s">
        <v>188</v>
      </c>
      <c r="C42" s="1" t="s">
        <v>327</v>
      </c>
      <c r="D42" s="1" t="s">
        <v>586</v>
      </c>
      <c r="E42" s="1" t="s">
        <v>94</v>
      </c>
    </row>
    <row r="43" spans="1:5" x14ac:dyDescent="0.15">
      <c r="A43" s="1" t="s">
        <v>212</v>
      </c>
      <c r="B43" s="1" t="s">
        <v>575</v>
      </c>
      <c r="C43" s="1" t="s">
        <v>536</v>
      </c>
      <c r="D43" s="1" t="s">
        <v>611</v>
      </c>
      <c r="E43" s="1" t="s">
        <v>609</v>
      </c>
    </row>
    <row r="44" spans="1:5" x14ac:dyDescent="0.15">
      <c r="A44" s="1" t="s">
        <v>248</v>
      </c>
      <c r="B44" s="1" t="s">
        <v>698</v>
      </c>
      <c r="C44" s="1" t="s">
        <v>750</v>
      </c>
      <c r="D44" s="1" t="s">
        <v>310</v>
      </c>
      <c r="E44" s="1" t="s">
        <v>616</v>
      </c>
    </row>
    <row r="45" spans="1:5" x14ac:dyDescent="0.15">
      <c r="A45" s="1" t="s">
        <v>455</v>
      </c>
      <c r="B45" s="1" t="s">
        <v>584</v>
      </c>
      <c r="C45" s="1" t="s">
        <v>440</v>
      </c>
      <c r="D45" s="1" t="s">
        <v>190</v>
      </c>
      <c r="E45" s="1" t="s">
        <v>693</v>
      </c>
    </row>
    <row r="46" spans="1:5" x14ac:dyDescent="0.15">
      <c r="A46" s="1" t="s">
        <v>405</v>
      </c>
      <c r="B46" s="1" t="s">
        <v>101</v>
      </c>
      <c r="C46" s="1" t="s">
        <v>760</v>
      </c>
      <c r="D46" s="1" t="s">
        <v>185</v>
      </c>
      <c r="E46" s="1" t="s">
        <v>537</v>
      </c>
    </row>
    <row r="47" spans="1:5" x14ac:dyDescent="0.15">
      <c r="A47" s="1" t="s">
        <v>207</v>
      </c>
      <c r="B47" s="1" t="s">
        <v>556</v>
      </c>
      <c r="C47" s="1" t="s">
        <v>68</v>
      </c>
      <c r="D47" s="1" t="s">
        <v>78</v>
      </c>
      <c r="E47" s="1" t="s">
        <v>793</v>
      </c>
    </row>
    <row r="48" spans="1:5" x14ac:dyDescent="0.15">
      <c r="A48" s="1" t="s">
        <v>437</v>
      </c>
      <c r="B48" s="1" t="s">
        <v>555</v>
      </c>
      <c r="C48" s="1" t="s">
        <v>653</v>
      </c>
      <c r="D48" s="1" t="s">
        <v>569</v>
      </c>
      <c r="E48" s="1" t="s">
        <v>597</v>
      </c>
    </row>
    <row r="49" spans="1:5" x14ac:dyDescent="0.15">
      <c r="A49" s="1" t="s">
        <v>250</v>
      </c>
      <c r="B49" s="1" t="s">
        <v>242</v>
      </c>
      <c r="C49" s="1" t="s">
        <v>312</v>
      </c>
      <c r="D49" s="1" t="s">
        <v>609</v>
      </c>
      <c r="E49" s="1" t="s">
        <v>103</v>
      </c>
    </row>
    <row r="50" spans="1:5" x14ac:dyDescent="0.15">
      <c r="A50" s="1" t="s">
        <v>3</v>
      </c>
      <c r="B50" s="1" t="s">
        <v>639</v>
      </c>
      <c r="C50" s="1" t="s">
        <v>694</v>
      </c>
      <c r="D50" s="1" t="s">
        <v>513</v>
      </c>
      <c r="E50" s="1" t="s">
        <v>84</v>
      </c>
    </row>
    <row r="51" spans="1:5" x14ac:dyDescent="0.15">
      <c r="A51" s="1" t="s">
        <v>4</v>
      </c>
      <c r="B51" s="1" t="s">
        <v>750</v>
      </c>
      <c r="C51" s="1" t="s">
        <v>394</v>
      </c>
      <c r="D51" s="1" t="s">
        <v>660</v>
      </c>
      <c r="E51" s="1" t="s">
        <v>326</v>
      </c>
    </row>
    <row r="52" spans="1:5" x14ac:dyDescent="0.15">
      <c r="A52" s="1" t="s">
        <v>5</v>
      </c>
      <c r="B52" s="1" t="s">
        <v>595</v>
      </c>
      <c r="C52" s="1" t="s">
        <v>555</v>
      </c>
      <c r="D52" s="1" t="s">
        <v>756</v>
      </c>
      <c r="E52" s="1" t="s">
        <v>548</v>
      </c>
    </row>
    <row r="53" spans="1:5" x14ac:dyDescent="0.15">
      <c r="A53" s="1" t="s">
        <v>444</v>
      </c>
      <c r="B53" s="1" t="s">
        <v>764</v>
      </c>
      <c r="C53" s="1" t="s">
        <v>543</v>
      </c>
      <c r="D53" s="1" t="s">
        <v>110</v>
      </c>
      <c r="E53" s="1" t="s">
        <v>775</v>
      </c>
    </row>
    <row r="54" spans="1:5" x14ac:dyDescent="0.15">
      <c r="A54" s="1" t="s">
        <v>279</v>
      </c>
      <c r="B54" s="1" t="s">
        <v>602</v>
      </c>
      <c r="C54" s="1" t="s">
        <v>594</v>
      </c>
      <c r="D54" s="1" t="s">
        <v>664</v>
      </c>
      <c r="E54" s="1" t="s">
        <v>506</v>
      </c>
    </row>
    <row r="55" spans="1:5" x14ac:dyDescent="0.15">
      <c r="A55" s="1" t="s">
        <v>631</v>
      </c>
      <c r="B55" s="1" t="s">
        <v>665</v>
      </c>
      <c r="C55" s="1" t="s">
        <v>346</v>
      </c>
      <c r="D55" s="1" t="s">
        <v>657</v>
      </c>
      <c r="E55" s="1" t="s">
        <v>666</v>
      </c>
    </row>
    <row r="56" spans="1:5" x14ac:dyDescent="0.15">
      <c r="A56" s="1" t="s">
        <v>377</v>
      </c>
      <c r="B56" s="1" t="s">
        <v>635</v>
      </c>
      <c r="C56" s="1" t="s">
        <v>429</v>
      </c>
      <c r="D56" s="1" t="s">
        <v>711</v>
      </c>
      <c r="E56" s="1" t="s">
        <v>339</v>
      </c>
    </row>
    <row r="57" spans="1:5" x14ac:dyDescent="0.15">
      <c r="A57" s="1" t="s">
        <v>238</v>
      </c>
      <c r="B57" s="1" t="s">
        <v>400</v>
      </c>
      <c r="C57" s="1" t="s">
        <v>301</v>
      </c>
      <c r="D57" s="1" t="s">
        <v>364</v>
      </c>
      <c r="E57" s="1" t="s">
        <v>667</v>
      </c>
    </row>
    <row r="58" spans="1:5" x14ac:dyDescent="0.15">
      <c r="A58" s="1" t="s">
        <v>367</v>
      </c>
      <c r="B58" s="1" t="s">
        <v>681</v>
      </c>
      <c r="C58" s="1" t="s">
        <v>399</v>
      </c>
      <c r="D58" s="1" t="s">
        <v>727</v>
      </c>
      <c r="E58" s="1" t="s">
        <v>567</v>
      </c>
    </row>
    <row r="59" spans="1:5" x14ac:dyDescent="0.15">
      <c r="A59" s="1" t="s">
        <v>447</v>
      </c>
      <c r="B59" s="1" t="s">
        <v>792</v>
      </c>
      <c r="C59" s="1" t="s">
        <v>375</v>
      </c>
      <c r="D59" s="1" t="s">
        <v>104</v>
      </c>
      <c r="E59" s="1" t="s">
        <v>581</v>
      </c>
    </row>
    <row r="60" spans="1:5" x14ac:dyDescent="0.15">
      <c r="A60" s="1" t="s">
        <v>263</v>
      </c>
      <c r="B60" s="1" t="s">
        <v>486</v>
      </c>
      <c r="C60" s="1" t="s">
        <v>577</v>
      </c>
      <c r="D60" s="1" t="s">
        <v>780</v>
      </c>
      <c r="E60" s="1" t="s">
        <v>738</v>
      </c>
    </row>
    <row r="61" spans="1:5" x14ac:dyDescent="0.15">
      <c r="A61" s="1" t="s">
        <v>460</v>
      </c>
      <c r="B61" s="1" t="s">
        <v>788</v>
      </c>
      <c r="C61" s="1" t="s">
        <v>261</v>
      </c>
      <c r="D61" s="1" t="s">
        <v>72</v>
      </c>
      <c r="E61" s="1" t="s">
        <v>717</v>
      </c>
    </row>
    <row r="62" spans="1:5" x14ac:dyDescent="0.15">
      <c r="A62" s="1" t="s">
        <v>179</v>
      </c>
      <c r="B62" s="1" t="s">
        <v>693</v>
      </c>
      <c r="C62" s="1" t="s">
        <v>550</v>
      </c>
      <c r="D62" s="1" t="s">
        <v>117</v>
      </c>
      <c r="E62" s="1" t="s">
        <v>522</v>
      </c>
    </row>
    <row r="63" spans="1:5" x14ac:dyDescent="0.15">
      <c r="A63" s="1" t="s">
        <v>249</v>
      </c>
      <c r="B63" s="1" t="s">
        <v>362</v>
      </c>
      <c r="C63" s="1" t="s">
        <v>669</v>
      </c>
      <c r="D63" s="1" t="s">
        <v>121</v>
      </c>
      <c r="E63" s="1" t="s">
        <v>90</v>
      </c>
    </row>
    <row r="64" spans="1:5" x14ac:dyDescent="0.15">
      <c r="A64" s="1" t="s">
        <v>469</v>
      </c>
      <c r="B64" s="1" t="s">
        <v>655</v>
      </c>
      <c r="C64" s="1" t="s">
        <v>404</v>
      </c>
      <c r="D64" s="1" t="s">
        <v>791</v>
      </c>
      <c r="E64" s="1" t="s">
        <v>696</v>
      </c>
    </row>
    <row r="65" spans="1:5" x14ac:dyDescent="0.15">
      <c r="A65" s="1" t="s">
        <v>357</v>
      </c>
      <c r="B65" s="1" t="s">
        <v>773</v>
      </c>
      <c r="C65" s="1" t="s">
        <v>378</v>
      </c>
      <c r="D65" s="1" t="s">
        <v>77</v>
      </c>
      <c r="E65" s="1" t="s">
        <v>670</v>
      </c>
    </row>
    <row r="66" spans="1:5" x14ac:dyDescent="0.15">
      <c r="A66" s="1" t="s">
        <v>6</v>
      </c>
      <c r="B66" s="1" t="s">
        <v>746</v>
      </c>
      <c r="C66" s="1" t="s">
        <v>468</v>
      </c>
      <c r="D66" s="1" t="s">
        <v>370</v>
      </c>
      <c r="E66" s="1" t="s">
        <v>220</v>
      </c>
    </row>
    <row r="67" spans="1:5" x14ac:dyDescent="0.15">
      <c r="A67" s="1" t="s">
        <v>256</v>
      </c>
      <c r="B67" s="1" t="s">
        <v>370</v>
      </c>
      <c r="C67" s="1" t="s">
        <v>392</v>
      </c>
      <c r="D67" s="1" t="s">
        <v>692</v>
      </c>
      <c r="E67" s="1" t="s">
        <v>671</v>
      </c>
    </row>
    <row r="68" spans="1:5" x14ac:dyDescent="0.15">
      <c r="A68" s="1" t="s">
        <v>311</v>
      </c>
      <c r="B68" s="1" t="s">
        <v>364</v>
      </c>
      <c r="C68" s="1" t="s">
        <v>488</v>
      </c>
      <c r="D68" s="1" t="s">
        <v>653</v>
      </c>
      <c r="E68" s="1" t="s">
        <v>520</v>
      </c>
    </row>
    <row r="69" spans="1:5" x14ac:dyDescent="0.15">
      <c r="A69" s="1" t="s">
        <v>417</v>
      </c>
      <c r="B69" s="1" t="s">
        <v>368</v>
      </c>
      <c r="C69" s="1" t="s">
        <v>525</v>
      </c>
      <c r="D69" s="1" t="s">
        <v>105</v>
      </c>
      <c r="E69" s="1" t="s">
        <v>672</v>
      </c>
    </row>
    <row r="70" spans="1:5" x14ac:dyDescent="0.15">
      <c r="A70" s="1" t="s">
        <v>412</v>
      </c>
      <c r="B70" s="1" t="s">
        <v>742</v>
      </c>
      <c r="C70" s="1" t="s">
        <v>314</v>
      </c>
      <c r="D70" s="1" t="s">
        <v>362</v>
      </c>
      <c r="E70" s="1" t="s">
        <v>255</v>
      </c>
    </row>
    <row r="71" spans="1:5" x14ac:dyDescent="0.15">
      <c r="A71" s="1" t="s">
        <v>388</v>
      </c>
      <c r="B71" s="1" t="s">
        <v>661</v>
      </c>
      <c r="C71" s="1" t="s">
        <v>598</v>
      </c>
      <c r="D71" s="1" t="s">
        <v>363</v>
      </c>
      <c r="E71" s="1" t="s">
        <v>631</v>
      </c>
    </row>
    <row r="72" spans="1:5" x14ac:dyDescent="0.15">
      <c r="A72" s="1" t="s">
        <v>192</v>
      </c>
      <c r="B72" s="1" t="s">
        <v>327</v>
      </c>
      <c r="C72" s="1" t="s">
        <v>533</v>
      </c>
      <c r="D72" s="1" t="s">
        <v>693</v>
      </c>
      <c r="E72" s="1" t="s">
        <v>345</v>
      </c>
    </row>
    <row r="73" spans="1:5" x14ac:dyDescent="0.15">
      <c r="A73" s="1" t="s">
        <v>467</v>
      </c>
      <c r="B73" s="1" t="s">
        <v>536</v>
      </c>
      <c r="C73" s="1" t="s">
        <v>546</v>
      </c>
      <c r="D73" s="1" t="s">
        <v>537</v>
      </c>
      <c r="E73" s="1" t="s">
        <v>515</v>
      </c>
    </row>
    <row r="74" spans="1:5" x14ac:dyDescent="0.15">
      <c r="A74" s="1" t="s">
        <v>197</v>
      </c>
      <c r="B74" s="1" t="s">
        <v>440</v>
      </c>
      <c r="C74" s="1" t="s">
        <v>531</v>
      </c>
      <c r="D74" s="1" t="s">
        <v>793</v>
      </c>
      <c r="E74" s="1" t="s">
        <v>707</v>
      </c>
    </row>
    <row r="75" spans="1:5" x14ac:dyDescent="0.15">
      <c r="A75" s="1" t="s">
        <v>284</v>
      </c>
      <c r="B75" s="1" t="s">
        <v>760</v>
      </c>
      <c r="C75" s="1" t="s">
        <v>217</v>
      </c>
      <c r="D75" s="1" t="s">
        <v>103</v>
      </c>
      <c r="E75" s="1" t="s">
        <v>483</v>
      </c>
    </row>
    <row r="76" spans="1:5" x14ac:dyDescent="0.15">
      <c r="A76" s="1" t="s">
        <v>473</v>
      </c>
      <c r="B76" s="1" t="s">
        <v>68</v>
      </c>
      <c r="C76" s="1" t="s">
        <v>274</v>
      </c>
      <c r="D76" s="1" t="s">
        <v>84</v>
      </c>
      <c r="E76" s="1" t="s">
        <v>673</v>
      </c>
    </row>
    <row r="77" spans="1:5" x14ac:dyDescent="0.15">
      <c r="A77" s="1" t="s">
        <v>318</v>
      </c>
      <c r="B77" s="1" t="s">
        <v>653</v>
      </c>
      <c r="C77" s="1" t="s">
        <v>196</v>
      </c>
      <c r="D77" s="1" t="s">
        <v>326</v>
      </c>
      <c r="E77" s="1" t="s">
        <v>523</v>
      </c>
    </row>
    <row r="78" spans="1:5" x14ac:dyDescent="0.15">
      <c r="A78" s="1" t="s">
        <v>209</v>
      </c>
      <c r="B78" s="1" t="s">
        <v>312</v>
      </c>
      <c r="C78" s="1" t="s">
        <v>187</v>
      </c>
      <c r="D78" s="1" t="s">
        <v>548</v>
      </c>
      <c r="E78" s="1" t="s">
        <v>513</v>
      </c>
    </row>
    <row r="79" spans="1:5" x14ac:dyDescent="0.15">
      <c r="A79" s="1" t="s">
        <v>286</v>
      </c>
      <c r="B79" s="1" t="s">
        <v>694</v>
      </c>
      <c r="C79" s="1" t="s">
        <v>540</v>
      </c>
      <c r="D79" s="1" t="s">
        <v>775</v>
      </c>
      <c r="E79" s="1" t="s">
        <v>662</v>
      </c>
    </row>
    <row r="80" spans="1:5" x14ac:dyDescent="0.15">
      <c r="A80" s="1" t="s">
        <v>430</v>
      </c>
      <c r="B80" s="1" t="s">
        <v>394</v>
      </c>
      <c r="C80" s="1" t="s">
        <v>242</v>
      </c>
      <c r="D80" s="1" t="s">
        <v>506</v>
      </c>
      <c r="E80" s="1" t="s">
        <v>699</v>
      </c>
    </row>
    <row r="81" spans="1:5" x14ac:dyDescent="0.15">
      <c r="A81" s="1" t="s">
        <v>302</v>
      </c>
      <c r="B81" s="1" t="s">
        <v>543</v>
      </c>
      <c r="C81" s="1" t="s">
        <v>615</v>
      </c>
      <c r="D81" s="1" t="s">
        <v>666</v>
      </c>
      <c r="E81" s="1" t="s">
        <v>675</v>
      </c>
    </row>
    <row r="82" spans="1:5" x14ac:dyDescent="0.15">
      <c r="A82" s="1" t="s">
        <v>7</v>
      </c>
      <c r="B82" s="1" t="s">
        <v>594</v>
      </c>
      <c r="C82" s="1" t="s">
        <v>674</v>
      </c>
      <c r="D82" s="1" t="s">
        <v>581</v>
      </c>
      <c r="E82" s="1" t="s">
        <v>106</v>
      </c>
    </row>
    <row r="83" spans="1:5" x14ac:dyDescent="0.15">
      <c r="A83" s="1" t="s">
        <v>416</v>
      </c>
      <c r="B83" s="1" t="s">
        <v>346</v>
      </c>
      <c r="C83" s="1" t="s">
        <v>201</v>
      </c>
      <c r="D83" s="1" t="s">
        <v>738</v>
      </c>
      <c r="E83" s="1" t="s">
        <v>705</v>
      </c>
    </row>
    <row r="84" spans="1:5" x14ac:dyDescent="0.15">
      <c r="A84" s="1" t="s">
        <v>350</v>
      </c>
      <c r="B84" s="1" t="s">
        <v>429</v>
      </c>
      <c r="C84" s="1" t="s">
        <v>333</v>
      </c>
      <c r="D84" s="1" t="s">
        <v>717</v>
      </c>
      <c r="E84" s="1" t="s">
        <v>569</v>
      </c>
    </row>
    <row r="85" spans="1:5" x14ac:dyDescent="0.15">
      <c r="A85" s="1" t="s">
        <v>351</v>
      </c>
      <c r="B85" s="1" t="s">
        <v>301</v>
      </c>
      <c r="C85" s="1" t="s">
        <v>236</v>
      </c>
      <c r="D85" s="1" t="s">
        <v>522</v>
      </c>
      <c r="E85" s="1" t="s">
        <v>600</v>
      </c>
    </row>
    <row r="86" spans="1:5" x14ac:dyDescent="0.15">
      <c r="A86" s="1" t="s">
        <v>562</v>
      </c>
      <c r="B86" s="1" t="s">
        <v>399</v>
      </c>
      <c r="C86" s="1" t="s">
        <v>288</v>
      </c>
      <c r="D86" s="1" t="s">
        <v>90</v>
      </c>
      <c r="E86" s="1" t="s">
        <v>645</v>
      </c>
    </row>
    <row r="87" spans="1:5" x14ac:dyDescent="0.15">
      <c r="A87" s="1" t="s">
        <v>422</v>
      </c>
      <c r="B87" s="1" t="s">
        <v>375</v>
      </c>
      <c r="C87" s="1" t="s">
        <v>528</v>
      </c>
      <c r="D87" s="1" t="s">
        <v>696</v>
      </c>
      <c r="E87" s="1" t="s">
        <v>719</v>
      </c>
    </row>
    <row r="88" spans="1:5" x14ac:dyDescent="0.15">
      <c r="A88" s="1" t="s">
        <v>289</v>
      </c>
      <c r="B88" s="1" t="s">
        <v>577</v>
      </c>
      <c r="C88" s="1" t="s">
        <v>677</v>
      </c>
      <c r="D88" s="1" t="s">
        <v>670</v>
      </c>
      <c r="E88" s="1" t="s">
        <v>589</v>
      </c>
    </row>
    <row r="89" spans="1:5" x14ac:dyDescent="0.15">
      <c r="A89" s="1" t="s">
        <v>328</v>
      </c>
      <c r="B89" s="1" t="s">
        <v>261</v>
      </c>
      <c r="C89" s="1" t="s">
        <v>498</v>
      </c>
      <c r="D89" s="1" t="s">
        <v>220</v>
      </c>
      <c r="E89" s="1" t="s">
        <v>606</v>
      </c>
    </row>
    <row r="90" spans="1:5" x14ac:dyDescent="0.15">
      <c r="A90" s="1" t="s">
        <v>198</v>
      </c>
      <c r="B90" s="1" t="s">
        <v>404</v>
      </c>
      <c r="C90" s="1" t="s">
        <v>549</v>
      </c>
      <c r="D90" s="1" t="s">
        <v>671</v>
      </c>
      <c r="E90" s="1" t="s">
        <v>787</v>
      </c>
    </row>
    <row r="91" spans="1:5" x14ac:dyDescent="0.15">
      <c r="A91" s="1" t="s">
        <v>274</v>
      </c>
      <c r="B91" s="1" t="s">
        <v>378</v>
      </c>
      <c r="C91" s="1" t="s">
        <v>425</v>
      </c>
      <c r="D91" s="1" t="s">
        <v>520</v>
      </c>
      <c r="E91" s="1" t="s">
        <v>736</v>
      </c>
    </row>
    <row r="92" spans="1:5" x14ac:dyDescent="0.15">
      <c r="A92" s="1" t="s">
        <v>216</v>
      </c>
      <c r="B92" s="1" t="s">
        <v>392</v>
      </c>
      <c r="C92" s="1" t="s">
        <v>322</v>
      </c>
      <c r="D92" s="1" t="s">
        <v>672</v>
      </c>
      <c r="E92" s="1" t="s">
        <v>452</v>
      </c>
    </row>
    <row r="93" spans="1:5" x14ac:dyDescent="0.15">
      <c r="A93" s="1" t="s">
        <v>464</v>
      </c>
      <c r="B93" s="1" t="s">
        <v>488</v>
      </c>
      <c r="C93" s="1" t="s">
        <v>5</v>
      </c>
      <c r="D93" s="1" t="s">
        <v>255</v>
      </c>
      <c r="E93" s="1" t="s">
        <v>678</v>
      </c>
    </row>
    <row r="94" spans="1:5" x14ac:dyDescent="0.15">
      <c r="A94" s="1" t="s">
        <v>208</v>
      </c>
      <c r="B94" s="1" t="s">
        <v>525</v>
      </c>
      <c r="C94" s="1" t="s">
        <v>328</v>
      </c>
      <c r="D94" s="1" t="s">
        <v>631</v>
      </c>
      <c r="E94" s="1" t="s">
        <v>443</v>
      </c>
    </row>
    <row r="95" spans="1:5" x14ac:dyDescent="0.15">
      <c r="A95" s="1" t="s">
        <v>295</v>
      </c>
      <c r="B95" s="1" t="s">
        <v>598</v>
      </c>
      <c r="C95" s="1" t="s">
        <v>527</v>
      </c>
      <c r="D95" s="1" t="s">
        <v>345</v>
      </c>
      <c r="E95" s="1" t="s">
        <v>69</v>
      </c>
    </row>
    <row r="96" spans="1:5" x14ac:dyDescent="0.15">
      <c r="A96" s="1" t="s">
        <v>301</v>
      </c>
      <c r="B96" s="1" t="s">
        <v>533</v>
      </c>
      <c r="C96" s="1" t="s">
        <v>489</v>
      </c>
      <c r="D96" s="1" t="s">
        <v>515</v>
      </c>
      <c r="E96" s="1" t="s">
        <v>91</v>
      </c>
    </row>
    <row r="97" spans="1:5" x14ac:dyDescent="0.15">
      <c r="A97" s="1" t="s">
        <v>414</v>
      </c>
      <c r="B97" s="1" t="s">
        <v>546</v>
      </c>
      <c r="C97" s="1" t="s">
        <v>356</v>
      </c>
      <c r="D97" s="1" t="s">
        <v>707</v>
      </c>
      <c r="E97" s="1" t="s">
        <v>781</v>
      </c>
    </row>
    <row r="98" spans="1:5" x14ac:dyDescent="0.15">
      <c r="A98" s="1" t="s">
        <v>8</v>
      </c>
      <c r="B98" s="1" t="s">
        <v>531</v>
      </c>
      <c r="C98" s="1" t="s">
        <v>430</v>
      </c>
      <c r="D98" s="1" t="s">
        <v>483</v>
      </c>
      <c r="E98" s="1" t="s">
        <v>706</v>
      </c>
    </row>
    <row r="99" spans="1:5" x14ac:dyDescent="0.15">
      <c r="A99" s="1" t="s">
        <v>458</v>
      </c>
      <c r="B99" s="1" t="s">
        <v>217</v>
      </c>
      <c r="C99" s="1" t="s">
        <v>647</v>
      </c>
      <c r="D99" s="1" t="s">
        <v>673</v>
      </c>
      <c r="E99" s="1" t="s">
        <v>586</v>
      </c>
    </row>
    <row r="100" spans="1:5" x14ac:dyDescent="0.15">
      <c r="A100" s="1" t="s">
        <v>471</v>
      </c>
      <c r="B100" s="1" t="s">
        <v>274</v>
      </c>
      <c r="C100" s="1" t="s">
        <v>193</v>
      </c>
      <c r="D100" s="1" t="s">
        <v>523</v>
      </c>
      <c r="E100" s="1" t="s">
        <v>754</v>
      </c>
    </row>
    <row r="101" spans="1:5" x14ac:dyDescent="0.15">
      <c r="A101" s="1" t="s">
        <v>215</v>
      </c>
      <c r="B101" s="1" t="s">
        <v>196</v>
      </c>
      <c r="C101" s="1" t="s">
        <v>679</v>
      </c>
      <c r="D101" s="1" t="s">
        <v>662</v>
      </c>
      <c r="E101" s="1" t="s">
        <v>593</v>
      </c>
    </row>
    <row r="102" spans="1:5" x14ac:dyDescent="0.15">
      <c r="A102" s="1" t="s">
        <v>294</v>
      </c>
      <c r="B102" s="1" t="s">
        <v>187</v>
      </c>
      <c r="C102" s="1" t="s">
        <v>229</v>
      </c>
      <c r="D102" s="1" t="s">
        <v>699</v>
      </c>
      <c r="E102" s="1" t="s">
        <v>680</v>
      </c>
    </row>
    <row r="103" spans="1:5" x14ac:dyDescent="0.15">
      <c r="A103" s="1" t="s">
        <v>266</v>
      </c>
      <c r="B103" s="1" t="s">
        <v>540</v>
      </c>
      <c r="C103" s="1" t="s">
        <v>191</v>
      </c>
      <c r="D103" s="1" t="s">
        <v>675</v>
      </c>
      <c r="E103" s="1" t="s">
        <v>487</v>
      </c>
    </row>
    <row r="104" spans="1:5" x14ac:dyDescent="0.15">
      <c r="A104" s="1" t="s">
        <v>744</v>
      </c>
      <c r="B104" s="1" t="s">
        <v>615</v>
      </c>
      <c r="C104" s="1" t="s">
        <v>500</v>
      </c>
      <c r="D104" s="1" t="s">
        <v>106</v>
      </c>
      <c r="E104" s="1" t="s">
        <v>118</v>
      </c>
    </row>
    <row r="105" spans="1:5" x14ac:dyDescent="0.15">
      <c r="A105" s="1" t="s">
        <v>389</v>
      </c>
      <c r="B105" s="1" t="s">
        <v>674</v>
      </c>
      <c r="C105" s="1" t="s">
        <v>427</v>
      </c>
      <c r="D105" s="1" t="s">
        <v>705</v>
      </c>
      <c r="E105" s="1" t="s">
        <v>782</v>
      </c>
    </row>
    <row r="106" spans="1:5" x14ac:dyDescent="0.15">
      <c r="A106" s="1" t="s">
        <v>323</v>
      </c>
      <c r="B106" s="1" t="s">
        <v>201</v>
      </c>
      <c r="C106" s="1" t="s">
        <v>759</v>
      </c>
      <c r="D106" s="1" t="s">
        <v>600</v>
      </c>
      <c r="E106" s="1" t="s">
        <v>97</v>
      </c>
    </row>
    <row r="107" spans="1:5" x14ac:dyDescent="0.15">
      <c r="A107" s="1" t="s">
        <v>354</v>
      </c>
      <c r="B107" s="1" t="s">
        <v>333</v>
      </c>
      <c r="C107" s="1" t="s">
        <v>608</v>
      </c>
      <c r="D107" s="1" t="s">
        <v>719</v>
      </c>
      <c r="E107" s="1" t="s">
        <v>585</v>
      </c>
    </row>
    <row r="108" spans="1:5" x14ac:dyDescent="0.15">
      <c r="A108" s="1" t="s">
        <v>761</v>
      </c>
      <c r="B108" s="1" t="s">
        <v>236</v>
      </c>
      <c r="C108" s="1" t="s">
        <v>396</v>
      </c>
      <c r="D108" s="1" t="s">
        <v>589</v>
      </c>
      <c r="E108" s="1" t="s">
        <v>149</v>
      </c>
    </row>
    <row r="109" spans="1:5" x14ac:dyDescent="0.15">
      <c r="A109" s="1" t="s">
        <v>109</v>
      </c>
      <c r="B109" s="1" t="s">
        <v>288</v>
      </c>
      <c r="C109" s="1" t="s">
        <v>618</v>
      </c>
      <c r="D109" s="1" t="s">
        <v>606</v>
      </c>
      <c r="E109" s="1" t="s">
        <v>758</v>
      </c>
    </row>
    <row r="110" spans="1:5" x14ac:dyDescent="0.15">
      <c r="A110" s="1" t="s">
        <v>423</v>
      </c>
      <c r="B110" s="1" t="s">
        <v>528</v>
      </c>
      <c r="C110" s="1" t="s">
        <v>601</v>
      </c>
      <c r="D110" s="1" t="s">
        <v>787</v>
      </c>
      <c r="E110" s="1" t="s">
        <v>113</v>
      </c>
    </row>
    <row r="111" spans="1:5" x14ac:dyDescent="0.15">
      <c r="A111" s="1" t="s">
        <v>624</v>
      </c>
      <c r="B111" s="1" t="s">
        <v>677</v>
      </c>
      <c r="C111" s="1" t="s">
        <v>557</v>
      </c>
      <c r="D111" s="1" t="s">
        <v>736</v>
      </c>
      <c r="E111" s="1" t="s">
        <v>155</v>
      </c>
    </row>
    <row r="112" spans="1:5" x14ac:dyDescent="0.15">
      <c r="A112" s="1" t="s">
        <v>190</v>
      </c>
      <c r="B112" s="1" t="s">
        <v>498</v>
      </c>
      <c r="C112" s="1" t="s">
        <v>603</v>
      </c>
      <c r="D112" s="1" t="s">
        <v>452</v>
      </c>
      <c r="E112" s="1" t="s">
        <v>578</v>
      </c>
    </row>
    <row r="113" spans="1:5" x14ac:dyDescent="0.15">
      <c r="A113" s="1" t="s">
        <v>316</v>
      </c>
      <c r="B113" s="1" t="s">
        <v>549</v>
      </c>
      <c r="C113" s="1" t="s">
        <v>203</v>
      </c>
      <c r="D113" s="1" t="s">
        <v>678</v>
      </c>
      <c r="E113" s="1" t="s">
        <v>652</v>
      </c>
    </row>
    <row r="114" spans="1:5" x14ac:dyDescent="0.15">
      <c r="A114" s="1" t="s">
        <v>9</v>
      </c>
      <c r="B114" s="1" t="s">
        <v>425</v>
      </c>
      <c r="C114" s="1" t="s">
        <v>480</v>
      </c>
      <c r="D114" s="1" t="s">
        <v>443</v>
      </c>
      <c r="E114" s="1" t="s">
        <v>771</v>
      </c>
    </row>
    <row r="115" spans="1:5" x14ac:dyDescent="0.15">
      <c r="A115" s="1" t="s">
        <v>280</v>
      </c>
      <c r="B115" s="1" t="s">
        <v>5</v>
      </c>
      <c r="C115" s="1" t="s">
        <v>492</v>
      </c>
      <c r="D115" s="1" t="s">
        <v>69</v>
      </c>
      <c r="E115" s="1" t="s">
        <v>726</v>
      </c>
    </row>
    <row r="116" spans="1:5" x14ac:dyDescent="0.15">
      <c r="A116" s="1" t="s">
        <v>312</v>
      </c>
      <c r="B116" s="1" t="s">
        <v>328</v>
      </c>
      <c r="C116" s="1" t="s">
        <v>326</v>
      </c>
      <c r="D116" s="1" t="s">
        <v>91</v>
      </c>
      <c r="E116" s="1" t="s">
        <v>658</v>
      </c>
    </row>
    <row r="117" spans="1:5" x14ac:dyDescent="0.15">
      <c r="A117" s="1" t="s">
        <v>303</v>
      </c>
      <c r="B117" s="1" t="s">
        <v>527</v>
      </c>
      <c r="C117" s="1" t="s">
        <v>626</v>
      </c>
      <c r="D117" s="1" t="s">
        <v>781</v>
      </c>
      <c r="E117" s="1" t="s">
        <v>124</v>
      </c>
    </row>
    <row r="118" spans="1:5" x14ac:dyDescent="0.15">
      <c r="A118" s="1" t="s">
        <v>336</v>
      </c>
      <c r="B118" s="1" t="s">
        <v>489</v>
      </c>
      <c r="C118" s="1" t="s">
        <v>507</v>
      </c>
      <c r="D118" s="1" t="s">
        <v>706</v>
      </c>
      <c r="E118" s="1" t="s">
        <v>798</v>
      </c>
    </row>
    <row r="119" spans="1:5" x14ac:dyDescent="0.15">
      <c r="A119" s="1" t="s">
        <v>243</v>
      </c>
      <c r="B119" s="1" t="s">
        <v>356</v>
      </c>
      <c r="C119" s="1" t="s">
        <v>545</v>
      </c>
      <c r="D119" s="1" t="s">
        <v>754</v>
      </c>
      <c r="E119" s="1" t="s">
        <v>112</v>
      </c>
    </row>
    <row r="120" spans="1:5" x14ac:dyDescent="0.15">
      <c r="A120" s="1" t="s">
        <v>713</v>
      </c>
      <c r="B120" s="1" t="s">
        <v>430</v>
      </c>
      <c r="C120" s="1" t="s">
        <v>495</v>
      </c>
      <c r="D120" s="1" t="s">
        <v>593</v>
      </c>
      <c r="E120" s="1" t="s">
        <v>257</v>
      </c>
    </row>
    <row r="121" spans="1:5" x14ac:dyDescent="0.15">
      <c r="A121" s="1" t="s">
        <v>195</v>
      </c>
      <c r="B121" s="1" t="s">
        <v>647</v>
      </c>
      <c r="C121" s="1" t="s">
        <v>559</v>
      </c>
      <c r="D121" s="1" t="s">
        <v>680</v>
      </c>
      <c r="E121" s="1" t="s">
        <v>150</v>
      </c>
    </row>
    <row r="122" spans="1:5" x14ac:dyDescent="0.15">
      <c r="A122" s="1" t="s">
        <v>411</v>
      </c>
      <c r="B122" s="1" t="s">
        <v>193</v>
      </c>
      <c r="C122" s="1" t="s">
        <v>512</v>
      </c>
      <c r="D122" s="1" t="s">
        <v>487</v>
      </c>
      <c r="E122" s="1" t="s">
        <v>762</v>
      </c>
    </row>
    <row r="123" spans="1:5" x14ac:dyDescent="0.15">
      <c r="A123" s="1" t="s">
        <v>365</v>
      </c>
      <c r="B123" s="1" t="s">
        <v>679</v>
      </c>
      <c r="C123" s="1" t="s">
        <v>588</v>
      </c>
      <c r="D123" s="1" t="s">
        <v>118</v>
      </c>
      <c r="E123" s="1" t="s">
        <v>154</v>
      </c>
    </row>
    <row r="124" spans="1:5" x14ac:dyDescent="0.15">
      <c r="A124" s="1" t="s">
        <v>379</v>
      </c>
      <c r="B124" s="1" t="s">
        <v>229</v>
      </c>
      <c r="C124" s="1" t="s">
        <v>544</v>
      </c>
      <c r="D124" s="1" t="s">
        <v>97</v>
      </c>
      <c r="E124" s="1" t="s">
        <v>137</v>
      </c>
    </row>
    <row r="125" spans="1:5" x14ac:dyDescent="0.15">
      <c r="A125" s="1" t="s">
        <v>218</v>
      </c>
      <c r="B125" s="1" t="s">
        <v>191</v>
      </c>
      <c r="C125" s="1" t="s">
        <v>772</v>
      </c>
      <c r="D125" s="1" t="s">
        <v>585</v>
      </c>
      <c r="E125" s="1" t="s">
        <v>682</v>
      </c>
    </row>
    <row r="126" spans="1:5" x14ac:dyDescent="0.15">
      <c r="A126" s="1" t="s">
        <v>254</v>
      </c>
      <c r="B126" s="1" t="s">
        <v>500</v>
      </c>
      <c r="C126" s="1" t="s">
        <v>224</v>
      </c>
      <c r="D126" s="1" t="s">
        <v>149</v>
      </c>
      <c r="E126" s="1" t="s">
        <v>535</v>
      </c>
    </row>
    <row r="127" spans="1:5" x14ac:dyDescent="0.15">
      <c r="A127" s="1" t="s">
        <v>206</v>
      </c>
      <c r="B127" s="1" t="s">
        <v>427</v>
      </c>
      <c r="C127" s="1" t="s">
        <v>519</v>
      </c>
      <c r="D127" s="1" t="s">
        <v>758</v>
      </c>
      <c r="E127" s="1" t="s">
        <v>541</v>
      </c>
    </row>
    <row r="128" spans="1:5" x14ac:dyDescent="0.15">
      <c r="A128" s="1" t="s">
        <v>442</v>
      </c>
      <c r="B128" s="1" t="s">
        <v>759</v>
      </c>
      <c r="C128" s="1" t="s">
        <v>620</v>
      </c>
      <c r="D128" s="1" t="s">
        <v>113</v>
      </c>
      <c r="E128" s="1" t="s">
        <v>496</v>
      </c>
    </row>
    <row r="129" spans="1:5" x14ac:dyDescent="0.15">
      <c r="A129" s="1" t="s">
        <v>211</v>
      </c>
      <c r="B129" s="1" t="s">
        <v>608</v>
      </c>
      <c r="C129" s="1" t="s">
        <v>490</v>
      </c>
      <c r="D129" s="1" t="s">
        <v>155</v>
      </c>
      <c r="E129" s="1" t="s">
        <v>789</v>
      </c>
    </row>
    <row r="130" spans="1:5" x14ac:dyDescent="0.15">
      <c r="A130" s="1" t="s">
        <v>10</v>
      </c>
      <c r="B130" s="1" t="s">
        <v>396</v>
      </c>
      <c r="C130" s="1" t="s">
        <v>518</v>
      </c>
      <c r="D130" s="1" t="s">
        <v>578</v>
      </c>
      <c r="E130" s="1" t="s">
        <v>683</v>
      </c>
    </row>
    <row r="131" spans="1:5" x14ac:dyDescent="0.15">
      <c r="A131" s="1" t="s">
        <v>424</v>
      </c>
      <c r="B131" s="1" t="s">
        <v>618</v>
      </c>
      <c r="C131" s="1" t="s">
        <v>599</v>
      </c>
      <c r="D131" s="1" t="s">
        <v>652</v>
      </c>
      <c r="E131" s="1" t="s">
        <v>728</v>
      </c>
    </row>
    <row r="132" spans="1:5" x14ac:dyDescent="0.15">
      <c r="A132" s="1" t="s">
        <v>462</v>
      </c>
      <c r="B132" s="1" t="s">
        <v>601</v>
      </c>
      <c r="C132" s="1" t="s">
        <v>246</v>
      </c>
      <c r="D132" s="1" t="s">
        <v>771</v>
      </c>
      <c r="E132" s="1" t="s">
        <v>684</v>
      </c>
    </row>
    <row r="133" spans="1:5" x14ac:dyDescent="0.15">
      <c r="A133" s="1" t="s">
        <v>89</v>
      </c>
      <c r="B133" s="1" t="s">
        <v>603</v>
      </c>
      <c r="C133" s="1" t="s">
        <v>735</v>
      </c>
      <c r="D133" s="1" t="s">
        <v>726</v>
      </c>
      <c r="E133" s="1" t="s">
        <v>592</v>
      </c>
    </row>
    <row r="134" spans="1:5" x14ac:dyDescent="0.15">
      <c r="A134" s="1" t="s">
        <v>428</v>
      </c>
      <c r="B134" s="1" t="s">
        <v>203</v>
      </c>
      <c r="C134" s="1" t="s">
        <v>776</v>
      </c>
      <c r="D134" s="1" t="s">
        <v>658</v>
      </c>
      <c r="E134" s="1" t="s">
        <v>86</v>
      </c>
    </row>
    <row r="135" spans="1:5" x14ac:dyDescent="0.15">
      <c r="A135" s="1" t="s">
        <v>341</v>
      </c>
      <c r="B135" s="1" t="s">
        <v>492</v>
      </c>
      <c r="C135" s="1" t="s">
        <v>553</v>
      </c>
      <c r="D135" s="1" t="s">
        <v>124</v>
      </c>
      <c r="E135" s="1" t="s">
        <v>730</v>
      </c>
    </row>
    <row r="136" spans="1:5" x14ac:dyDescent="0.15">
      <c r="A136" s="1" t="s">
        <v>617</v>
      </c>
      <c r="B136" s="1" t="s">
        <v>326</v>
      </c>
      <c r="C136" s="1" t="s">
        <v>554</v>
      </c>
      <c r="D136" s="1" t="s">
        <v>798</v>
      </c>
      <c r="E136" s="1" t="s">
        <v>720</v>
      </c>
    </row>
    <row r="137" spans="1:5" x14ac:dyDescent="0.15">
      <c r="A137" s="1" t="s">
        <v>346</v>
      </c>
      <c r="B137" s="1" t="s">
        <v>626</v>
      </c>
      <c r="C137" s="1" t="s">
        <v>283</v>
      </c>
      <c r="D137" s="1" t="s">
        <v>112</v>
      </c>
      <c r="E137" s="1" t="s">
        <v>604</v>
      </c>
    </row>
    <row r="138" spans="1:5" x14ac:dyDescent="0.15">
      <c r="A138" s="1" t="s">
        <v>331</v>
      </c>
      <c r="B138" s="1" t="s">
        <v>545</v>
      </c>
      <c r="C138" s="1" t="s">
        <v>561</v>
      </c>
      <c r="D138" s="1" t="s">
        <v>257</v>
      </c>
      <c r="E138" s="1" t="s">
        <v>752</v>
      </c>
    </row>
    <row r="139" spans="1:5" x14ac:dyDescent="0.15">
      <c r="A139" s="1" t="s">
        <v>189</v>
      </c>
      <c r="B139" s="1" t="s">
        <v>495</v>
      </c>
      <c r="C139" s="1" t="s">
        <v>748</v>
      </c>
      <c r="D139" s="1" t="s">
        <v>150</v>
      </c>
      <c r="E139" s="1" t="s">
        <v>126</v>
      </c>
    </row>
    <row r="140" spans="1:5" x14ac:dyDescent="0.15">
      <c r="A140" s="1" t="s">
        <v>315</v>
      </c>
      <c r="B140" s="1" t="s">
        <v>559</v>
      </c>
      <c r="C140" s="1" t="s">
        <v>640</v>
      </c>
      <c r="D140" s="1" t="s">
        <v>762</v>
      </c>
      <c r="E140" s="1" t="s">
        <v>119</v>
      </c>
    </row>
    <row r="141" spans="1:5" x14ac:dyDescent="0.15">
      <c r="A141" s="1" t="s">
        <v>565</v>
      </c>
      <c r="B141" s="1" t="s">
        <v>512</v>
      </c>
      <c r="C141" s="1" t="s">
        <v>627</v>
      </c>
      <c r="D141" s="1" t="s">
        <v>154</v>
      </c>
      <c r="E141" s="1" t="s">
        <v>659</v>
      </c>
    </row>
    <row r="142" spans="1:5" x14ac:dyDescent="0.15">
      <c r="A142" s="1" t="s">
        <v>440</v>
      </c>
      <c r="B142" s="1" t="s">
        <v>588</v>
      </c>
      <c r="C142" s="1" t="s">
        <v>529</v>
      </c>
      <c r="D142" s="1" t="s">
        <v>137</v>
      </c>
      <c r="E142" s="1" t="s">
        <v>524</v>
      </c>
    </row>
    <row r="143" spans="1:5" x14ac:dyDescent="0.15">
      <c r="A143" s="1" t="s">
        <v>453</v>
      </c>
      <c r="B143" s="1" t="s">
        <v>544</v>
      </c>
      <c r="C143" s="1" t="s">
        <v>587</v>
      </c>
      <c r="D143" s="1" t="s">
        <v>682</v>
      </c>
      <c r="E143" s="1" t="s">
        <v>714</v>
      </c>
    </row>
    <row r="144" spans="1:5" x14ac:dyDescent="0.15">
      <c r="A144" s="1" t="s">
        <v>457</v>
      </c>
      <c r="B144" s="1" t="s">
        <v>772</v>
      </c>
      <c r="C144" s="1" t="s">
        <v>648</v>
      </c>
      <c r="D144" s="1" t="s">
        <v>535</v>
      </c>
      <c r="E144" s="1" t="s">
        <v>432</v>
      </c>
    </row>
    <row r="145" spans="1:5" x14ac:dyDescent="0.15">
      <c r="A145" s="1" t="s">
        <v>418</v>
      </c>
      <c r="B145" s="1" t="s">
        <v>224</v>
      </c>
      <c r="C145" s="1" t="s">
        <v>607</v>
      </c>
      <c r="D145" s="1" t="s">
        <v>541</v>
      </c>
      <c r="E145" s="1" t="s">
        <v>138</v>
      </c>
    </row>
    <row r="146" spans="1:5" x14ac:dyDescent="0.15">
      <c r="A146" s="1" t="s">
        <v>11</v>
      </c>
      <c r="B146" s="1" t="s">
        <v>519</v>
      </c>
      <c r="C146" s="1" t="s">
        <v>685</v>
      </c>
      <c r="D146" s="1" t="s">
        <v>496</v>
      </c>
      <c r="E146" s="1" t="s">
        <v>129</v>
      </c>
    </row>
    <row r="147" spans="1:5" x14ac:dyDescent="0.15">
      <c r="A147" s="1" t="s">
        <v>426</v>
      </c>
      <c r="B147" s="1" t="s">
        <v>620</v>
      </c>
      <c r="C147" s="1" t="s">
        <v>211</v>
      </c>
      <c r="D147" s="1" t="s">
        <v>789</v>
      </c>
      <c r="E147" s="1" t="s">
        <v>120</v>
      </c>
    </row>
    <row r="148" spans="1:5" x14ac:dyDescent="0.15">
      <c r="A148" s="1" t="s">
        <v>358</v>
      </c>
      <c r="B148" s="1" t="s">
        <v>490</v>
      </c>
      <c r="C148" s="1" t="s">
        <v>725</v>
      </c>
      <c r="D148" s="1" t="s">
        <v>683</v>
      </c>
      <c r="E148" s="1" t="s">
        <v>723</v>
      </c>
    </row>
    <row r="149" spans="1:5" x14ac:dyDescent="0.15">
      <c r="A149" s="1" t="s">
        <v>276</v>
      </c>
      <c r="B149" s="1" t="s">
        <v>518</v>
      </c>
      <c r="C149" s="1" t="s">
        <v>508</v>
      </c>
      <c r="D149" s="1" t="s">
        <v>728</v>
      </c>
      <c r="E149" s="1" t="s">
        <v>687</v>
      </c>
    </row>
    <row r="150" spans="1:5" x14ac:dyDescent="0.15">
      <c r="A150" s="1" t="s">
        <v>576</v>
      </c>
      <c r="B150" s="1" t="s">
        <v>599</v>
      </c>
      <c r="C150" s="1" t="s">
        <v>584</v>
      </c>
      <c r="D150" s="1" t="s">
        <v>684</v>
      </c>
      <c r="E150" s="1" t="s">
        <v>142</v>
      </c>
    </row>
    <row r="151" spans="1:5" x14ac:dyDescent="0.15">
      <c r="A151" s="1" t="s">
        <v>213</v>
      </c>
      <c r="B151" s="1" t="s">
        <v>246</v>
      </c>
      <c r="C151" s="1" t="s">
        <v>491</v>
      </c>
      <c r="D151" s="1" t="s">
        <v>592</v>
      </c>
      <c r="E151" s="1" t="s">
        <v>636</v>
      </c>
    </row>
    <row r="152" spans="1:5" x14ac:dyDescent="0.15">
      <c r="A152" s="1" t="s">
        <v>383</v>
      </c>
      <c r="B152" s="1" t="s">
        <v>735</v>
      </c>
      <c r="C152" s="1" t="s">
        <v>625</v>
      </c>
      <c r="D152" s="1" t="s">
        <v>86</v>
      </c>
      <c r="E152" s="1" t="s">
        <v>688</v>
      </c>
    </row>
    <row r="153" spans="1:5" x14ac:dyDescent="0.15">
      <c r="A153" s="1" t="s">
        <v>783</v>
      </c>
      <c r="B153" s="1" t="s">
        <v>776</v>
      </c>
      <c r="C153" s="1" t="s">
        <v>579</v>
      </c>
      <c r="D153" s="1" t="s">
        <v>730</v>
      </c>
      <c r="E153" s="1" t="s">
        <v>542</v>
      </c>
    </row>
    <row r="154" spans="1:5" x14ac:dyDescent="0.15">
      <c r="A154" s="1" t="s">
        <v>332</v>
      </c>
      <c r="B154" s="1" t="s">
        <v>553</v>
      </c>
      <c r="C154" s="1" t="s">
        <v>643</v>
      </c>
      <c r="D154" s="1" t="s">
        <v>720</v>
      </c>
      <c r="E154" s="1" t="s">
        <v>96</v>
      </c>
    </row>
    <row r="155" spans="1:5" x14ac:dyDescent="0.15">
      <c r="A155" s="1" t="s">
        <v>334</v>
      </c>
      <c r="B155" s="1" t="s">
        <v>554</v>
      </c>
      <c r="C155" s="1" t="s">
        <v>718</v>
      </c>
      <c r="D155" s="1" t="s">
        <v>604</v>
      </c>
      <c r="E155" s="1" t="s">
        <v>770</v>
      </c>
    </row>
    <row r="156" spans="1:5" x14ac:dyDescent="0.15">
      <c r="A156" s="1" t="s">
        <v>300</v>
      </c>
      <c r="B156" s="1" t="s">
        <v>283</v>
      </c>
      <c r="C156" s="1" t="s">
        <v>501</v>
      </c>
      <c r="D156" s="1" t="s">
        <v>752</v>
      </c>
      <c r="E156" s="1" t="s">
        <v>642</v>
      </c>
    </row>
    <row r="157" spans="1:5" x14ac:dyDescent="0.15">
      <c r="A157" s="1" t="s">
        <v>420</v>
      </c>
      <c r="B157" s="1" t="s">
        <v>561</v>
      </c>
      <c r="C157" s="1" t="s">
        <v>221</v>
      </c>
      <c r="D157" s="1" t="s">
        <v>126</v>
      </c>
      <c r="E157" s="1" t="s">
        <v>574</v>
      </c>
    </row>
    <row r="158" spans="1:5" x14ac:dyDescent="0.15">
      <c r="A158" s="1" t="s">
        <v>230</v>
      </c>
      <c r="B158" s="1" t="s">
        <v>748</v>
      </c>
      <c r="C158" s="1" t="s">
        <v>232</v>
      </c>
      <c r="D158" s="1" t="s">
        <v>119</v>
      </c>
      <c r="E158" s="1" t="s">
        <v>481</v>
      </c>
    </row>
    <row r="159" spans="1:5" x14ac:dyDescent="0.15">
      <c r="A159" s="1" t="s">
        <v>272</v>
      </c>
      <c r="B159" s="1" t="s">
        <v>640</v>
      </c>
      <c r="C159" s="1" t="s">
        <v>219</v>
      </c>
      <c r="D159" s="1" t="s">
        <v>659</v>
      </c>
      <c r="E159" s="1" t="s">
        <v>582</v>
      </c>
    </row>
    <row r="160" spans="1:5" x14ac:dyDescent="0.15">
      <c r="A160" s="1" t="s">
        <v>309</v>
      </c>
      <c r="B160" s="1" t="s">
        <v>627</v>
      </c>
      <c r="C160" s="1" t="s">
        <v>511</v>
      </c>
      <c r="D160" s="1" t="s">
        <v>524</v>
      </c>
      <c r="E160" s="1" t="s">
        <v>291</v>
      </c>
    </row>
    <row r="161" spans="1:5" x14ac:dyDescent="0.15">
      <c r="A161" s="1" t="s">
        <v>335</v>
      </c>
      <c r="B161" s="1" t="s">
        <v>529</v>
      </c>
      <c r="C161" s="1" t="s">
        <v>539</v>
      </c>
      <c r="D161" s="1" t="s">
        <v>714</v>
      </c>
      <c r="E161" s="1" t="s">
        <v>361</v>
      </c>
    </row>
    <row r="162" spans="1:5" x14ac:dyDescent="0.15">
      <c r="A162" s="1" t="s">
        <v>12</v>
      </c>
      <c r="B162" s="1" t="s">
        <v>587</v>
      </c>
      <c r="C162" s="1" t="s">
        <v>637</v>
      </c>
      <c r="D162" s="1" t="s">
        <v>432</v>
      </c>
      <c r="E162" s="1" t="s">
        <v>379</v>
      </c>
    </row>
    <row r="163" spans="1:5" x14ac:dyDescent="0.15">
      <c r="A163" s="1" t="s">
        <v>353</v>
      </c>
      <c r="B163" s="1" t="s">
        <v>648</v>
      </c>
      <c r="C163" s="1" t="s">
        <v>484</v>
      </c>
      <c r="D163" s="1" t="s">
        <v>138</v>
      </c>
      <c r="E163" s="1" t="s">
        <v>494</v>
      </c>
    </row>
    <row r="164" spans="1:5" x14ac:dyDescent="0.15">
      <c r="A164" s="1" t="s">
        <v>478</v>
      </c>
      <c r="B164" s="1" t="s">
        <v>607</v>
      </c>
      <c r="C164" s="1" t="s">
        <v>214</v>
      </c>
      <c r="D164" s="1" t="s">
        <v>129</v>
      </c>
      <c r="E164" s="1" t="s">
        <v>690</v>
      </c>
    </row>
    <row r="165" spans="1:5" x14ac:dyDescent="0.15">
      <c r="A165" s="1" t="s">
        <v>395</v>
      </c>
      <c r="B165" s="1" t="s">
        <v>685</v>
      </c>
      <c r="C165" s="1" t="s">
        <v>350</v>
      </c>
      <c r="D165" s="1" t="s">
        <v>120</v>
      </c>
      <c r="E165" s="1" t="s">
        <v>700</v>
      </c>
    </row>
    <row r="166" spans="1:5" x14ac:dyDescent="0.15">
      <c r="A166" s="1" t="s">
        <v>147</v>
      </c>
      <c r="B166" s="1" t="s">
        <v>211</v>
      </c>
      <c r="C166" s="1" t="s">
        <v>580</v>
      </c>
      <c r="D166" s="1" t="s">
        <v>723</v>
      </c>
      <c r="E166" s="1" t="s">
        <v>480</v>
      </c>
    </row>
    <row r="167" spans="1:5" x14ac:dyDescent="0.15">
      <c r="A167" s="1" t="s">
        <v>461</v>
      </c>
      <c r="B167" s="1" t="s">
        <v>725</v>
      </c>
      <c r="C167" s="1" t="s">
        <v>426</v>
      </c>
      <c r="D167" s="1" t="s">
        <v>687</v>
      </c>
      <c r="E167" s="1" t="s">
        <v>691</v>
      </c>
    </row>
    <row r="168" spans="1:5" x14ac:dyDescent="0.15">
      <c r="A168" s="1" t="s">
        <v>244</v>
      </c>
      <c r="B168" s="1" t="s">
        <v>508</v>
      </c>
      <c r="C168" s="1" t="s">
        <v>566</v>
      </c>
      <c r="D168" s="1" t="s">
        <v>142</v>
      </c>
      <c r="E168" s="1" t="s">
        <v>1</v>
      </c>
    </row>
    <row r="169" spans="1:5" x14ac:dyDescent="0.15">
      <c r="A169" s="1" t="s">
        <v>373</v>
      </c>
      <c r="B169" s="1" t="s">
        <v>491</v>
      </c>
      <c r="C169" s="1" t="s">
        <v>651</v>
      </c>
      <c r="D169" s="1" t="s">
        <v>636</v>
      </c>
      <c r="E169" s="1" t="s">
        <v>1</v>
      </c>
    </row>
    <row r="170" spans="1:5" x14ac:dyDescent="0.15">
      <c r="A170" s="1" t="s">
        <v>267</v>
      </c>
      <c r="B170" s="1" t="s">
        <v>625</v>
      </c>
      <c r="C170" s="1" t="s">
        <v>763</v>
      </c>
      <c r="D170" s="1" t="s">
        <v>542</v>
      </c>
      <c r="E170" s="1" t="s">
        <v>1</v>
      </c>
    </row>
    <row r="171" spans="1:5" x14ac:dyDescent="0.15">
      <c r="A171" s="1" t="s">
        <v>502</v>
      </c>
      <c r="B171" s="1" t="s">
        <v>579</v>
      </c>
      <c r="C171" s="1" t="s">
        <v>591</v>
      </c>
      <c r="D171" s="1" t="s">
        <v>96</v>
      </c>
      <c r="E171" s="1" t="s">
        <v>1</v>
      </c>
    </row>
    <row r="172" spans="1:5" x14ac:dyDescent="0.15">
      <c r="A172" s="1" t="s">
        <v>796</v>
      </c>
      <c r="B172" s="1" t="s">
        <v>718</v>
      </c>
      <c r="C172" s="1" t="s">
        <v>482</v>
      </c>
      <c r="D172" s="1" t="s">
        <v>770</v>
      </c>
      <c r="E172" s="1" t="s">
        <v>1</v>
      </c>
    </row>
    <row r="173" spans="1:5" x14ac:dyDescent="0.15">
      <c r="A173" s="1" t="s">
        <v>786</v>
      </c>
      <c r="B173" s="1" t="s">
        <v>501</v>
      </c>
      <c r="C173" s="1" t="s">
        <v>689</v>
      </c>
      <c r="D173" s="1" t="s">
        <v>642</v>
      </c>
      <c r="E173" s="1" t="s">
        <v>1</v>
      </c>
    </row>
    <row r="174" spans="1:5" x14ac:dyDescent="0.15">
      <c r="A174" s="1" t="s">
        <v>433</v>
      </c>
      <c r="B174" s="1" t="s">
        <v>221</v>
      </c>
      <c r="C174" s="1" t="s">
        <v>88</v>
      </c>
      <c r="D174" s="1" t="s">
        <v>574</v>
      </c>
      <c r="E174" s="1" t="s">
        <v>1</v>
      </c>
    </row>
    <row r="175" spans="1:5" x14ac:dyDescent="0.15">
      <c r="A175" s="1" t="s">
        <v>390</v>
      </c>
      <c r="B175" s="1" t="s">
        <v>511</v>
      </c>
      <c r="C175" s="1" t="s">
        <v>477</v>
      </c>
      <c r="D175" s="1" t="s">
        <v>481</v>
      </c>
      <c r="E175" s="1" t="s">
        <v>1</v>
      </c>
    </row>
    <row r="176" spans="1:5" x14ac:dyDescent="0.15">
      <c r="A176" s="1" t="s">
        <v>202</v>
      </c>
      <c r="B176" s="1" t="s">
        <v>539</v>
      </c>
      <c r="C176" s="1" t="s">
        <v>709</v>
      </c>
      <c r="D176" s="1" t="s">
        <v>582</v>
      </c>
      <c r="E176" s="1" t="s">
        <v>1</v>
      </c>
    </row>
    <row r="177" spans="1:5" x14ac:dyDescent="0.15">
      <c r="A177" s="1" t="s">
        <v>463</v>
      </c>
      <c r="B177" s="1" t="s">
        <v>637</v>
      </c>
      <c r="C177" s="1" t="s">
        <v>1</v>
      </c>
      <c r="D177" s="1" t="s">
        <v>291</v>
      </c>
      <c r="E177" s="1" t="s">
        <v>1</v>
      </c>
    </row>
    <row r="178" spans="1:5" x14ac:dyDescent="0.15">
      <c r="A178" s="1" t="s">
        <v>13</v>
      </c>
      <c r="B178" s="1" t="s">
        <v>484</v>
      </c>
      <c r="C178" s="1" t="s">
        <v>1</v>
      </c>
      <c r="D178" s="1" t="s">
        <v>361</v>
      </c>
      <c r="E178" s="1" t="s">
        <v>1</v>
      </c>
    </row>
    <row r="179" spans="1:5" x14ac:dyDescent="0.15">
      <c r="A179" s="1" t="s">
        <v>516</v>
      </c>
      <c r="B179" s="1" t="s">
        <v>214</v>
      </c>
      <c r="C179" s="1" t="s">
        <v>1</v>
      </c>
      <c r="D179" s="1" t="s">
        <v>379</v>
      </c>
      <c r="E179" s="1" t="s">
        <v>1</v>
      </c>
    </row>
    <row r="180" spans="1:5" x14ac:dyDescent="0.15">
      <c r="A180" s="1" t="s">
        <v>130</v>
      </c>
      <c r="B180" s="1" t="s">
        <v>350</v>
      </c>
      <c r="C180" s="1" t="s">
        <v>1</v>
      </c>
      <c r="D180" s="1" t="s">
        <v>494</v>
      </c>
      <c r="E180" s="1" t="s">
        <v>1</v>
      </c>
    </row>
    <row r="181" spans="1:5" x14ac:dyDescent="0.15">
      <c r="A181" s="1" t="s">
        <v>293</v>
      </c>
      <c r="B181" s="1" t="s">
        <v>580</v>
      </c>
      <c r="C181" s="1" t="s">
        <v>1</v>
      </c>
      <c r="D181" s="1" t="s">
        <v>690</v>
      </c>
      <c r="E181" s="1" t="s">
        <v>1</v>
      </c>
    </row>
    <row r="182" spans="1:5" x14ac:dyDescent="0.15">
      <c r="A182" s="1" t="s">
        <v>259</v>
      </c>
      <c r="B182" s="1" t="s">
        <v>426</v>
      </c>
      <c r="C182" s="1" t="s">
        <v>1</v>
      </c>
      <c r="D182" s="1" t="s">
        <v>700</v>
      </c>
      <c r="E182" s="1" t="s">
        <v>1</v>
      </c>
    </row>
    <row r="183" spans="1:5" x14ac:dyDescent="0.15">
      <c r="A183" s="1" t="s">
        <v>252</v>
      </c>
      <c r="B183" s="1" t="s">
        <v>566</v>
      </c>
      <c r="C183" s="1" t="s">
        <v>1</v>
      </c>
      <c r="D183" s="1" t="s">
        <v>747</v>
      </c>
      <c r="E183" s="1" t="s">
        <v>1</v>
      </c>
    </row>
    <row r="184" spans="1:5" x14ac:dyDescent="0.15">
      <c r="A184" s="1" t="s">
        <v>632</v>
      </c>
      <c r="B184" s="1" t="s">
        <v>651</v>
      </c>
      <c r="C184" s="1" t="s">
        <v>1</v>
      </c>
      <c r="D184" s="1" t="s">
        <v>792</v>
      </c>
      <c r="E184" s="1" t="s">
        <v>1</v>
      </c>
    </row>
    <row r="185" spans="1:5" x14ac:dyDescent="0.15">
      <c r="A185" s="1" t="s">
        <v>369</v>
      </c>
      <c r="B185" s="1" t="s">
        <v>763</v>
      </c>
      <c r="C185" s="1" t="s">
        <v>1</v>
      </c>
      <c r="D185" s="1" t="s">
        <v>774</v>
      </c>
      <c r="E185" s="1" t="s">
        <v>1</v>
      </c>
    </row>
    <row r="186" spans="1:5" x14ac:dyDescent="0.15">
      <c r="A186" s="1" t="s">
        <v>278</v>
      </c>
      <c r="B186" s="1" t="s">
        <v>591</v>
      </c>
      <c r="C186" s="1" t="s">
        <v>1</v>
      </c>
      <c r="D186" s="1" t="s">
        <v>768</v>
      </c>
      <c r="E186" s="1" t="s">
        <v>1</v>
      </c>
    </row>
    <row r="187" spans="1:5" x14ac:dyDescent="0.15">
      <c r="A187" s="1" t="s">
        <v>614</v>
      </c>
      <c r="B187" s="1" t="s">
        <v>482</v>
      </c>
      <c r="C187" s="1" t="s">
        <v>1</v>
      </c>
      <c r="D187" s="1" t="s">
        <v>167</v>
      </c>
      <c r="E187" s="1" t="s">
        <v>1</v>
      </c>
    </row>
    <row r="188" spans="1:5" x14ac:dyDescent="0.15">
      <c r="A188" s="1" t="s">
        <v>235</v>
      </c>
      <c r="B188" s="1" t="s">
        <v>689</v>
      </c>
      <c r="C188" s="1" t="s">
        <v>1</v>
      </c>
      <c r="D188" s="1" t="s">
        <v>128</v>
      </c>
      <c r="E188" s="1" t="s">
        <v>1</v>
      </c>
    </row>
    <row r="189" spans="1:5" x14ac:dyDescent="0.15">
      <c r="A189" s="1" t="s">
        <v>264</v>
      </c>
      <c r="B189" s="1" t="s">
        <v>88</v>
      </c>
      <c r="C189" s="1" t="s">
        <v>1</v>
      </c>
      <c r="D189" s="1" t="s">
        <v>751</v>
      </c>
      <c r="E189" s="1" t="s">
        <v>1</v>
      </c>
    </row>
    <row r="190" spans="1:5" x14ac:dyDescent="0.15">
      <c r="A190" s="1" t="s">
        <v>296</v>
      </c>
      <c r="B190" s="1" t="s">
        <v>477</v>
      </c>
      <c r="C190" s="1" t="s">
        <v>1</v>
      </c>
      <c r="D190" s="1" t="s">
        <v>108</v>
      </c>
      <c r="E190" s="1" t="s">
        <v>1</v>
      </c>
    </row>
    <row r="191" spans="1:5" x14ac:dyDescent="0.15">
      <c r="A191" s="1" t="s">
        <v>223</v>
      </c>
      <c r="B191" s="1" t="s">
        <v>709</v>
      </c>
      <c r="C191" s="1" t="s">
        <v>1</v>
      </c>
      <c r="D191" s="1" t="s">
        <v>107</v>
      </c>
      <c r="E191" s="1" t="s">
        <v>1</v>
      </c>
    </row>
    <row r="192" spans="1:5" x14ac:dyDescent="0.15">
      <c r="A192" s="1" t="s">
        <v>795</v>
      </c>
      <c r="B192" s="1" t="s">
        <v>659</v>
      </c>
      <c r="C192" s="1" t="s">
        <v>1</v>
      </c>
      <c r="D192" s="1" t="s">
        <v>283</v>
      </c>
      <c r="E192" s="1" t="s">
        <v>1</v>
      </c>
    </row>
    <row r="193" spans="1:5" x14ac:dyDescent="0.15">
      <c r="A193" s="1" t="s">
        <v>446</v>
      </c>
      <c r="B193" s="1" t="s">
        <v>600</v>
      </c>
      <c r="C193" s="1" t="s">
        <v>1</v>
      </c>
      <c r="D193" s="1" t="s">
        <v>718</v>
      </c>
      <c r="E193" s="1" t="s">
        <v>1</v>
      </c>
    </row>
    <row r="194" spans="1:5" x14ac:dyDescent="0.15">
      <c r="A194" s="1" t="s">
        <v>14</v>
      </c>
      <c r="B194" s="1" t="s">
        <v>67</v>
      </c>
      <c r="C194" s="1" t="s">
        <v>1</v>
      </c>
      <c r="D194" s="1" t="s">
        <v>703</v>
      </c>
      <c r="E194" s="1" t="s">
        <v>1</v>
      </c>
    </row>
    <row r="195" spans="1:5" x14ac:dyDescent="0.15">
      <c r="A195" s="1" t="s">
        <v>141</v>
      </c>
      <c r="B195" s="1" t="s">
        <v>108</v>
      </c>
      <c r="C195" s="1" t="s">
        <v>1</v>
      </c>
      <c r="D195" s="1" t="s">
        <v>159</v>
      </c>
      <c r="E195" s="1" t="s">
        <v>1</v>
      </c>
    </row>
    <row r="196" spans="1:5" x14ac:dyDescent="0.15">
      <c r="A196" s="1" t="s">
        <v>199</v>
      </c>
      <c r="B196" s="1" t="s">
        <v>70</v>
      </c>
      <c r="C196" s="1" t="s">
        <v>1</v>
      </c>
      <c r="D196" s="1" t="s">
        <v>536</v>
      </c>
      <c r="E196" s="1" t="s">
        <v>1</v>
      </c>
    </row>
    <row r="197" spans="1:5" x14ac:dyDescent="0.15">
      <c r="A197" s="1" t="s">
        <v>634</v>
      </c>
      <c r="B197" s="1" t="s">
        <v>291</v>
      </c>
      <c r="C197" s="1" t="s">
        <v>1</v>
      </c>
      <c r="D197" s="1" t="s">
        <v>765</v>
      </c>
      <c r="E197" s="1" t="s">
        <v>1</v>
      </c>
    </row>
    <row r="198" spans="1:5" x14ac:dyDescent="0.15">
      <c r="A198" s="1" t="s">
        <v>402</v>
      </c>
      <c r="B198" s="1" t="s">
        <v>123</v>
      </c>
      <c r="C198" s="1" t="s">
        <v>1</v>
      </c>
      <c r="D198" s="1" t="s">
        <v>741</v>
      </c>
      <c r="E198" s="1" t="s">
        <v>1</v>
      </c>
    </row>
    <row r="199" spans="1:5" x14ac:dyDescent="0.15">
      <c r="A199" s="1" t="s">
        <v>466</v>
      </c>
      <c r="B199" s="1" t="s">
        <v>781</v>
      </c>
      <c r="C199" s="1" t="s">
        <v>1</v>
      </c>
      <c r="D199" s="1" t="s">
        <v>343</v>
      </c>
      <c r="E199" s="1" t="s">
        <v>1</v>
      </c>
    </row>
    <row r="200" spans="1:5" x14ac:dyDescent="0.15">
      <c r="A200" s="1" t="s">
        <v>523</v>
      </c>
      <c r="B200" s="1" t="s">
        <v>790</v>
      </c>
      <c r="C200" s="1" t="s">
        <v>1</v>
      </c>
      <c r="D200" s="1" t="s">
        <v>309</v>
      </c>
      <c r="E200" s="1" t="s">
        <v>1</v>
      </c>
    </row>
    <row r="201" spans="1:5" x14ac:dyDescent="0.15">
      <c r="A201" s="1" t="s">
        <v>360</v>
      </c>
      <c r="B201" s="1" t="s">
        <v>703</v>
      </c>
      <c r="C201" s="1" t="s">
        <v>1</v>
      </c>
      <c r="D201" s="1" t="s">
        <v>735</v>
      </c>
    </row>
    <row r="202" spans="1:5" x14ac:dyDescent="0.15">
      <c r="A202" s="1" t="s">
        <v>127</v>
      </c>
      <c r="B202" s="1" t="s">
        <v>168</v>
      </c>
      <c r="C202" s="1" t="s">
        <v>1</v>
      </c>
      <c r="D202" s="1" t="s">
        <v>146</v>
      </c>
    </row>
    <row r="203" spans="1:5" x14ac:dyDescent="0.15">
      <c r="A203" s="1" t="s">
        <v>612</v>
      </c>
      <c r="B203" s="1" t="s">
        <v>82</v>
      </c>
      <c r="D203" s="1" t="s">
        <v>733</v>
      </c>
    </row>
    <row r="204" spans="1:5" x14ac:dyDescent="0.15">
      <c r="A204" s="1" t="s">
        <v>416</v>
      </c>
      <c r="B204" s="1" t="s">
        <v>125</v>
      </c>
      <c r="C204" s="1" t="s">
        <v>1</v>
      </c>
      <c r="D204" s="1" t="s">
        <v>573</v>
      </c>
      <c r="E204" s="1" t="s">
        <v>1</v>
      </c>
    </row>
    <row r="205" spans="1:5" x14ac:dyDescent="0.15">
      <c r="A205" s="1" t="s">
        <v>567</v>
      </c>
      <c r="B205" s="1" t="s">
        <v>604</v>
      </c>
      <c r="C205" s="1" t="s">
        <v>1</v>
      </c>
      <c r="D205" s="1" t="s">
        <v>677</v>
      </c>
      <c r="E205" s="1" t="s">
        <v>1</v>
      </c>
    </row>
    <row r="206" spans="1:5" x14ac:dyDescent="0.15">
      <c r="A206" s="1" t="s">
        <v>228</v>
      </c>
      <c r="B206" s="1" t="s">
        <v>784</v>
      </c>
      <c r="C206" s="1" t="s">
        <v>1</v>
      </c>
      <c r="D206" s="1" t="s">
        <v>73</v>
      </c>
    </row>
    <row r="207" spans="1:5" x14ac:dyDescent="0.15">
      <c r="A207" s="1" t="s">
        <v>282</v>
      </c>
      <c r="B207" s="1" t="s">
        <v>111</v>
      </c>
      <c r="C207" s="1" t="s">
        <v>1</v>
      </c>
      <c r="D207" s="1" t="s">
        <v>697</v>
      </c>
    </row>
    <row r="208" spans="1:5" x14ac:dyDescent="0.15">
      <c r="A208" s="1" t="s">
        <v>219</v>
      </c>
      <c r="B208" s="1" t="s">
        <v>133</v>
      </c>
      <c r="D208" s="1" t="s">
        <v>778</v>
      </c>
    </row>
    <row r="209" spans="1:4" x14ac:dyDescent="0.15">
      <c r="A209" s="1" t="s">
        <v>450</v>
      </c>
      <c r="B209" s="1" t="s">
        <v>343</v>
      </c>
      <c r="D209" s="1" t="s">
        <v>85</v>
      </c>
    </row>
    <row r="210" spans="1:4" x14ac:dyDescent="0.15">
      <c r="A210" s="1" t="s">
        <v>15</v>
      </c>
      <c r="B210" s="1" t="s">
        <v>309</v>
      </c>
      <c r="D210" s="1" t="s">
        <v>623</v>
      </c>
    </row>
    <row r="211" spans="1:4" x14ac:dyDescent="0.15">
      <c r="A211" s="1" t="s">
        <v>160</v>
      </c>
      <c r="B211" s="1" t="s">
        <v>573</v>
      </c>
      <c r="D211" s="1" t="s">
        <v>68</v>
      </c>
    </row>
    <row r="212" spans="1:4" x14ac:dyDescent="0.15">
      <c r="A212" s="1" t="s">
        <v>16</v>
      </c>
      <c r="B212" s="1" t="s">
        <v>593</v>
      </c>
      <c r="D212" s="1" t="s">
        <v>745</v>
      </c>
    </row>
    <row r="213" spans="1:4" x14ac:dyDescent="0.15">
      <c r="A213" s="1" t="s">
        <v>397</v>
      </c>
      <c r="B213" s="1" t="s">
        <v>73</v>
      </c>
      <c r="D213" s="1" t="s">
        <v>76</v>
      </c>
    </row>
    <row r="214" spans="1:4" x14ac:dyDescent="0.15">
      <c r="A214" s="1" t="s">
        <v>794</v>
      </c>
      <c r="B214" s="1" t="s">
        <v>739</v>
      </c>
      <c r="D214" s="1" t="s">
        <v>430</v>
      </c>
    </row>
    <row r="215" spans="1:4" x14ac:dyDescent="0.15">
      <c r="A215" s="1" t="s">
        <v>162</v>
      </c>
      <c r="B215" s="1" t="s">
        <v>379</v>
      </c>
      <c r="D215" s="1" t="s">
        <v>641</v>
      </c>
    </row>
    <row r="216" spans="1:4" x14ac:dyDescent="0.15">
      <c r="A216" s="1" t="s">
        <v>262</v>
      </c>
      <c r="B216" s="1" t="s">
        <v>728</v>
      </c>
      <c r="D216" s="1" t="s">
        <v>156</v>
      </c>
    </row>
    <row r="217" spans="1:4" x14ac:dyDescent="0.15">
      <c r="A217" s="1" t="s">
        <v>559</v>
      </c>
      <c r="B217" s="1" t="s">
        <v>770</v>
      </c>
      <c r="D217" s="1" t="s">
        <v>114</v>
      </c>
    </row>
    <row r="218" spans="1:4" x14ac:dyDescent="0.15">
      <c r="A218" s="1" t="s">
        <v>275</v>
      </c>
      <c r="B218" s="1" t="s">
        <v>778</v>
      </c>
      <c r="D218" s="1" t="s">
        <v>799</v>
      </c>
    </row>
    <row r="219" spans="1:4" x14ac:dyDescent="0.15">
      <c r="A219" s="1" t="s">
        <v>382</v>
      </c>
      <c r="B219" s="1" t="s">
        <v>85</v>
      </c>
      <c r="D219" s="1" t="s">
        <v>139</v>
      </c>
    </row>
    <row r="220" spans="1:4" x14ac:dyDescent="0.15">
      <c r="A220" s="1" t="s">
        <v>498</v>
      </c>
      <c r="B220" s="1" t="s">
        <v>120</v>
      </c>
      <c r="D220" s="1" t="s">
        <v>516</v>
      </c>
    </row>
    <row r="221" spans="1:4" x14ac:dyDescent="0.15">
      <c r="A221" s="1" t="s">
        <v>260</v>
      </c>
      <c r="B221" s="1" t="s">
        <v>338</v>
      </c>
      <c r="D221" s="1" t="s">
        <v>722</v>
      </c>
    </row>
    <row r="222" spans="1:4" x14ac:dyDescent="0.15">
      <c r="A222" s="1" t="s">
        <v>596</v>
      </c>
      <c r="B222" s="1" t="s">
        <v>165</v>
      </c>
      <c r="D222" s="1" t="s">
        <v>170</v>
      </c>
    </row>
    <row r="223" spans="1:4" x14ac:dyDescent="0.15">
      <c r="A223" s="1" t="s">
        <v>406</v>
      </c>
      <c r="B223" s="1" t="s">
        <v>734</v>
      </c>
      <c r="D223" s="1" t="s">
        <v>797</v>
      </c>
    </row>
    <row r="224" spans="1:4" x14ac:dyDescent="0.15">
      <c r="A224" s="1" t="s">
        <v>517</v>
      </c>
      <c r="B224" s="1" t="s">
        <v>701</v>
      </c>
      <c r="D224" s="1" t="s">
        <v>358</v>
      </c>
    </row>
    <row r="225" spans="1:4" x14ac:dyDescent="0.15">
      <c r="A225" s="1" t="s">
        <v>71</v>
      </c>
      <c r="B225" s="1" t="s">
        <v>153</v>
      </c>
      <c r="D225" s="1" t="s">
        <v>102</v>
      </c>
    </row>
    <row r="226" spans="1:4" x14ac:dyDescent="0.15">
      <c r="A226" s="1" t="s">
        <v>17</v>
      </c>
      <c r="B226" s="1" t="s">
        <v>753</v>
      </c>
      <c r="D226" s="1" t="s">
        <v>630</v>
      </c>
    </row>
    <row r="227" spans="1:4" x14ac:dyDescent="0.15">
      <c r="A227" s="1" t="s">
        <v>152</v>
      </c>
      <c r="B227" s="1" t="s">
        <v>76</v>
      </c>
      <c r="D227" s="1" t="s">
        <v>731</v>
      </c>
    </row>
    <row r="228" spans="1:4" x14ac:dyDescent="0.15">
      <c r="A228" s="1" t="s">
        <v>394</v>
      </c>
      <c r="B228" s="1" t="s">
        <v>169</v>
      </c>
      <c r="D228" s="1" t="s">
        <v>157</v>
      </c>
    </row>
    <row r="229" spans="1:4" x14ac:dyDescent="0.15">
      <c r="A229" s="1" t="s">
        <v>292</v>
      </c>
      <c r="B229" s="1" t="s">
        <v>708</v>
      </c>
      <c r="D229" s="1" t="s">
        <v>431</v>
      </c>
    </row>
    <row r="230" spans="1:4" x14ac:dyDescent="0.15">
      <c r="A230" s="1" t="s">
        <v>398</v>
      </c>
      <c r="B230" s="1" t="s">
        <v>524</v>
      </c>
    </row>
    <row r="231" spans="1:4" x14ac:dyDescent="0.15">
      <c r="A231" s="1" t="s">
        <v>239</v>
      </c>
      <c r="B231" s="1" t="s">
        <v>641</v>
      </c>
    </row>
    <row r="232" spans="1:4" x14ac:dyDescent="0.15">
      <c r="A232" s="1" t="s">
        <v>136</v>
      </c>
      <c r="B232" s="1" t="s">
        <v>582</v>
      </c>
    </row>
    <row r="233" spans="1:4" x14ac:dyDescent="0.15">
      <c r="A233" s="1" t="s">
        <v>702</v>
      </c>
      <c r="B233" s="1" t="s">
        <v>799</v>
      </c>
    </row>
    <row r="234" spans="1:4" x14ac:dyDescent="0.15">
      <c r="A234" s="1" t="s">
        <v>196</v>
      </c>
      <c r="B234" s="1" t="s">
        <v>139</v>
      </c>
    </row>
    <row r="235" spans="1:4" x14ac:dyDescent="0.15">
      <c r="A235" s="1" t="s">
        <v>135</v>
      </c>
      <c r="B235" s="1" t="s">
        <v>516</v>
      </c>
    </row>
    <row r="236" spans="1:4" x14ac:dyDescent="0.15">
      <c r="A236" s="1" t="s">
        <v>526</v>
      </c>
      <c r="B236" s="1" t="s">
        <v>114</v>
      </c>
    </row>
    <row r="237" spans="1:4" x14ac:dyDescent="0.15">
      <c r="A237" s="1" t="s">
        <v>721</v>
      </c>
      <c r="B237" s="1" t="s">
        <v>682</v>
      </c>
    </row>
    <row r="238" spans="1:4" x14ac:dyDescent="0.15">
      <c r="A238" s="1" t="s">
        <v>586</v>
      </c>
      <c r="B238" s="1" t="s">
        <v>102</v>
      </c>
    </row>
    <row r="239" spans="1:4" x14ac:dyDescent="0.15">
      <c r="A239" s="1" t="s">
        <v>337</v>
      </c>
      <c r="B239" s="1" t="s">
        <v>630</v>
      </c>
    </row>
    <row r="240" spans="1:4" x14ac:dyDescent="0.15">
      <c r="A240" s="1" t="s">
        <v>574</v>
      </c>
      <c r="B240" s="1" t="s">
        <v>731</v>
      </c>
    </row>
    <row r="241" spans="1:2" x14ac:dyDescent="0.15">
      <c r="A241" s="1" t="s">
        <v>372</v>
      </c>
      <c r="B241" s="1" t="s">
        <v>431</v>
      </c>
    </row>
    <row r="242" spans="1:2" x14ac:dyDescent="0.15">
      <c r="A242" s="1" t="s">
        <v>18</v>
      </c>
      <c r="B242" s="1" t="s">
        <v>92</v>
      </c>
    </row>
    <row r="243" spans="1:2" x14ac:dyDescent="0.15">
      <c r="A243" s="1" t="s">
        <v>409</v>
      </c>
    </row>
    <row r="244" spans="1:2" x14ac:dyDescent="0.15">
      <c r="A244" s="1" t="s">
        <v>233</v>
      </c>
    </row>
    <row r="245" spans="1:2" x14ac:dyDescent="0.15">
      <c r="A245" s="1" t="s">
        <v>610</v>
      </c>
    </row>
    <row r="246" spans="1:2" x14ac:dyDescent="0.15">
      <c r="A246" s="1" t="s">
        <v>448</v>
      </c>
    </row>
    <row r="247" spans="1:2" x14ac:dyDescent="0.15">
      <c r="A247" s="1" t="s">
        <v>163</v>
      </c>
    </row>
    <row r="248" spans="1:2" x14ac:dyDescent="0.15">
      <c r="A248" s="1" t="s">
        <v>19</v>
      </c>
    </row>
    <row r="249" spans="1:2" x14ac:dyDescent="0.15">
      <c r="A249" s="1" t="s">
        <v>79</v>
      </c>
    </row>
    <row r="250" spans="1:2" x14ac:dyDescent="0.15">
      <c r="A250" s="1" t="s">
        <v>560</v>
      </c>
    </row>
    <row r="251" spans="1:2" x14ac:dyDescent="0.15">
      <c r="A251" s="1" t="s">
        <v>333</v>
      </c>
    </row>
    <row r="252" spans="1:2" x14ac:dyDescent="0.15">
      <c r="A252" s="1" t="s">
        <v>371</v>
      </c>
    </row>
    <row r="253" spans="1:2" x14ac:dyDescent="0.15">
      <c r="A253" s="1" t="s">
        <v>297</v>
      </c>
    </row>
    <row r="254" spans="1:2" x14ac:dyDescent="0.15">
      <c r="A254" s="1" t="s">
        <v>188</v>
      </c>
    </row>
    <row r="255" spans="1:2" x14ac:dyDescent="0.15">
      <c r="A255" s="1" t="s">
        <v>225</v>
      </c>
    </row>
    <row r="256" spans="1:2" x14ac:dyDescent="0.15">
      <c r="A256" s="1" t="s">
        <v>552</v>
      </c>
    </row>
    <row r="257" spans="1:1" x14ac:dyDescent="0.15">
      <c r="A257" s="1" t="s">
        <v>327</v>
      </c>
    </row>
    <row r="258" spans="1:1" x14ac:dyDescent="0.15">
      <c r="A258" s="1" t="s">
        <v>20</v>
      </c>
    </row>
    <row r="259" spans="1:1" x14ac:dyDescent="0.15">
      <c r="A259" s="1" t="s">
        <v>621</v>
      </c>
    </row>
    <row r="260" spans="1:1" x14ac:dyDescent="0.15">
      <c r="A260" s="1" t="s">
        <v>308</v>
      </c>
    </row>
    <row r="261" spans="1:1" x14ac:dyDescent="0.15">
      <c r="A261" s="1" t="s">
        <v>779</v>
      </c>
    </row>
    <row r="262" spans="1:1" x14ac:dyDescent="0.15">
      <c r="A262" s="1" t="s">
        <v>449</v>
      </c>
    </row>
    <row r="263" spans="1:1" x14ac:dyDescent="0.15">
      <c r="A263" s="1" t="s">
        <v>247</v>
      </c>
    </row>
    <row r="264" spans="1:1" x14ac:dyDescent="0.15">
      <c r="A264" s="1" t="s">
        <v>115</v>
      </c>
    </row>
    <row r="265" spans="1:1" x14ac:dyDescent="0.15">
      <c r="A265" s="1" t="s">
        <v>75</v>
      </c>
    </row>
    <row r="266" spans="1:1" x14ac:dyDescent="0.15">
      <c r="A266" s="1" t="s">
        <v>534</v>
      </c>
    </row>
    <row r="267" spans="1:1" x14ac:dyDescent="0.15">
      <c r="A267" s="1" t="s">
        <v>656</v>
      </c>
    </row>
    <row r="268" spans="1:1" x14ac:dyDescent="0.15">
      <c r="A268" s="1" t="s">
        <v>267</v>
      </c>
    </row>
    <row r="269" spans="1:1" x14ac:dyDescent="0.15">
      <c r="A269" s="1" t="s">
        <v>570</v>
      </c>
    </row>
    <row r="270" spans="1:1" x14ac:dyDescent="0.15">
      <c r="A270" s="1" t="s">
        <v>777</v>
      </c>
    </row>
    <row r="271" spans="1:1" x14ac:dyDescent="0.15">
      <c r="A271" s="1" t="s">
        <v>148</v>
      </c>
    </row>
    <row r="272" spans="1:1" x14ac:dyDescent="0.15">
      <c r="A272" s="1" t="s">
        <v>299</v>
      </c>
    </row>
    <row r="273" spans="1:1" x14ac:dyDescent="0.15">
      <c r="A273" s="1" t="s">
        <v>757</v>
      </c>
    </row>
    <row r="274" spans="1:1" x14ac:dyDescent="0.15">
      <c r="A274" s="1" t="s">
        <v>21</v>
      </c>
    </row>
    <row r="275" spans="1:1" x14ac:dyDescent="0.15">
      <c r="A275" s="1" t="s">
        <v>737</v>
      </c>
    </row>
    <row r="276" spans="1:1" x14ac:dyDescent="0.15">
      <c r="A276" s="1" t="s">
        <v>628</v>
      </c>
    </row>
    <row r="277" spans="1:1" x14ac:dyDescent="0.15">
      <c r="A277" s="1" t="s">
        <v>419</v>
      </c>
    </row>
    <row r="278" spans="1:1" x14ac:dyDescent="0.15">
      <c r="A278" s="1" t="s">
        <v>348</v>
      </c>
    </row>
    <row r="279" spans="1:1" x14ac:dyDescent="0.15">
      <c r="A279" s="1" t="s">
        <v>454</v>
      </c>
    </row>
    <row r="280" spans="1:1" x14ac:dyDescent="0.15">
      <c r="A280" s="1" t="s">
        <v>391</v>
      </c>
    </row>
    <row r="281" spans="1:1" x14ac:dyDescent="0.15">
      <c r="A281" s="1" t="s">
        <v>320</v>
      </c>
    </row>
    <row r="282" spans="1:1" x14ac:dyDescent="0.15">
      <c r="A282" s="1" t="s">
        <v>451</v>
      </c>
    </row>
    <row r="283" spans="1:1" x14ac:dyDescent="0.15">
      <c r="A283" s="1" t="s">
        <v>359</v>
      </c>
    </row>
    <row r="284" spans="1:1" x14ac:dyDescent="0.15">
      <c r="A284" s="1" t="s">
        <v>368</v>
      </c>
    </row>
    <row r="285" spans="1:1" x14ac:dyDescent="0.15">
      <c r="A285" s="1" t="s">
        <v>259</v>
      </c>
    </row>
    <row r="286" spans="1:1" x14ac:dyDescent="0.15">
      <c r="A286" s="1" t="s">
        <v>366</v>
      </c>
    </row>
    <row r="287" spans="1:1" x14ac:dyDescent="0.15">
      <c r="A287" s="1" t="s">
        <v>265</v>
      </c>
    </row>
    <row r="288" spans="1:1" x14ac:dyDescent="0.15">
      <c r="A288" s="1" t="s">
        <v>724</v>
      </c>
    </row>
    <row r="289" spans="1:1" x14ac:dyDescent="0.15">
      <c r="A289" s="1" t="s">
        <v>503</v>
      </c>
    </row>
    <row r="290" spans="1:1" x14ac:dyDescent="0.15">
      <c r="A290" s="1" t="s">
        <v>22</v>
      </c>
    </row>
    <row r="291" spans="1:1" x14ac:dyDescent="0.15">
      <c r="A291" s="1" t="s">
        <v>100</v>
      </c>
    </row>
    <row r="292" spans="1:1" x14ac:dyDescent="0.15">
      <c r="A292" s="1" t="s">
        <v>184</v>
      </c>
    </row>
    <row r="293" spans="1:1" x14ac:dyDescent="0.15">
      <c r="A293" s="1" t="s">
        <v>403</v>
      </c>
    </row>
    <row r="294" spans="1:1" x14ac:dyDescent="0.15">
      <c r="A294" s="1" t="s">
        <v>325</v>
      </c>
    </row>
    <row r="295" spans="1:1" x14ac:dyDescent="0.15">
      <c r="A295" s="1" t="s">
        <v>563</v>
      </c>
    </row>
    <row r="296" spans="1:1" x14ac:dyDescent="0.15">
      <c r="A296" s="1" t="s">
        <v>485</v>
      </c>
    </row>
    <row r="297" spans="1:1" x14ac:dyDescent="0.15">
      <c r="A297" s="1" t="s">
        <v>144</v>
      </c>
    </row>
    <row r="298" spans="1:1" x14ac:dyDescent="0.15">
      <c r="A298" s="1" t="s">
        <v>361</v>
      </c>
    </row>
    <row r="299" spans="1:1" x14ac:dyDescent="0.15">
      <c r="A299" s="1" t="s">
        <v>258</v>
      </c>
    </row>
    <row r="300" spans="1:1" x14ac:dyDescent="0.15">
      <c r="A300" s="1" t="s">
        <v>564</v>
      </c>
    </row>
    <row r="301" spans="1:1" x14ac:dyDescent="0.15">
      <c r="A301" s="1" t="s">
        <v>716</v>
      </c>
    </row>
    <row r="302" spans="1:1" x14ac:dyDescent="0.15">
      <c r="A302" s="1" t="s">
        <v>66</v>
      </c>
    </row>
    <row r="303" spans="1:1" x14ac:dyDescent="0.15">
      <c r="A303" s="1" t="s">
        <v>732</v>
      </c>
    </row>
    <row r="304" spans="1:1" x14ac:dyDescent="0.15">
      <c r="A304" s="1" t="s">
        <v>145</v>
      </c>
    </row>
    <row r="305" spans="1:1" x14ac:dyDescent="0.15">
      <c r="A305" s="1" t="s">
        <v>81</v>
      </c>
    </row>
    <row r="306" spans="1:1" x14ac:dyDescent="0.15">
      <c r="A306" s="1" t="s">
        <v>23</v>
      </c>
    </row>
    <row r="307" spans="1:1" x14ac:dyDescent="0.15">
      <c r="A307" s="1" t="s">
        <v>182</v>
      </c>
    </row>
    <row r="308" spans="1:1" x14ac:dyDescent="0.15">
      <c r="A308" s="1" t="s">
        <v>347</v>
      </c>
    </row>
    <row r="309" spans="1:1" x14ac:dyDescent="0.15">
      <c r="A309" s="1" t="s">
        <v>452</v>
      </c>
    </row>
    <row r="310" spans="1:1" x14ac:dyDescent="0.15">
      <c r="A310" s="1" t="s">
        <v>99</v>
      </c>
    </row>
    <row r="311" spans="1:1" x14ac:dyDescent="0.15">
      <c r="A311" s="1" t="s">
        <v>253</v>
      </c>
    </row>
    <row r="312" spans="1:1" x14ac:dyDescent="0.15">
      <c r="A312" s="1" t="s">
        <v>638</v>
      </c>
    </row>
    <row r="313" spans="1:1" x14ac:dyDescent="0.15">
      <c r="A313" s="1" t="s">
        <v>319</v>
      </c>
    </row>
    <row r="314" spans="1:1" x14ac:dyDescent="0.15">
      <c r="A314" s="1" t="s">
        <v>509</v>
      </c>
    </row>
    <row r="315" spans="1:1" x14ac:dyDescent="0.15">
      <c r="A315" s="1" t="s">
        <v>131</v>
      </c>
    </row>
    <row r="316" spans="1:1" x14ac:dyDescent="0.15">
      <c r="A316" s="1" t="s">
        <v>220</v>
      </c>
    </row>
    <row r="317" spans="1:1" x14ac:dyDescent="0.15">
      <c r="A317" s="1" t="s">
        <v>306</v>
      </c>
    </row>
    <row r="318" spans="1:1" x14ac:dyDescent="0.15">
      <c r="A318" s="1" t="s">
        <v>622</v>
      </c>
    </row>
    <row r="319" spans="1:1" x14ac:dyDescent="0.15">
      <c r="A319" s="1" t="s">
        <v>633</v>
      </c>
    </row>
    <row r="320" spans="1:1" x14ac:dyDescent="0.15">
      <c r="A320" s="1" t="s">
        <v>558</v>
      </c>
    </row>
    <row r="321" spans="1:1" x14ac:dyDescent="0.15">
      <c r="A321" s="1" t="s">
        <v>277</v>
      </c>
    </row>
    <row r="322" spans="1:1" x14ac:dyDescent="0.15">
      <c r="A322" s="1" t="s">
        <v>281</v>
      </c>
    </row>
    <row r="323" spans="1:1" x14ac:dyDescent="0.15">
      <c r="A323" s="1" t="s">
        <v>476</v>
      </c>
    </row>
    <row r="324" spans="1:1" x14ac:dyDescent="0.15">
      <c r="A324" s="1" t="s">
        <v>407</v>
      </c>
    </row>
    <row r="325" spans="1:1" x14ac:dyDescent="0.15">
      <c r="A325" s="1" t="s">
        <v>200</v>
      </c>
    </row>
    <row r="326" spans="1:1" x14ac:dyDescent="0.15">
      <c r="A326" s="1" t="s">
        <v>650</v>
      </c>
    </row>
    <row r="327" spans="1:1" x14ac:dyDescent="0.15">
      <c r="A327" s="1" t="s">
        <v>307</v>
      </c>
    </row>
    <row r="328" spans="1:1" x14ac:dyDescent="0.15">
      <c r="A328" s="1" t="s">
        <v>472</v>
      </c>
    </row>
    <row r="329" spans="1:1" x14ac:dyDescent="0.15">
      <c r="A329" s="1" t="s">
        <v>25</v>
      </c>
    </row>
    <row r="330" spans="1:1" x14ac:dyDescent="0.15">
      <c r="A330" s="1" t="s">
        <v>710</v>
      </c>
    </row>
    <row r="331" spans="1:1" x14ac:dyDescent="0.15">
      <c r="A331" s="1" t="s">
        <v>421</v>
      </c>
    </row>
    <row r="332" spans="1:1" x14ac:dyDescent="0.15">
      <c r="A332" s="1" t="s">
        <v>77</v>
      </c>
    </row>
    <row r="333" spans="1:1" x14ac:dyDescent="0.15">
      <c r="A333" s="1" t="s">
        <v>340</v>
      </c>
    </row>
    <row r="334" spans="1:1" x14ac:dyDescent="0.15">
      <c r="A334" s="1" t="s">
        <v>116</v>
      </c>
    </row>
    <row r="335" spans="1:1" x14ac:dyDescent="0.15">
      <c r="A335" s="1" t="s">
        <v>436</v>
      </c>
    </row>
    <row r="336" spans="1:1" x14ac:dyDescent="0.15">
      <c r="A336" s="1" t="s">
        <v>568</v>
      </c>
    </row>
    <row r="337" spans="1:1" x14ac:dyDescent="0.15">
      <c r="A337" s="1" t="s">
        <v>514</v>
      </c>
    </row>
    <row r="338" spans="1:1" x14ac:dyDescent="0.15">
      <c r="A338" s="1" t="s">
        <v>26</v>
      </c>
    </row>
    <row r="339" spans="1:1" x14ac:dyDescent="0.15">
      <c r="A339" s="1" t="s">
        <v>393</v>
      </c>
    </row>
    <row r="340" spans="1:1" x14ac:dyDescent="0.15">
      <c r="A340" s="1" t="s">
        <v>273</v>
      </c>
    </row>
    <row r="341" spans="1:1" x14ac:dyDescent="0.15">
      <c r="A341" s="1" t="s">
        <v>27</v>
      </c>
    </row>
    <row r="342" spans="1:1" x14ac:dyDescent="0.15">
      <c r="A342" s="1" t="s">
        <v>704</v>
      </c>
    </row>
    <row r="343" spans="1:1" x14ac:dyDescent="0.15">
      <c r="A343" s="1" t="s">
        <v>352</v>
      </c>
    </row>
    <row r="344" spans="1:1" x14ac:dyDescent="0.15">
      <c r="A344" s="1" t="s">
        <v>158</v>
      </c>
    </row>
    <row r="345" spans="1:1" x14ac:dyDescent="0.15">
      <c r="A345" s="1" t="s">
        <v>530</v>
      </c>
    </row>
    <row r="346" spans="1:1" x14ac:dyDescent="0.15">
      <c r="A346" s="1" t="s">
        <v>749</v>
      </c>
    </row>
    <row r="347" spans="1:1" x14ac:dyDescent="0.15">
      <c r="A347" s="1" t="s">
        <v>521</v>
      </c>
    </row>
    <row r="348" spans="1:1" x14ac:dyDescent="0.15">
      <c r="A348" s="1" t="s">
        <v>28</v>
      </c>
    </row>
    <row r="349" spans="1:1" x14ac:dyDescent="0.15">
      <c r="A349" s="1" t="s">
        <v>408</v>
      </c>
    </row>
    <row r="350" spans="1:1" x14ac:dyDescent="0.15">
      <c r="A350" s="1" t="s">
        <v>186</v>
      </c>
    </row>
    <row r="351" spans="1:1" x14ac:dyDescent="0.15">
      <c r="A351" s="1" t="s">
        <v>410</v>
      </c>
    </row>
    <row r="352" spans="1:1" x14ac:dyDescent="0.15">
      <c r="A352" s="1" t="s">
        <v>510</v>
      </c>
    </row>
    <row r="353" spans="1:1" x14ac:dyDescent="0.15">
      <c r="A353" s="1" t="s">
        <v>709</v>
      </c>
    </row>
    <row r="354" spans="1:1" x14ac:dyDescent="0.15">
      <c r="A354" s="1" t="s">
        <v>29</v>
      </c>
    </row>
    <row r="355" spans="1:1" x14ac:dyDescent="0.15">
      <c r="A355" s="1" t="s">
        <v>187</v>
      </c>
    </row>
    <row r="356" spans="1:1" x14ac:dyDescent="0.15">
      <c r="A356" s="1" t="s">
        <v>474</v>
      </c>
    </row>
    <row r="357" spans="1:1" x14ac:dyDescent="0.15">
      <c r="A357" s="1" t="s">
        <v>74</v>
      </c>
    </row>
    <row r="358" spans="1:1" x14ac:dyDescent="0.15">
      <c r="A358" s="1" t="s">
        <v>378</v>
      </c>
    </row>
    <row r="359" spans="1:1" x14ac:dyDescent="0.15">
      <c r="A359" s="1" t="s">
        <v>743</v>
      </c>
    </row>
    <row r="360" spans="1:1" x14ac:dyDescent="0.15">
      <c r="A360" s="1" t="s">
        <v>122</v>
      </c>
    </row>
    <row r="361" spans="1:1" x14ac:dyDescent="0.15">
      <c r="A361" s="1" t="s">
        <v>375</v>
      </c>
    </row>
    <row r="362" spans="1:1" x14ac:dyDescent="0.15">
      <c r="A362" s="1" t="s">
        <v>194</v>
      </c>
    </row>
    <row r="363" spans="1:1" x14ac:dyDescent="0.15">
      <c r="A363" s="1" t="s">
        <v>180</v>
      </c>
    </row>
    <row r="364" spans="1:1" x14ac:dyDescent="0.15">
      <c r="A364" s="1" t="s">
        <v>729</v>
      </c>
    </row>
    <row r="365" spans="1:1" x14ac:dyDescent="0.15">
      <c r="A365" s="1" t="s">
        <v>288</v>
      </c>
    </row>
    <row r="366" spans="1:1" x14ac:dyDescent="0.15">
      <c r="A366" s="1" t="s">
        <v>769</v>
      </c>
    </row>
    <row r="367" spans="1:1" x14ac:dyDescent="0.15">
      <c r="A367" s="1" t="s">
        <v>499</v>
      </c>
    </row>
    <row r="368" spans="1:1" x14ac:dyDescent="0.15">
      <c r="A368" s="1" t="s">
        <v>143</v>
      </c>
    </row>
    <row r="369" spans="1:1" x14ac:dyDescent="0.15">
      <c r="A369" s="1" t="s">
        <v>613</v>
      </c>
    </row>
    <row r="370" spans="1:1" x14ac:dyDescent="0.15">
      <c r="A370" s="1" t="s">
        <v>30</v>
      </c>
    </row>
    <row r="371" spans="1:1" x14ac:dyDescent="0.15">
      <c r="A371" s="1" t="s">
        <v>222</v>
      </c>
    </row>
    <row r="372" spans="1:1" x14ac:dyDescent="0.15">
      <c r="A372" s="1" t="s">
        <v>161</v>
      </c>
    </row>
    <row r="373" spans="1:1" x14ac:dyDescent="0.15">
      <c r="A373" s="1" t="s">
        <v>344</v>
      </c>
    </row>
    <row r="374" spans="1:1" x14ac:dyDescent="0.15">
      <c r="A374" s="1" t="s">
        <v>134</v>
      </c>
    </row>
    <row r="375" spans="1:1" x14ac:dyDescent="0.15">
      <c r="A375" s="1" t="s">
        <v>755</v>
      </c>
    </row>
    <row r="376" spans="1:1" x14ac:dyDescent="0.15">
      <c r="A376" s="1" t="s">
        <v>234</v>
      </c>
    </row>
    <row r="377" spans="1:1" x14ac:dyDescent="0.15">
      <c r="A377" s="1" t="s">
        <v>535</v>
      </c>
    </row>
    <row r="378" spans="1:1" x14ac:dyDescent="0.15">
      <c r="A378" s="1" t="s">
        <v>321</v>
      </c>
    </row>
    <row r="379" spans="1:1" x14ac:dyDescent="0.15">
      <c r="A379" s="1" t="s">
        <v>151</v>
      </c>
    </row>
    <row r="380" spans="1:1" x14ac:dyDescent="0.15">
      <c r="A380" s="1" t="s">
        <v>434</v>
      </c>
    </row>
    <row r="381" spans="1:1" x14ac:dyDescent="0.15">
      <c r="A381" s="1" t="s">
        <v>140</v>
      </c>
    </row>
    <row r="382" spans="1:1" x14ac:dyDescent="0.15">
      <c r="A382" s="1" t="s">
        <v>479</v>
      </c>
    </row>
    <row r="383" spans="1:1" x14ac:dyDescent="0.15">
      <c r="A383" s="1" t="s">
        <v>285</v>
      </c>
    </row>
    <row r="384" spans="1:1" x14ac:dyDescent="0.15">
      <c r="A384" s="1" t="s">
        <v>251</v>
      </c>
    </row>
    <row r="385" spans="1:1" x14ac:dyDescent="0.15">
      <c r="A385" s="1" t="s">
        <v>505</v>
      </c>
    </row>
    <row r="386" spans="1:1" x14ac:dyDescent="0.15">
      <c r="A386" s="1" t="s">
        <v>31</v>
      </c>
    </row>
    <row r="387" spans="1:1" x14ac:dyDescent="0.15">
      <c r="A387" s="1" t="s">
        <v>95</v>
      </c>
    </row>
    <row r="388" spans="1:1" x14ac:dyDescent="0.15">
      <c r="A388" s="1" t="s">
        <v>226</v>
      </c>
    </row>
    <row r="389" spans="1:1" x14ac:dyDescent="0.15">
      <c r="A389" s="1" t="s">
        <v>164</v>
      </c>
    </row>
    <row r="390" spans="1:1" x14ac:dyDescent="0.15">
      <c r="A390" s="1" t="s">
        <v>497</v>
      </c>
    </row>
    <row r="391" spans="1:1" x14ac:dyDescent="0.15">
      <c r="A391" s="1" t="s">
        <v>290</v>
      </c>
    </row>
    <row r="392" spans="1:1" x14ac:dyDescent="0.15">
      <c r="A392" s="1" t="s">
        <v>504</v>
      </c>
    </row>
    <row r="393" spans="1:1" x14ac:dyDescent="0.15">
      <c r="A393" s="1" t="s">
        <v>538</v>
      </c>
    </row>
    <row r="394" spans="1:1" x14ac:dyDescent="0.15">
      <c r="A394" s="1" t="s">
        <v>766</v>
      </c>
    </row>
    <row r="395" spans="1:1" x14ac:dyDescent="0.15">
      <c r="A395" s="1" t="s">
        <v>32</v>
      </c>
    </row>
    <row r="396" spans="1:1" x14ac:dyDescent="0.15">
      <c r="A396" s="1" t="s">
        <v>132</v>
      </c>
    </row>
    <row r="397" spans="1:1" x14ac:dyDescent="0.15">
      <c r="A397" s="1" t="s">
        <v>415</v>
      </c>
    </row>
    <row r="398" spans="1:1" x14ac:dyDescent="0.15">
      <c r="A398" s="1" t="s">
        <v>183</v>
      </c>
    </row>
    <row r="399" spans="1:1" x14ac:dyDescent="0.15">
      <c r="A399" s="1" t="s">
        <v>268</v>
      </c>
    </row>
    <row r="400" spans="1:1" x14ac:dyDescent="0.15">
      <c r="A400" s="1" t="s">
        <v>376</v>
      </c>
    </row>
    <row r="401" spans="1:1" x14ac:dyDescent="0.15">
      <c r="A401" s="1" t="s">
        <v>522</v>
      </c>
    </row>
    <row r="402" spans="1:1" x14ac:dyDescent="0.15">
      <c r="A402" s="1" t="s">
        <v>33</v>
      </c>
    </row>
    <row r="403" spans="1:1" x14ac:dyDescent="0.15">
      <c r="A403" s="1" t="s">
        <v>205</v>
      </c>
    </row>
    <row r="404" spans="1:1" x14ac:dyDescent="0.15">
      <c r="A404" s="1" t="s">
        <v>445</v>
      </c>
    </row>
    <row r="405" spans="1:1" x14ac:dyDescent="0.15">
      <c r="A405" s="1" t="s">
        <v>767</v>
      </c>
    </row>
    <row r="406" spans="1:1" x14ac:dyDescent="0.15">
      <c r="A406" s="1" t="s">
        <v>181</v>
      </c>
    </row>
    <row r="407" spans="1:1" x14ac:dyDescent="0.15">
      <c r="A407" s="1" t="s">
        <v>459</v>
      </c>
    </row>
    <row r="408" spans="1:1" x14ac:dyDescent="0.15">
      <c r="A408" s="1" t="s">
        <v>92</v>
      </c>
    </row>
    <row r="409" spans="1:1" x14ac:dyDescent="0.15">
      <c r="A409" s="1" t="s">
        <v>34</v>
      </c>
    </row>
    <row r="410" spans="1:1" x14ac:dyDescent="0.15">
      <c r="A410" s="1" t="s">
        <v>35</v>
      </c>
    </row>
    <row r="411" spans="1:1" x14ac:dyDescent="0.15">
      <c r="A411" s="1" t="s">
        <v>36</v>
      </c>
    </row>
    <row r="412" spans="1:1" x14ac:dyDescent="0.15">
      <c r="A412" s="1" t="s">
        <v>37</v>
      </c>
    </row>
    <row r="413" spans="1:1" x14ac:dyDescent="0.15">
      <c r="A413" s="1" t="s">
        <v>64</v>
      </c>
    </row>
    <row r="414" spans="1:1" x14ac:dyDescent="0.15">
      <c r="A414" s="1" t="s">
        <v>38</v>
      </c>
    </row>
    <row r="415" spans="1:1" x14ac:dyDescent="0.15">
      <c r="A415" s="1" t="s">
        <v>39</v>
      </c>
    </row>
    <row r="416" spans="1:1" x14ac:dyDescent="0.15">
      <c r="A416" s="1" t="s">
        <v>40</v>
      </c>
    </row>
    <row r="417" spans="1:1" x14ac:dyDescent="0.15">
      <c r="A417" s="1" t="s">
        <v>41</v>
      </c>
    </row>
    <row r="418" spans="1:1" x14ac:dyDescent="0.15">
      <c r="A418" s="1" t="s">
        <v>42</v>
      </c>
    </row>
    <row r="419" spans="1:1" x14ac:dyDescent="0.15">
      <c r="A419" s="1" t="s">
        <v>43</v>
      </c>
    </row>
    <row r="420" spans="1:1" x14ac:dyDescent="0.15">
      <c r="A420" s="1" t="s">
        <v>44</v>
      </c>
    </row>
    <row r="421" spans="1:1" x14ac:dyDescent="0.15">
      <c r="A421" s="1" t="s">
        <v>63</v>
      </c>
    </row>
    <row r="422" spans="1:1" x14ac:dyDescent="0.15">
      <c r="A422" s="1" t="s">
        <v>62</v>
      </c>
    </row>
    <row r="423" spans="1:1" x14ac:dyDescent="0.15">
      <c r="A423" s="1" t="s">
        <v>45</v>
      </c>
    </row>
    <row r="424" spans="1:1" x14ac:dyDescent="0.15">
      <c r="A424" s="1" t="s">
        <v>46</v>
      </c>
    </row>
    <row r="425" spans="1:1" x14ac:dyDescent="0.15">
      <c r="A425" s="1" t="s">
        <v>47</v>
      </c>
    </row>
    <row r="426" spans="1:1" x14ac:dyDescent="0.15">
      <c r="A426" s="1" t="s">
        <v>48</v>
      </c>
    </row>
    <row r="427" spans="1:1" x14ac:dyDescent="0.15">
      <c r="A427" s="1" t="s">
        <v>49</v>
      </c>
    </row>
    <row r="428" spans="1:1" x14ac:dyDescent="0.15">
      <c r="A428" s="1" t="s">
        <v>50</v>
      </c>
    </row>
    <row r="429" spans="1:1" x14ac:dyDescent="0.15">
      <c r="A429" s="1" t="s">
        <v>51</v>
      </c>
    </row>
    <row r="430" spans="1:1" x14ac:dyDescent="0.15">
      <c r="A430" s="1" t="s">
        <v>52</v>
      </c>
    </row>
    <row r="431" spans="1:1" x14ac:dyDescent="0.15">
      <c r="A431" s="1" t="s">
        <v>53</v>
      </c>
    </row>
    <row r="432" spans="1:1" x14ac:dyDescent="0.15">
      <c r="A432" s="1" t="s">
        <v>54</v>
      </c>
    </row>
    <row r="433" spans="1:1" x14ac:dyDescent="0.15">
      <c r="A433" s="1" t="s">
        <v>55</v>
      </c>
    </row>
    <row r="434" spans="1:1" x14ac:dyDescent="0.15">
      <c r="A434" s="1" t="s">
        <v>56</v>
      </c>
    </row>
    <row r="435" spans="1:1" x14ac:dyDescent="0.15">
      <c r="A435" s="1" t="s">
        <v>57</v>
      </c>
    </row>
    <row r="436" spans="1:1" x14ac:dyDescent="0.15">
      <c r="A436" s="1" t="s">
        <v>58</v>
      </c>
    </row>
    <row r="437" spans="1:1" x14ac:dyDescent="0.15">
      <c r="A437" s="1" t="s">
        <v>59</v>
      </c>
    </row>
    <row r="438" spans="1:1" x14ac:dyDescent="0.15">
      <c r="A438" s="1" t="s">
        <v>60</v>
      </c>
    </row>
    <row r="439" spans="1:1" x14ac:dyDescent="0.15">
      <c r="A439" s="1" t="s">
        <v>61</v>
      </c>
    </row>
    <row r="440" spans="1:1" x14ac:dyDescent="0.15">
      <c r="A440" s="1" t="s">
        <v>24</v>
      </c>
    </row>
    <row r="441" spans="1:1" x14ac:dyDescent="0.15">
      <c r="A441" s="1" t="s">
        <v>1</v>
      </c>
    </row>
    <row r="442" spans="1:1" x14ac:dyDescent="0.15">
      <c r="A442" s="1" t="s">
        <v>1</v>
      </c>
    </row>
    <row r="443" spans="1:1" x14ac:dyDescent="0.15">
      <c r="A443" s="1" t="s">
        <v>1</v>
      </c>
    </row>
    <row r="444" spans="1:1" x14ac:dyDescent="0.15">
      <c r="A444" s="1" t="s">
        <v>1</v>
      </c>
    </row>
    <row r="445" spans="1:1" x14ac:dyDescent="0.15">
      <c r="A445" s="1" t="s">
        <v>1</v>
      </c>
    </row>
    <row r="446" spans="1:1" x14ac:dyDescent="0.15">
      <c r="A446" s="1" t="s">
        <v>1</v>
      </c>
    </row>
    <row r="447" spans="1:1" x14ac:dyDescent="0.15">
      <c r="A447" s="1" t="s">
        <v>1</v>
      </c>
    </row>
    <row r="448" spans="1:1" x14ac:dyDescent="0.15">
      <c r="A448" s="1" t="s">
        <v>1</v>
      </c>
    </row>
    <row r="449" spans="1:1" x14ac:dyDescent="0.15">
      <c r="A449" s="1" t="s">
        <v>1</v>
      </c>
    </row>
    <row r="450" spans="1:1" x14ac:dyDescent="0.15">
      <c r="A450" s="1" t="s">
        <v>1</v>
      </c>
    </row>
    <row r="451" spans="1:1" x14ac:dyDescent="0.15">
      <c r="A451" s="1" t="s">
        <v>1</v>
      </c>
    </row>
    <row r="452" spans="1:1" x14ac:dyDescent="0.15">
      <c r="A452" s="1" t="s">
        <v>1</v>
      </c>
    </row>
    <row r="453" spans="1:1" x14ac:dyDescent="0.15">
      <c r="A453" s="1" t="s">
        <v>1</v>
      </c>
    </row>
    <row r="454" spans="1:1" x14ac:dyDescent="0.15">
      <c r="A454" s="1" t="s">
        <v>1</v>
      </c>
    </row>
    <row r="455" spans="1:1" x14ac:dyDescent="0.15">
      <c r="A455" s="1" t="s">
        <v>1</v>
      </c>
    </row>
    <row r="456" spans="1:1" x14ac:dyDescent="0.15">
      <c r="A456" s="1" t="s">
        <v>1</v>
      </c>
    </row>
    <row r="457" spans="1:1" x14ac:dyDescent="0.15">
      <c r="A457" s="1" t="s">
        <v>1</v>
      </c>
    </row>
    <row r="458" spans="1:1" x14ac:dyDescent="0.15">
      <c r="A458" s="1" t="s">
        <v>1</v>
      </c>
    </row>
    <row r="459" spans="1:1" x14ac:dyDescent="0.15">
      <c r="A459" s="1" t="s">
        <v>1</v>
      </c>
    </row>
    <row r="460" spans="1:1" x14ac:dyDescent="0.15">
      <c r="A460" s="1" t="s">
        <v>1</v>
      </c>
    </row>
    <row r="461" spans="1:1" x14ac:dyDescent="0.15">
      <c r="A461" s="1" t="s">
        <v>1</v>
      </c>
    </row>
    <row r="462" spans="1:1" x14ac:dyDescent="0.15">
      <c r="A462" s="1" t="s">
        <v>1</v>
      </c>
    </row>
    <row r="463" spans="1:1" x14ac:dyDescent="0.15">
      <c r="A463" s="1" t="s">
        <v>1</v>
      </c>
    </row>
    <row r="464" spans="1:1" x14ac:dyDescent="0.15">
      <c r="A464" s="1" t="s">
        <v>1</v>
      </c>
    </row>
    <row r="465" spans="1:1" x14ac:dyDescent="0.15">
      <c r="A465" s="1" t="s">
        <v>1</v>
      </c>
    </row>
    <row r="466" spans="1:1" x14ac:dyDescent="0.15">
      <c r="A466" s="1" t="s">
        <v>1</v>
      </c>
    </row>
    <row r="467" spans="1:1" x14ac:dyDescent="0.15">
      <c r="A467" s="1" t="s">
        <v>1</v>
      </c>
    </row>
    <row r="468" spans="1:1" x14ac:dyDescent="0.15">
      <c r="A468" s="1" t="s">
        <v>1</v>
      </c>
    </row>
    <row r="469" spans="1:1" x14ac:dyDescent="0.15">
      <c r="A469" s="1" t="s">
        <v>1</v>
      </c>
    </row>
    <row r="470" spans="1:1" x14ac:dyDescent="0.15">
      <c r="A470" s="1" t="s">
        <v>1</v>
      </c>
    </row>
    <row r="471" spans="1:1" x14ac:dyDescent="0.15">
      <c r="A471" s="1" t="s">
        <v>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2" sqref="B2"/>
    </sheetView>
  </sheetViews>
  <sheetFormatPr defaultRowHeight="14.25" x14ac:dyDescent="0.15"/>
  <cols>
    <col min="1" max="1" width="26.25" customWidth="1"/>
  </cols>
  <sheetData>
    <row r="1" spans="1:2" x14ac:dyDescent="0.15">
      <c r="A1" s="10" t="s">
        <v>807</v>
      </c>
      <c r="B1">
        <v>2007</v>
      </c>
    </row>
    <row r="2" spans="1:2" x14ac:dyDescent="0.15">
      <c r="A2" s="10" t="s">
        <v>808</v>
      </c>
      <c r="B2">
        <v>50</v>
      </c>
    </row>
    <row r="3" spans="1:2" x14ac:dyDescent="0.15">
      <c r="A3" s="10" t="s">
        <v>809</v>
      </c>
      <c r="B3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学生基础表</vt:lpstr>
      <vt:lpstr>教师基础表</vt:lpstr>
      <vt:lpstr>random</vt:lpstr>
      <vt:lpstr>config</vt:lpstr>
      <vt:lpstr>base_year</vt:lpstr>
      <vt:lpstr>calss_count_per_grade</vt:lpstr>
      <vt:lpstr>student_count_per_calss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2015-02-16T11:24:03Z</dcterms:modified>
</cp:coreProperties>
</file>