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LISHA\DATA ANALYTICS\"/>
    </mc:Choice>
  </mc:AlternateContent>
  <bookViews>
    <workbookView xWindow="0" yWindow="0" windowWidth="20490" windowHeight="76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F2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" i="1"/>
  <c r="H168" i="1" l="1"/>
  <c r="H152" i="1"/>
  <c r="H136" i="1"/>
  <c r="H120" i="1"/>
  <c r="H104" i="1"/>
  <c r="H88" i="1"/>
  <c r="H72" i="1"/>
  <c r="H56" i="1"/>
  <c r="H40" i="1"/>
  <c r="H24" i="1"/>
  <c r="H8" i="1"/>
  <c r="H4" i="1"/>
  <c r="H12" i="1"/>
  <c r="H16" i="1"/>
  <c r="H20" i="1"/>
  <c r="H28" i="1"/>
  <c r="H32" i="1"/>
  <c r="H36" i="1"/>
  <c r="H44" i="1"/>
  <c r="H48" i="1"/>
  <c r="H52" i="1"/>
  <c r="H60" i="1"/>
  <c r="H64" i="1"/>
  <c r="H68" i="1"/>
  <c r="H76" i="1"/>
  <c r="H80" i="1"/>
  <c r="H84" i="1"/>
  <c r="H92" i="1"/>
  <c r="H96" i="1"/>
  <c r="H100" i="1"/>
  <c r="H108" i="1"/>
  <c r="H112" i="1"/>
  <c r="H116" i="1"/>
  <c r="H124" i="1"/>
  <c r="H128" i="1"/>
  <c r="H132" i="1"/>
  <c r="H140" i="1"/>
  <c r="H144" i="1"/>
  <c r="H148" i="1"/>
  <c r="H156" i="1"/>
  <c r="H160" i="1"/>
  <c r="H164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H45" i="1"/>
  <c r="H46" i="1"/>
  <c r="H47" i="1"/>
  <c r="H49" i="1"/>
  <c r="H50" i="1"/>
  <c r="H51" i="1"/>
  <c r="H53" i="1"/>
  <c r="H54" i="1"/>
  <c r="H55" i="1"/>
  <c r="H57" i="1"/>
  <c r="H58" i="1"/>
  <c r="H59" i="1"/>
  <c r="H61" i="1"/>
  <c r="H62" i="1"/>
  <c r="H63" i="1"/>
  <c r="H65" i="1"/>
  <c r="H66" i="1"/>
  <c r="H67" i="1"/>
  <c r="H69" i="1"/>
  <c r="H70" i="1"/>
  <c r="H71" i="1"/>
  <c r="H73" i="1"/>
  <c r="H74" i="1"/>
  <c r="H75" i="1"/>
  <c r="H77" i="1"/>
  <c r="H78" i="1"/>
  <c r="H79" i="1"/>
  <c r="H81" i="1"/>
  <c r="H82" i="1"/>
  <c r="H83" i="1"/>
  <c r="H85" i="1"/>
  <c r="H86" i="1"/>
  <c r="H87" i="1"/>
  <c r="H89" i="1"/>
  <c r="H90" i="1"/>
  <c r="H91" i="1"/>
  <c r="H93" i="1"/>
  <c r="H94" i="1"/>
  <c r="H95" i="1"/>
  <c r="H97" i="1"/>
  <c r="H98" i="1"/>
  <c r="H99" i="1"/>
  <c r="H101" i="1"/>
  <c r="H102" i="1"/>
  <c r="H103" i="1"/>
  <c r="H105" i="1"/>
  <c r="H106" i="1"/>
  <c r="H107" i="1"/>
  <c r="H109" i="1"/>
  <c r="H110" i="1"/>
  <c r="H111" i="1"/>
  <c r="H113" i="1"/>
  <c r="H114" i="1"/>
  <c r="H115" i="1"/>
  <c r="H117" i="1"/>
  <c r="H118" i="1"/>
  <c r="H119" i="1"/>
  <c r="H121" i="1"/>
  <c r="H122" i="1"/>
  <c r="H123" i="1"/>
  <c r="H125" i="1"/>
  <c r="H126" i="1"/>
  <c r="H127" i="1"/>
  <c r="H129" i="1"/>
  <c r="H130" i="1"/>
  <c r="H131" i="1"/>
  <c r="H133" i="1"/>
  <c r="H134" i="1"/>
  <c r="H135" i="1"/>
  <c r="H137" i="1"/>
  <c r="H138" i="1"/>
  <c r="H139" i="1"/>
  <c r="H141" i="1"/>
  <c r="H142" i="1"/>
  <c r="H143" i="1"/>
  <c r="H145" i="1"/>
  <c r="H146" i="1"/>
  <c r="H147" i="1"/>
  <c r="H149" i="1"/>
  <c r="H150" i="1"/>
  <c r="H151" i="1"/>
  <c r="H153" i="1"/>
  <c r="H154" i="1"/>
  <c r="H155" i="1"/>
  <c r="H157" i="1"/>
  <c r="H158" i="1"/>
  <c r="H159" i="1"/>
  <c r="H161" i="1"/>
  <c r="H162" i="1"/>
  <c r="H163" i="1"/>
  <c r="H165" i="1"/>
  <c r="H166" i="1"/>
  <c r="H167" i="1"/>
  <c r="H169" i="1"/>
  <c r="H170" i="1"/>
  <c r="H171" i="1"/>
  <c r="H173" i="1"/>
  <c r="H174" i="1"/>
  <c r="H175" i="1"/>
  <c r="H177" i="1"/>
  <c r="H178" i="1"/>
  <c r="H179" i="1"/>
  <c r="H181" i="1"/>
  <c r="H182" i="1"/>
  <c r="H183" i="1"/>
  <c r="H185" i="1"/>
  <c r="H186" i="1"/>
  <c r="H187" i="1"/>
  <c r="H189" i="1"/>
  <c r="H190" i="1"/>
  <c r="H191" i="1"/>
  <c r="H193" i="1"/>
  <c r="H194" i="1"/>
  <c r="H195" i="1"/>
  <c r="H197" i="1"/>
  <c r="H198" i="1"/>
  <c r="H199" i="1"/>
  <c r="H201" i="1"/>
  <c r="H202" i="1"/>
  <c r="H203" i="1"/>
  <c r="H205" i="1"/>
  <c r="H206" i="1"/>
  <c r="H207" i="1"/>
  <c r="H209" i="1"/>
  <c r="H210" i="1"/>
  <c r="H211" i="1"/>
  <c r="H213" i="1"/>
  <c r="H214" i="1"/>
  <c r="H215" i="1"/>
  <c r="H217" i="1"/>
  <c r="H218" i="1"/>
  <c r="H219" i="1"/>
  <c r="H221" i="1"/>
  <c r="H222" i="1"/>
  <c r="H223" i="1"/>
  <c r="H225" i="1"/>
  <c r="H226" i="1"/>
  <c r="H227" i="1"/>
  <c r="H229" i="1"/>
  <c r="H230" i="1"/>
  <c r="H231" i="1"/>
  <c r="H233" i="1"/>
  <c r="H234" i="1"/>
  <c r="H235" i="1"/>
  <c r="H237" i="1"/>
  <c r="H238" i="1"/>
  <c r="H239" i="1"/>
  <c r="H241" i="1"/>
  <c r="H242" i="1"/>
  <c r="H243" i="1"/>
  <c r="H245" i="1"/>
  <c r="H246" i="1"/>
  <c r="H247" i="1"/>
  <c r="H249" i="1"/>
  <c r="H250" i="1"/>
  <c r="H251" i="1"/>
  <c r="H253" i="1"/>
  <c r="H254" i="1"/>
  <c r="H255" i="1"/>
  <c r="H257" i="1"/>
  <c r="H258" i="1"/>
  <c r="H259" i="1"/>
  <c r="H261" i="1"/>
  <c r="H262" i="1"/>
  <c r="H263" i="1"/>
  <c r="H3" i="1"/>
  <c r="H5" i="1"/>
  <c r="H6" i="1"/>
  <c r="H7" i="1"/>
  <c r="H9" i="1"/>
  <c r="H10" i="1"/>
  <c r="H11" i="1"/>
  <c r="H13" i="1"/>
  <c r="H14" i="1"/>
  <c r="H15" i="1"/>
  <c r="H17" i="1"/>
  <c r="H18" i="1"/>
  <c r="H19" i="1"/>
</calcChain>
</file>

<file path=xl/sharedStrings.xml><?xml version="1.0" encoding="utf-8"?>
<sst xmlns="http://schemas.openxmlformats.org/spreadsheetml/2006/main" count="270" uniqueCount="20">
  <si>
    <t>Year</t>
  </si>
  <si>
    <t>Month</t>
  </si>
  <si>
    <t>Domestic Debt</t>
  </si>
  <si>
    <t>External Debt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</si>
  <si>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</si>
  <si>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</si>
  <si>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</si>
  <si>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</si>
  <si>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</si>
  <si>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</si>
  <si>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</si>
  <si>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</si>
  <si>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</si>
  <si>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</si>
  <si>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</si>
  <si>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</si>
  <si>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</si>
  <si>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external debt per month</t>
  </si>
  <si>
    <t>domestic debt per month</t>
  </si>
  <si>
    <t>total debt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</si>
</sst>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6" fillId="0" borderId="0" xfId="0" applyFont="1"/>
    <xf numFmtId="3" fontId="0" fillId="0" borderId="0" xfId="0" applyNumberFormat="1"/>
    <xf numFmtId="3" fontId="0" fillId="0" borderId="0" xfId="0" applyNumberFormat="1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E178" workbookViewId="0">
      <selection activeCell="L12" sqref="L12"/>
    </sheetView>
  </sheetViews>
  <sheetFormatPr defaultRowHeight="15" x14ac:dyDescent="0.25"/>
  <cols>
    <col min="2" max="2" width="18.42578125" customWidth="1"/>
    <col min="3" max="3" width="27.28515625" customWidth="1"/>
    <col min="4" max="5" width="37.140625" customWidth="1"/>
    <col min="6" max="6" width="34.85546875" customWidth="1"/>
    <col min="7" max="7" width="34.42578125" style="2" customWidth="1"/>
    <col min="8" max="8" width="20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  <c r="G1" s="4" t="s">
        <v>17</v>
      </c>
      <c r="H1" s="4" t="s">
        <v>19</v>
      </c>
    </row>
    <row r="2" spans="1:8" x14ac:dyDescent="0.25">
      <c r="A2" s="3">
        <v>2021</v>
      </c>
      <c r="B2" s="3" t="s">
        <v>5</v>
      </c>
      <c r="C2" s="3">
        <v>4032368180000</v>
      </c>
      <c r="D2" s="3">
        <v>4174371530000</v>
      </c>
      <c r="E2" s="3">
        <v>8206739710000</v>
      </c>
      <c r="F2" s="3">
        <f>C2-C3</f>
        <v>24290880000</v>
      </c>
      <c r="G2" s="5">
        <f xml:space="preserve"> D2-D3</f>
        <v>65088680000</v>
      </c>
      <c r="H2" s="3">
        <f>F2+G2</f>
        <v>89379560000</v>
      </c>
    </row>
    <row r="3" spans="1:8" x14ac:dyDescent="0.25">
      <c r="A3" s="3">
        <v>2021</v>
      </c>
      <c r="B3" s="3" t="s">
        <v>6</v>
      </c>
      <c r="C3" s="3">
        <v>4008077300000</v>
      </c>
      <c r="D3" s="3">
        <v>4109282850000</v>
      </c>
      <c r="E3" s="3">
        <v>8117360150000</v>
      </c>
      <c r="F3" s="3">
        <f>C3-C4</f>
        <v>48554000000</v>
      </c>
      <c r="G3" s="5">
        <f xml:space="preserve"> D3-D4</f>
        <v>26158310000</v>
      </c>
      <c r="H3" s="3">
        <f t="shared" ref="H3:H66" si="0">F4+G3</f>
        <v>47904160000</v>
      </c>
    </row>
    <row r="4" spans="1:8" x14ac:dyDescent="0.25">
      <c r="A4" s="3">
        <v>2021</v>
      </c>
      <c r="B4" s="3" t="s">
        <v>7</v>
      </c>
      <c r="C4" s="3">
        <v>3959523300000</v>
      </c>
      <c r="D4" s="3">
        <v>4083124540000</v>
      </c>
      <c r="E4" s="3">
        <v>8042647840000</v>
      </c>
      <c r="F4" s="3">
        <f>C4-C5</f>
        <v>21745850000</v>
      </c>
      <c r="G4" s="5">
        <f xml:space="preserve"> D4-D5</f>
        <v>20619760000</v>
      </c>
      <c r="H4" s="3">
        <f t="shared" si="0"/>
        <v>93521430000</v>
      </c>
    </row>
    <row r="5" spans="1:8" x14ac:dyDescent="0.25">
      <c r="A5" s="3">
        <v>2021</v>
      </c>
      <c r="B5" s="3" t="s">
        <v>8</v>
      </c>
      <c r="C5" s="3">
        <v>3937777450000</v>
      </c>
      <c r="D5" s="3">
        <v>4062504780000</v>
      </c>
      <c r="E5" s="3">
        <v>8000282230000</v>
      </c>
      <c r="F5" s="3">
        <f>C5-C6</f>
        <v>72901670000</v>
      </c>
      <c r="G5" s="5">
        <f xml:space="preserve"> D5-D6</f>
        <v>7641930000</v>
      </c>
      <c r="H5" s="3">
        <f t="shared" si="0"/>
        <v>80370820000</v>
      </c>
    </row>
    <row r="6" spans="1:8" x14ac:dyDescent="0.25">
      <c r="A6" s="3">
        <v>2021</v>
      </c>
      <c r="B6" s="3" t="s">
        <v>9</v>
      </c>
      <c r="C6" s="3">
        <v>3864875780000</v>
      </c>
      <c r="D6" s="3">
        <v>4054862850000</v>
      </c>
      <c r="E6" s="3">
        <v>7919738630000</v>
      </c>
      <c r="F6" s="3">
        <f>C6-C7</f>
        <v>72728890000</v>
      </c>
      <c r="G6" s="5">
        <f xml:space="preserve"> D6-D7</f>
        <v>34233550000</v>
      </c>
      <c r="H6" s="3">
        <f t="shared" si="0"/>
        <v>129287260000</v>
      </c>
    </row>
    <row r="7" spans="1:8" x14ac:dyDescent="0.25">
      <c r="A7" s="3">
        <v>2021</v>
      </c>
      <c r="B7" s="3" t="s">
        <v>10</v>
      </c>
      <c r="C7" s="3">
        <v>3792146890000</v>
      </c>
      <c r="D7" s="3">
        <v>4020629300000</v>
      </c>
      <c r="E7" s="3">
        <v>7812776190000</v>
      </c>
      <c r="F7" s="3">
        <f>C7-C8</f>
        <v>95053710000</v>
      </c>
      <c r="G7" s="5">
        <f xml:space="preserve"> D7-D8</f>
        <v>5329920000</v>
      </c>
      <c r="H7" s="3">
        <f t="shared" si="0"/>
        <v>15531380000</v>
      </c>
    </row>
    <row r="8" spans="1:8" x14ac:dyDescent="0.25">
      <c r="A8" s="3">
        <v>2021</v>
      </c>
      <c r="B8" s="3" t="s">
        <v>11</v>
      </c>
      <c r="C8" s="3">
        <v>3697093180000</v>
      </c>
      <c r="D8" s="3">
        <v>4015299380000</v>
      </c>
      <c r="E8" s="3">
        <v>7712392570000</v>
      </c>
      <c r="F8" s="3">
        <f>C8-C9</f>
        <v>10201460000</v>
      </c>
      <c r="G8" s="5">
        <f xml:space="preserve"> D8-D9</f>
        <v>216280570000</v>
      </c>
      <c r="H8" s="3">
        <f t="shared" si="0"/>
        <v>270257490000</v>
      </c>
    </row>
    <row r="9" spans="1:8" x14ac:dyDescent="0.25">
      <c r="A9" s="3">
        <v>2021</v>
      </c>
      <c r="B9" s="3" t="s">
        <v>12</v>
      </c>
      <c r="C9" s="3">
        <v>3686891720000</v>
      </c>
      <c r="D9" s="3">
        <v>3799018810000</v>
      </c>
      <c r="E9" s="3">
        <v>7485910530000</v>
      </c>
      <c r="F9" s="3">
        <f>C9-C10</f>
        <v>53976920000</v>
      </c>
      <c r="G9" s="5">
        <f xml:space="preserve"> D9-D10</f>
        <v>20887370000</v>
      </c>
      <c r="H9" s="3">
        <f t="shared" si="0"/>
        <v>83961600000</v>
      </c>
    </row>
    <row r="10" spans="1:8" x14ac:dyDescent="0.25">
      <c r="A10" s="3">
        <v>2021</v>
      </c>
      <c r="B10" s="3" t="s">
        <v>13</v>
      </c>
      <c r="C10" s="3">
        <v>3632914800000</v>
      </c>
      <c r="D10" s="3">
        <v>3778131440000</v>
      </c>
      <c r="E10" s="3">
        <v>7411046240000</v>
      </c>
      <c r="F10" s="3">
        <f>C10-C11</f>
        <v>63074230000</v>
      </c>
      <c r="G10" s="5">
        <f xml:space="preserve"> D10-D11</f>
        <v>8264700000</v>
      </c>
      <c r="H10" s="3">
        <f t="shared" si="0"/>
        <v>46922340000</v>
      </c>
    </row>
    <row r="11" spans="1:8" x14ac:dyDescent="0.25">
      <c r="A11" s="3">
        <v>2021</v>
      </c>
      <c r="B11" s="3" t="s">
        <v>14</v>
      </c>
      <c r="C11" s="3">
        <v>3569840570000</v>
      </c>
      <c r="D11" s="3">
        <v>3769866740000</v>
      </c>
      <c r="E11" s="3">
        <v>7339707310000</v>
      </c>
      <c r="F11" s="3">
        <f>C11-C12</f>
        <v>38657640000</v>
      </c>
      <c r="G11" s="5">
        <f xml:space="preserve"> D11-D12</f>
        <v>-44422030000</v>
      </c>
      <c r="H11" s="3">
        <f t="shared" si="0"/>
        <v>-45800620000</v>
      </c>
    </row>
    <row r="12" spans="1:8" x14ac:dyDescent="0.25">
      <c r="A12" s="3">
        <v>2021</v>
      </c>
      <c r="B12" s="3" t="s">
        <v>15</v>
      </c>
      <c r="C12" s="3">
        <v>3531182930000</v>
      </c>
      <c r="D12" s="3">
        <v>3814288770000</v>
      </c>
      <c r="E12" s="3">
        <v>7345471700000</v>
      </c>
      <c r="F12" s="3">
        <f>C12-C13</f>
        <v>-1378590000</v>
      </c>
      <c r="G12" s="5">
        <f xml:space="preserve"> D12-D13</f>
        <v>-5410890000</v>
      </c>
      <c r="H12" s="3">
        <f t="shared" si="0"/>
        <v>38609450000</v>
      </c>
    </row>
    <row r="13" spans="1:8" x14ac:dyDescent="0.25">
      <c r="A13" s="3">
        <v>2021</v>
      </c>
      <c r="B13" s="3" t="s">
        <v>16</v>
      </c>
      <c r="C13" s="3">
        <v>3532561520000</v>
      </c>
      <c r="D13" s="3">
        <v>3819699660000</v>
      </c>
      <c r="E13" s="3">
        <v>7352261180000</v>
      </c>
      <c r="F13" s="3">
        <f>C13-C14</f>
        <v>44020340000</v>
      </c>
      <c r="G13" s="5">
        <f xml:space="preserve"> D13-D14</f>
        <v>26414420000</v>
      </c>
      <c r="H13" s="3">
        <f t="shared" si="0"/>
        <v>32302040000</v>
      </c>
    </row>
    <row r="14" spans="1:8" x14ac:dyDescent="0.25">
      <c r="A14" s="3">
        <v>2020</v>
      </c>
      <c r="B14" s="3" t="s">
        <v>5</v>
      </c>
      <c r="C14" s="3">
        <v>3488541180000</v>
      </c>
      <c r="D14" s="3">
        <v>3793285240000</v>
      </c>
      <c r="E14" s="3">
        <v>7281826420000</v>
      </c>
      <c r="F14" s="3">
        <f>C14-C15</f>
        <v>5887620000</v>
      </c>
      <c r="G14" s="5">
        <f xml:space="preserve"> D14-D15</f>
        <v>21476770000</v>
      </c>
      <c r="H14" s="3">
        <f t="shared" si="0"/>
        <v>46485700000</v>
      </c>
    </row>
    <row r="15" spans="1:8" x14ac:dyDescent="0.25">
      <c r="A15" s="3">
        <v>2020</v>
      </c>
      <c r="B15" s="3" t="s">
        <v>6</v>
      </c>
      <c r="C15" s="3">
        <v>3482653560000</v>
      </c>
      <c r="D15" s="3">
        <v>3771808470000</v>
      </c>
      <c r="E15" s="3">
        <v>7254462030000</v>
      </c>
      <c r="F15" s="3">
        <f>C15-C16</f>
        <v>25008930000</v>
      </c>
      <c r="G15" s="5">
        <f xml:space="preserve"> D15-D16</f>
        <v>66164230000</v>
      </c>
      <c r="H15" s="3">
        <f t="shared" si="0"/>
        <v>66702360000</v>
      </c>
    </row>
    <row r="16" spans="1:8" x14ac:dyDescent="0.25">
      <c r="A16" s="3">
        <v>2020</v>
      </c>
      <c r="B16" s="3" t="s">
        <v>7</v>
      </c>
      <c r="C16" s="3">
        <v>3457644630000</v>
      </c>
      <c r="D16" s="3">
        <v>3705644240000</v>
      </c>
      <c r="E16" s="3">
        <v>7163288870000</v>
      </c>
      <c r="F16" s="3">
        <f>C16-C17</f>
        <v>538130000</v>
      </c>
      <c r="G16" s="5">
        <f xml:space="preserve"> D16-D17</f>
        <v>42153020000</v>
      </c>
      <c r="H16" s="3">
        <f t="shared" si="0"/>
        <v>96758790000</v>
      </c>
    </row>
    <row r="17" spans="1:8" x14ac:dyDescent="0.25">
      <c r="A17" s="3">
        <v>2020</v>
      </c>
      <c r="B17" s="3" t="s">
        <v>8</v>
      </c>
      <c r="C17" s="3">
        <v>3457106500000</v>
      </c>
      <c r="D17" s="3">
        <v>3663491220000</v>
      </c>
      <c r="E17" s="3">
        <v>7120597720000</v>
      </c>
      <c r="F17" s="3">
        <f>C17-C18</f>
        <v>54605770000</v>
      </c>
      <c r="G17" s="5">
        <f xml:space="preserve"> D17-D18</f>
        <v>-2830070000</v>
      </c>
      <c r="H17" s="3">
        <f t="shared" si="0"/>
        <v>126119220000</v>
      </c>
    </row>
    <row r="18" spans="1:8" x14ac:dyDescent="0.25">
      <c r="A18" s="3">
        <v>2020</v>
      </c>
      <c r="B18" s="3" t="s">
        <v>9</v>
      </c>
      <c r="C18" s="3">
        <v>3402500730000</v>
      </c>
      <c r="D18" s="3">
        <v>3666321290000</v>
      </c>
      <c r="E18" s="3">
        <v>7068822020000</v>
      </c>
      <c r="F18" s="3">
        <f>C18-C19</f>
        <v>128949290000</v>
      </c>
      <c r="G18" s="5">
        <f xml:space="preserve"> D18-D19</f>
        <v>27814800000</v>
      </c>
      <c r="H18" s="3">
        <f t="shared" si="0"/>
        <v>122944960000</v>
      </c>
    </row>
    <row r="19" spans="1:8" x14ac:dyDescent="0.25">
      <c r="A19" s="3">
        <v>2020</v>
      </c>
      <c r="B19" s="3" t="s">
        <v>10</v>
      </c>
      <c r="C19" s="3">
        <v>3273551440000</v>
      </c>
      <c r="D19" s="3">
        <v>3638506490000</v>
      </c>
      <c r="E19" s="3">
        <v>6912057930000</v>
      </c>
      <c r="F19" s="3">
        <f>C19-C20</f>
        <v>95130160000</v>
      </c>
      <c r="G19" s="5">
        <f xml:space="preserve"> D19-D20</f>
        <v>122695710000</v>
      </c>
      <c r="H19" s="3">
        <f t="shared" si="0"/>
        <v>147973050000</v>
      </c>
    </row>
    <row r="20" spans="1:8" x14ac:dyDescent="0.25">
      <c r="A20" s="3">
        <v>2020</v>
      </c>
      <c r="B20" s="3" t="s">
        <v>11</v>
      </c>
      <c r="C20" s="3">
        <v>3178421280000</v>
      </c>
      <c r="D20" s="3">
        <v>3515810780000</v>
      </c>
      <c r="E20" s="3">
        <v>6694232060000</v>
      </c>
      <c r="F20" s="3">
        <f>C20-C21</f>
        <v>25277340000</v>
      </c>
      <c r="G20" s="5">
        <f xml:space="preserve"> D20-D21</f>
        <v>19381940000</v>
      </c>
      <c r="H20" s="3">
        <f t="shared" si="0"/>
        <v>53110080000</v>
      </c>
    </row>
    <row r="21" spans="1:8" x14ac:dyDescent="0.25">
      <c r="A21" s="3">
        <v>2020</v>
      </c>
      <c r="B21" s="3" t="s">
        <v>12</v>
      </c>
      <c r="C21" s="3">
        <v>3153143940000</v>
      </c>
      <c r="D21" s="3">
        <v>3496428840000</v>
      </c>
      <c r="E21" s="3">
        <v>6649572770000</v>
      </c>
      <c r="F21" s="3">
        <f>C21-C22</f>
        <v>33728140000</v>
      </c>
      <c r="G21" s="5">
        <f xml:space="preserve"> D21-D22</f>
        <v>179097860000</v>
      </c>
      <c r="H21" s="3">
        <f t="shared" si="0"/>
        <v>228324280000</v>
      </c>
    </row>
    <row r="22" spans="1:8" x14ac:dyDescent="0.25">
      <c r="A22" s="3">
        <v>2020</v>
      </c>
      <c r="B22" s="3" t="s">
        <v>13</v>
      </c>
      <c r="C22" s="3">
        <v>3119415800000</v>
      </c>
      <c r="D22" s="3">
        <v>3317330980000</v>
      </c>
      <c r="E22" s="3">
        <v>6436746770000</v>
      </c>
      <c r="F22" s="3">
        <f>C22-C23</f>
        <v>49226420000</v>
      </c>
      <c r="G22" s="5">
        <f xml:space="preserve"> D22-D23</f>
        <v>104696750000</v>
      </c>
      <c r="H22" s="3">
        <f t="shared" si="0"/>
        <v>133921580000</v>
      </c>
    </row>
    <row r="23" spans="1:8" x14ac:dyDescent="0.25">
      <c r="A23" s="3">
        <v>2020</v>
      </c>
      <c r="B23" s="3" t="s">
        <v>14</v>
      </c>
      <c r="C23" s="3">
        <v>3070189380000</v>
      </c>
      <c r="D23" s="3">
        <v>3212634230000</v>
      </c>
      <c r="E23" s="3">
        <v>6282823610000</v>
      </c>
      <c r="F23" s="3">
        <f>C23-C24</f>
        <v>29224830000</v>
      </c>
      <c r="G23" s="5">
        <f xml:space="preserve"> D23-D24</f>
        <v>95595660000</v>
      </c>
      <c r="H23" s="3">
        <f t="shared" si="0"/>
        <v>132859910000</v>
      </c>
    </row>
    <row r="24" spans="1:8" x14ac:dyDescent="0.25">
      <c r="A24" s="3">
        <v>2020</v>
      </c>
      <c r="B24" s="3" t="s">
        <v>15</v>
      </c>
      <c r="C24" s="3">
        <v>3040964550000</v>
      </c>
      <c r="D24" s="3">
        <v>3117038570000</v>
      </c>
      <c r="E24" s="3">
        <v>6158003120000</v>
      </c>
      <c r="F24" s="3">
        <f>C24-C25</f>
        <v>37264250000</v>
      </c>
      <c r="G24" s="5">
        <f xml:space="preserve"> D24-D25</f>
        <v>4140620000</v>
      </c>
      <c r="H24" s="3">
        <f t="shared" si="0"/>
        <v>65737380000</v>
      </c>
    </row>
    <row r="25" spans="1:8" x14ac:dyDescent="0.25">
      <c r="A25" s="3">
        <v>2020</v>
      </c>
      <c r="B25" s="3" t="s">
        <v>16</v>
      </c>
      <c r="C25" s="3">
        <v>3003700300000</v>
      </c>
      <c r="D25" s="3">
        <v>3112897950000</v>
      </c>
      <c r="E25" s="3">
        <v>6116598250000</v>
      </c>
      <c r="F25" s="3">
        <f>C25-C26</f>
        <v>61596760000</v>
      </c>
      <c r="G25" s="5">
        <f xml:space="preserve"> D25-D26</f>
        <v>6074990000</v>
      </c>
      <c r="H25" s="3">
        <f t="shared" si="0"/>
        <v>30816240000</v>
      </c>
    </row>
    <row r="26" spans="1:8" x14ac:dyDescent="0.25">
      <c r="A26" s="3">
        <v>2019</v>
      </c>
      <c r="B26" s="3" t="s">
        <v>5</v>
      </c>
      <c r="C26" s="3">
        <v>2942103540000</v>
      </c>
      <c r="D26" s="3">
        <v>3106822960000</v>
      </c>
      <c r="E26" s="3">
        <v>6048926500000</v>
      </c>
      <c r="F26" s="3">
        <f>C26-C27</f>
        <v>24741250000</v>
      </c>
      <c r="G26" s="5">
        <f xml:space="preserve"> D26-D27</f>
        <v>-8136730000</v>
      </c>
      <c r="H26" s="3">
        <f t="shared" si="0"/>
        <v>12084200000</v>
      </c>
    </row>
    <row r="27" spans="1:8" x14ac:dyDescent="0.25">
      <c r="A27" s="3">
        <v>2019</v>
      </c>
      <c r="B27" s="3" t="s">
        <v>6</v>
      </c>
      <c r="C27" s="3">
        <v>2917362290000</v>
      </c>
      <c r="D27" s="3">
        <v>3114959690000</v>
      </c>
      <c r="E27" s="3">
        <v>6032321980000</v>
      </c>
      <c r="F27" s="3">
        <f>C27-C28</f>
        <v>20220930000</v>
      </c>
      <c r="G27" s="5">
        <f xml:space="preserve"> D27-D28</f>
        <v>-12641570000</v>
      </c>
      <c r="H27" s="3">
        <f t="shared" si="0"/>
        <v>32860580000</v>
      </c>
    </row>
    <row r="28" spans="1:8" x14ac:dyDescent="0.25">
      <c r="A28" s="3">
        <v>2019</v>
      </c>
      <c r="B28" s="3" t="s">
        <v>7</v>
      </c>
      <c r="C28" s="3">
        <v>2897141360000</v>
      </c>
      <c r="D28" s="3">
        <v>3127601260000</v>
      </c>
      <c r="E28" s="3">
        <v>6024742620000</v>
      </c>
      <c r="F28" s="3">
        <f>C28-C29</f>
        <v>45502150000</v>
      </c>
      <c r="G28" s="5">
        <f xml:space="preserve"> D28-D29</f>
        <v>15833980000</v>
      </c>
      <c r="H28" s="3">
        <f t="shared" si="0"/>
        <v>-8029460000</v>
      </c>
    </row>
    <row r="29" spans="1:8" x14ac:dyDescent="0.25">
      <c r="A29" s="3">
        <v>2019</v>
      </c>
      <c r="B29" s="3" t="s">
        <v>8</v>
      </c>
      <c r="C29" s="3">
        <v>2851639210000</v>
      </c>
      <c r="D29" s="3">
        <v>3111767280000</v>
      </c>
      <c r="E29" s="3">
        <v>5963406490000</v>
      </c>
      <c r="F29" s="3">
        <f>C29-C30</f>
        <v>-23863440000</v>
      </c>
      <c r="G29" s="5">
        <f xml:space="preserve"> D29-D30</f>
        <v>-21776060000</v>
      </c>
      <c r="H29" s="3">
        <f t="shared" si="0"/>
        <v>10059700000</v>
      </c>
    </row>
    <row r="30" spans="1:8" x14ac:dyDescent="0.25">
      <c r="A30" s="3">
        <v>2019</v>
      </c>
      <c r="B30" s="3" t="s">
        <v>9</v>
      </c>
      <c r="C30" s="3">
        <v>2875502650000</v>
      </c>
      <c r="D30" s="3">
        <v>3133543340000</v>
      </c>
      <c r="E30" s="3">
        <v>6009045990000</v>
      </c>
      <c r="F30" s="3">
        <f>C30-C31</f>
        <v>31835760000</v>
      </c>
      <c r="G30" s="5">
        <f xml:space="preserve"> D30-D31</f>
        <v>-26514120000</v>
      </c>
      <c r="H30" s="3">
        <f t="shared" si="0"/>
        <v>31669640000</v>
      </c>
    </row>
    <row r="31" spans="1:8" x14ac:dyDescent="0.25">
      <c r="A31" s="3">
        <v>2019</v>
      </c>
      <c r="B31" s="3" t="s">
        <v>10</v>
      </c>
      <c r="C31" s="3">
        <v>2843666890000</v>
      </c>
      <c r="D31" s="3">
        <v>3160057460000</v>
      </c>
      <c r="E31" s="3">
        <v>6003724350000</v>
      </c>
      <c r="F31" s="3">
        <f>C31-C32</f>
        <v>58183760000</v>
      </c>
      <c r="G31" s="5">
        <f xml:space="preserve"> D31-D32</f>
        <v>136917990000</v>
      </c>
      <c r="H31" s="3">
        <f t="shared" si="0"/>
        <v>149787410000</v>
      </c>
    </row>
    <row r="32" spans="1:8" x14ac:dyDescent="0.25">
      <c r="A32" s="3">
        <v>2019</v>
      </c>
      <c r="B32" s="3" t="s">
        <v>11</v>
      </c>
      <c r="C32" s="3">
        <v>2785483130000</v>
      </c>
      <c r="D32" s="3">
        <v>3023139470000</v>
      </c>
      <c r="E32" s="3">
        <v>5808622600000</v>
      </c>
      <c r="F32" s="3">
        <f>C32-C33</f>
        <v>12869420000</v>
      </c>
      <c r="G32" s="5">
        <f xml:space="preserve"> D32-D33</f>
        <v>188295430000</v>
      </c>
      <c r="H32" s="3">
        <f t="shared" si="0"/>
        <v>220003500000</v>
      </c>
    </row>
    <row r="33" spans="1:8" x14ac:dyDescent="0.25">
      <c r="A33" s="3">
        <v>2019</v>
      </c>
      <c r="B33" s="3" t="s">
        <v>12</v>
      </c>
      <c r="C33" s="3">
        <v>2772613710000</v>
      </c>
      <c r="D33" s="3">
        <v>2834844040000</v>
      </c>
      <c r="E33" s="3">
        <v>5607457750000</v>
      </c>
      <c r="F33" s="3">
        <f>C33-C34</f>
        <v>31708070000</v>
      </c>
      <c r="G33" s="5">
        <f xml:space="preserve"> D33-D34</f>
        <v>-7636980000</v>
      </c>
      <c r="H33" s="3">
        <f t="shared" si="0"/>
        <v>30335390000</v>
      </c>
    </row>
    <row r="34" spans="1:8" x14ac:dyDescent="0.25">
      <c r="A34" s="3">
        <v>2019</v>
      </c>
      <c r="B34" s="3" t="s">
        <v>13</v>
      </c>
      <c r="C34" s="3">
        <v>2740905640000</v>
      </c>
      <c r="D34" s="3">
        <v>2842481020000</v>
      </c>
      <c r="E34" s="3">
        <v>5583386660000</v>
      </c>
      <c r="F34" s="3">
        <f>C34-C35</f>
        <v>37972370000</v>
      </c>
      <c r="G34" s="5">
        <f xml:space="preserve"> D34-D35</f>
        <v>120883560000</v>
      </c>
      <c r="H34" s="3">
        <f t="shared" si="0"/>
        <v>132844800000</v>
      </c>
    </row>
    <row r="35" spans="1:8" x14ac:dyDescent="0.25">
      <c r="A35" s="3">
        <v>2019</v>
      </c>
      <c r="B35" s="3" t="s">
        <v>14</v>
      </c>
      <c r="C35" s="3">
        <v>2702933270000</v>
      </c>
      <c r="D35" s="3">
        <v>2721597460000</v>
      </c>
      <c r="E35" s="3">
        <v>5424530740000</v>
      </c>
      <c r="F35" s="3">
        <f>C35-C36</f>
        <v>11961240000</v>
      </c>
      <c r="G35" s="5">
        <f xml:space="preserve"> D35-D36</f>
        <v>14310290000</v>
      </c>
      <c r="H35" s="3">
        <f t="shared" si="0"/>
        <v>101092920000</v>
      </c>
    </row>
    <row r="36" spans="1:8" x14ac:dyDescent="0.25">
      <c r="A36" s="3">
        <v>2019</v>
      </c>
      <c r="B36" s="3" t="s">
        <v>15</v>
      </c>
      <c r="C36" s="3">
        <v>2690972030000</v>
      </c>
      <c r="D36" s="3">
        <v>2707287170000</v>
      </c>
      <c r="E36" s="3">
        <v>5398259200000</v>
      </c>
      <c r="F36" s="3">
        <f>C36-C37</f>
        <v>86782630000</v>
      </c>
      <c r="G36" s="5">
        <f xml:space="preserve"> D36-D37</f>
        <v>-22191400000</v>
      </c>
      <c r="H36" s="3">
        <f t="shared" si="0"/>
        <v>33229220000</v>
      </c>
    </row>
    <row r="37" spans="1:8" x14ac:dyDescent="0.25">
      <c r="A37" s="3">
        <v>2019</v>
      </c>
      <c r="B37" s="3" t="s">
        <v>16</v>
      </c>
      <c r="C37" s="3">
        <v>2604189400000</v>
      </c>
      <c r="D37" s="3">
        <v>2729478570000</v>
      </c>
      <c r="E37" s="3">
        <v>5333667970000</v>
      </c>
      <c r="F37" s="3">
        <f>C37-C38</f>
        <v>55420620000</v>
      </c>
      <c r="G37" s="5">
        <f xml:space="preserve"> D37-D38</f>
        <v>5744300000</v>
      </c>
      <c r="H37" s="3">
        <f t="shared" si="0"/>
        <v>-8905550000</v>
      </c>
    </row>
    <row r="38" spans="1:8" x14ac:dyDescent="0.25">
      <c r="A38" s="3">
        <v>2018</v>
      </c>
      <c r="B38" s="3" t="s">
        <v>5</v>
      </c>
      <c r="C38" s="3">
        <v>2548768780000</v>
      </c>
      <c r="D38" s="3">
        <v>2723734270000</v>
      </c>
      <c r="E38" s="3">
        <v>5272503040000</v>
      </c>
      <c r="F38" s="3">
        <f>C38-C39</f>
        <v>-14649850000</v>
      </c>
      <c r="G38" s="5">
        <f xml:space="preserve"> D38-D39</f>
        <v>14725880000</v>
      </c>
      <c r="H38" s="3">
        <f t="shared" si="0"/>
        <v>42392620000</v>
      </c>
    </row>
    <row r="39" spans="1:8" x14ac:dyDescent="0.25">
      <c r="A39" s="3">
        <v>2018</v>
      </c>
      <c r="B39" s="3" t="s">
        <v>6</v>
      </c>
      <c r="C39" s="3">
        <v>2563418630000</v>
      </c>
      <c r="D39" s="3">
        <v>2709008390000</v>
      </c>
      <c r="E39" s="3">
        <v>5272427030000</v>
      </c>
      <c r="F39" s="3">
        <f>C39-C40</f>
        <v>27666740000</v>
      </c>
      <c r="G39" s="5">
        <f xml:space="preserve"> D39-D40</f>
        <v>54318950000</v>
      </c>
      <c r="H39" s="3">
        <f t="shared" si="0"/>
        <v>49237100000</v>
      </c>
    </row>
    <row r="40" spans="1:8" x14ac:dyDescent="0.25">
      <c r="A40" s="3">
        <v>2018</v>
      </c>
      <c r="B40" s="3" t="s">
        <v>7</v>
      </c>
      <c r="C40" s="3">
        <v>2535751890000</v>
      </c>
      <c r="D40" s="3">
        <v>2654689440000</v>
      </c>
      <c r="E40" s="3">
        <v>5190441330000</v>
      </c>
      <c r="F40" s="3">
        <f>C40-C41</f>
        <v>-5081850000</v>
      </c>
      <c r="G40" s="5">
        <f xml:space="preserve"> D40-D41</f>
        <v>49354860000</v>
      </c>
      <c r="H40" s="3">
        <f t="shared" si="0"/>
        <v>96481820000</v>
      </c>
    </row>
    <row r="41" spans="1:8" x14ac:dyDescent="0.25">
      <c r="A41" s="3">
        <v>2018</v>
      </c>
      <c r="B41" s="3" t="s">
        <v>8</v>
      </c>
      <c r="C41" s="3">
        <v>2540833740000</v>
      </c>
      <c r="D41" s="3">
        <v>2605334580000</v>
      </c>
      <c r="E41" s="3">
        <v>5146168320000</v>
      </c>
      <c r="F41" s="3">
        <f>C41-C42</f>
        <v>47126960000</v>
      </c>
      <c r="G41" s="5">
        <f xml:space="preserve"> D41-D42</f>
        <v>-6068520000</v>
      </c>
      <c r="H41" s="3">
        <f t="shared" si="0"/>
        <v>-25408240000</v>
      </c>
    </row>
    <row r="42" spans="1:8" x14ac:dyDescent="0.25">
      <c r="A42" s="3">
        <v>2018</v>
      </c>
      <c r="B42" s="3" t="s">
        <v>9</v>
      </c>
      <c r="C42" s="3">
        <v>2493706780000</v>
      </c>
      <c r="D42" s="3">
        <v>2611403100000</v>
      </c>
      <c r="E42" s="3">
        <v>5105109880000</v>
      </c>
      <c r="F42" s="3">
        <f>C42-C43</f>
        <v>-19339720000</v>
      </c>
      <c r="G42" s="5">
        <f xml:space="preserve"> D42-D43</f>
        <v>10331950000</v>
      </c>
      <c r="H42" s="3">
        <f t="shared" si="0"/>
        <v>44543360000</v>
      </c>
    </row>
    <row r="43" spans="1:8" x14ac:dyDescent="0.25">
      <c r="A43" s="3">
        <v>2018</v>
      </c>
      <c r="B43" s="3" t="s">
        <v>10</v>
      </c>
      <c r="C43" s="3">
        <v>2513046500000</v>
      </c>
      <c r="D43" s="3">
        <v>2601071150000</v>
      </c>
      <c r="E43" s="3">
        <v>5114117650000</v>
      </c>
      <c r="F43" s="3">
        <f>C43-C44</f>
        <v>34211410000</v>
      </c>
      <c r="G43" s="5">
        <f xml:space="preserve"> D43-D44</f>
        <v>40871720000</v>
      </c>
      <c r="H43" s="3">
        <f t="shared" si="0"/>
        <v>72131600000</v>
      </c>
    </row>
    <row r="44" spans="1:8" x14ac:dyDescent="0.25">
      <c r="A44" s="3">
        <v>2018</v>
      </c>
      <c r="B44" s="3" t="s">
        <v>11</v>
      </c>
      <c r="C44" s="3">
        <v>2478835090000</v>
      </c>
      <c r="D44" s="3">
        <v>2560199430000</v>
      </c>
      <c r="E44" s="3">
        <v>5039034520000</v>
      </c>
      <c r="F44" s="3">
        <f>C44-C45</f>
        <v>31259880000</v>
      </c>
      <c r="G44" s="5">
        <f xml:space="preserve"> D44-D45</f>
        <v>-12926810000</v>
      </c>
      <c r="H44" s="3">
        <f t="shared" si="0"/>
        <v>19413760000</v>
      </c>
    </row>
    <row r="45" spans="1:8" x14ac:dyDescent="0.25">
      <c r="A45" s="3">
        <v>2018</v>
      </c>
      <c r="B45" s="3" t="s">
        <v>12</v>
      </c>
      <c r="C45" s="3">
        <v>2447575210000</v>
      </c>
      <c r="D45" s="3">
        <v>2573126240000</v>
      </c>
      <c r="E45" s="3">
        <v>5020701440000</v>
      </c>
      <c r="F45" s="3">
        <f>C45-C46</f>
        <v>32340570000</v>
      </c>
      <c r="G45" s="5">
        <f xml:space="preserve"> D45-D46</f>
        <v>10947710000</v>
      </c>
      <c r="H45" s="3">
        <f t="shared" si="0"/>
        <v>54531820000</v>
      </c>
    </row>
    <row r="46" spans="1:8" x14ac:dyDescent="0.25">
      <c r="A46" s="3">
        <v>2018</v>
      </c>
      <c r="B46" s="3" t="s">
        <v>13</v>
      </c>
      <c r="C46" s="3">
        <v>2415234640000</v>
      </c>
      <c r="D46" s="3">
        <v>2562178530000</v>
      </c>
      <c r="E46" s="3">
        <v>4977413170000</v>
      </c>
      <c r="F46" s="3">
        <f>C46-C47</f>
        <v>43584110000</v>
      </c>
      <c r="G46" s="5">
        <f xml:space="preserve"> D46-D47</f>
        <v>49747590000</v>
      </c>
      <c r="H46" s="3">
        <f t="shared" si="0"/>
        <v>83184410000</v>
      </c>
    </row>
    <row r="47" spans="1:8" x14ac:dyDescent="0.25">
      <c r="A47" s="3">
        <v>2018</v>
      </c>
      <c r="B47" s="3" t="s">
        <v>14</v>
      </c>
      <c r="C47" s="3">
        <v>2371650530000</v>
      </c>
      <c r="D47" s="3">
        <v>2512430940000</v>
      </c>
      <c r="E47" s="3">
        <v>4884081460000</v>
      </c>
      <c r="F47" s="3">
        <f>C47-C48</f>
        <v>33436820000</v>
      </c>
      <c r="G47" s="5">
        <f xml:space="preserve"> D47-D48</f>
        <v>-50643110000</v>
      </c>
      <c r="H47" s="3">
        <f t="shared" si="0"/>
        <v>40275580000</v>
      </c>
    </row>
    <row r="48" spans="1:8" x14ac:dyDescent="0.25">
      <c r="A48" s="3">
        <v>2018</v>
      </c>
      <c r="B48" s="3" t="s">
        <v>15</v>
      </c>
      <c r="C48" s="3">
        <v>2338213710000</v>
      </c>
      <c r="D48" s="3">
        <v>2563074050000</v>
      </c>
      <c r="E48" s="3">
        <v>4901287760000</v>
      </c>
      <c r="F48" s="3">
        <f>C48-C49</f>
        <v>90918690000</v>
      </c>
      <c r="G48" s="5">
        <f xml:space="preserve"> D48-D49</f>
        <v>185551580000</v>
      </c>
      <c r="H48" s="3">
        <f t="shared" si="0"/>
        <v>212501250000</v>
      </c>
    </row>
    <row r="49" spans="1:8" x14ac:dyDescent="0.25">
      <c r="A49" s="3">
        <v>2018</v>
      </c>
      <c r="B49" s="3" t="s">
        <v>16</v>
      </c>
      <c r="C49" s="3">
        <v>2247295020000</v>
      </c>
      <c r="D49" s="3">
        <v>2377522470000</v>
      </c>
      <c r="E49" s="3">
        <v>4624817490000</v>
      </c>
      <c r="F49" s="3">
        <f>C49-C50</f>
        <v>26949670000</v>
      </c>
      <c r="G49" s="5">
        <f xml:space="preserve"> D49-D50</f>
        <v>28238030000</v>
      </c>
      <c r="H49" s="3">
        <f t="shared" si="0"/>
        <v>20154360000</v>
      </c>
    </row>
    <row r="50" spans="1:8" x14ac:dyDescent="0.25">
      <c r="A50" s="3">
        <v>2017</v>
      </c>
      <c r="B50" s="3" t="s">
        <v>5</v>
      </c>
      <c r="C50" s="3">
        <v>2220345350000</v>
      </c>
      <c r="D50" s="3">
        <v>2349284440000</v>
      </c>
      <c r="E50" s="3">
        <v>4569629790000</v>
      </c>
      <c r="F50" s="3">
        <f>C50-C51</f>
        <v>-8083670000</v>
      </c>
      <c r="G50" s="5">
        <f xml:space="preserve"> D50-D51</f>
        <v>-7942040000</v>
      </c>
      <c r="H50" s="3">
        <f t="shared" si="0"/>
        <v>31977520000</v>
      </c>
    </row>
    <row r="51" spans="1:8" x14ac:dyDescent="0.25">
      <c r="A51" s="3">
        <v>2017</v>
      </c>
      <c r="B51" s="3" t="s">
        <v>6</v>
      </c>
      <c r="C51" s="3">
        <v>2228429020000</v>
      </c>
      <c r="D51" s="3">
        <v>2357226480000</v>
      </c>
      <c r="E51" s="3">
        <v>4585655500000</v>
      </c>
      <c r="F51" s="3">
        <f>C51-C52</f>
        <v>39919560000</v>
      </c>
      <c r="G51" s="5">
        <f xml:space="preserve"> D51-D52</f>
        <v>4101550000</v>
      </c>
      <c r="H51" s="3">
        <f t="shared" si="0"/>
        <v>19775860000</v>
      </c>
    </row>
    <row r="52" spans="1:8" x14ac:dyDescent="0.25">
      <c r="A52" s="3">
        <v>2017</v>
      </c>
      <c r="B52" s="3" t="s">
        <v>7</v>
      </c>
      <c r="C52" s="3">
        <v>2188509460000</v>
      </c>
      <c r="D52" s="3">
        <v>2353124930000</v>
      </c>
      <c r="E52" s="3">
        <v>4541634390000</v>
      </c>
      <c r="F52" s="3">
        <f>C52-C53</f>
        <v>15674310000</v>
      </c>
      <c r="G52" s="5">
        <f xml:space="preserve"> D52-D53</f>
        <v>42925940000</v>
      </c>
      <c r="H52" s="3">
        <f t="shared" si="0"/>
        <v>79827150000</v>
      </c>
    </row>
    <row r="53" spans="1:8" x14ac:dyDescent="0.25">
      <c r="A53" s="3">
        <v>2017</v>
      </c>
      <c r="B53" s="3" t="s">
        <v>8</v>
      </c>
      <c r="C53" s="3">
        <v>2172835150000</v>
      </c>
      <c r="D53" s="3">
        <v>2310198990000</v>
      </c>
      <c r="E53" s="3">
        <v>4483034130000</v>
      </c>
      <c r="F53" s="3">
        <f>C53-C54</f>
        <v>36901210000</v>
      </c>
      <c r="G53" s="5">
        <f xml:space="preserve"> D53-D54</f>
        <v>423600000</v>
      </c>
      <c r="H53" s="3">
        <f t="shared" si="0"/>
        <v>12568950000.000244</v>
      </c>
    </row>
    <row r="54" spans="1:8" x14ac:dyDescent="0.25">
      <c r="A54" s="3">
        <v>2017</v>
      </c>
      <c r="B54" s="3" t="s">
        <v>9</v>
      </c>
      <c r="C54" s="3">
        <v>2135933940000</v>
      </c>
      <c r="D54" s="3">
        <v>2309775390000</v>
      </c>
      <c r="E54" s="3">
        <v>4445709330000</v>
      </c>
      <c r="F54" s="3">
        <f>C54-C55</f>
        <v>12145350000.000244</v>
      </c>
      <c r="G54" s="5">
        <f xml:space="preserve"> D54-D55</f>
        <v>4237060000</v>
      </c>
      <c r="H54" s="3">
        <f t="shared" si="0"/>
        <v>16315209999.999756</v>
      </c>
    </row>
    <row r="55" spans="1:8" x14ac:dyDescent="0.25">
      <c r="A55" s="3">
        <v>2017</v>
      </c>
      <c r="B55" s="3" t="s">
        <v>10</v>
      </c>
      <c r="C55" s="3">
        <v>2123788589999.9998</v>
      </c>
      <c r="D55" s="3">
        <v>2305538330000</v>
      </c>
      <c r="E55" s="3">
        <v>4429326920000</v>
      </c>
      <c r="F55" s="3">
        <f>C55-C56</f>
        <v>12078149999.999756</v>
      </c>
      <c r="G55" s="5">
        <f xml:space="preserve"> D55-D56</f>
        <v>10802450000</v>
      </c>
      <c r="H55" s="3">
        <f t="shared" si="0"/>
        <v>77041260000</v>
      </c>
    </row>
    <row r="56" spans="1:8" x14ac:dyDescent="0.25">
      <c r="A56" s="3">
        <v>2017</v>
      </c>
      <c r="B56" s="3" t="s">
        <v>11</v>
      </c>
      <c r="C56" s="3">
        <v>2111710440000</v>
      </c>
      <c r="D56" s="3">
        <v>2294735880000</v>
      </c>
      <c r="E56" s="3">
        <v>4406446320000</v>
      </c>
      <c r="F56" s="3">
        <f>C56-C57</f>
        <v>66238810000</v>
      </c>
      <c r="G56" s="5">
        <f xml:space="preserve"> D56-D57</f>
        <v>107511550000</v>
      </c>
      <c r="H56" s="3">
        <f t="shared" si="0"/>
        <v>173117530000</v>
      </c>
    </row>
    <row r="57" spans="1:8" x14ac:dyDescent="0.25">
      <c r="A57" s="3">
        <v>2017</v>
      </c>
      <c r="B57" s="3" t="s">
        <v>12</v>
      </c>
      <c r="C57" s="3">
        <v>2045471630000</v>
      </c>
      <c r="D57" s="3">
        <v>2187224330000</v>
      </c>
      <c r="E57" s="3">
        <v>4232695960000</v>
      </c>
      <c r="F57" s="3">
        <f>C57-C58</f>
        <v>65605980000</v>
      </c>
      <c r="G57" s="5">
        <f xml:space="preserve"> D57-D58</f>
        <v>19969500000</v>
      </c>
      <c r="H57" s="3">
        <f t="shared" si="0"/>
        <v>54581880000</v>
      </c>
    </row>
    <row r="58" spans="1:8" x14ac:dyDescent="0.25">
      <c r="A58" s="3">
        <v>2017</v>
      </c>
      <c r="B58" s="3" t="s">
        <v>13</v>
      </c>
      <c r="C58" s="3">
        <v>1979865650000</v>
      </c>
      <c r="D58" s="3">
        <v>2167254830000</v>
      </c>
      <c r="E58" s="3">
        <v>4147120480000</v>
      </c>
      <c r="F58" s="3">
        <f>C58-C59</f>
        <v>34612380000</v>
      </c>
      <c r="G58" s="5">
        <f xml:space="preserve"> D58-D59</f>
        <v>8185890000</v>
      </c>
      <c r="H58" s="3">
        <f t="shared" si="0"/>
        <v>51618920000</v>
      </c>
    </row>
    <row r="59" spans="1:8" x14ac:dyDescent="0.25">
      <c r="A59" s="3">
        <v>2017</v>
      </c>
      <c r="B59" s="3" t="s">
        <v>14</v>
      </c>
      <c r="C59" s="3">
        <v>1945253270000</v>
      </c>
      <c r="D59" s="3">
        <v>2159068940000</v>
      </c>
      <c r="E59" s="3">
        <v>4104322210000</v>
      </c>
      <c r="F59" s="3">
        <f>C59-C60</f>
        <v>43433030000</v>
      </c>
      <c r="G59" s="5">
        <f xml:space="preserve"> D59-D60</f>
        <v>165895140000</v>
      </c>
      <c r="H59" s="3">
        <f t="shared" si="0"/>
        <v>173620390000</v>
      </c>
    </row>
    <row r="60" spans="1:8" x14ac:dyDescent="0.25">
      <c r="A60" s="3">
        <v>2017</v>
      </c>
      <c r="B60" s="3" t="s">
        <v>15</v>
      </c>
      <c r="C60" s="3">
        <v>1901820240000</v>
      </c>
      <c r="D60" s="3">
        <v>1993173800000</v>
      </c>
      <c r="E60" s="3">
        <v>3894994040000</v>
      </c>
      <c r="F60" s="3">
        <f>C60-C61</f>
        <v>7725250000</v>
      </c>
      <c r="G60" s="5">
        <f xml:space="preserve"> D60-D61</f>
        <v>378650000</v>
      </c>
      <c r="H60" s="3">
        <f t="shared" si="0"/>
        <v>-36381370000</v>
      </c>
    </row>
    <row r="61" spans="1:8" x14ac:dyDescent="0.25">
      <c r="A61" s="3">
        <v>2017</v>
      </c>
      <c r="B61" s="3" t="s">
        <v>16</v>
      </c>
      <c r="C61" s="3">
        <v>1894094990000</v>
      </c>
      <c r="D61" s="3">
        <v>1992795150000</v>
      </c>
      <c r="E61" s="3">
        <v>3886890140000</v>
      </c>
      <c r="F61" s="3">
        <f>C61-C62</f>
        <v>-36760020000</v>
      </c>
      <c r="G61" s="5">
        <f xml:space="preserve"> D61-D62</f>
        <v>96352100000</v>
      </c>
      <c r="H61" s="3">
        <f t="shared" si="0"/>
        <v>108550120000</v>
      </c>
    </row>
    <row r="62" spans="1:8" x14ac:dyDescent="0.25">
      <c r="A62" s="3">
        <v>2016</v>
      </c>
      <c r="B62" s="3" t="s">
        <v>5</v>
      </c>
      <c r="C62" s="3">
        <v>1930855010000</v>
      </c>
      <c r="D62" s="3">
        <v>1896443050000</v>
      </c>
      <c r="E62" s="3">
        <v>3827298060000</v>
      </c>
      <c r="F62" s="3">
        <f>C62-C63</f>
        <v>12198020000</v>
      </c>
      <c r="G62" s="5">
        <f xml:space="preserve"> D62-D63</f>
        <v>61528720000</v>
      </c>
      <c r="H62" s="3">
        <f t="shared" si="0"/>
        <v>108082890000</v>
      </c>
    </row>
    <row r="63" spans="1:8" x14ac:dyDescent="0.25">
      <c r="A63" s="3">
        <v>2016</v>
      </c>
      <c r="B63" s="3" t="s">
        <v>6</v>
      </c>
      <c r="C63" s="3">
        <v>1918656990000</v>
      </c>
      <c r="D63" s="3">
        <v>1834914330000</v>
      </c>
      <c r="E63" s="3">
        <v>3753571320000</v>
      </c>
      <c r="F63" s="3">
        <f>C63-C64</f>
        <v>46554170000</v>
      </c>
      <c r="G63" s="5">
        <f xml:space="preserve"> D63-D64</f>
        <v>-9560630000</v>
      </c>
      <c r="H63" s="3">
        <f t="shared" si="0"/>
        <v>7987630000</v>
      </c>
    </row>
    <row r="64" spans="1:8" x14ac:dyDescent="0.25">
      <c r="A64" s="3">
        <v>2016</v>
      </c>
      <c r="B64" s="3" t="s">
        <v>7</v>
      </c>
      <c r="C64" s="3">
        <v>1872102820000</v>
      </c>
      <c r="D64" s="3">
        <v>1844474960000</v>
      </c>
      <c r="E64" s="3">
        <v>3716577780000</v>
      </c>
      <c r="F64" s="3">
        <f>C64-C65</f>
        <v>17548260000</v>
      </c>
      <c r="G64" s="5">
        <f xml:space="preserve"> D64-D65</f>
        <v>-4544910000</v>
      </c>
      <c r="H64" s="3">
        <f t="shared" si="0"/>
        <v>34078920000</v>
      </c>
    </row>
    <row r="65" spans="1:8" x14ac:dyDescent="0.25">
      <c r="A65" s="3">
        <v>2016</v>
      </c>
      <c r="B65" s="3" t="s">
        <v>8</v>
      </c>
      <c r="C65" s="3">
        <v>1854554560000</v>
      </c>
      <c r="D65" s="3">
        <v>1849019870000</v>
      </c>
      <c r="E65" s="3">
        <v>3703574430000</v>
      </c>
      <c r="F65" s="3">
        <f>C65-C66</f>
        <v>38623830000</v>
      </c>
      <c r="G65" s="5">
        <f xml:space="preserve"> D65-D66</f>
        <v>45759390000</v>
      </c>
      <c r="H65" s="3">
        <f t="shared" si="0"/>
        <v>53048480000</v>
      </c>
    </row>
    <row r="66" spans="1:8" x14ac:dyDescent="0.25">
      <c r="A66" s="3">
        <v>2016</v>
      </c>
      <c r="B66" s="3" t="s">
        <v>9</v>
      </c>
      <c r="C66" s="3">
        <v>1815930730000</v>
      </c>
      <c r="D66" s="3">
        <v>1803260480000</v>
      </c>
      <c r="E66" s="3">
        <v>3619191220000</v>
      </c>
      <c r="F66" s="3">
        <f>C66-C67</f>
        <v>7289090000</v>
      </c>
      <c r="G66" s="5">
        <f xml:space="preserve"> D66-D67</f>
        <v>5564100000</v>
      </c>
      <c r="H66" s="3">
        <f t="shared" si="0"/>
        <v>-1264760000</v>
      </c>
    </row>
    <row r="67" spans="1:8" x14ac:dyDescent="0.25">
      <c r="A67" s="3">
        <v>2016</v>
      </c>
      <c r="B67" s="3" t="s">
        <v>10</v>
      </c>
      <c r="C67" s="3">
        <v>1808641640000</v>
      </c>
      <c r="D67" s="3">
        <v>1797696380000</v>
      </c>
      <c r="E67" s="3">
        <v>3606338020000</v>
      </c>
      <c r="F67" s="3">
        <f>C67-C68</f>
        <v>-6828860000</v>
      </c>
      <c r="G67" s="5">
        <f xml:space="preserve"> D67-D68</f>
        <v>-5559920000</v>
      </c>
      <c r="H67" s="3">
        <f t="shared" ref="H67:H130" si="1">F68+G67</f>
        <v>59583800000</v>
      </c>
    </row>
    <row r="68" spans="1:8" x14ac:dyDescent="0.25">
      <c r="A68" s="3">
        <v>2016</v>
      </c>
      <c r="B68" s="3" t="s">
        <v>11</v>
      </c>
      <c r="C68" s="3">
        <v>1815470500000</v>
      </c>
      <c r="D68" s="3">
        <v>1803256300000</v>
      </c>
      <c r="E68" s="3">
        <v>3618726800000</v>
      </c>
      <c r="F68" s="3">
        <f>C68-C69</f>
        <v>65143720000</v>
      </c>
      <c r="G68" s="5">
        <f xml:space="preserve"> D68-D69</f>
        <v>122624470000</v>
      </c>
      <c r="H68" s="3">
        <f t="shared" si="1"/>
        <v>183912000000</v>
      </c>
    </row>
    <row r="69" spans="1:8" x14ac:dyDescent="0.25">
      <c r="A69" s="3">
        <v>2016</v>
      </c>
      <c r="B69" s="3" t="s">
        <v>12</v>
      </c>
      <c r="C69" s="3">
        <v>1750326780000</v>
      </c>
      <c r="D69" s="3">
        <v>1680631830000</v>
      </c>
      <c r="E69" s="3">
        <v>3430958610000</v>
      </c>
      <c r="F69" s="3">
        <f>C69-C70</f>
        <v>61287530000</v>
      </c>
      <c r="G69" s="5">
        <f xml:space="preserve"> D69-D70</f>
        <v>-4637330000</v>
      </c>
      <c r="H69" s="3">
        <f t="shared" si="1"/>
        <v>37874440000</v>
      </c>
    </row>
    <row r="70" spans="1:8" x14ac:dyDescent="0.25">
      <c r="A70" s="3">
        <v>2016</v>
      </c>
      <c r="B70" s="3" t="s">
        <v>13</v>
      </c>
      <c r="C70" s="3">
        <v>1689039250000</v>
      </c>
      <c r="D70" s="3">
        <v>1685269160000</v>
      </c>
      <c r="E70" s="3">
        <v>3374308410000</v>
      </c>
      <c r="F70" s="3">
        <f>C70-C71</f>
        <v>42511770000</v>
      </c>
      <c r="G70" s="5">
        <f xml:space="preserve"> D70-D71</f>
        <v>19691120000</v>
      </c>
      <c r="H70" s="3">
        <f t="shared" si="1"/>
        <v>60990620000</v>
      </c>
    </row>
    <row r="71" spans="1:8" x14ac:dyDescent="0.25">
      <c r="A71" s="3">
        <v>2016</v>
      </c>
      <c r="B71" s="3" t="s">
        <v>14</v>
      </c>
      <c r="C71" s="3">
        <v>1646527480000</v>
      </c>
      <c r="D71" s="3">
        <v>1665578040000</v>
      </c>
      <c r="E71" s="3">
        <v>3312105520000</v>
      </c>
      <c r="F71" s="3">
        <f>C71-C72</f>
        <v>41299500000</v>
      </c>
      <c r="G71" s="5">
        <f xml:space="preserve"> D71-D72</f>
        <v>19022830000</v>
      </c>
      <c r="H71" s="3">
        <f t="shared" si="1"/>
        <v>101480930000</v>
      </c>
    </row>
    <row r="72" spans="1:8" x14ac:dyDescent="0.25">
      <c r="A72" s="3">
        <v>2016</v>
      </c>
      <c r="B72" s="3" t="s">
        <v>15</v>
      </c>
      <c r="C72" s="3">
        <v>1605227980000</v>
      </c>
      <c r="D72" s="3">
        <v>1646555210000</v>
      </c>
      <c r="E72" s="3">
        <v>3251783190000</v>
      </c>
      <c r="F72" s="3">
        <f>C72-C73</f>
        <v>82458100000</v>
      </c>
      <c r="G72" s="5">
        <f xml:space="preserve"> D72-D73</f>
        <v>-8189280000</v>
      </c>
      <c r="H72" s="3">
        <f t="shared" si="1"/>
        <v>-25998530000</v>
      </c>
    </row>
    <row r="73" spans="1:8" x14ac:dyDescent="0.25">
      <c r="A73" s="3">
        <v>2016</v>
      </c>
      <c r="B73" s="3" t="s">
        <v>16</v>
      </c>
      <c r="C73" s="3">
        <v>1522769880000</v>
      </c>
      <c r="D73" s="3">
        <v>1654744490000</v>
      </c>
      <c r="E73" s="3">
        <v>3177514380000</v>
      </c>
      <c r="F73" s="3">
        <f>C73-C74</f>
        <v>-17809250000</v>
      </c>
      <c r="G73" s="5">
        <f xml:space="preserve"> D73-D74</f>
        <v>39560290000</v>
      </c>
      <c r="H73" s="3">
        <f t="shared" si="1"/>
        <v>63765950000</v>
      </c>
    </row>
    <row r="74" spans="1:8" x14ac:dyDescent="0.25">
      <c r="A74" s="3">
        <v>2015</v>
      </c>
      <c r="B74" s="3" t="s">
        <v>5</v>
      </c>
      <c r="C74" s="3">
        <v>1540579130000</v>
      </c>
      <c r="D74" s="3">
        <v>1615184200000</v>
      </c>
      <c r="E74" s="3">
        <v>3155763330000</v>
      </c>
      <c r="F74" s="3">
        <f>C74-C75</f>
        <v>24205660000</v>
      </c>
      <c r="G74" s="5">
        <f xml:space="preserve"> D74-D75</f>
        <v>52668640000</v>
      </c>
      <c r="H74" s="3">
        <f t="shared" si="1"/>
        <v>114796720000</v>
      </c>
    </row>
    <row r="75" spans="1:8" x14ac:dyDescent="0.25">
      <c r="A75" s="3">
        <v>2015</v>
      </c>
      <c r="B75" s="3" t="s">
        <v>6</v>
      </c>
      <c r="C75" s="3">
        <v>1516373470000</v>
      </c>
      <c r="D75" s="3">
        <v>1562515560000</v>
      </c>
      <c r="E75" s="3">
        <v>3078889040000</v>
      </c>
      <c r="F75" s="3">
        <f>C75-C76</f>
        <v>62128080000</v>
      </c>
      <c r="G75" s="5">
        <f xml:space="preserve"> D75-D76</f>
        <v>71801800000</v>
      </c>
      <c r="H75" s="3">
        <f t="shared" si="1"/>
        <v>137784880000</v>
      </c>
    </row>
    <row r="76" spans="1:8" x14ac:dyDescent="0.25">
      <c r="A76" s="3">
        <v>2015</v>
      </c>
      <c r="B76" s="3" t="s">
        <v>7</v>
      </c>
      <c r="C76" s="3">
        <v>1454245390000</v>
      </c>
      <c r="D76" s="3">
        <v>1490713760000</v>
      </c>
      <c r="E76" s="3">
        <v>2944959150000</v>
      </c>
      <c r="F76" s="3">
        <f>C76-C77</f>
        <v>65983080000</v>
      </c>
      <c r="G76" s="5">
        <f xml:space="preserve"> D76-D77</f>
        <v>-59518980000</v>
      </c>
      <c r="H76" s="3">
        <f t="shared" si="1"/>
        <v>-74356870000</v>
      </c>
    </row>
    <row r="77" spans="1:8" x14ac:dyDescent="0.25">
      <c r="A77" s="3">
        <v>2015</v>
      </c>
      <c r="B77" s="3" t="s">
        <v>8</v>
      </c>
      <c r="C77" s="3">
        <v>1388262310000</v>
      </c>
      <c r="D77" s="3">
        <v>1550232740000</v>
      </c>
      <c r="E77" s="3">
        <v>2938495050000</v>
      </c>
      <c r="F77" s="3">
        <f>C77-C78</f>
        <v>-14837890000</v>
      </c>
      <c r="G77" s="5">
        <f xml:space="preserve"> D77-D78</f>
        <v>19554130000</v>
      </c>
      <c r="H77" s="3">
        <f t="shared" si="1"/>
        <v>4086100000</v>
      </c>
    </row>
    <row r="78" spans="1:8" x14ac:dyDescent="0.25">
      <c r="A78" s="3">
        <v>2015</v>
      </c>
      <c r="B78" s="3" t="s">
        <v>9</v>
      </c>
      <c r="C78" s="3">
        <v>1403100200000</v>
      </c>
      <c r="D78" s="3">
        <v>1530678610000</v>
      </c>
      <c r="E78" s="3">
        <v>2933778820000</v>
      </c>
      <c r="F78" s="3">
        <f>C78-C79</f>
        <v>-15468030000</v>
      </c>
      <c r="G78" s="5">
        <f xml:space="preserve"> D78-D79</f>
        <v>57534910000</v>
      </c>
      <c r="H78" s="3">
        <f t="shared" si="1"/>
        <v>55658760000</v>
      </c>
    </row>
    <row r="79" spans="1:8" x14ac:dyDescent="0.25">
      <c r="A79" s="3">
        <v>2015</v>
      </c>
      <c r="B79" s="3" t="s">
        <v>10</v>
      </c>
      <c r="C79" s="3">
        <v>1418568230000</v>
      </c>
      <c r="D79" s="3">
        <v>1473143700000</v>
      </c>
      <c r="E79" s="3">
        <v>2891711930000</v>
      </c>
      <c r="F79" s="3">
        <f>C79-C80</f>
        <v>-1876150000</v>
      </c>
      <c r="G79" s="5">
        <f xml:space="preserve"> D79-D80</f>
        <v>64530110000</v>
      </c>
      <c r="H79" s="3">
        <f t="shared" si="1"/>
        <v>77163300000</v>
      </c>
    </row>
    <row r="80" spans="1:8" x14ac:dyDescent="0.25">
      <c r="A80" s="3">
        <v>2015</v>
      </c>
      <c r="B80" s="3" t="s">
        <v>11</v>
      </c>
      <c r="C80" s="3">
        <v>1420444380000</v>
      </c>
      <c r="D80" s="3">
        <v>1408613590000</v>
      </c>
      <c r="E80" s="3">
        <v>2829057970000</v>
      </c>
      <c r="F80" s="3">
        <f>C80-C81</f>
        <v>12633190000</v>
      </c>
      <c r="G80" s="5">
        <f xml:space="preserve"> D80-D81</f>
        <v>27456610000</v>
      </c>
      <c r="H80" s="3">
        <f t="shared" si="1"/>
        <v>19836290000</v>
      </c>
    </row>
    <row r="81" spans="1:8" x14ac:dyDescent="0.25">
      <c r="A81" s="3">
        <v>2015</v>
      </c>
      <c r="B81" s="3" t="s">
        <v>12</v>
      </c>
      <c r="C81" s="3">
        <v>1407811190000</v>
      </c>
      <c r="D81" s="3">
        <v>1381156980000</v>
      </c>
      <c r="E81" s="3">
        <v>2788968180000</v>
      </c>
      <c r="F81" s="3">
        <f>C81-C82</f>
        <v>-7620320000</v>
      </c>
      <c r="G81" s="5">
        <f xml:space="preserve"> D81-D82</f>
        <v>54321790000</v>
      </c>
      <c r="H81" s="3">
        <f t="shared" si="1"/>
        <v>72627580000</v>
      </c>
    </row>
    <row r="82" spans="1:8" x14ac:dyDescent="0.25">
      <c r="A82" s="3">
        <v>2015</v>
      </c>
      <c r="B82" s="3" t="s">
        <v>13</v>
      </c>
      <c r="C82" s="3">
        <v>1415431510000</v>
      </c>
      <c r="D82" s="3">
        <v>1326835190000</v>
      </c>
      <c r="E82" s="3">
        <v>2742266710000</v>
      </c>
      <c r="F82" s="3">
        <f>C82-C83</f>
        <v>18305790000</v>
      </c>
      <c r="G82" s="5">
        <f xml:space="preserve"> D82-D83</f>
        <v>48727320000</v>
      </c>
      <c r="H82" s="3">
        <f t="shared" si="1"/>
        <v>92550390000</v>
      </c>
    </row>
    <row r="83" spans="1:8" x14ac:dyDescent="0.25">
      <c r="A83" s="3">
        <v>2015</v>
      </c>
      <c r="B83" s="3" t="s">
        <v>14</v>
      </c>
      <c r="C83" s="3">
        <v>1397125720000</v>
      </c>
      <c r="D83" s="3">
        <v>1278107870000</v>
      </c>
      <c r="E83" s="3">
        <v>2675233590000</v>
      </c>
      <c r="F83" s="3">
        <f>C83-C84</f>
        <v>43823070000</v>
      </c>
      <c r="G83" s="5">
        <f xml:space="preserve"> D83-D84</f>
        <v>-18640590000</v>
      </c>
      <c r="H83" s="3">
        <f t="shared" si="1"/>
        <v>19260000</v>
      </c>
    </row>
    <row r="84" spans="1:8" x14ac:dyDescent="0.25">
      <c r="A84" s="3">
        <v>2015</v>
      </c>
      <c r="B84" s="3" t="s">
        <v>15</v>
      </c>
      <c r="C84" s="3">
        <v>1353302650000</v>
      </c>
      <c r="D84" s="3">
        <v>1296748460000</v>
      </c>
      <c r="E84" s="3">
        <v>2650051110000</v>
      </c>
      <c r="F84" s="3">
        <f>C84-C85</f>
        <v>18659850000</v>
      </c>
      <c r="G84" s="5">
        <f xml:space="preserve"> D84-D85</f>
        <v>133397670000</v>
      </c>
      <c r="H84" s="3">
        <f t="shared" si="1"/>
        <v>160291760000</v>
      </c>
    </row>
    <row r="85" spans="1:8" x14ac:dyDescent="0.25">
      <c r="A85" s="3">
        <v>2015</v>
      </c>
      <c r="B85" s="3" t="s">
        <v>16</v>
      </c>
      <c r="C85" s="3">
        <v>1334642800000</v>
      </c>
      <c r="D85" s="3">
        <v>1163350790000</v>
      </c>
      <c r="E85" s="3">
        <v>2497993590000</v>
      </c>
      <c r="F85" s="3">
        <f>C85-C86</f>
        <v>26894090000</v>
      </c>
      <c r="G85" s="5">
        <f xml:space="preserve"> D85-D86</f>
        <v>-7345490000</v>
      </c>
      <c r="H85" s="3">
        <f t="shared" si="1"/>
        <v>-2960090000</v>
      </c>
    </row>
    <row r="86" spans="1:8" x14ac:dyDescent="0.25">
      <c r="A86" s="3">
        <v>2014</v>
      </c>
      <c r="B86" s="3" t="s">
        <v>5</v>
      </c>
      <c r="C86" s="3">
        <v>1307748710000</v>
      </c>
      <c r="D86" s="3">
        <v>1170696280000</v>
      </c>
      <c r="E86" s="3">
        <v>2478444990000</v>
      </c>
      <c r="F86" s="3">
        <f>C86-C87</f>
        <v>4385400000</v>
      </c>
      <c r="G86" s="5">
        <f xml:space="preserve"> D86-D87</f>
        <v>81744740000</v>
      </c>
      <c r="H86" s="3">
        <f t="shared" si="1"/>
        <v>130194630000</v>
      </c>
    </row>
    <row r="87" spans="1:8" x14ac:dyDescent="0.25">
      <c r="A87" s="3">
        <v>2014</v>
      </c>
      <c r="B87" s="3" t="s">
        <v>6</v>
      </c>
      <c r="C87" s="3">
        <v>1303363310000</v>
      </c>
      <c r="D87" s="3">
        <v>1088951540000</v>
      </c>
      <c r="E87" s="3">
        <v>2392314850000</v>
      </c>
      <c r="F87" s="3">
        <f>C87-C88</f>
        <v>48449890000</v>
      </c>
      <c r="G87" s="5">
        <f xml:space="preserve"> D87-D88</f>
        <v>119390000.00012207</v>
      </c>
      <c r="H87" s="3">
        <f t="shared" si="1"/>
        <v>-5841749999.9998779</v>
      </c>
    </row>
    <row r="88" spans="1:8" x14ac:dyDescent="0.25">
      <c r="A88" s="3">
        <v>2014</v>
      </c>
      <c r="B88" s="3" t="s">
        <v>7</v>
      </c>
      <c r="C88" s="3">
        <v>1254913420000</v>
      </c>
      <c r="D88" s="3">
        <v>1088832149999.9999</v>
      </c>
      <c r="E88" s="3">
        <v>2343745570000</v>
      </c>
      <c r="F88" s="3">
        <f>C88-C89</f>
        <v>-5961140000</v>
      </c>
      <c r="G88" s="5">
        <f xml:space="preserve"> D88-D89</f>
        <v>1004480000</v>
      </c>
      <c r="H88" s="3">
        <f t="shared" si="1"/>
        <v>-19214620000</v>
      </c>
    </row>
    <row r="89" spans="1:8" x14ac:dyDescent="0.25">
      <c r="A89" s="3">
        <v>2014</v>
      </c>
      <c r="B89" s="3" t="s">
        <v>8</v>
      </c>
      <c r="C89" s="3">
        <v>1260874560000</v>
      </c>
      <c r="D89" s="3">
        <v>1087827669999.9999</v>
      </c>
      <c r="E89" s="3">
        <v>2348702230000</v>
      </c>
      <c r="F89" s="3">
        <f>C89-C90</f>
        <v>-20219100000</v>
      </c>
      <c r="G89" s="5">
        <f xml:space="preserve"> D89-D90</f>
        <v>-3156650000.0002441</v>
      </c>
      <c r="H89" s="3">
        <f t="shared" si="1"/>
        <v>-18507720000.000244</v>
      </c>
    </row>
    <row r="90" spans="1:8" x14ac:dyDescent="0.25">
      <c r="A90" s="3">
        <v>2014</v>
      </c>
      <c r="B90" s="3" t="s">
        <v>9</v>
      </c>
      <c r="C90" s="3">
        <v>1281093660000</v>
      </c>
      <c r="D90" s="3">
        <v>1090984320000.0001</v>
      </c>
      <c r="E90" s="3">
        <v>2372077980000</v>
      </c>
      <c r="F90" s="3">
        <f>C90-C91</f>
        <v>-15351070000</v>
      </c>
      <c r="G90" s="5">
        <f xml:space="preserve"> D90-D91</f>
        <v>1328550000.0001221</v>
      </c>
      <c r="H90" s="3">
        <f t="shared" si="1"/>
        <v>13446030000.000122</v>
      </c>
    </row>
    <row r="91" spans="1:8" x14ac:dyDescent="0.25">
      <c r="A91" s="3">
        <v>2014</v>
      </c>
      <c r="B91" s="3" t="s">
        <v>10</v>
      </c>
      <c r="C91" s="3">
        <v>1296444730000</v>
      </c>
      <c r="D91" s="3">
        <v>1089655770000</v>
      </c>
      <c r="E91" s="3">
        <v>2386100500000</v>
      </c>
      <c r="F91" s="3">
        <f>C91-C92</f>
        <v>12117480000</v>
      </c>
      <c r="G91" s="5">
        <f xml:space="preserve"> D91-D92</f>
        <v>3727199999.9998779</v>
      </c>
      <c r="H91" s="3">
        <f t="shared" si="1"/>
        <v>56012899999.999878</v>
      </c>
    </row>
    <row r="92" spans="1:8" x14ac:dyDescent="0.25">
      <c r="A92" s="3">
        <v>2014</v>
      </c>
      <c r="B92" s="3" t="s">
        <v>11</v>
      </c>
      <c r="C92" s="3">
        <v>1284327250000</v>
      </c>
      <c r="D92" s="3">
        <v>1085928570000.0001</v>
      </c>
      <c r="E92" s="3">
        <v>2370255820000</v>
      </c>
      <c r="F92" s="3">
        <f>C92-C93</f>
        <v>52285700000</v>
      </c>
      <c r="G92" s="5">
        <f xml:space="preserve"> D92-D93</f>
        <v>128035340000.00012</v>
      </c>
      <c r="H92" s="3">
        <f t="shared" si="1"/>
        <v>143317660000.00012</v>
      </c>
    </row>
    <row r="93" spans="1:8" x14ac:dyDescent="0.25">
      <c r="A93" s="3">
        <v>2014</v>
      </c>
      <c r="B93" s="3" t="s">
        <v>12</v>
      </c>
      <c r="C93" s="3">
        <v>1232041550000</v>
      </c>
      <c r="D93" s="3">
        <v>957893230000</v>
      </c>
      <c r="E93" s="3">
        <v>2189934779999.9998</v>
      </c>
      <c r="F93" s="3">
        <f>C93-C94</f>
        <v>15282320000</v>
      </c>
      <c r="G93" s="5">
        <f xml:space="preserve"> D93-D94</f>
        <v>6912080000</v>
      </c>
      <c r="H93" s="3">
        <f t="shared" si="1"/>
        <v>-7511790000</v>
      </c>
    </row>
    <row r="94" spans="1:8" x14ac:dyDescent="0.25">
      <c r="A94" s="3">
        <v>2014</v>
      </c>
      <c r="B94" s="3" t="s">
        <v>13</v>
      </c>
      <c r="C94" s="3">
        <v>1216759230000</v>
      </c>
      <c r="D94" s="3">
        <v>950981150000</v>
      </c>
      <c r="E94" s="3">
        <v>2167740390000.0002</v>
      </c>
      <c r="F94" s="3">
        <f>C94-C95</f>
        <v>-14423870000</v>
      </c>
      <c r="G94" s="5">
        <f xml:space="preserve"> D94-D95</f>
        <v>10578160000</v>
      </c>
      <c r="H94" s="3">
        <f t="shared" si="1"/>
        <v>12344980000</v>
      </c>
    </row>
    <row r="95" spans="1:8" x14ac:dyDescent="0.25">
      <c r="A95" s="3">
        <v>2014</v>
      </c>
      <c r="B95" s="3" t="s">
        <v>14</v>
      </c>
      <c r="C95" s="3">
        <v>1231183100000</v>
      </c>
      <c r="D95" s="3">
        <v>940402990000</v>
      </c>
      <c r="E95" s="3">
        <v>2171586089999.9998</v>
      </c>
      <c r="F95" s="3">
        <f>C95-C96</f>
        <v>1766820000</v>
      </c>
      <c r="G95" s="5">
        <f xml:space="preserve"> D95-D96</f>
        <v>3074640000</v>
      </c>
      <c r="H95" s="3">
        <f t="shared" si="1"/>
        <v>31589060000</v>
      </c>
    </row>
    <row r="96" spans="1:8" x14ac:dyDescent="0.25">
      <c r="A96" s="3">
        <v>2014</v>
      </c>
      <c r="B96" s="3" t="s">
        <v>15</v>
      </c>
      <c r="C96" s="3">
        <v>1229416280000</v>
      </c>
      <c r="D96" s="3">
        <v>937328350000</v>
      </c>
      <c r="E96" s="3">
        <v>2166744630000</v>
      </c>
      <c r="F96" s="3">
        <f>C96-C97</f>
        <v>28514420000</v>
      </c>
      <c r="G96" s="5">
        <f xml:space="preserve"> D96-D97</f>
        <v>16827640000</v>
      </c>
      <c r="H96" s="3">
        <f t="shared" si="1"/>
        <v>28546910000</v>
      </c>
    </row>
    <row r="97" spans="1:8" x14ac:dyDescent="0.25">
      <c r="A97" s="3">
        <v>2014</v>
      </c>
      <c r="B97" s="3" t="s">
        <v>16</v>
      </c>
      <c r="C97" s="3">
        <v>1200901860000</v>
      </c>
      <c r="D97" s="3">
        <v>920500710000</v>
      </c>
      <c r="E97" s="3">
        <v>2121402560000</v>
      </c>
      <c r="F97" s="3">
        <f>C97-C98</f>
        <v>11719270000</v>
      </c>
      <c r="G97" s="5">
        <f xml:space="preserve"> D97-D98</f>
        <v>-1868440000</v>
      </c>
      <c r="H97" s="3">
        <f t="shared" si="1"/>
        <v>17260930000</v>
      </c>
    </row>
    <row r="98" spans="1:8" x14ac:dyDescent="0.25">
      <c r="A98" s="3">
        <v>2013</v>
      </c>
      <c r="B98" s="3" t="s">
        <v>5</v>
      </c>
      <c r="C98" s="3">
        <v>1189182590000</v>
      </c>
      <c r="D98" s="3">
        <v>922369150000</v>
      </c>
      <c r="E98" s="3">
        <v>2111551740000.0002</v>
      </c>
      <c r="F98" s="3">
        <f>C98-C99</f>
        <v>19129370000</v>
      </c>
      <c r="G98" s="5">
        <f xml:space="preserve"> D98-D99</f>
        <v>10134840000</v>
      </c>
      <c r="H98" s="3">
        <f t="shared" si="1"/>
        <v>5405790000</v>
      </c>
    </row>
    <row r="99" spans="1:8" x14ac:dyDescent="0.25">
      <c r="A99" s="3">
        <v>2013</v>
      </c>
      <c r="B99" s="3" t="s">
        <v>6</v>
      </c>
      <c r="C99" s="3">
        <v>1170053220000</v>
      </c>
      <c r="D99" s="3">
        <v>912234310000</v>
      </c>
      <c r="E99" s="3">
        <v>2082287540000</v>
      </c>
      <c r="F99" s="3">
        <f>C99-C100</f>
        <v>-4729050000</v>
      </c>
      <c r="G99" s="5">
        <f xml:space="preserve"> D99-D100</f>
        <v>24243080000</v>
      </c>
      <c r="H99" s="3">
        <f t="shared" si="1"/>
        <v>30909990000</v>
      </c>
    </row>
    <row r="100" spans="1:8" x14ac:dyDescent="0.25">
      <c r="A100" s="3">
        <v>2013</v>
      </c>
      <c r="B100" s="3" t="s">
        <v>7</v>
      </c>
      <c r="C100" s="3">
        <v>1174782270000</v>
      </c>
      <c r="D100" s="3">
        <v>887991230000</v>
      </c>
      <c r="E100" s="3">
        <v>2062773500000</v>
      </c>
      <c r="F100" s="3">
        <f>C100-C101</f>
        <v>6666910000</v>
      </c>
      <c r="G100" s="5">
        <f xml:space="preserve"> D100-D101</f>
        <v>-1322280000</v>
      </c>
      <c r="H100" s="3">
        <f t="shared" si="1"/>
        <v>50116860000</v>
      </c>
    </row>
    <row r="101" spans="1:8" x14ac:dyDescent="0.25">
      <c r="A101" s="3">
        <v>2013</v>
      </c>
      <c r="B101" s="3" t="s">
        <v>8</v>
      </c>
      <c r="C101" s="3">
        <v>1168115360000</v>
      </c>
      <c r="D101" s="3">
        <v>889313510000</v>
      </c>
      <c r="E101" s="3">
        <v>2057428870000</v>
      </c>
      <c r="F101" s="3">
        <f>C101-C102</f>
        <v>51439140000</v>
      </c>
      <c r="G101" s="5">
        <f xml:space="preserve"> D101-D102</f>
        <v>1753510000</v>
      </c>
      <c r="H101" s="3">
        <f t="shared" si="1"/>
        <v>39825730000</v>
      </c>
    </row>
    <row r="102" spans="1:8" x14ac:dyDescent="0.25">
      <c r="A102" s="3">
        <v>2013</v>
      </c>
      <c r="B102" s="3" t="s">
        <v>9</v>
      </c>
      <c r="C102" s="3">
        <v>1116676220000</v>
      </c>
      <c r="D102" s="3">
        <v>887560000000</v>
      </c>
      <c r="E102" s="3">
        <v>2004236220000</v>
      </c>
      <c r="F102" s="3">
        <f>C102-C103</f>
        <v>38072220000</v>
      </c>
      <c r="G102" s="5">
        <f xml:space="preserve"> D102-D103</f>
        <v>12330000000</v>
      </c>
      <c r="H102" s="3">
        <f t="shared" si="1"/>
        <v>40305429999.999878</v>
      </c>
    </row>
    <row r="103" spans="1:8" x14ac:dyDescent="0.25">
      <c r="A103" s="3">
        <v>2013</v>
      </c>
      <c r="B103" s="3" t="s">
        <v>10</v>
      </c>
      <c r="C103" s="3">
        <v>1078604000000</v>
      </c>
      <c r="D103" s="3">
        <v>875230000000</v>
      </c>
      <c r="E103" s="3">
        <v>1953834000000</v>
      </c>
      <c r="F103" s="3">
        <f>C103-C104</f>
        <v>27975429999.999878</v>
      </c>
      <c r="G103" s="5">
        <f xml:space="preserve"> D103-D104</f>
        <v>31667730000</v>
      </c>
      <c r="H103" s="3">
        <f t="shared" si="1"/>
        <v>7498610000.0001221</v>
      </c>
    </row>
    <row r="104" spans="1:8" x14ac:dyDescent="0.25">
      <c r="A104" s="3">
        <v>2013</v>
      </c>
      <c r="B104" s="3" t="s">
        <v>11</v>
      </c>
      <c r="C104" s="3">
        <v>1050628570000.0001</v>
      </c>
      <c r="D104" s="3">
        <v>843562270000</v>
      </c>
      <c r="E104" s="3">
        <v>1894190840000</v>
      </c>
      <c r="F104" s="3">
        <f>C104-C105</f>
        <v>-24169119999.999878</v>
      </c>
      <c r="G104" s="5">
        <f xml:space="preserve"> D104-D105</f>
        <v>11324130000</v>
      </c>
      <c r="H104" s="3">
        <f t="shared" si="1"/>
        <v>20512430000.000122</v>
      </c>
    </row>
    <row r="105" spans="1:8" x14ac:dyDescent="0.25">
      <c r="A105" s="3">
        <v>2013</v>
      </c>
      <c r="B105" s="3" t="s">
        <v>12</v>
      </c>
      <c r="C105" s="3">
        <v>1074797690000</v>
      </c>
      <c r="D105" s="3">
        <v>832238140000</v>
      </c>
      <c r="E105" s="3">
        <v>1907035820000</v>
      </c>
      <c r="F105" s="3">
        <f>C105-C106</f>
        <v>9188300000.0001221</v>
      </c>
      <c r="G105" s="5">
        <f xml:space="preserve"> D105-D106</f>
        <v>15441580000</v>
      </c>
      <c r="H105" s="3">
        <f t="shared" si="1"/>
        <v>99140039999.999878</v>
      </c>
    </row>
    <row r="106" spans="1:8" x14ac:dyDescent="0.25">
      <c r="A106" s="3">
        <v>2013</v>
      </c>
      <c r="B106" s="3" t="s">
        <v>13</v>
      </c>
      <c r="C106" s="3">
        <v>1065609389999.9999</v>
      </c>
      <c r="D106" s="3">
        <v>816796560000</v>
      </c>
      <c r="E106" s="3">
        <v>1882405950000</v>
      </c>
      <c r="F106" s="3">
        <f>C106-C107</f>
        <v>83698459999.999878</v>
      </c>
      <c r="G106" s="5">
        <f xml:space="preserve"> D106-D107</f>
        <v>4096390000</v>
      </c>
      <c r="H106" s="3">
        <f t="shared" si="1"/>
        <v>42257140000</v>
      </c>
    </row>
    <row r="107" spans="1:8" x14ac:dyDescent="0.25">
      <c r="A107" s="3">
        <v>2013</v>
      </c>
      <c r="B107" s="3" t="s">
        <v>14</v>
      </c>
      <c r="C107" s="3">
        <v>981910930000</v>
      </c>
      <c r="D107" s="3">
        <v>812700170000</v>
      </c>
      <c r="E107" s="3">
        <v>1794611100000</v>
      </c>
      <c r="F107" s="3">
        <f>C107-C108</f>
        <v>38160750000</v>
      </c>
      <c r="G107" s="5">
        <f xml:space="preserve"> D107-D108</f>
        <v>-13567510000</v>
      </c>
      <c r="H107" s="3">
        <f t="shared" si="1"/>
        <v>-48153240000</v>
      </c>
    </row>
    <row r="108" spans="1:8" x14ac:dyDescent="0.25">
      <c r="A108" s="3">
        <v>2013</v>
      </c>
      <c r="B108" s="3" t="s">
        <v>15</v>
      </c>
      <c r="C108" s="3">
        <v>943750180000</v>
      </c>
      <c r="D108" s="3">
        <v>826267680000</v>
      </c>
      <c r="E108" s="3">
        <v>1770017860000</v>
      </c>
      <c r="F108" s="3">
        <f>C108-C109</f>
        <v>-34585730000</v>
      </c>
      <c r="G108" s="5">
        <f xml:space="preserve"> D108-D109</f>
        <v>-7341780000</v>
      </c>
      <c r="H108" s="3">
        <f t="shared" si="1"/>
        <v>-271310000</v>
      </c>
    </row>
    <row r="109" spans="1:8" x14ac:dyDescent="0.25">
      <c r="A109" s="3">
        <v>2013</v>
      </c>
      <c r="B109" s="3" t="s">
        <v>16</v>
      </c>
      <c r="C109" s="3">
        <v>978335910000</v>
      </c>
      <c r="D109" s="3">
        <v>833609460000</v>
      </c>
      <c r="E109" s="3">
        <v>1811945370000</v>
      </c>
      <c r="F109" s="3">
        <f>C109-C110</f>
        <v>7070470000</v>
      </c>
      <c r="G109" s="5">
        <f xml:space="preserve"> D109-D110</f>
        <v>11636640000</v>
      </c>
      <c r="H109" s="3">
        <f t="shared" si="1"/>
        <v>24463400000</v>
      </c>
    </row>
    <row r="110" spans="1:8" x14ac:dyDescent="0.25">
      <c r="A110" s="3">
        <v>2012</v>
      </c>
      <c r="B110" s="3" t="s">
        <v>5</v>
      </c>
      <c r="C110" s="3">
        <v>971265440000</v>
      </c>
      <c r="D110" s="3">
        <v>821972820000</v>
      </c>
      <c r="E110" s="3">
        <v>1793238260000</v>
      </c>
      <c r="F110" s="3">
        <f>C110-C111</f>
        <v>12826760000</v>
      </c>
      <c r="G110" s="5">
        <f xml:space="preserve"> D110-D111</f>
        <v>-2610300000</v>
      </c>
      <c r="H110" s="3">
        <f t="shared" si="1"/>
        <v>26506760000</v>
      </c>
    </row>
    <row r="111" spans="1:8" x14ac:dyDescent="0.25">
      <c r="A111" s="3">
        <v>2012</v>
      </c>
      <c r="B111" s="3" t="s">
        <v>6</v>
      </c>
      <c r="C111" s="3">
        <v>958438680000</v>
      </c>
      <c r="D111" s="3">
        <v>824583120000</v>
      </c>
      <c r="E111" s="3">
        <v>1783021800000</v>
      </c>
      <c r="F111" s="3">
        <f>C111-C112</f>
        <v>29117060000</v>
      </c>
      <c r="G111" s="5">
        <f xml:space="preserve"> D111-D112</f>
        <v>12275280000</v>
      </c>
      <c r="H111" s="3">
        <f t="shared" si="1"/>
        <v>19400710000</v>
      </c>
    </row>
    <row r="112" spans="1:8" x14ac:dyDescent="0.25">
      <c r="A112" s="3">
        <v>2012</v>
      </c>
      <c r="B112" s="3" t="s">
        <v>7</v>
      </c>
      <c r="C112" s="3">
        <v>929321620000</v>
      </c>
      <c r="D112" s="3">
        <v>812307840000</v>
      </c>
      <c r="E112" s="3">
        <v>1741629460000</v>
      </c>
      <c r="F112" s="3">
        <f>C112-C113</f>
        <v>7125430000</v>
      </c>
      <c r="G112" s="5">
        <f xml:space="preserve"> D112-D113</f>
        <v>9850510000</v>
      </c>
      <c r="H112" s="3">
        <f t="shared" si="1"/>
        <v>30112430000</v>
      </c>
    </row>
    <row r="113" spans="1:8" x14ac:dyDescent="0.25">
      <c r="A113" s="3">
        <v>2012</v>
      </c>
      <c r="B113" s="3" t="s">
        <v>8</v>
      </c>
      <c r="C113" s="3">
        <v>922196190000</v>
      </c>
      <c r="D113" s="3">
        <v>802457330000</v>
      </c>
      <c r="E113" s="3">
        <v>1724653520000</v>
      </c>
      <c r="F113" s="3">
        <f>C113-C114</f>
        <v>20261920000</v>
      </c>
      <c r="G113" s="5">
        <f xml:space="preserve"> D113-D114</f>
        <v>30697330000</v>
      </c>
      <c r="H113" s="3">
        <f t="shared" si="1"/>
        <v>60471080000</v>
      </c>
    </row>
    <row r="114" spans="1:8" x14ac:dyDescent="0.25">
      <c r="A114" s="3">
        <v>2012</v>
      </c>
      <c r="B114" s="3" t="s">
        <v>9</v>
      </c>
      <c r="C114" s="3">
        <v>901934270000</v>
      </c>
      <c r="D114" s="3">
        <v>771760000000</v>
      </c>
      <c r="E114" s="3">
        <v>1673694270000</v>
      </c>
      <c r="F114" s="3">
        <f>C114-C115</f>
        <v>29773750000</v>
      </c>
      <c r="G114" s="5">
        <f xml:space="preserve"> D114-D115</f>
        <v>4370000000</v>
      </c>
      <c r="H114" s="3">
        <f t="shared" si="1"/>
        <v>17700970000</v>
      </c>
    </row>
    <row r="115" spans="1:8" x14ac:dyDescent="0.25">
      <c r="A115" s="3">
        <v>2012</v>
      </c>
      <c r="B115" s="3" t="s">
        <v>10</v>
      </c>
      <c r="C115" s="3">
        <v>872160520000</v>
      </c>
      <c r="D115" s="3">
        <v>767390000000</v>
      </c>
      <c r="E115" s="3">
        <v>1639550520000</v>
      </c>
      <c r="F115" s="3">
        <f>C115-C116</f>
        <v>13330970000</v>
      </c>
      <c r="G115" s="5">
        <f xml:space="preserve"> D115-D116</f>
        <v>-7160000000</v>
      </c>
      <c r="H115" s="3">
        <f t="shared" si="1"/>
        <v>-37387260000</v>
      </c>
    </row>
    <row r="116" spans="1:8" x14ac:dyDescent="0.25">
      <c r="A116" s="3">
        <v>2012</v>
      </c>
      <c r="B116" s="3" t="s">
        <v>11</v>
      </c>
      <c r="C116" s="3">
        <v>858829550000</v>
      </c>
      <c r="D116" s="3">
        <v>774550000000</v>
      </c>
      <c r="E116" s="3">
        <v>1633379550000</v>
      </c>
      <c r="F116" s="3">
        <f>C116-C117</f>
        <v>-30227260000</v>
      </c>
      <c r="G116" s="5">
        <f xml:space="preserve"> D116-D117</f>
        <v>53510000000</v>
      </c>
      <c r="H116" s="3">
        <f t="shared" si="1"/>
        <v>46530090000</v>
      </c>
    </row>
    <row r="117" spans="1:8" x14ac:dyDescent="0.25">
      <c r="A117" s="3">
        <v>2012</v>
      </c>
      <c r="B117" s="3" t="s">
        <v>12</v>
      </c>
      <c r="C117" s="3">
        <v>889056810000</v>
      </c>
      <c r="D117" s="3">
        <v>721040000000</v>
      </c>
      <c r="E117" s="3">
        <v>1610096810000</v>
      </c>
      <c r="F117" s="3">
        <f>C117-C118</f>
        <v>-6979910000</v>
      </c>
      <c r="G117" s="5">
        <f xml:space="preserve"> D117-D118</f>
        <v>20140000000</v>
      </c>
      <c r="H117" s="3">
        <f t="shared" si="1"/>
        <v>28305320000</v>
      </c>
    </row>
    <row r="118" spans="1:8" x14ac:dyDescent="0.25">
      <c r="A118" s="3">
        <v>2012</v>
      </c>
      <c r="B118" s="3" t="s">
        <v>13</v>
      </c>
      <c r="C118" s="3">
        <v>896036720000</v>
      </c>
      <c r="D118" s="3">
        <v>700900000000</v>
      </c>
      <c r="E118" s="3">
        <v>1596936720000</v>
      </c>
      <c r="F118" s="3">
        <f>C118-C119</f>
        <v>8165320000</v>
      </c>
      <c r="G118" s="5">
        <f xml:space="preserve"> D118-D119</f>
        <v>24570000000</v>
      </c>
      <c r="H118" s="3">
        <f t="shared" si="1"/>
        <v>35148680000</v>
      </c>
    </row>
    <row r="119" spans="1:8" x14ac:dyDescent="0.25">
      <c r="A119" s="3">
        <v>2012</v>
      </c>
      <c r="B119" s="3" t="s">
        <v>14</v>
      </c>
      <c r="C119" s="3">
        <v>887871400000</v>
      </c>
      <c r="D119" s="3">
        <v>676330000000</v>
      </c>
      <c r="E119" s="3">
        <v>1564201400000</v>
      </c>
      <c r="F119" s="3">
        <f>C119-C120</f>
        <v>10578680000</v>
      </c>
      <c r="G119" s="5">
        <f xml:space="preserve"> D119-D120</f>
        <v>13280000000</v>
      </c>
      <c r="H119" s="3">
        <f t="shared" si="1"/>
        <v>81294610000</v>
      </c>
    </row>
    <row r="120" spans="1:8" x14ac:dyDescent="0.25">
      <c r="A120" s="3">
        <v>2012</v>
      </c>
      <c r="B120" s="3" t="s">
        <v>15</v>
      </c>
      <c r="C120" s="3">
        <v>877292720000</v>
      </c>
      <c r="D120" s="3">
        <v>663050000000</v>
      </c>
      <c r="E120" s="3">
        <v>1540342720000</v>
      </c>
      <c r="F120" s="3">
        <f>C120-C121</f>
        <v>68014610000</v>
      </c>
      <c r="G120" s="5">
        <f xml:space="preserve"> D120-D121</f>
        <v>-23668480000</v>
      </c>
      <c r="H120" s="3">
        <f t="shared" si="1"/>
        <v>-14270430000</v>
      </c>
    </row>
    <row r="121" spans="1:8" x14ac:dyDescent="0.25">
      <c r="A121" s="3">
        <v>2012</v>
      </c>
      <c r="B121" s="3" t="s">
        <v>16</v>
      </c>
      <c r="C121" s="3">
        <v>809278110000</v>
      </c>
      <c r="D121" s="3">
        <v>686718480000</v>
      </c>
      <c r="E121" s="3">
        <v>1495996590000</v>
      </c>
      <c r="F121" s="3">
        <f>C121-C122</f>
        <v>9398050000</v>
      </c>
      <c r="G121" s="5">
        <f xml:space="preserve"> D121-D122</f>
        <v>1110560000</v>
      </c>
      <c r="H121" s="3">
        <f t="shared" si="1"/>
        <v>-2903720000</v>
      </c>
    </row>
    <row r="122" spans="1:8" x14ac:dyDescent="0.25">
      <c r="A122" s="3">
        <v>2011</v>
      </c>
      <c r="B122" s="3" t="s">
        <v>5</v>
      </c>
      <c r="C122" s="3">
        <v>799880060000</v>
      </c>
      <c r="D122" s="3">
        <v>685607920000</v>
      </c>
      <c r="E122" s="3">
        <v>1485487980000</v>
      </c>
      <c r="F122" s="3">
        <f>C122-C123</f>
        <v>-4014280000</v>
      </c>
      <c r="G122" s="5">
        <f xml:space="preserve"> D122-D123</f>
        <v>-43037330000</v>
      </c>
      <c r="H122" s="3">
        <f t="shared" si="1"/>
        <v>-33708550000</v>
      </c>
    </row>
    <row r="123" spans="1:8" x14ac:dyDescent="0.25">
      <c r="A123" s="3">
        <v>2011</v>
      </c>
      <c r="B123" s="3" t="s">
        <v>6</v>
      </c>
      <c r="C123" s="3">
        <v>803894340000</v>
      </c>
      <c r="D123" s="3">
        <v>728645250000</v>
      </c>
      <c r="E123" s="3">
        <v>1532539590000</v>
      </c>
      <c r="F123" s="3">
        <f>C123-C124</f>
        <v>9328780000</v>
      </c>
      <c r="G123" s="5">
        <f xml:space="preserve"> D123-D124</f>
        <v>-81366350000</v>
      </c>
      <c r="H123" s="3">
        <f t="shared" si="1"/>
        <v>-51075380000</v>
      </c>
    </row>
    <row r="124" spans="1:8" x14ac:dyDescent="0.25">
      <c r="A124" s="3">
        <v>2011</v>
      </c>
      <c r="B124" s="3" t="s">
        <v>7</v>
      </c>
      <c r="C124" s="3">
        <v>794565560000</v>
      </c>
      <c r="D124" s="3">
        <v>810011600000</v>
      </c>
      <c r="E124" s="3">
        <v>1604577160000</v>
      </c>
      <c r="F124" s="3">
        <f>C124-C125</f>
        <v>30290970000</v>
      </c>
      <c r="G124" s="5">
        <f xml:space="preserve"> D124-D125</f>
        <v>10177570000</v>
      </c>
      <c r="H124" s="3">
        <f t="shared" si="1"/>
        <v>-2400440000</v>
      </c>
    </row>
    <row r="125" spans="1:8" x14ac:dyDescent="0.25">
      <c r="A125" s="3">
        <v>2011</v>
      </c>
      <c r="B125" s="3" t="s">
        <v>8</v>
      </c>
      <c r="C125" s="3">
        <v>764274590000</v>
      </c>
      <c r="D125" s="3">
        <v>799834030000</v>
      </c>
      <c r="E125" s="3">
        <v>1564108620000</v>
      </c>
      <c r="F125" s="3">
        <f>C125-C126</f>
        <v>-12578010000</v>
      </c>
      <c r="G125" s="5">
        <f xml:space="preserve"> D125-D126</f>
        <v>31323180000</v>
      </c>
      <c r="H125" s="3">
        <f t="shared" si="1"/>
        <v>26462750000</v>
      </c>
    </row>
    <row r="126" spans="1:8" x14ac:dyDescent="0.25">
      <c r="A126" s="3">
        <v>2011</v>
      </c>
      <c r="B126" s="3" t="s">
        <v>9</v>
      </c>
      <c r="C126" s="3">
        <v>776852600000</v>
      </c>
      <c r="D126" s="3">
        <v>768510850000</v>
      </c>
      <c r="E126" s="3">
        <v>1545363450000</v>
      </c>
      <c r="F126" s="3">
        <f>C126-C127</f>
        <v>-4860430000</v>
      </c>
      <c r="G126" s="5">
        <f xml:space="preserve"> D126-D127</f>
        <v>24024250000</v>
      </c>
      <c r="H126" s="3">
        <f t="shared" si="1"/>
        <v>41514480000</v>
      </c>
    </row>
    <row r="127" spans="1:8" x14ac:dyDescent="0.25">
      <c r="A127" s="3">
        <v>2011</v>
      </c>
      <c r="B127" s="3" t="s">
        <v>10</v>
      </c>
      <c r="C127" s="3">
        <v>781713030000</v>
      </c>
      <c r="D127" s="3">
        <v>744486600000</v>
      </c>
      <c r="E127" s="3">
        <v>1526199630000</v>
      </c>
      <c r="F127" s="3">
        <f>C127-C128</f>
        <v>17490230000</v>
      </c>
      <c r="G127" s="5">
        <f xml:space="preserve"> D127-D128</f>
        <v>21598290000</v>
      </c>
      <c r="H127" s="3">
        <f t="shared" si="1"/>
        <v>39246360000</v>
      </c>
    </row>
    <row r="128" spans="1:8" x14ac:dyDescent="0.25">
      <c r="A128" s="3">
        <v>2011</v>
      </c>
      <c r="B128" s="3" t="s">
        <v>11</v>
      </c>
      <c r="C128" s="3">
        <v>764222800000</v>
      </c>
      <c r="D128" s="3">
        <v>722888310000</v>
      </c>
      <c r="E128" s="3">
        <v>1487111110000</v>
      </c>
      <c r="F128" s="3">
        <f>C128-C129</f>
        <v>17648070000</v>
      </c>
      <c r="G128" s="5">
        <f xml:space="preserve"> D128-D129</f>
        <v>47001190000</v>
      </c>
      <c r="H128" s="3">
        <f t="shared" si="1"/>
        <v>58115860000</v>
      </c>
    </row>
    <row r="129" spans="1:8" x14ac:dyDescent="0.25">
      <c r="A129" s="3">
        <v>2011</v>
      </c>
      <c r="B129" s="3" t="s">
        <v>12</v>
      </c>
      <c r="C129" s="3">
        <v>746574730000</v>
      </c>
      <c r="D129" s="3">
        <v>675887120000</v>
      </c>
      <c r="E129" s="3">
        <v>1422461850000</v>
      </c>
      <c r="F129" s="3">
        <f>C129-C130</f>
        <v>11114670000</v>
      </c>
      <c r="G129" s="5">
        <f xml:space="preserve"> D129-D130</f>
        <v>23211390000</v>
      </c>
      <c r="H129" s="3">
        <f t="shared" si="1"/>
        <v>4623350000</v>
      </c>
    </row>
    <row r="130" spans="1:8" x14ac:dyDescent="0.25">
      <c r="A130" s="3">
        <v>2011</v>
      </c>
      <c r="B130" s="3" t="s">
        <v>13</v>
      </c>
      <c r="C130" s="3">
        <v>735460060000</v>
      </c>
      <c r="D130" s="3">
        <v>652675730000</v>
      </c>
      <c r="E130" s="3">
        <v>1388135790000</v>
      </c>
      <c r="F130" s="3">
        <f>C130-C131</f>
        <v>-18588040000</v>
      </c>
      <c r="G130" s="5">
        <f xml:space="preserve"> D130-D131</f>
        <v>9827810000</v>
      </c>
      <c r="H130" s="3">
        <f t="shared" si="1"/>
        <v>17205630000</v>
      </c>
    </row>
    <row r="131" spans="1:8" x14ac:dyDescent="0.25">
      <c r="A131" s="3">
        <v>2011</v>
      </c>
      <c r="B131" s="3" t="s">
        <v>14</v>
      </c>
      <c r="C131" s="3">
        <v>754048100000</v>
      </c>
      <c r="D131" s="3">
        <v>642847920000</v>
      </c>
      <c r="E131" s="3">
        <v>1396896020000</v>
      </c>
      <c r="F131" s="3">
        <f>C131-C132</f>
        <v>7377820000</v>
      </c>
      <c r="G131" s="5">
        <f xml:space="preserve"> D131-D132</f>
        <v>12447890000</v>
      </c>
      <c r="H131" s="3">
        <f t="shared" ref="H131:H194" si="2">F132+G131</f>
        <v>28920400000</v>
      </c>
    </row>
    <row r="132" spans="1:8" x14ac:dyDescent="0.25">
      <c r="A132" s="3">
        <v>2011</v>
      </c>
      <c r="B132" s="3" t="s">
        <v>15</v>
      </c>
      <c r="C132" s="3">
        <v>746670280000</v>
      </c>
      <c r="D132" s="3">
        <v>630400030000</v>
      </c>
      <c r="E132" s="3">
        <v>1377070310000</v>
      </c>
      <c r="F132" s="3">
        <f>C132-C133</f>
        <v>16472510000</v>
      </c>
      <c r="G132" s="5">
        <f xml:space="preserve"> D132-D133</f>
        <v>14795050000</v>
      </c>
      <c r="H132" s="3">
        <f t="shared" si="2"/>
        <v>24784850000</v>
      </c>
    </row>
    <row r="133" spans="1:8" x14ac:dyDescent="0.25">
      <c r="A133" s="3">
        <v>2011</v>
      </c>
      <c r="B133" s="3" t="s">
        <v>16</v>
      </c>
      <c r="C133" s="3">
        <v>730197770000</v>
      </c>
      <c r="D133" s="3">
        <v>615604980000</v>
      </c>
      <c r="E133" s="3">
        <v>1345802750000</v>
      </c>
      <c r="F133" s="3">
        <f>C133-C134</f>
        <v>9989800000</v>
      </c>
      <c r="G133" s="5">
        <f xml:space="preserve"> D133-D134</f>
        <v>15674520000</v>
      </c>
      <c r="H133" s="3">
        <f t="shared" si="2"/>
        <v>24433510000</v>
      </c>
    </row>
    <row r="134" spans="1:8" x14ac:dyDescent="0.25">
      <c r="A134" s="3">
        <v>2010</v>
      </c>
      <c r="B134" s="3" t="s">
        <v>5</v>
      </c>
      <c r="C134" s="3">
        <v>720207970000</v>
      </c>
      <c r="D134" s="3">
        <v>599930460000</v>
      </c>
      <c r="E134" s="3">
        <v>1320138430000</v>
      </c>
      <c r="F134" s="3">
        <f>C134-C135</f>
        <v>8758990000</v>
      </c>
      <c r="G134" s="5">
        <f xml:space="preserve"> D134-D135</f>
        <v>679000000</v>
      </c>
      <c r="H134" s="3">
        <f t="shared" si="2"/>
        <v>15995330000</v>
      </c>
    </row>
    <row r="135" spans="1:8" x14ac:dyDescent="0.25">
      <c r="A135" s="3">
        <v>2010</v>
      </c>
      <c r="B135" s="3" t="s">
        <v>6</v>
      </c>
      <c r="C135" s="3">
        <v>711448980000</v>
      </c>
      <c r="D135" s="3">
        <v>599251460000</v>
      </c>
      <c r="E135" s="3">
        <v>1310700440000</v>
      </c>
      <c r="F135" s="3">
        <f>C135-C136</f>
        <v>15316330000</v>
      </c>
      <c r="G135" s="5">
        <f xml:space="preserve"> D135-D136</f>
        <v>1171000000</v>
      </c>
      <c r="H135" s="3">
        <f t="shared" si="2"/>
        <v>-7399120000</v>
      </c>
    </row>
    <row r="136" spans="1:8" x14ac:dyDescent="0.25">
      <c r="A136" s="3">
        <v>2010</v>
      </c>
      <c r="B136" s="3" t="s">
        <v>7</v>
      </c>
      <c r="C136" s="3">
        <v>696132650000</v>
      </c>
      <c r="D136" s="3">
        <v>598080460000</v>
      </c>
      <c r="E136" s="3">
        <v>1294213110000</v>
      </c>
      <c r="F136" s="3">
        <f>C136-C137</f>
        <v>-8570120000</v>
      </c>
      <c r="G136" s="5">
        <f xml:space="preserve"> D136-D137</f>
        <v>3857460000</v>
      </c>
      <c r="H136" s="3">
        <f t="shared" si="2"/>
        <v>10512880000</v>
      </c>
    </row>
    <row r="137" spans="1:8" x14ac:dyDescent="0.25">
      <c r="A137" s="3">
        <v>2010</v>
      </c>
      <c r="B137" s="3" t="s">
        <v>8</v>
      </c>
      <c r="C137" s="3">
        <v>704702770000</v>
      </c>
      <c r="D137" s="3">
        <v>594223000000</v>
      </c>
      <c r="E137" s="3">
        <v>1298925770000</v>
      </c>
      <c r="F137" s="3">
        <f>C137-C138</f>
        <v>6655420000</v>
      </c>
      <c r="G137" s="5">
        <f xml:space="preserve"> D137-D138</f>
        <v>28056120000</v>
      </c>
      <c r="H137" s="3">
        <f t="shared" si="2"/>
        <v>58300050000</v>
      </c>
    </row>
    <row r="138" spans="1:8" x14ac:dyDescent="0.25">
      <c r="A138" s="3">
        <v>2010</v>
      </c>
      <c r="B138" s="3" t="s">
        <v>9</v>
      </c>
      <c r="C138" s="3">
        <v>698047350000</v>
      </c>
      <c r="D138" s="3">
        <v>566166880000</v>
      </c>
      <c r="E138" s="3">
        <v>1264214230000</v>
      </c>
      <c r="F138" s="3">
        <f>C138-C139</f>
        <v>30243930000</v>
      </c>
      <c r="G138" s="5">
        <f xml:space="preserve"> D138-D139</f>
        <v>3224930000</v>
      </c>
      <c r="H138" s="3">
        <f t="shared" si="2"/>
        <v>10760670000</v>
      </c>
    </row>
    <row r="139" spans="1:8" x14ac:dyDescent="0.25">
      <c r="A139" s="3">
        <v>2010</v>
      </c>
      <c r="B139" s="3" t="s">
        <v>10</v>
      </c>
      <c r="C139" s="3">
        <v>667803420000</v>
      </c>
      <c r="D139" s="3">
        <v>562941950000</v>
      </c>
      <c r="E139" s="3">
        <v>1230745370000</v>
      </c>
      <c r="F139" s="3">
        <f>C139-C140</f>
        <v>7535740000</v>
      </c>
      <c r="G139" s="5">
        <f xml:space="preserve"> D139-D140</f>
        <v>-2510050000</v>
      </c>
      <c r="H139" s="3">
        <f t="shared" si="2"/>
        <v>7495670000</v>
      </c>
    </row>
    <row r="140" spans="1:8" x14ac:dyDescent="0.25">
      <c r="A140" s="3">
        <v>2010</v>
      </c>
      <c r="B140" s="3" t="s">
        <v>11</v>
      </c>
      <c r="C140" s="3">
        <v>660267680000</v>
      </c>
      <c r="D140" s="3">
        <v>565452000000</v>
      </c>
      <c r="E140" s="3">
        <v>1225719680000</v>
      </c>
      <c r="F140" s="3">
        <f>C140-C141</f>
        <v>10005720000</v>
      </c>
      <c r="G140" s="5">
        <f xml:space="preserve"> D140-D141</f>
        <v>23475290000.000061</v>
      </c>
      <c r="H140" s="3">
        <f t="shared" si="2"/>
        <v>20122830000.000061</v>
      </c>
    </row>
    <row r="141" spans="1:8" x14ac:dyDescent="0.25">
      <c r="A141" s="3">
        <v>2010</v>
      </c>
      <c r="B141" s="3" t="s">
        <v>12</v>
      </c>
      <c r="C141" s="3">
        <v>650261960000</v>
      </c>
      <c r="D141" s="3">
        <v>541976709999.99994</v>
      </c>
      <c r="E141" s="3">
        <v>1192238670000</v>
      </c>
      <c r="F141" s="3">
        <f>C141-C142</f>
        <v>-3352460000</v>
      </c>
      <c r="G141" s="5">
        <f xml:space="preserve"> D141-D142</f>
        <v>4551870000</v>
      </c>
      <c r="H141" s="3">
        <f t="shared" si="2"/>
        <v>19049970000</v>
      </c>
    </row>
    <row r="142" spans="1:8" x14ac:dyDescent="0.25">
      <c r="A142" s="3">
        <v>2010</v>
      </c>
      <c r="B142" s="3" t="s">
        <v>13</v>
      </c>
      <c r="C142" s="3">
        <v>653614420000</v>
      </c>
      <c r="D142" s="3">
        <v>537424839999.99994</v>
      </c>
      <c r="E142" s="3">
        <v>1191039260000</v>
      </c>
      <c r="F142" s="3">
        <f>C142-C143</f>
        <v>14498100000</v>
      </c>
      <c r="G142" s="5">
        <f xml:space="preserve"> D142-D143</f>
        <v>-733150000.00006104</v>
      </c>
      <c r="H142" s="3">
        <f t="shared" si="2"/>
        <v>30870559999.999939</v>
      </c>
    </row>
    <row r="143" spans="1:8" x14ac:dyDescent="0.25">
      <c r="A143" s="3">
        <v>2010</v>
      </c>
      <c r="B143" s="3" t="s">
        <v>14</v>
      </c>
      <c r="C143" s="3">
        <v>639116320000</v>
      </c>
      <c r="D143" s="3">
        <v>538157990000</v>
      </c>
      <c r="E143" s="3">
        <v>1177274310000</v>
      </c>
      <c r="F143" s="3">
        <f>C143-C144</f>
        <v>31603710000</v>
      </c>
      <c r="G143" s="5">
        <f xml:space="preserve"> D143-D144</f>
        <v>12788809999.999939</v>
      </c>
      <c r="H143" s="3">
        <f t="shared" si="2"/>
        <v>39579949999.999939</v>
      </c>
    </row>
    <row r="144" spans="1:8" x14ac:dyDescent="0.25">
      <c r="A144" s="3">
        <v>2010</v>
      </c>
      <c r="B144" s="3" t="s">
        <v>15</v>
      </c>
      <c r="C144" s="3">
        <v>607512610000</v>
      </c>
      <c r="D144" s="3">
        <v>525369180000.00006</v>
      </c>
      <c r="E144" s="3">
        <v>1132881790000</v>
      </c>
      <c r="F144" s="3">
        <f>C144-C145</f>
        <v>26791140000</v>
      </c>
      <c r="G144" s="5">
        <f xml:space="preserve"> D144-D145</f>
        <v>-183569999.99993896</v>
      </c>
      <c r="H144" s="3">
        <f t="shared" si="2"/>
        <v>-8432409999.999939</v>
      </c>
    </row>
    <row r="145" spans="1:8" x14ac:dyDescent="0.25">
      <c r="A145" s="3">
        <v>2010</v>
      </c>
      <c r="B145" s="3" t="s">
        <v>16</v>
      </c>
      <c r="C145" s="3">
        <v>580721470000</v>
      </c>
      <c r="D145" s="3">
        <v>525552750000</v>
      </c>
      <c r="E145" s="3">
        <v>1106274220000</v>
      </c>
      <c r="F145" s="3">
        <f>C145-C146</f>
        <v>-8248840000</v>
      </c>
      <c r="G145" s="5">
        <f xml:space="preserve"> D145-D146</f>
        <v>-63417560000</v>
      </c>
      <c r="H145" s="3">
        <f t="shared" si="2"/>
        <v>-37374040000</v>
      </c>
    </row>
    <row r="146" spans="1:8" x14ac:dyDescent="0.25">
      <c r="A146" s="3">
        <v>2009</v>
      </c>
      <c r="B146" s="3" t="s">
        <v>5</v>
      </c>
      <c r="C146" s="3">
        <v>588970310000</v>
      </c>
      <c r="D146" s="3">
        <v>588970310000</v>
      </c>
      <c r="E146" s="3">
        <v>1177940630000</v>
      </c>
      <c r="F146" s="3">
        <f>C146-C147</f>
        <v>26043520000</v>
      </c>
      <c r="G146" s="5">
        <f xml:space="preserve"> D146-D147</f>
        <v>67737830000</v>
      </c>
      <c r="H146" s="3">
        <f t="shared" si="2"/>
        <v>63539490000</v>
      </c>
    </row>
    <row r="147" spans="1:8" x14ac:dyDescent="0.25">
      <c r="A147" s="3">
        <v>2009</v>
      </c>
      <c r="B147" s="3" t="s">
        <v>6</v>
      </c>
      <c r="C147" s="3">
        <v>562926790000</v>
      </c>
      <c r="D147" s="3">
        <v>521232480000</v>
      </c>
      <c r="E147" s="3">
        <v>1084159260000</v>
      </c>
      <c r="F147" s="3">
        <f>C147-C148</f>
        <v>-4198340000</v>
      </c>
      <c r="G147" s="5">
        <f xml:space="preserve"> D147-D148</f>
        <v>-2667180000</v>
      </c>
      <c r="H147" s="3">
        <f t="shared" si="2"/>
        <v>13844150000</v>
      </c>
    </row>
    <row r="148" spans="1:8" x14ac:dyDescent="0.25">
      <c r="A148" s="3">
        <v>2009</v>
      </c>
      <c r="B148" s="3" t="s">
        <v>7</v>
      </c>
      <c r="C148" s="3">
        <v>567125130000</v>
      </c>
      <c r="D148" s="3">
        <v>523899660000</v>
      </c>
      <c r="E148" s="3">
        <v>1091024790000</v>
      </c>
      <c r="F148" s="3">
        <f>C148-C149</f>
        <v>16511330000</v>
      </c>
      <c r="G148" s="5">
        <f xml:space="preserve"> D148-D149</f>
        <v>-1082940000</v>
      </c>
      <c r="H148" s="3">
        <f t="shared" si="2"/>
        <v>2348500000</v>
      </c>
    </row>
    <row r="149" spans="1:8" x14ac:dyDescent="0.25">
      <c r="A149" s="3">
        <v>2009</v>
      </c>
      <c r="B149" s="3" t="s">
        <v>8</v>
      </c>
      <c r="C149" s="3">
        <v>550613800000</v>
      </c>
      <c r="D149" s="3">
        <v>524982600000</v>
      </c>
      <c r="E149" s="3">
        <v>1075596399999.9999</v>
      </c>
      <c r="F149" s="3">
        <f>C149-C150</f>
        <v>3431440000</v>
      </c>
      <c r="G149" s="5">
        <f xml:space="preserve"> D149-D150</f>
        <v>-5092790000</v>
      </c>
      <c r="H149" s="3">
        <f t="shared" si="2"/>
        <v>11688600000</v>
      </c>
    </row>
    <row r="150" spans="1:8" x14ac:dyDescent="0.25">
      <c r="A150" s="3">
        <v>2009</v>
      </c>
      <c r="B150" s="3" t="s">
        <v>9</v>
      </c>
      <c r="C150" s="3">
        <v>547182360000</v>
      </c>
      <c r="D150" s="3">
        <v>530075390000</v>
      </c>
      <c r="E150" s="3">
        <v>1077257750000</v>
      </c>
      <c r="F150" s="3">
        <f>C150-C151</f>
        <v>16781390000</v>
      </c>
      <c r="G150" s="5">
        <f xml:space="preserve"> D150-D151</f>
        <v>-2069120000</v>
      </c>
      <c r="H150" s="3">
        <f t="shared" si="2"/>
        <v>9985700000</v>
      </c>
    </row>
    <row r="151" spans="1:8" x14ac:dyDescent="0.25">
      <c r="A151" s="3">
        <v>2009</v>
      </c>
      <c r="B151" s="3" t="s">
        <v>10</v>
      </c>
      <c r="C151" s="3">
        <v>530400970000</v>
      </c>
      <c r="D151" s="3">
        <v>532144510000</v>
      </c>
      <c r="E151" s="3">
        <v>1062545480000</v>
      </c>
      <c r="F151" s="3">
        <f>C151-C152</f>
        <v>12054820000</v>
      </c>
      <c r="G151" s="5">
        <f xml:space="preserve"> D151-D152</f>
        <v>-2999189999.999939</v>
      </c>
      <c r="H151" s="3">
        <f t="shared" si="2"/>
        <v>26112570000.000061</v>
      </c>
    </row>
    <row r="152" spans="1:8" x14ac:dyDescent="0.25">
      <c r="A152" s="3">
        <v>2009</v>
      </c>
      <c r="B152" s="3" t="s">
        <v>11</v>
      </c>
      <c r="C152" s="3">
        <v>518346150000</v>
      </c>
      <c r="D152" s="3">
        <v>535143699999.99994</v>
      </c>
      <c r="E152" s="3">
        <v>1053489840000.0001</v>
      </c>
      <c r="F152" s="3">
        <f>C152-C153</f>
        <v>29111760000</v>
      </c>
      <c r="G152" s="5">
        <f xml:space="preserve"> D152-D153</f>
        <v>17214599999.999939</v>
      </c>
      <c r="H152" s="3">
        <f t="shared" si="2"/>
        <v>8998829999.999939</v>
      </c>
    </row>
    <row r="153" spans="1:8" x14ac:dyDescent="0.25">
      <c r="A153" s="3">
        <v>2009</v>
      </c>
      <c r="B153" s="3" t="s">
        <v>12</v>
      </c>
      <c r="C153" s="3">
        <v>489234390000</v>
      </c>
      <c r="D153" s="3">
        <v>517929100000</v>
      </c>
      <c r="E153" s="3">
        <v>1007163490000</v>
      </c>
      <c r="F153" s="3">
        <f>C153-C154</f>
        <v>-8215770000</v>
      </c>
      <c r="G153" s="5">
        <f xml:space="preserve"> D153-D154</f>
        <v>5947510000</v>
      </c>
      <c r="H153" s="3">
        <f t="shared" si="2"/>
        <v>28647860000</v>
      </c>
    </row>
    <row r="154" spans="1:8" x14ac:dyDescent="0.25">
      <c r="A154" s="3">
        <v>2009</v>
      </c>
      <c r="B154" s="3" t="s">
        <v>13</v>
      </c>
      <c r="C154" s="3">
        <v>497450160000</v>
      </c>
      <c r="D154" s="3">
        <v>511981590000</v>
      </c>
      <c r="E154" s="3">
        <v>1009431750000</v>
      </c>
      <c r="F154" s="3">
        <f>C154-C155</f>
        <v>22700350000</v>
      </c>
      <c r="G154" s="5">
        <f xml:space="preserve"> D154-D155</f>
        <v>-1641410000</v>
      </c>
      <c r="H154" s="3">
        <f t="shared" si="2"/>
        <v>-5788030000</v>
      </c>
    </row>
    <row r="155" spans="1:8" x14ac:dyDescent="0.25">
      <c r="A155" s="3">
        <v>2009</v>
      </c>
      <c r="B155" s="3" t="s">
        <v>14</v>
      </c>
      <c r="C155" s="3">
        <v>474749810000</v>
      </c>
      <c r="D155" s="3">
        <v>513623000000</v>
      </c>
      <c r="E155" s="3">
        <v>988372810000</v>
      </c>
      <c r="F155" s="3">
        <f>C155-C156</f>
        <v>-4146620000</v>
      </c>
      <c r="G155" s="5">
        <f xml:space="preserve"> D155-D156</f>
        <v>-1012340000</v>
      </c>
      <c r="H155" s="3">
        <f t="shared" si="2"/>
        <v>23617650000</v>
      </c>
    </row>
    <row r="156" spans="1:8" x14ac:dyDescent="0.25">
      <c r="A156" s="3">
        <v>2009</v>
      </c>
      <c r="B156" s="3" t="s">
        <v>15</v>
      </c>
      <c r="C156" s="3">
        <v>478896430000</v>
      </c>
      <c r="D156" s="3">
        <v>514635340000</v>
      </c>
      <c r="E156" s="3">
        <v>993531770000</v>
      </c>
      <c r="F156" s="3">
        <f>C156-C157</f>
        <v>24629990000</v>
      </c>
      <c r="G156" s="5">
        <f xml:space="preserve"> D156-D157</f>
        <v>2159690000</v>
      </c>
      <c r="H156" s="3">
        <f t="shared" si="2"/>
        <v>198220000</v>
      </c>
    </row>
    <row r="157" spans="1:8" x14ac:dyDescent="0.25">
      <c r="A157" s="3">
        <v>2009</v>
      </c>
      <c r="B157" s="3" t="s">
        <v>16</v>
      </c>
      <c r="C157" s="3">
        <v>454266440000</v>
      </c>
      <c r="D157" s="3">
        <v>512475650000</v>
      </c>
      <c r="E157" s="3">
        <v>966742100000</v>
      </c>
      <c r="F157" s="3">
        <f>C157-C158</f>
        <v>-1961470000</v>
      </c>
      <c r="G157" s="5">
        <f xml:space="preserve"> D157-D158</f>
        <v>-4195680000</v>
      </c>
      <c r="H157" s="3">
        <f t="shared" si="2"/>
        <v>640130000</v>
      </c>
    </row>
    <row r="158" spans="1:8" x14ac:dyDescent="0.25">
      <c r="A158" s="3">
        <v>2008</v>
      </c>
      <c r="B158" s="3" t="s">
        <v>5</v>
      </c>
      <c r="C158" s="3">
        <v>456227910000</v>
      </c>
      <c r="D158" s="3">
        <v>516671330000</v>
      </c>
      <c r="E158" s="3">
        <v>972899250000</v>
      </c>
      <c r="F158" s="3">
        <f>C158-C159</f>
        <v>4835810000</v>
      </c>
      <c r="G158" s="5">
        <f xml:space="preserve"> D158-D159</f>
        <v>66422980000</v>
      </c>
      <c r="H158" s="3">
        <f t="shared" si="2"/>
        <v>63129110000</v>
      </c>
    </row>
    <row r="159" spans="1:8" x14ac:dyDescent="0.25">
      <c r="A159" s="3">
        <v>2008</v>
      </c>
      <c r="B159" s="3" t="s">
        <v>6</v>
      </c>
      <c r="C159" s="3">
        <v>451392100000</v>
      </c>
      <c r="D159" s="3">
        <v>450248350000</v>
      </c>
      <c r="E159" s="3">
        <v>901640450000</v>
      </c>
      <c r="F159" s="3">
        <f>C159-C160</f>
        <v>-3293870000</v>
      </c>
      <c r="G159" s="5">
        <f xml:space="preserve"> D159-D160</f>
        <v>15760760000</v>
      </c>
      <c r="H159" s="3">
        <f t="shared" si="2"/>
        <v>21112890000</v>
      </c>
    </row>
    <row r="160" spans="1:8" x14ac:dyDescent="0.25">
      <c r="A160" s="3">
        <v>2008</v>
      </c>
      <c r="B160" s="3" t="s">
        <v>7</v>
      </c>
      <c r="C160" s="3">
        <v>454685970000</v>
      </c>
      <c r="D160" s="3">
        <v>434487590000</v>
      </c>
      <c r="E160" s="3">
        <v>889173560000</v>
      </c>
      <c r="F160" s="3">
        <f>C160-C161</f>
        <v>5352130000</v>
      </c>
      <c r="G160" s="5">
        <f xml:space="preserve"> D160-D161</f>
        <v>1533570000</v>
      </c>
      <c r="H160" s="3">
        <f t="shared" si="2"/>
        <v>17378050000</v>
      </c>
    </row>
    <row r="161" spans="1:8" x14ac:dyDescent="0.25">
      <c r="A161" s="3">
        <v>2008</v>
      </c>
      <c r="B161" s="3" t="s">
        <v>8</v>
      </c>
      <c r="C161" s="3">
        <v>449333840000</v>
      </c>
      <c r="D161" s="3">
        <v>432954020000</v>
      </c>
      <c r="E161" s="3">
        <v>882287860000</v>
      </c>
      <c r="F161" s="3">
        <f>C161-C162</f>
        <v>15844480000</v>
      </c>
      <c r="G161" s="5">
        <f xml:space="preserve"> D161-D162</f>
        <v>-716710000</v>
      </c>
      <c r="H161" s="3">
        <f t="shared" si="2"/>
        <v>4624520000</v>
      </c>
    </row>
    <row r="162" spans="1:8" x14ac:dyDescent="0.25">
      <c r="A162" s="3">
        <v>2008</v>
      </c>
      <c r="B162" s="3" t="s">
        <v>9</v>
      </c>
      <c r="C162" s="3">
        <v>433489360000</v>
      </c>
      <c r="D162" s="3">
        <v>433670730000</v>
      </c>
      <c r="E162" s="3">
        <v>867160090000</v>
      </c>
      <c r="F162" s="3">
        <f>C162-C163</f>
        <v>5341230000</v>
      </c>
      <c r="G162" s="5">
        <f xml:space="preserve"> D162-D163</f>
        <v>861780000</v>
      </c>
      <c r="H162" s="3">
        <f t="shared" si="2"/>
        <v>-1601820000</v>
      </c>
    </row>
    <row r="163" spans="1:8" x14ac:dyDescent="0.25">
      <c r="A163" s="3">
        <v>2008</v>
      </c>
      <c r="B163" s="3" t="s">
        <v>10</v>
      </c>
      <c r="C163" s="3">
        <v>428148130000</v>
      </c>
      <c r="D163" s="3">
        <v>432808950000</v>
      </c>
      <c r="E163" s="3">
        <v>860957070000</v>
      </c>
      <c r="F163" s="3">
        <f>C163-C164</f>
        <v>-2463600000</v>
      </c>
      <c r="G163" s="5">
        <f xml:space="preserve"> D163-D164</f>
        <v>-7158050000</v>
      </c>
      <c r="H163" s="3">
        <f t="shared" si="2"/>
        <v>-19231070000</v>
      </c>
    </row>
    <row r="164" spans="1:8" x14ac:dyDescent="0.25">
      <c r="A164" s="3">
        <v>2008</v>
      </c>
      <c r="B164" s="3" t="s">
        <v>11</v>
      </c>
      <c r="C164" s="3">
        <v>430611730000</v>
      </c>
      <c r="D164" s="3">
        <v>439967000000</v>
      </c>
      <c r="E164" s="3">
        <v>870578730000</v>
      </c>
      <c r="F164" s="3">
        <f>C164-C165</f>
        <v>-12073020000</v>
      </c>
      <c r="G164" s="5">
        <f xml:space="preserve"> D164-D165</f>
        <v>10322340000</v>
      </c>
      <c r="H164" s="3">
        <f t="shared" si="2"/>
        <v>15136150000</v>
      </c>
    </row>
    <row r="165" spans="1:8" x14ac:dyDescent="0.25">
      <c r="A165" s="3">
        <v>2008</v>
      </c>
      <c r="B165" s="3" t="s">
        <v>12</v>
      </c>
      <c r="C165" s="3">
        <v>442684750000</v>
      </c>
      <c r="D165" s="3">
        <v>429644660000</v>
      </c>
      <c r="E165" s="3">
        <v>872329410000</v>
      </c>
      <c r="F165" s="3">
        <f>C165-C166</f>
        <v>4813810000</v>
      </c>
      <c r="G165" s="5">
        <f xml:space="preserve"> D165-D166</f>
        <v>3651880000</v>
      </c>
      <c r="H165" s="3">
        <f t="shared" si="2"/>
        <v>-3213550000</v>
      </c>
    </row>
    <row r="166" spans="1:8" x14ac:dyDescent="0.25">
      <c r="A166" s="3">
        <v>2008</v>
      </c>
      <c r="B166" s="3" t="s">
        <v>13</v>
      </c>
      <c r="C166" s="3">
        <v>437870940000</v>
      </c>
      <c r="D166" s="3">
        <v>425992780000</v>
      </c>
      <c r="E166" s="3">
        <v>863863720000</v>
      </c>
      <c r="F166" s="3">
        <f>C166-C167</f>
        <v>-6865430000</v>
      </c>
      <c r="G166" s="5">
        <f xml:space="preserve"> D166-D167</f>
        <v>905890000</v>
      </c>
      <c r="H166" s="3">
        <f t="shared" si="2"/>
        <v>11020870000</v>
      </c>
    </row>
    <row r="167" spans="1:8" x14ac:dyDescent="0.25">
      <c r="A167" s="3">
        <v>2008</v>
      </c>
      <c r="B167" s="3" t="s">
        <v>14</v>
      </c>
      <c r="C167" s="3">
        <v>444736370000</v>
      </c>
      <c r="D167" s="3">
        <v>425086890000</v>
      </c>
      <c r="E167" s="3">
        <v>869823260000</v>
      </c>
      <c r="F167" s="3">
        <f>C167-C168</f>
        <v>10114980000</v>
      </c>
      <c r="G167" s="5">
        <f xml:space="preserve"> D167-D168</f>
        <v>-889290000</v>
      </c>
      <c r="H167" s="3">
        <f t="shared" si="2"/>
        <v>1548200000</v>
      </c>
    </row>
    <row r="168" spans="1:8" x14ac:dyDescent="0.25">
      <c r="A168" s="3">
        <v>2008</v>
      </c>
      <c r="B168" s="3" t="s">
        <v>15</v>
      </c>
      <c r="C168" s="3">
        <v>434621390000</v>
      </c>
      <c r="D168" s="3">
        <v>425976180000</v>
      </c>
      <c r="E168" s="3">
        <v>860597570000</v>
      </c>
      <c r="F168" s="3">
        <f>C168-C169</f>
        <v>2437490000</v>
      </c>
      <c r="G168" s="5">
        <f xml:space="preserve"> D168-D169</f>
        <v>1771160000</v>
      </c>
      <c r="H168" s="3">
        <f t="shared" si="2"/>
        <v>-4104050000</v>
      </c>
    </row>
    <row r="169" spans="1:8" x14ac:dyDescent="0.25">
      <c r="A169" s="3">
        <v>2008</v>
      </c>
      <c r="B169" s="3" t="s">
        <v>16</v>
      </c>
      <c r="C169" s="3">
        <v>432183900000</v>
      </c>
      <c r="D169" s="3">
        <v>424205020000</v>
      </c>
      <c r="E169" s="3">
        <v>856388920000</v>
      </c>
      <c r="F169" s="3">
        <f>C169-C170</f>
        <v>-5875210000</v>
      </c>
      <c r="G169" s="5">
        <f xml:space="preserve"> D169-D170</f>
        <v>17282020000</v>
      </c>
      <c r="H169" s="3">
        <f t="shared" si="2"/>
        <v>29278690000</v>
      </c>
    </row>
    <row r="170" spans="1:8" x14ac:dyDescent="0.25">
      <c r="A170" s="3">
        <v>2007</v>
      </c>
      <c r="B170" s="3" t="s">
        <v>5</v>
      </c>
      <c r="C170" s="3">
        <v>438059110000</v>
      </c>
      <c r="D170" s="3">
        <v>406923000000</v>
      </c>
      <c r="E170" s="3">
        <v>844982110000</v>
      </c>
      <c r="F170" s="3">
        <f>C170-C171</f>
        <v>11996670000</v>
      </c>
      <c r="G170" s="5">
        <f xml:space="preserve"> D170-D171</f>
        <v>-17320210000</v>
      </c>
      <c r="H170" s="3">
        <f t="shared" si="2"/>
        <v>-9745910000</v>
      </c>
    </row>
    <row r="171" spans="1:8" x14ac:dyDescent="0.25">
      <c r="A171" s="3">
        <v>2007</v>
      </c>
      <c r="B171" s="3" t="s">
        <v>6</v>
      </c>
      <c r="C171" s="3">
        <v>426062440000</v>
      </c>
      <c r="D171" s="3">
        <v>424243210000</v>
      </c>
      <c r="E171" s="3">
        <v>850305660000</v>
      </c>
      <c r="F171" s="3">
        <f>C171-C172</f>
        <v>7574300000</v>
      </c>
      <c r="G171" s="5">
        <f xml:space="preserve"> D171-D172</f>
        <v>4504370000</v>
      </c>
      <c r="H171" s="3">
        <f t="shared" si="2"/>
        <v>-3828850000</v>
      </c>
    </row>
    <row r="172" spans="1:8" x14ac:dyDescent="0.25">
      <c r="A172" s="3">
        <v>2007</v>
      </c>
      <c r="B172" s="3" t="s">
        <v>7</v>
      </c>
      <c r="C172" s="3">
        <v>418488140000</v>
      </c>
      <c r="D172" s="3">
        <v>419738840000</v>
      </c>
      <c r="E172" s="3">
        <v>838226990000</v>
      </c>
      <c r="F172" s="3">
        <f>C172-C173</f>
        <v>-8333220000</v>
      </c>
      <c r="G172" s="5">
        <f xml:space="preserve"> D172-D173</f>
        <v>11058050000</v>
      </c>
      <c r="H172" s="3">
        <f t="shared" si="2"/>
        <v>21964370000</v>
      </c>
    </row>
    <row r="173" spans="1:8" x14ac:dyDescent="0.25">
      <c r="A173" s="3">
        <v>2007</v>
      </c>
      <c r="B173" s="3" t="s">
        <v>8</v>
      </c>
      <c r="C173" s="3">
        <v>426821360000</v>
      </c>
      <c r="D173" s="3">
        <v>408680790000</v>
      </c>
      <c r="E173" s="3">
        <v>835502140000</v>
      </c>
      <c r="F173" s="3">
        <f>C173-C174</f>
        <v>10906320000</v>
      </c>
      <c r="G173" s="5">
        <f xml:space="preserve"> D173-D174</f>
        <v>-385330000</v>
      </c>
      <c r="H173" s="3">
        <f t="shared" si="2"/>
        <v>5300700000</v>
      </c>
    </row>
    <row r="174" spans="1:8" x14ac:dyDescent="0.25">
      <c r="A174" s="3">
        <v>2007</v>
      </c>
      <c r="B174" s="3" t="s">
        <v>9</v>
      </c>
      <c r="C174" s="3">
        <v>415915040000</v>
      </c>
      <c r="D174" s="3">
        <v>409066120000</v>
      </c>
      <c r="E174" s="3">
        <v>824981160000</v>
      </c>
      <c r="F174" s="3">
        <f>C174-C175</f>
        <v>5686030000</v>
      </c>
      <c r="G174" s="5">
        <f xml:space="preserve"> D174-D175</f>
        <v>-1446630000</v>
      </c>
      <c r="H174" s="3">
        <f t="shared" si="2"/>
        <v>4092270000</v>
      </c>
    </row>
    <row r="175" spans="1:8" x14ac:dyDescent="0.25">
      <c r="A175" s="3">
        <v>2007</v>
      </c>
      <c r="B175" s="3" t="s">
        <v>10</v>
      </c>
      <c r="C175" s="3">
        <v>410229010000</v>
      </c>
      <c r="D175" s="3">
        <v>410512750000</v>
      </c>
      <c r="E175" s="3">
        <v>820741770000</v>
      </c>
      <c r="F175" s="3">
        <f>C175-C176</f>
        <v>5538900000</v>
      </c>
      <c r="G175" s="5">
        <f xml:space="preserve"> D175-D176</f>
        <v>13948750000</v>
      </c>
      <c r="H175" s="3">
        <f t="shared" si="2"/>
        <v>27843250000</v>
      </c>
    </row>
    <row r="176" spans="1:8" x14ac:dyDescent="0.25">
      <c r="A176" s="3">
        <v>2007</v>
      </c>
      <c r="B176" s="3" t="s">
        <v>11</v>
      </c>
      <c r="C176" s="3">
        <v>404690110000</v>
      </c>
      <c r="D176" s="3">
        <v>396564000000</v>
      </c>
      <c r="E176" s="3">
        <v>801254110000</v>
      </c>
      <c r="F176" s="3">
        <f>C176-C177</f>
        <v>13894500000</v>
      </c>
      <c r="G176" s="5">
        <f xml:space="preserve"> D176-D177</f>
        <v>-23179450000</v>
      </c>
      <c r="H176" s="3">
        <f t="shared" si="2"/>
        <v>-22875730000</v>
      </c>
    </row>
    <row r="177" spans="1:8" x14ac:dyDescent="0.25">
      <c r="A177" s="3">
        <v>2007</v>
      </c>
      <c r="B177" s="3" t="s">
        <v>12</v>
      </c>
      <c r="C177" s="3">
        <v>390795610000</v>
      </c>
      <c r="D177" s="3">
        <v>419743450000</v>
      </c>
      <c r="E177" s="3">
        <v>810539060000</v>
      </c>
      <c r="F177" s="3">
        <f>C177-C178</f>
        <v>303720000</v>
      </c>
      <c r="G177" s="5">
        <f xml:space="preserve"> D177-D178</f>
        <v>-521780000</v>
      </c>
      <c r="H177" s="3">
        <f t="shared" si="2"/>
        <v>3682370000</v>
      </c>
    </row>
    <row r="178" spans="1:8" x14ac:dyDescent="0.25">
      <c r="A178" s="3">
        <v>2007</v>
      </c>
      <c r="B178" s="3" t="s">
        <v>13</v>
      </c>
      <c r="C178" s="3">
        <v>390491890000</v>
      </c>
      <c r="D178" s="3">
        <v>420265230000</v>
      </c>
      <c r="E178" s="3">
        <v>810757120000</v>
      </c>
      <c r="F178" s="3">
        <f>C178-C179</f>
        <v>4204150000</v>
      </c>
      <c r="G178" s="5">
        <f xml:space="preserve"> D178-D179</f>
        <v>11209490000</v>
      </c>
      <c r="H178" s="3">
        <f t="shared" si="2"/>
        <v>11672300000</v>
      </c>
    </row>
    <row r="179" spans="1:8" x14ac:dyDescent="0.25">
      <c r="A179" s="3">
        <v>2007</v>
      </c>
      <c r="B179" s="3" t="s">
        <v>14</v>
      </c>
      <c r="C179" s="3">
        <v>386287740000</v>
      </c>
      <c r="D179" s="3">
        <v>409055740000</v>
      </c>
      <c r="E179" s="3">
        <v>795343480000</v>
      </c>
      <c r="F179" s="3">
        <f>C179-C180</f>
        <v>462810000</v>
      </c>
      <c r="G179" s="5">
        <f xml:space="preserve"> D179-D180</f>
        <v>-7454670000</v>
      </c>
      <c r="H179" s="3">
        <f t="shared" si="2"/>
        <v>242650000</v>
      </c>
    </row>
    <row r="180" spans="1:8" x14ac:dyDescent="0.25">
      <c r="A180" s="3">
        <v>2007</v>
      </c>
      <c r="B180" s="3" t="s">
        <v>15</v>
      </c>
      <c r="C180" s="3">
        <v>385824930000</v>
      </c>
      <c r="D180" s="3">
        <v>416510410000</v>
      </c>
      <c r="E180" s="3">
        <v>802335340000</v>
      </c>
      <c r="F180" s="3">
        <f>C180-C181</f>
        <v>7697320000</v>
      </c>
      <c r="G180" s="5">
        <f xml:space="preserve"> D180-D181</f>
        <v>-957320000</v>
      </c>
      <c r="H180" s="3">
        <f t="shared" si="2"/>
        <v>-7950930000</v>
      </c>
    </row>
    <row r="181" spans="1:8" x14ac:dyDescent="0.25">
      <c r="A181" s="3">
        <v>2007</v>
      </c>
      <c r="B181" s="3" t="s">
        <v>16</v>
      </c>
      <c r="C181" s="3">
        <v>378127610000</v>
      </c>
      <c r="D181" s="3">
        <v>417467730000</v>
      </c>
      <c r="E181" s="3">
        <v>795595340000</v>
      </c>
      <c r="F181" s="3">
        <f>C181-C182</f>
        <v>-6993610000</v>
      </c>
      <c r="G181" s="5">
        <f xml:space="preserve"> D181-D182</f>
        <v>9725180000</v>
      </c>
      <c r="H181" s="3">
        <f t="shared" si="2"/>
        <v>13811550000</v>
      </c>
    </row>
    <row r="182" spans="1:8" x14ac:dyDescent="0.25">
      <c r="A182" s="3">
        <v>2006</v>
      </c>
      <c r="B182" s="3" t="s">
        <v>5</v>
      </c>
      <c r="C182" s="3">
        <v>385121220000</v>
      </c>
      <c r="D182" s="3">
        <v>407742550000</v>
      </c>
      <c r="E182" s="3">
        <v>792863770000</v>
      </c>
      <c r="F182" s="3">
        <f>C182-C183</f>
        <v>4086370000</v>
      </c>
      <c r="G182" s="5">
        <f xml:space="preserve"> D182-D183</f>
        <v>-17190520000</v>
      </c>
      <c r="H182" s="3">
        <f t="shared" si="2"/>
        <v>-11679690000</v>
      </c>
    </row>
    <row r="183" spans="1:8" x14ac:dyDescent="0.25">
      <c r="A183" s="3">
        <v>2006</v>
      </c>
      <c r="B183" s="3" t="s">
        <v>6</v>
      </c>
      <c r="C183" s="3">
        <v>381034850000</v>
      </c>
      <c r="D183" s="3">
        <v>424933070000</v>
      </c>
      <c r="E183" s="3">
        <v>805967920000</v>
      </c>
      <c r="F183" s="3">
        <f>C183-C184</f>
        <v>5510830000</v>
      </c>
      <c r="G183" s="5">
        <f xml:space="preserve"> D183-D184</f>
        <v>518980000</v>
      </c>
      <c r="H183" s="3">
        <f t="shared" si="2"/>
        <v>4451530000</v>
      </c>
    </row>
    <row r="184" spans="1:8" x14ac:dyDescent="0.25">
      <c r="A184" s="3">
        <v>2006</v>
      </c>
      <c r="B184" s="3" t="s">
        <v>7</v>
      </c>
      <c r="C184" s="3">
        <v>375524020000</v>
      </c>
      <c r="D184" s="3">
        <v>424414090000</v>
      </c>
      <c r="E184" s="3">
        <v>799938110000</v>
      </c>
      <c r="F184" s="3">
        <f>C184-C185</f>
        <v>3932550000</v>
      </c>
      <c r="G184" s="5">
        <f xml:space="preserve"> D184-D185</f>
        <v>1766160000</v>
      </c>
      <c r="H184" s="3">
        <f t="shared" si="2"/>
        <v>5394320000</v>
      </c>
    </row>
    <row r="185" spans="1:8" x14ac:dyDescent="0.25">
      <c r="A185" s="3">
        <v>2006</v>
      </c>
      <c r="B185" s="3" t="s">
        <v>8</v>
      </c>
      <c r="C185" s="3">
        <v>371591470000</v>
      </c>
      <c r="D185" s="3">
        <v>422647930000</v>
      </c>
      <c r="E185" s="3">
        <v>794239410000</v>
      </c>
      <c r="F185" s="3">
        <f>C185-C186</f>
        <v>3628160000</v>
      </c>
      <c r="G185" s="5">
        <f xml:space="preserve"> D185-D186</f>
        <v>-8447700000</v>
      </c>
      <c r="H185" s="3">
        <f t="shared" si="2"/>
        <v>-5320100000</v>
      </c>
    </row>
    <row r="186" spans="1:8" x14ac:dyDescent="0.25">
      <c r="A186" s="3">
        <v>2006</v>
      </c>
      <c r="B186" s="3" t="s">
        <v>9</v>
      </c>
      <c r="C186" s="3">
        <v>367963310000</v>
      </c>
      <c r="D186" s="3">
        <v>431095630000</v>
      </c>
      <c r="E186" s="3">
        <v>799058940000</v>
      </c>
      <c r="F186" s="3">
        <f>C186-C187</f>
        <v>3127600000</v>
      </c>
      <c r="G186" s="5">
        <f xml:space="preserve"> D186-D187</f>
        <v>427790000</v>
      </c>
      <c r="H186" s="3">
        <f t="shared" si="2"/>
        <v>7424550000</v>
      </c>
    </row>
    <row r="187" spans="1:8" x14ac:dyDescent="0.25">
      <c r="A187" s="3">
        <v>2006</v>
      </c>
      <c r="B187" s="3" t="s">
        <v>10</v>
      </c>
      <c r="C187" s="3">
        <v>364835710000</v>
      </c>
      <c r="D187" s="3">
        <v>430667840000</v>
      </c>
      <c r="E187" s="3">
        <v>795503560000</v>
      </c>
      <c r="F187" s="3">
        <f>C187-C188</f>
        <v>6996760000</v>
      </c>
      <c r="G187" s="5">
        <f xml:space="preserve"> D187-D188</f>
        <v>-568990000</v>
      </c>
      <c r="H187" s="3">
        <f t="shared" si="2"/>
        <v>7780030000</v>
      </c>
    </row>
    <row r="188" spans="1:8" x14ac:dyDescent="0.25">
      <c r="A188" s="3">
        <v>2006</v>
      </c>
      <c r="B188" s="3" t="s">
        <v>11</v>
      </c>
      <c r="C188" s="3">
        <v>357838950000</v>
      </c>
      <c r="D188" s="3">
        <v>431236830000</v>
      </c>
      <c r="E188" s="3">
        <v>789075780000</v>
      </c>
      <c r="F188" s="3">
        <f>C188-C189</f>
        <v>8349020000</v>
      </c>
      <c r="G188" s="5">
        <f xml:space="preserve"> D188-D189</f>
        <v>24743140000</v>
      </c>
      <c r="H188" s="3">
        <f t="shared" si="2"/>
        <v>26012710000</v>
      </c>
    </row>
    <row r="189" spans="1:8" x14ac:dyDescent="0.25">
      <c r="A189" s="3">
        <v>2006</v>
      </c>
      <c r="B189" s="3" t="s">
        <v>12</v>
      </c>
      <c r="C189" s="3">
        <v>349489930000</v>
      </c>
      <c r="D189" s="3">
        <v>406493690000</v>
      </c>
      <c r="E189" s="3">
        <v>755983630000</v>
      </c>
      <c r="F189" s="3">
        <f>C189-C190</f>
        <v>1269570000</v>
      </c>
      <c r="G189" s="5">
        <f xml:space="preserve"> D189-D190</f>
        <v>-38080000</v>
      </c>
      <c r="H189" s="3">
        <f t="shared" si="2"/>
        <v>2118240000</v>
      </c>
    </row>
    <row r="190" spans="1:8" x14ac:dyDescent="0.25">
      <c r="A190" s="3">
        <v>2006</v>
      </c>
      <c r="B190" s="3" t="s">
        <v>13</v>
      </c>
      <c r="C190" s="3">
        <v>348220360000</v>
      </c>
      <c r="D190" s="3">
        <v>406531770000</v>
      </c>
      <c r="E190" s="3">
        <v>754752130000</v>
      </c>
      <c r="F190" s="3">
        <f>C190-C191</f>
        <v>2156320000</v>
      </c>
      <c r="G190" s="5">
        <f xml:space="preserve"> D190-D191</f>
        <v>-471940000</v>
      </c>
      <c r="H190" s="3">
        <f t="shared" si="2"/>
        <v>6978870000</v>
      </c>
    </row>
    <row r="191" spans="1:8" x14ac:dyDescent="0.25">
      <c r="A191" s="3">
        <v>2006</v>
      </c>
      <c r="B191" s="3" t="s">
        <v>14</v>
      </c>
      <c r="C191" s="3">
        <v>346064040000</v>
      </c>
      <c r="D191" s="3">
        <v>407003710000</v>
      </c>
      <c r="E191" s="3">
        <v>753067750000</v>
      </c>
      <c r="F191" s="3">
        <f>C191-C192</f>
        <v>7450810000</v>
      </c>
      <c r="G191" s="5">
        <f xml:space="preserve"> D191-D192</f>
        <v>-128730000</v>
      </c>
      <c r="H191" s="3">
        <f t="shared" si="2"/>
        <v>4533660000</v>
      </c>
    </row>
    <row r="192" spans="1:8" x14ac:dyDescent="0.25">
      <c r="A192" s="3">
        <v>2006</v>
      </c>
      <c r="B192" s="3" t="s">
        <v>15</v>
      </c>
      <c r="C192" s="3">
        <v>338613230000</v>
      </c>
      <c r="D192" s="3">
        <v>407132440000</v>
      </c>
      <c r="E192" s="3">
        <v>745745670000</v>
      </c>
      <c r="F192" s="3">
        <f>C192-C193</f>
        <v>4662390000</v>
      </c>
      <c r="G192" s="5">
        <f xml:space="preserve"> D192-D193</f>
        <v>-412190000</v>
      </c>
      <c r="H192" s="3">
        <f t="shared" si="2"/>
        <v>-1463240000</v>
      </c>
    </row>
    <row r="193" spans="1:8" x14ac:dyDescent="0.25">
      <c r="A193" s="3">
        <v>2006</v>
      </c>
      <c r="B193" s="3" t="s">
        <v>16</v>
      </c>
      <c r="C193" s="3">
        <v>333950840000</v>
      </c>
      <c r="D193" s="3">
        <v>407544630000</v>
      </c>
      <c r="E193" s="3">
        <v>741495470000</v>
      </c>
      <c r="F193" s="3">
        <f>C193-C194</f>
        <v>-1051050000</v>
      </c>
      <c r="G193" s="5">
        <f xml:space="preserve"> D193-D194</f>
        <v>-1057290000</v>
      </c>
      <c r="H193" s="3">
        <f t="shared" si="2"/>
        <v>443120000</v>
      </c>
    </row>
    <row r="194" spans="1:8" x14ac:dyDescent="0.25">
      <c r="A194" s="3">
        <v>2005</v>
      </c>
      <c r="B194" s="3" t="s">
        <v>5</v>
      </c>
      <c r="C194" s="3">
        <v>335001890000</v>
      </c>
      <c r="D194" s="3">
        <v>408601920000</v>
      </c>
      <c r="E194" s="3">
        <v>743603810000</v>
      </c>
      <c r="F194" s="3">
        <f>C194-C195</f>
        <v>1500410000</v>
      </c>
      <c r="G194" s="5">
        <f xml:space="preserve"> D194-D195</f>
        <v>-9295970000</v>
      </c>
      <c r="H194" s="3">
        <f t="shared" si="2"/>
        <v>-8520140000</v>
      </c>
    </row>
    <row r="195" spans="1:8" x14ac:dyDescent="0.25">
      <c r="A195" s="3">
        <v>2005</v>
      </c>
      <c r="B195" s="3" t="s">
        <v>6</v>
      </c>
      <c r="C195" s="3">
        <v>333501480000</v>
      </c>
      <c r="D195" s="3">
        <v>417897890000</v>
      </c>
      <c r="E195" s="3">
        <v>751399380000</v>
      </c>
      <c r="F195" s="3">
        <f>C195-C196</f>
        <v>775830000</v>
      </c>
      <c r="G195" s="5">
        <f xml:space="preserve"> D195-D196</f>
        <v>-519600000</v>
      </c>
      <c r="H195" s="3">
        <f t="shared" ref="H195:H258" si="3">F196+G195</f>
        <v>3406070000</v>
      </c>
    </row>
    <row r="196" spans="1:8" x14ac:dyDescent="0.25">
      <c r="A196" s="3">
        <v>2005</v>
      </c>
      <c r="B196" s="3" t="s">
        <v>7</v>
      </c>
      <c r="C196" s="3">
        <v>332725650000</v>
      </c>
      <c r="D196" s="3">
        <v>418417490000</v>
      </c>
      <c r="E196" s="3">
        <v>751143140000</v>
      </c>
      <c r="F196" s="3">
        <f>C196-C197</f>
        <v>3925670000</v>
      </c>
      <c r="G196" s="5">
        <f xml:space="preserve"> D196-D197</f>
        <v>-442840000</v>
      </c>
      <c r="H196" s="3">
        <f t="shared" si="3"/>
        <v>2976610000</v>
      </c>
    </row>
    <row r="197" spans="1:8" x14ac:dyDescent="0.25">
      <c r="A197" s="3">
        <v>2005</v>
      </c>
      <c r="B197" s="3" t="s">
        <v>8</v>
      </c>
      <c r="C197" s="3">
        <v>328799980000</v>
      </c>
      <c r="D197" s="3">
        <v>418860330000</v>
      </c>
      <c r="E197" s="3">
        <v>747660310000</v>
      </c>
      <c r="F197" s="3">
        <f>C197-C198</f>
        <v>3419450000</v>
      </c>
      <c r="G197" s="5">
        <f xml:space="preserve"> D197-D198</f>
        <v>-15990360000</v>
      </c>
      <c r="H197" s="3">
        <f t="shared" si="3"/>
        <v>-14637250000</v>
      </c>
    </row>
    <row r="198" spans="1:8" x14ac:dyDescent="0.25">
      <c r="A198" s="3">
        <v>2005</v>
      </c>
      <c r="B198" s="3" t="s">
        <v>9</v>
      </c>
      <c r="C198" s="3">
        <v>325380530000</v>
      </c>
      <c r="D198" s="3">
        <v>434850690000</v>
      </c>
      <c r="E198" s="3">
        <v>760231230000</v>
      </c>
      <c r="F198" s="3">
        <f>C198-C199</f>
        <v>1353110000</v>
      </c>
      <c r="G198" s="5">
        <f xml:space="preserve"> D198-D199</f>
        <v>-549210000</v>
      </c>
      <c r="H198" s="3">
        <f t="shared" si="3"/>
        <v>7905710000</v>
      </c>
    </row>
    <row r="199" spans="1:8" x14ac:dyDescent="0.25">
      <c r="A199" s="3">
        <v>2005</v>
      </c>
      <c r="B199" s="3" t="s">
        <v>10</v>
      </c>
      <c r="C199" s="3">
        <v>324027420000</v>
      </c>
      <c r="D199" s="3">
        <v>435399900000</v>
      </c>
      <c r="E199" s="3">
        <v>759427320000</v>
      </c>
      <c r="F199" s="3">
        <f>C199-C200</f>
        <v>8454920000</v>
      </c>
      <c r="G199" s="5">
        <f xml:space="preserve"> D199-D200</f>
        <v>1424250000</v>
      </c>
      <c r="H199" s="3">
        <f t="shared" si="3"/>
        <v>12021100000</v>
      </c>
    </row>
    <row r="200" spans="1:8" x14ac:dyDescent="0.25">
      <c r="A200" s="3">
        <v>2005</v>
      </c>
      <c r="B200" s="3" t="s">
        <v>11</v>
      </c>
      <c r="C200" s="3">
        <v>315572500000</v>
      </c>
      <c r="D200" s="3">
        <v>433975650000</v>
      </c>
      <c r="E200" s="3">
        <v>749548150000</v>
      </c>
      <c r="F200" s="3">
        <f>C200-C201</f>
        <v>10596850000</v>
      </c>
      <c r="G200" s="5">
        <f xml:space="preserve"> D200-D201</f>
        <v>10499200000</v>
      </c>
      <c r="H200" s="3">
        <f t="shared" si="3"/>
        <v>8314230000</v>
      </c>
    </row>
    <row r="201" spans="1:8" x14ac:dyDescent="0.25">
      <c r="A201" s="3">
        <v>2005</v>
      </c>
      <c r="B201" s="3" t="s">
        <v>12</v>
      </c>
      <c r="C201" s="3">
        <v>304975650000</v>
      </c>
      <c r="D201" s="3">
        <v>423476450000</v>
      </c>
      <c r="E201" s="3">
        <v>728452100000</v>
      </c>
      <c r="F201" s="3">
        <f>C201-C202</f>
        <v>-2184970000</v>
      </c>
      <c r="G201" s="5">
        <f xml:space="preserve"> D201-D202</f>
        <v>-869240000</v>
      </c>
      <c r="H201" s="3">
        <f t="shared" si="3"/>
        <v>9961160000</v>
      </c>
    </row>
    <row r="202" spans="1:8" x14ac:dyDescent="0.25">
      <c r="A202" s="3">
        <v>2005</v>
      </c>
      <c r="B202" s="3" t="s">
        <v>13</v>
      </c>
      <c r="C202" s="3">
        <v>307160620000</v>
      </c>
      <c r="D202" s="3">
        <v>424345690000</v>
      </c>
      <c r="E202" s="3">
        <v>731506310000</v>
      </c>
      <c r="F202" s="3">
        <f>C202-C203</f>
        <v>10830400000</v>
      </c>
      <c r="G202" s="5">
        <f xml:space="preserve"> D202-D203</f>
        <v>-511390000</v>
      </c>
      <c r="H202" s="3">
        <f t="shared" si="3"/>
        <v>3591500000</v>
      </c>
    </row>
    <row r="203" spans="1:8" x14ac:dyDescent="0.25">
      <c r="A203" s="3">
        <v>2005</v>
      </c>
      <c r="B203" s="3" t="s">
        <v>14</v>
      </c>
      <c r="C203" s="3">
        <v>296330220000</v>
      </c>
      <c r="D203" s="3">
        <v>424857080000</v>
      </c>
      <c r="E203" s="3">
        <v>721187300000</v>
      </c>
      <c r="F203" s="3">
        <f>C203-C204</f>
        <v>4102890000</v>
      </c>
      <c r="G203" s="5">
        <f xml:space="preserve"> D203-D204</f>
        <v>-20687500000</v>
      </c>
      <c r="H203" s="3">
        <f t="shared" si="3"/>
        <v>-19682830000</v>
      </c>
    </row>
    <row r="204" spans="1:8" x14ac:dyDescent="0.25">
      <c r="A204" s="3">
        <v>2005</v>
      </c>
      <c r="B204" s="3" t="s">
        <v>15</v>
      </c>
      <c r="C204" s="3">
        <v>292227330000</v>
      </c>
      <c r="D204" s="3">
        <v>445544580000</v>
      </c>
      <c r="E204" s="3">
        <v>737771910000</v>
      </c>
      <c r="F204" s="3">
        <f>C204-C205</f>
        <v>1004670000</v>
      </c>
      <c r="G204" s="5">
        <f xml:space="preserve"> D204-D205</f>
        <v>-681550000</v>
      </c>
      <c r="H204" s="3">
        <f t="shared" si="3"/>
        <v>-4833330000</v>
      </c>
    </row>
    <row r="205" spans="1:8" x14ac:dyDescent="0.25">
      <c r="A205" s="3">
        <v>2005</v>
      </c>
      <c r="B205" s="3" t="s">
        <v>16</v>
      </c>
      <c r="C205" s="3">
        <v>291222660000</v>
      </c>
      <c r="D205" s="3">
        <v>446226130000</v>
      </c>
      <c r="E205" s="3">
        <v>737448800000</v>
      </c>
      <c r="F205" s="3">
        <f>C205-C206</f>
        <v>-4151780000</v>
      </c>
      <c r="G205" s="5">
        <f xml:space="preserve"> D205-D206</f>
        <v>6233180000</v>
      </c>
      <c r="H205" s="3">
        <f t="shared" si="3"/>
        <v>-936290000</v>
      </c>
    </row>
    <row r="206" spans="1:8" x14ac:dyDescent="0.25">
      <c r="A206" s="3">
        <v>2004</v>
      </c>
      <c r="B206" s="3" t="s">
        <v>5</v>
      </c>
      <c r="C206" s="3">
        <v>295374440000</v>
      </c>
      <c r="D206" s="3">
        <v>439992950000</v>
      </c>
      <c r="E206" s="3">
        <v>735367390000</v>
      </c>
      <c r="F206" s="3">
        <f>C206-C207</f>
        <v>-7169470000</v>
      </c>
      <c r="G206" s="5">
        <f xml:space="preserve"> D206-D207</f>
        <v>-14671470000</v>
      </c>
      <c r="H206" s="3">
        <f t="shared" si="3"/>
        <v>-13668860000</v>
      </c>
    </row>
    <row r="207" spans="1:8" x14ac:dyDescent="0.25">
      <c r="A207" s="3">
        <v>2004</v>
      </c>
      <c r="B207" s="3" t="s">
        <v>6</v>
      </c>
      <c r="C207" s="3">
        <v>302543910000</v>
      </c>
      <c r="D207" s="3">
        <v>454664420000</v>
      </c>
      <c r="E207" s="3">
        <v>757208330000</v>
      </c>
      <c r="F207" s="3">
        <f>C207-C208</f>
        <v>1002610000</v>
      </c>
      <c r="G207" s="5">
        <f xml:space="preserve"> D207-D208</f>
        <v>124470000</v>
      </c>
      <c r="H207" s="3">
        <f t="shared" si="3"/>
        <v>1920190000</v>
      </c>
    </row>
    <row r="208" spans="1:8" x14ac:dyDescent="0.25">
      <c r="A208" s="3">
        <v>2004</v>
      </c>
      <c r="B208" s="3" t="s">
        <v>7</v>
      </c>
      <c r="C208" s="3">
        <v>301541300000</v>
      </c>
      <c r="D208" s="3">
        <v>454539950000</v>
      </c>
      <c r="E208" s="3">
        <v>756081250000</v>
      </c>
      <c r="F208" s="3">
        <f>C208-C209</f>
        <v>1795720000</v>
      </c>
      <c r="G208" s="5">
        <f xml:space="preserve"> D208-D209</f>
        <v>101390000</v>
      </c>
      <c r="H208" s="3">
        <f t="shared" si="3"/>
        <v>-1831370000</v>
      </c>
    </row>
    <row r="209" spans="1:8" x14ac:dyDescent="0.25">
      <c r="A209" s="3">
        <v>2004</v>
      </c>
      <c r="B209" s="3" t="s">
        <v>8</v>
      </c>
      <c r="C209" s="3">
        <v>299745580000</v>
      </c>
      <c r="D209" s="3">
        <v>454438560000</v>
      </c>
      <c r="E209" s="3">
        <v>754184140000</v>
      </c>
      <c r="F209" s="3">
        <f>C209-C210</f>
        <v>-1932760000</v>
      </c>
      <c r="G209" s="5">
        <f xml:space="preserve"> D209-D210</f>
        <v>9977900000</v>
      </c>
      <c r="H209" s="3">
        <f t="shared" si="3"/>
        <v>8194120000</v>
      </c>
    </row>
    <row r="210" spans="1:8" x14ac:dyDescent="0.25">
      <c r="A210" s="3">
        <v>2004</v>
      </c>
      <c r="B210" s="3" t="s">
        <v>9</v>
      </c>
      <c r="C210" s="3">
        <v>301678340000</v>
      </c>
      <c r="D210" s="3">
        <v>444460660000</v>
      </c>
      <c r="E210" s="3">
        <v>746138990000</v>
      </c>
      <c r="F210" s="3">
        <f>C210-C211</f>
        <v>-1783780000</v>
      </c>
      <c r="G210" s="5">
        <f xml:space="preserve"> D210-D211</f>
        <v>-150340000</v>
      </c>
      <c r="H210" s="3">
        <f t="shared" si="3"/>
        <v>-2922880000</v>
      </c>
    </row>
    <row r="211" spans="1:8" x14ac:dyDescent="0.25">
      <c r="A211" s="3">
        <v>2004</v>
      </c>
      <c r="B211" s="3" t="s">
        <v>10</v>
      </c>
      <c r="C211" s="3">
        <v>303462120000</v>
      </c>
      <c r="D211" s="3">
        <v>444611000000</v>
      </c>
      <c r="E211" s="3">
        <v>748073120000</v>
      </c>
      <c r="F211" s="3">
        <f>C211-C212</f>
        <v>-2772540000</v>
      </c>
      <c r="G211" s="5">
        <f xml:space="preserve"> D211-D212</f>
        <v>1453570000</v>
      </c>
      <c r="H211" s="3">
        <f t="shared" si="3"/>
        <v>8340940000</v>
      </c>
    </row>
    <row r="212" spans="1:8" x14ac:dyDescent="0.25">
      <c r="A212" s="3">
        <v>2004</v>
      </c>
      <c r="B212" s="3" t="s">
        <v>11</v>
      </c>
      <c r="C212" s="3">
        <v>306234660000</v>
      </c>
      <c r="D212" s="3">
        <v>443157430000</v>
      </c>
      <c r="E212" s="3">
        <v>749392090000</v>
      </c>
      <c r="F212" s="3">
        <f>C212-C213</f>
        <v>6887370000</v>
      </c>
      <c r="G212" s="5">
        <f xml:space="preserve"> D212-D213</f>
        <v>34609890000</v>
      </c>
      <c r="H212" s="3">
        <f t="shared" si="3"/>
        <v>32779810000</v>
      </c>
    </row>
    <row r="213" spans="1:8" x14ac:dyDescent="0.25">
      <c r="A213" s="3">
        <v>2004</v>
      </c>
      <c r="B213" s="3" t="s">
        <v>12</v>
      </c>
      <c r="C213" s="3">
        <v>299347290000</v>
      </c>
      <c r="D213" s="3">
        <v>408547540000</v>
      </c>
      <c r="E213" s="3">
        <v>707894830000</v>
      </c>
      <c r="F213" s="3">
        <f>C213-C214</f>
        <v>-1830080000</v>
      </c>
      <c r="G213" s="5">
        <f xml:space="preserve"> D213-D214</f>
        <v>-1402790000</v>
      </c>
      <c r="H213" s="3">
        <f t="shared" si="3"/>
        <v>-2249000000</v>
      </c>
    </row>
    <row r="214" spans="1:8" x14ac:dyDescent="0.25">
      <c r="A214" s="3">
        <v>2004</v>
      </c>
      <c r="B214" s="3" t="s">
        <v>13</v>
      </c>
      <c r="C214" s="3">
        <v>301177370000</v>
      </c>
      <c r="D214" s="3">
        <v>409950330000</v>
      </c>
      <c r="E214" s="3">
        <v>711127700000</v>
      </c>
      <c r="F214" s="3">
        <f>C214-C215</f>
        <v>-846210000</v>
      </c>
      <c r="G214" s="5">
        <f xml:space="preserve"> D214-D215</f>
        <v>-2085750000</v>
      </c>
      <c r="H214" s="3">
        <f t="shared" si="3"/>
        <v>-970090000</v>
      </c>
    </row>
    <row r="215" spans="1:8" x14ac:dyDescent="0.25">
      <c r="A215" s="3">
        <v>2004</v>
      </c>
      <c r="B215" s="3" t="s">
        <v>14</v>
      </c>
      <c r="C215" s="3">
        <v>302023580000</v>
      </c>
      <c r="D215" s="3">
        <v>412036080000</v>
      </c>
      <c r="E215" s="3">
        <v>714059660000</v>
      </c>
      <c r="F215" s="3">
        <f>C215-C216</f>
        <v>1115660000</v>
      </c>
      <c r="G215" s="5">
        <f xml:space="preserve"> D215-D216</f>
        <v>4618460000</v>
      </c>
      <c r="H215" s="3">
        <f t="shared" si="3"/>
        <v>5825120000</v>
      </c>
    </row>
    <row r="216" spans="1:8" x14ac:dyDescent="0.25">
      <c r="A216" s="3">
        <v>2004</v>
      </c>
      <c r="B216" s="3" t="s">
        <v>15</v>
      </c>
      <c r="C216" s="3">
        <v>300907920000</v>
      </c>
      <c r="D216" s="3">
        <v>407417620000</v>
      </c>
      <c r="E216" s="3">
        <v>708325540000</v>
      </c>
      <c r="F216" s="3">
        <f>C216-C217</f>
        <v>1206660000</v>
      </c>
      <c r="G216" s="5">
        <f xml:space="preserve"> D216-D217</f>
        <v>-1740640000</v>
      </c>
      <c r="H216" s="3">
        <f t="shared" si="3"/>
        <v>-3229960000</v>
      </c>
    </row>
    <row r="217" spans="1:8" x14ac:dyDescent="0.25">
      <c r="A217" s="3">
        <v>2004</v>
      </c>
      <c r="B217" s="3" t="s">
        <v>16</v>
      </c>
      <c r="C217" s="3">
        <v>299701260000</v>
      </c>
      <c r="D217" s="3">
        <v>409158260000</v>
      </c>
      <c r="E217" s="3">
        <v>708859520000</v>
      </c>
      <c r="F217" s="3">
        <f>C217-C218</f>
        <v>-1489320000</v>
      </c>
      <c r="G217" s="5">
        <f xml:space="preserve"> D217-D218</f>
        <v>-990740000</v>
      </c>
      <c r="H217" s="3">
        <f t="shared" si="3"/>
        <v>-3348570000</v>
      </c>
    </row>
    <row r="218" spans="1:8" x14ac:dyDescent="0.25">
      <c r="A218" s="3">
        <v>2003</v>
      </c>
      <c r="B218" s="3" t="s">
        <v>5</v>
      </c>
      <c r="C218" s="3">
        <v>301190580000</v>
      </c>
      <c r="D218" s="3">
        <v>410149000000</v>
      </c>
      <c r="E218" s="3">
        <v>711339580000</v>
      </c>
      <c r="F218" s="3">
        <f>C218-C219</f>
        <v>-2357830000</v>
      </c>
      <c r="G218" s="5">
        <f xml:space="preserve"> D218-D219</f>
        <v>3556750000</v>
      </c>
      <c r="H218" s="3">
        <f t="shared" si="3"/>
        <v>5186200000</v>
      </c>
    </row>
    <row r="219" spans="1:8" x14ac:dyDescent="0.25">
      <c r="A219" s="3">
        <v>2003</v>
      </c>
      <c r="B219" s="3" t="s">
        <v>6</v>
      </c>
      <c r="C219" s="3">
        <v>303548410000</v>
      </c>
      <c r="D219" s="3">
        <v>406592250000</v>
      </c>
      <c r="E219" s="3">
        <v>710140650000</v>
      </c>
      <c r="F219" s="3">
        <f>C219-C220</f>
        <v>1629450000</v>
      </c>
      <c r="G219" s="5">
        <f xml:space="preserve"> D219-D220</f>
        <v>-2767600000</v>
      </c>
      <c r="H219" s="3">
        <f t="shared" si="3"/>
        <v>-4100690000</v>
      </c>
    </row>
    <row r="220" spans="1:8" x14ac:dyDescent="0.25">
      <c r="A220" s="3">
        <v>2003</v>
      </c>
      <c r="B220" s="3" t="s">
        <v>7</v>
      </c>
      <c r="C220" s="3">
        <v>301918960000</v>
      </c>
      <c r="D220" s="3">
        <v>409359850000</v>
      </c>
      <c r="E220" s="3">
        <v>711278820000</v>
      </c>
      <c r="F220" s="3">
        <f>C220-C221</f>
        <v>-1333090000</v>
      </c>
      <c r="G220" s="5">
        <f xml:space="preserve"> D220-D221</f>
        <v>-1707150000</v>
      </c>
      <c r="H220" s="3">
        <f t="shared" si="3"/>
        <v>6050390000</v>
      </c>
    </row>
    <row r="221" spans="1:8" x14ac:dyDescent="0.25">
      <c r="A221" s="3">
        <v>2003</v>
      </c>
      <c r="B221" s="3" t="s">
        <v>8</v>
      </c>
      <c r="C221" s="3">
        <v>303252050000</v>
      </c>
      <c r="D221" s="3">
        <v>411067000000</v>
      </c>
      <c r="E221" s="3">
        <v>714319050000</v>
      </c>
      <c r="F221" s="3">
        <f>C221-C222</f>
        <v>7757540000</v>
      </c>
      <c r="G221" s="5">
        <f xml:space="preserve"> D221-D222</f>
        <v>13075720000</v>
      </c>
      <c r="H221" s="3">
        <f t="shared" si="3"/>
        <v>16292760000</v>
      </c>
    </row>
    <row r="222" spans="1:8" x14ac:dyDescent="0.25">
      <c r="A222" s="3">
        <v>2003</v>
      </c>
      <c r="B222" s="3" t="s">
        <v>9</v>
      </c>
      <c r="C222" s="3">
        <v>295494510000</v>
      </c>
      <c r="D222" s="3">
        <v>397991280000</v>
      </c>
      <c r="E222" s="3">
        <v>693485790000</v>
      </c>
      <c r="F222" s="3">
        <f>C222-C223</f>
        <v>3217040000</v>
      </c>
      <c r="G222" s="5">
        <f xml:space="preserve"> D222-D223</f>
        <v>-541570000</v>
      </c>
      <c r="H222" s="3">
        <f t="shared" si="3"/>
        <v>2358930000</v>
      </c>
    </row>
    <row r="223" spans="1:8" x14ac:dyDescent="0.25">
      <c r="A223" s="3">
        <v>2003</v>
      </c>
      <c r="B223" s="3" t="s">
        <v>10</v>
      </c>
      <c r="C223" s="3">
        <v>292277470000</v>
      </c>
      <c r="D223" s="3">
        <v>398532850000</v>
      </c>
      <c r="E223" s="3">
        <v>690810320000</v>
      </c>
      <c r="F223" s="3">
        <f>C223-C224</f>
        <v>2900500000</v>
      </c>
      <c r="G223" s="5">
        <f xml:space="preserve"> D223-D224</f>
        <v>-8520150000</v>
      </c>
      <c r="H223" s="3">
        <f t="shared" si="3"/>
        <v>-72160000</v>
      </c>
    </row>
    <row r="224" spans="1:8" x14ac:dyDescent="0.25">
      <c r="A224" s="3">
        <v>2003</v>
      </c>
      <c r="B224" s="3" t="s">
        <v>11</v>
      </c>
      <c r="C224" s="3">
        <v>289376970000</v>
      </c>
      <c r="D224" s="3">
        <v>407053000000</v>
      </c>
      <c r="E224" s="3">
        <v>696429970000</v>
      </c>
      <c r="F224" s="3">
        <f>C224-C225</f>
        <v>8447990000</v>
      </c>
      <c r="G224" s="5">
        <f xml:space="preserve"> D224-D225</f>
        <v>45321800000</v>
      </c>
      <c r="H224" s="3">
        <f t="shared" si="3"/>
        <v>50167340000</v>
      </c>
    </row>
    <row r="225" spans="1:8" x14ac:dyDescent="0.25">
      <c r="A225" s="3">
        <v>2003</v>
      </c>
      <c r="B225" s="3" t="s">
        <v>12</v>
      </c>
      <c r="C225" s="3">
        <v>280928980000</v>
      </c>
      <c r="D225" s="3">
        <v>361731200000</v>
      </c>
      <c r="E225" s="3">
        <v>642660180000</v>
      </c>
      <c r="F225" s="3">
        <f>C225-C226</f>
        <v>4845540000</v>
      </c>
      <c r="G225" s="5">
        <f xml:space="preserve"> D225-D226</f>
        <v>-1874230000</v>
      </c>
      <c r="H225" s="3">
        <f t="shared" si="3"/>
        <v>3492929999.9999695</v>
      </c>
    </row>
    <row r="226" spans="1:8" x14ac:dyDescent="0.25">
      <c r="A226" s="3">
        <v>2003</v>
      </c>
      <c r="B226" s="3" t="s">
        <v>13</v>
      </c>
      <c r="C226" s="3">
        <v>276083440000</v>
      </c>
      <c r="D226" s="3">
        <v>363605430000</v>
      </c>
      <c r="E226" s="3">
        <v>639688880000</v>
      </c>
      <c r="F226" s="3">
        <f>C226-C227</f>
        <v>5367159999.9999695</v>
      </c>
      <c r="G226" s="5">
        <f xml:space="preserve"> D226-D227</f>
        <v>-1298830000</v>
      </c>
      <c r="H226" s="3">
        <f t="shared" si="3"/>
        <v>5224240000</v>
      </c>
    </row>
    <row r="227" spans="1:8" x14ac:dyDescent="0.25">
      <c r="A227" s="3">
        <v>2003</v>
      </c>
      <c r="B227" s="3" t="s">
        <v>14</v>
      </c>
      <c r="C227" s="3">
        <v>270716280000.00003</v>
      </c>
      <c r="D227" s="3">
        <v>364904260000</v>
      </c>
      <c r="E227" s="3">
        <v>635620540000</v>
      </c>
      <c r="F227" s="3">
        <f>C227-C228</f>
        <v>6523070000</v>
      </c>
      <c r="G227" s="5">
        <f xml:space="preserve"> D227-D228</f>
        <v>-2565140000</v>
      </c>
      <c r="H227" s="3">
        <f t="shared" si="3"/>
        <v>-2358260000</v>
      </c>
    </row>
    <row r="228" spans="1:8" x14ac:dyDescent="0.25">
      <c r="A228" s="3">
        <v>2003</v>
      </c>
      <c r="B228" s="3" t="s">
        <v>15</v>
      </c>
      <c r="C228" s="3">
        <v>264193210000.00003</v>
      </c>
      <c r="D228" s="3">
        <v>367469400000</v>
      </c>
      <c r="E228" s="3">
        <v>631662610000</v>
      </c>
      <c r="F228" s="3">
        <f>C228-C229</f>
        <v>206880000</v>
      </c>
      <c r="G228" s="5">
        <f xml:space="preserve"> D228-D229</f>
        <v>-1581690000</v>
      </c>
      <c r="H228" s="3">
        <f t="shared" si="3"/>
        <v>2576410000.0000305</v>
      </c>
    </row>
    <row r="229" spans="1:8" x14ac:dyDescent="0.25">
      <c r="A229" s="3">
        <v>2003</v>
      </c>
      <c r="B229" s="3" t="s">
        <v>16</v>
      </c>
      <c r="C229" s="3">
        <v>263986330000.00003</v>
      </c>
      <c r="D229" s="3">
        <v>369051090000</v>
      </c>
      <c r="E229" s="3">
        <v>633037420000</v>
      </c>
      <c r="F229" s="3">
        <f>C229-C230</f>
        <v>4158100000.0000305</v>
      </c>
      <c r="G229" s="5">
        <f xml:space="preserve"> D229-D230</f>
        <v>-678740000</v>
      </c>
      <c r="H229" s="3">
        <f t="shared" si="3"/>
        <v>3956830000</v>
      </c>
    </row>
    <row r="230" spans="1:8" x14ac:dyDescent="0.25">
      <c r="A230" s="3">
        <v>2002</v>
      </c>
      <c r="B230" s="3" t="s">
        <v>5</v>
      </c>
      <c r="C230" s="3">
        <v>259828230000</v>
      </c>
      <c r="D230" s="3">
        <v>369729830000</v>
      </c>
      <c r="E230" s="3">
        <v>629558060000</v>
      </c>
      <c r="F230" s="3">
        <f>C230-C231</f>
        <v>4635570000</v>
      </c>
      <c r="G230" s="5">
        <f xml:space="preserve"> D230-D231</f>
        <v>-1604880000</v>
      </c>
      <c r="H230" s="3">
        <f t="shared" si="3"/>
        <v>2391110000</v>
      </c>
    </row>
    <row r="231" spans="1:8" x14ac:dyDescent="0.25">
      <c r="A231" s="3">
        <v>2002</v>
      </c>
      <c r="B231" s="3" t="s">
        <v>6</v>
      </c>
      <c r="C231" s="3">
        <v>255192660000</v>
      </c>
      <c r="D231" s="3">
        <v>371334710000</v>
      </c>
      <c r="E231" s="3">
        <v>626527370000</v>
      </c>
      <c r="F231" s="3">
        <f>C231-C232</f>
        <v>3995990000</v>
      </c>
      <c r="G231" s="5">
        <f xml:space="preserve"> D231-D232</f>
        <v>-1805380000</v>
      </c>
      <c r="H231" s="3">
        <f t="shared" si="3"/>
        <v>-1417310000</v>
      </c>
    </row>
    <row r="232" spans="1:8" x14ac:dyDescent="0.25">
      <c r="A232" s="3">
        <v>2002</v>
      </c>
      <c r="B232" s="3" t="s">
        <v>7</v>
      </c>
      <c r="C232" s="3">
        <v>251196670000</v>
      </c>
      <c r="D232" s="3">
        <v>373140090000</v>
      </c>
      <c r="E232" s="3">
        <v>624336760000</v>
      </c>
      <c r="F232" s="3">
        <f>C232-C233</f>
        <v>388070000</v>
      </c>
      <c r="G232" s="5">
        <f xml:space="preserve"> D232-D233</f>
        <v>-1894100000</v>
      </c>
      <c r="H232" s="3">
        <f t="shared" si="3"/>
        <v>1745520000</v>
      </c>
    </row>
    <row r="233" spans="1:8" x14ac:dyDescent="0.25">
      <c r="A233" s="3">
        <v>2002</v>
      </c>
      <c r="B233" s="3" t="s">
        <v>8</v>
      </c>
      <c r="C233" s="3">
        <v>250808600000</v>
      </c>
      <c r="D233" s="3">
        <v>375034190000</v>
      </c>
      <c r="E233" s="3">
        <v>625842790000</v>
      </c>
      <c r="F233" s="3">
        <f>C233-C234</f>
        <v>3639620000</v>
      </c>
      <c r="G233" s="5">
        <f xml:space="preserve"> D233-D234</f>
        <v>-1834320000</v>
      </c>
      <c r="H233" s="3">
        <f t="shared" si="3"/>
        <v>3232610000</v>
      </c>
    </row>
    <row r="234" spans="1:8" x14ac:dyDescent="0.25">
      <c r="A234" s="3">
        <v>2002</v>
      </c>
      <c r="B234" s="3" t="s">
        <v>9</v>
      </c>
      <c r="C234" s="3">
        <v>247168980000</v>
      </c>
      <c r="D234" s="3">
        <v>376868510000</v>
      </c>
      <c r="E234" s="3">
        <v>624037490000</v>
      </c>
      <c r="F234" s="3">
        <f>C234-C235</f>
        <v>5066930000</v>
      </c>
      <c r="G234" s="5">
        <f xml:space="preserve"> D234-D235</f>
        <v>155570000</v>
      </c>
      <c r="H234" s="3">
        <f t="shared" si="3"/>
        <v>6266620000</v>
      </c>
    </row>
    <row r="235" spans="1:8" x14ac:dyDescent="0.25">
      <c r="A235" s="3">
        <v>2002</v>
      </c>
      <c r="B235" s="3" t="s">
        <v>10</v>
      </c>
      <c r="C235" s="3">
        <v>242102050000</v>
      </c>
      <c r="D235" s="3">
        <v>376712940000</v>
      </c>
      <c r="E235" s="3">
        <v>618814990000</v>
      </c>
      <c r="F235" s="3">
        <f>C235-C236</f>
        <v>6111050000</v>
      </c>
      <c r="G235" s="5">
        <f xml:space="preserve"> D235-D236</f>
        <v>-1035060000</v>
      </c>
      <c r="H235" s="3">
        <f t="shared" si="3"/>
        <v>3182940000</v>
      </c>
    </row>
    <row r="236" spans="1:8" x14ac:dyDescent="0.25">
      <c r="A236" s="3">
        <v>2002</v>
      </c>
      <c r="B236" s="3" t="s">
        <v>11</v>
      </c>
      <c r="C236" s="3">
        <v>235991000000</v>
      </c>
      <c r="D236" s="3">
        <v>377748000000</v>
      </c>
      <c r="E236" s="3">
        <v>613739000000</v>
      </c>
      <c r="F236" s="3">
        <f>C236-C237</f>
        <v>4218000000</v>
      </c>
      <c r="G236" s="5">
        <f xml:space="preserve"> D236-D237</f>
        <v>-846340000</v>
      </c>
      <c r="H236" s="3">
        <f t="shared" si="3"/>
        <v>-2222340000</v>
      </c>
    </row>
    <row r="237" spans="1:8" x14ac:dyDescent="0.25">
      <c r="A237" s="3">
        <v>2002</v>
      </c>
      <c r="B237" s="3" t="s">
        <v>12</v>
      </c>
      <c r="C237" s="3">
        <v>231773000000</v>
      </c>
      <c r="D237" s="3">
        <v>378594340000</v>
      </c>
      <c r="E237" s="3">
        <v>610367340000</v>
      </c>
      <c r="F237" s="3">
        <f>C237-C238</f>
        <v>-1376000000</v>
      </c>
      <c r="G237" s="5">
        <f xml:space="preserve"> D237-D238</f>
        <v>118360000</v>
      </c>
      <c r="H237" s="3">
        <f t="shared" si="3"/>
        <v>4100360000</v>
      </c>
    </row>
    <row r="238" spans="1:8" x14ac:dyDescent="0.25">
      <c r="A238" s="3">
        <v>2002</v>
      </c>
      <c r="B238" s="3" t="s">
        <v>13</v>
      </c>
      <c r="C238" s="3">
        <v>233149000000</v>
      </c>
      <c r="D238" s="3">
        <v>378475980000</v>
      </c>
      <c r="E238" s="3">
        <v>611624980000</v>
      </c>
      <c r="F238" s="3">
        <f>C238-C239</f>
        <v>3982000000</v>
      </c>
      <c r="G238" s="5">
        <f xml:space="preserve"> D238-D239</f>
        <v>-1693080000</v>
      </c>
      <c r="H238" s="3">
        <f t="shared" si="3"/>
        <v>-107080000</v>
      </c>
    </row>
    <row r="239" spans="1:8" x14ac:dyDescent="0.25">
      <c r="A239" s="3">
        <v>2002</v>
      </c>
      <c r="B239" s="3" t="s">
        <v>14</v>
      </c>
      <c r="C239" s="3">
        <v>229167000000</v>
      </c>
      <c r="D239" s="3">
        <v>380169060000</v>
      </c>
      <c r="E239" s="3">
        <v>609336060000</v>
      </c>
      <c r="F239" s="3">
        <f>C239-C240</f>
        <v>1586000000</v>
      </c>
      <c r="G239" s="5">
        <f xml:space="preserve"> D239-D240</f>
        <v>-1328410000</v>
      </c>
      <c r="H239" s="3">
        <f t="shared" si="3"/>
        <v>3541590000</v>
      </c>
    </row>
    <row r="240" spans="1:8" x14ac:dyDescent="0.25">
      <c r="A240" s="3">
        <v>2002</v>
      </c>
      <c r="B240" s="3" t="s">
        <v>15</v>
      </c>
      <c r="C240" s="3">
        <v>227581000000</v>
      </c>
      <c r="D240" s="3">
        <v>381497470000</v>
      </c>
      <c r="E240" s="3">
        <v>609078470000</v>
      </c>
      <c r="F240" s="3">
        <f>C240-C241</f>
        <v>4870000000</v>
      </c>
      <c r="G240" s="5">
        <f xml:space="preserve"> D240-D241</f>
        <v>-805370000</v>
      </c>
      <c r="H240" s="3">
        <f t="shared" si="3"/>
        <v>-78370000</v>
      </c>
    </row>
    <row r="241" spans="1:8" x14ac:dyDescent="0.25">
      <c r="A241" s="3">
        <v>2002</v>
      </c>
      <c r="B241" s="3" t="s">
        <v>16</v>
      </c>
      <c r="C241" s="3">
        <v>222711000000</v>
      </c>
      <c r="D241" s="3">
        <v>382302840000</v>
      </c>
      <c r="E241" s="3">
        <v>605013840000</v>
      </c>
      <c r="F241" s="3">
        <f>C241-C242</f>
        <v>727000000</v>
      </c>
      <c r="G241" s="5">
        <f xml:space="preserve"> D241-D242</f>
        <v>-1999740000</v>
      </c>
      <c r="H241" s="3">
        <f t="shared" si="3"/>
        <v>2460260000</v>
      </c>
    </row>
    <row r="242" spans="1:8" x14ac:dyDescent="0.25">
      <c r="A242" s="3">
        <v>2001</v>
      </c>
      <c r="B242" s="3" t="s">
        <v>5</v>
      </c>
      <c r="C242" s="3">
        <v>221984000000</v>
      </c>
      <c r="D242" s="3">
        <v>384302580000</v>
      </c>
      <c r="E242" s="3">
        <v>606286580000</v>
      </c>
      <c r="F242" s="3">
        <f>C242-C243</f>
        <v>4460000000</v>
      </c>
      <c r="G242" s="5">
        <f xml:space="preserve"> D242-D243</f>
        <v>-2669340000</v>
      </c>
      <c r="H242" s="3">
        <f t="shared" si="3"/>
        <v>-11097340000</v>
      </c>
    </row>
    <row r="243" spans="1:8" x14ac:dyDescent="0.25">
      <c r="A243" s="3">
        <v>2001</v>
      </c>
      <c r="B243" s="3" t="s">
        <v>6</v>
      </c>
      <c r="C243" s="3">
        <v>217524000000</v>
      </c>
      <c r="D243" s="3">
        <v>386971920000</v>
      </c>
      <c r="E243" s="3">
        <v>604495920000</v>
      </c>
      <c r="F243" s="3">
        <f>C243-C244</f>
        <v>-8428000000</v>
      </c>
      <c r="G243" s="5">
        <f xml:space="preserve"> D243-D244</f>
        <v>-2304130000</v>
      </c>
      <c r="H243" s="3">
        <f t="shared" si="3"/>
        <v>4482870000</v>
      </c>
    </row>
    <row r="244" spans="1:8" x14ac:dyDescent="0.25">
      <c r="A244" s="3">
        <v>2001</v>
      </c>
      <c r="B244" s="3" t="s">
        <v>7</v>
      </c>
      <c r="C244" s="3">
        <v>225952000000</v>
      </c>
      <c r="D244" s="3">
        <v>389276050000</v>
      </c>
      <c r="E244" s="3">
        <v>615228050000</v>
      </c>
      <c r="F244" s="3">
        <f>C244-C245</f>
        <v>6787000000</v>
      </c>
      <c r="G244" s="5">
        <f xml:space="preserve"> D244-D245</f>
        <v>-2776690000</v>
      </c>
      <c r="H244" s="3">
        <f t="shared" si="3"/>
        <v>1621310000</v>
      </c>
    </row>
    <row r="245" spans="1:8" x14ac:dyDescent="0.25">
      <c r="A245" s="3">
        <v>2001</v>
      </c>
      <c r="B245" s="3" t="s">
        <v>8</v>
      </c>
      <c r="C245" s="3">
        <v>219165000000</v>
      </c>
      <c r="D245" s="3">
        <v>392052740000</v>
      </c>
      <c r="E245" s="3">
        <v>611217740000</v>
      </c>
      <c r="F245" s="3">
        <f>C245-C246</f>
        <v>4398000000</v>
      </c>
      <c r="G245" s="5">
        <f xml:space="preserve"> D245-D246</f>
        <v>-283090000</v>
      </c>
      <c r="H245" s="3">
        <f t="shared" si="3"/>
        <v>9471910000</v>
      </c>
    </row>
    <row r="246" spans="1:8" x14ac:dyDescent="0.25">
      <c r="A246" s="3">
        <v>2001</v>
      </c>
      <c r="B246" s="3" t="s">
        <v>9</v>
      </c>
      <c r="C246" s="3">
        <v>214767000000</v>
      </c>
      <c r="D246" s="3">
        <v>392335830000</v>
      </c>
      <c r="E246" s="3">
        <v>607102830000</v>
      </c>
      <c r="F246" s="3">
        <f>C246-C247</f>
        <v>9755000000</v>
      </c>
      <c r="G246" s="5">
        <f xml:space="preserve"> D246-D247</f>
        <v>-1155530000</v>
      </c>
      <c r="H246" s="3">
        <f t="shared" si="3"/>
        <v>-7956130000</v>
      </c>
    </row>
    <row r="247" spans="1:8" x14ac:dyDescent="0.25">
      <c r="A247" s="3">
        <v>2001</v>
      </c>
      <c r="B247" s="3" t="s">
        <v>10</v>
      </c>
      <c r="C247" s="3">
        <v>205012000000</v>
      </c>
      <c r="D247" s="3">
        <v>393491360000</v>
      </c>
      <c r="E247" s="3">
        <v>598503360000</v>
      </c>
      <c r="F247" s="3">
        <f>C247-C248</f>
        <v>-6800600000</v>
      </c>
      <c r="G247" s="5">
        <f xml:space="preserve"> D247-D248</f>
        <v>-486640000</v>
      </c>
      <c r="H247" s="3">
        <f t="shared" si="3"/>
        <v>8445080000</v>
      </c>
    </row>
    <row r="248" spans="1:8" x14ac:dyDescent="0.25">
      <c r="A248" s="3">
        <v>2001</v>
      </c>
      <c r="B248" s="3" t="s">
        <v>11</v>
      </c>
      <c r="C248" s="3">
        <v>211812600000</v>
      </c>
      <c r="D248" s="3">
        <v>393978000000</v>
      </c>
      <c r="E248" s="3">
        <v>605790600000</v>
      </c>
      <c r="F248" s="3">
        <f>C248-C249</f>
        <v>8931720000</v>
      </c>
      <c r="G248" s="5">
        <f xml:space="preserve"> D248-D249</f>
        <v>-14122640000</v>
      </c>
      <c r="H248" s="3">
        <f t="shared" si="3"/>
        <v>-21823200000</v>
      </c>
    </row>
    <row r="249" spans="1:8" x14ac:dyDescent="0.25">
      <c r="A249" s="3">
        <v>2001</v>
      </c>
      <c r="B249" s="3" t="s">
        <v>12</v>
      </c>
      <c r="C249" s="3">
        <v>202880880000</v>
      </c>
      <c r="D249" s="3">
        <v>408100640000</v>
      </c>
      <c r="E249" s="3">
        <v>610981520000</v>
      </c>
      <c r="F249" s="3">
        <f>C249-C250</f>
        <v>-7700560000</v>
      </c>
      <c r="G249" s="5">
        <f xml:space="preserve"> D249-D250</f>
        <v>5792330000</v>
      </c>
      <c r="H249" s="3">
        <f t="shared" si="3"/>
        <v>15751190000</v>
      </c>
    </row>
    <row r="250" spans="1:8" x14ac:dyDescent="0.25">
      <c r="A250" s="3">
        <v>2001</v>
      </c>
      <c r="B250" s="3" t="s">
        <v>13</v>
      </c>
      <c r="C250" s="3">
        <v>210581440000</v>
      </c>
      <c r="D250" s="3">
        <v>402308310000</v>
      </c>
      <c r="E250" s="3">
        <v>612889750000</v>
      </c>
      <c r="F250" s="3">
        <f>C250-C251</f>
        <v>9958860000</v>
      </c>
      <c r="G250" s="5">
        <f xml:space="preserve"> D250-D251</f>
        <v>-1065230000</v>
      </c>
      <c r="H250" s="3">
        <f t="shared" si="3"/>
        <v>20080000</v>
      </c>
    </row>
    <row r="251" spans="1:8" x14ac:dyDescent="0.25">
      <c r="A251" s="3">
        <v>2001</v>
      </c>
      <c r="B251" s="3" t="s">
        <v>14</v>
      </c>
      <c r="C251" s="3">
        <v>200622580000</v>
      </c>
      <c r="D251" s="3">
        <v>403373540000</v>
      </c>
      <c r="E251" s="3">
        <v>603996120000</v>
      </c>
      <c r="F251" s="3">
        <f>C251-C252</f>
        <v>1085310000</v>
      </c>
      <c r="G251" s="5">
        <f xml:space="preserve"> D251-D252</f>
        <v>818140000</v>
      </c>
      <c r="H251" s="3">
        <f t="shared" si="3"/>
        <v>7022460000</v>
      </c>
    </row>
    <row r="252" spans="1:8" x14ac:dyDescent="0.25">
      <c r="A252" s="3">
        <v>2001</v>
      </c>
      <c r="B252" s="3" t="s">
        <v>15</v>
      </c>
      <c r="C252" s="3">
        <v>199537270000</v>
      </c>
      <c r="D252" s="3">
        <v>402555400000</v>
      </c>
      <c r="E252" s="3">
        <v>602092670000</v>
      </c>
      <c r="F252" s="3">
        <f>C252-C253</f>
        <v>6204320000</v>
      </c>
      <c r="G252" s="5">
        <f xml:space="preserve"> D252-D253</f>
        <v>-1090280000</v>
      </c>
      <c r="H252" s="3">
        <f t="shared" si="3"/>
        <v>-422630000</v>
      </c>
    </row>
    <row r="253" spans="1:8" x14ac:dyDescent="0.25">
      <c r="A253" s="3">
        <v>2001</v>
      </c>
      <c r="B253" s="3" t="s">
        <v>16</v>
      </c>
      <c r="C253" s="3">
        <v>193332950000</v>
      </c>
      <c r="D253" s="3">
        <v>403645680000</v>
      </c>
      <c r="E253" s="3">
        <v>596978630000</v>
      </c>
      <c r="F253" s="3">
        <f>C253-C254</f>
        <v>667650000</v>
      </c>
      <c r="G253" s="5">
        <f xml:space="preserve"> D253-D254</f>
        <v>-1709630000</v>
      </c>
      <c r="H253" s="3">
        <f t="shared" si="3"/>
        <v>-4950330000</v>
      </c>
    </row>
    <row r="254" spans="1:8" x14ac:dyDescent="0.25">
      <c r="A254" s="3">
        <v>2000</v>
      </c>
      <c r="B254" s="3" t="s">
        <v>5</v>
      </c>
      <c r="C254" s="3">
        <v>192665300000</v>
      </c>
      <c r="D254" s="3">
        <v>405355310000</v>
      </c>
      <c r="E254" s="3">
        <v>598020610000</v>
      </c>
      <c r="F254" s="3">
        <f>C254-C255</f>
        <v>-3240700000</v>
      </c>
      <c r="G254" s="5">
        <f xml:space="preserve"> D254-D255</f>
        <v>4640860000</v>
      </c>
      <c r="H254" s="3">
        <f t="shared" si="3"/>
        <v>4982860000</v>
      </c>
    </row>
    <row r="255" spans="1:8" x14ac:dyDescent="0.25">
      <c r="A255" s="3">
        <v>2000</v>
      </c>
      <c r="B255" s="3" t="s">
        <v>6</v>
      </c>
      <c r="C255" s="3">
        <v>195906000000</v>
      </c>
      <c r="D255" s="3">
        <v>400714450000</v>
      </c>
      <c r="E255" s="3">
        <v>596620450000</v>
      </c>
      <c r="F255" s="3">
        <f>C255-C256</f>
        <v>342000000</v>
      </c>
      <c r="G255" s="5">
        <f xml:space="preserve"> D255-D256</f>
        <v>511420000</v>
      </c>
      <c r="H255" s="3">
        <f t="shared" si="3"/>
        <v>555420000</v>
      </c>
    </row>
    <row r="256" spans="1:8" x14ac:dyDescent="0.25">
      <c r="A256" s="3">
        <v>2000</v>
      </c>
      <c r="B256" s="3" t="s">
        <v>7</v>
      </c>
      <c r="C256" s="3">
        <v>195564000000</v>
      </c>
      <c r="D256" s="3">
        <v>400203030000</v>
      </c>
      <c r="E256" s="3">
        <v>595767030000</v>
      </c>
      <c r="F256" s="3">
        <f>C256-C257</f>
        <v>44000000</v>
      </c>
      <c r="G256" s="5">
        <f xml:space="preserve"> D256-D257</f>
        <v>404310000</v>
      </c>
      <c r="H256" s="3">
        <f t="shared" si="3"/>
        <v>-659690000</v>
      </c>
    </row>
    <row r="257" spans="1:8" x14ac:dyDescent="0.25">
      <c r="A257" s="3">
        <v>2000</v>
      </c>
      <c r="B257" s="3" t="s">
        <v>8</v>
      </c>
      <c r="C257" s="3">
        <v>195520000000</v>
      </c>
      <c r="D257" s="3">
        <v>399798720000</v>
      </c>
      <c r="E257" s="3">
        <v>595318720000</v>
      </c>
      <c r="F257" s="3">
        <f>C257-C258</f>
        <v>-1064000000</v>
      </c>
      <c r="G257" s="5">
        <f xml:space="preserve"> D257-D258</f>
        <v>4088660000</v>
      </c>
      <c r="H257" s="3">
        <f t="shared" si="3"/>
        <v>-1689340000</v>
      </c>
    </row>
    <row r="258" spans="1:8" x14ac:dyDescent="0.25">
      <c r="A258" s="3">
        <v>2000</v>
      </c>
      <c r="B258" s="3" t="s">
        <v>9</v>
      </c>
      <c r="C258" s="3">
        <v>196584000000</v>
      </c>
      <c r="D258" s="3">
        <v>395710060000</v>
      </c>
      <c r="E258" s="3">
        <v>592294060000</v>
      </c>
      <c r="F258" s="3">
        <f>C258-C259</f>
        <v>-5778000000</v>
      </c>
      <c r="G258" s="5">
        <f xml:space="preserve"> D258-D259</f>
        <v>1042690000</v>
      </c>
      <c r="H258" s="3">
        <f t="shared" si="3"/>
        <v>-2722310000</v>
      </c>
    </row>
    <row r="259" spans="1:8" x14ac:dyDescent="0.25">
      <c r="A259" s="3">
        <v>2000</v>
      </c>
      <c r="B259" s="3" t="s">
        <v>10</v>
      </c>
      <c r="C259" s="3">
        <v>202362000000</v>
      </c>
      <c r="D259" s="3">
        <v>394667370000</v>
      </c>
      <c r="E259" s="3">
        <v>597029370000</v>
      </c>
      <c r="F259" s="3">
        <f>C259-C260</f>
        <v>-3765000000</v>
      </c>
      <c r="G259" s="5">
        <f xml:space="preserve"> D259-D260</f>
        <v>-1026630000</v>
      </c>
      <c r="H259" s="3">
        <f t="shared" ref="H259:H322" si="4">F260+G259</f>
        <v>3637150000</v>
      </c>
    </row>
    <row r="260" spans="1:8" x14ac:dyDescent="0.25">
      <c r="A260" s="3">
        <v>2000</v>
      </c>
      <c r="B260" s="3" t="s">
        <v>11</v>
      </c>
      <c r="C260" s="3">
        <v>206127000000</v>
      </c>
      <c r="D260" s="3">
        <v>395694000000</v>
      </c>
      <c r="E260" s="3">
        <v>601821000000</v>
      </c>
      <c r="F260" s="3">
        <f>C260-C261</f>
        <v>4663780000</v>
      </c>
      <c r="G260" s="5">
        <f xml:space="preserve"> D260-D261</f>
        <v>-1106000000</v>
      </c>
      <c r="H260" s="3">
        <f t="shared" si="4"/>
        <v>10057220000</v>
      </c>
    </row>
    <row r="261" spans="1:8" x14ac:dyDescent="0.25">
      <c r="A261" s="3">
        <v>2000</v>
      </c>
      <c r="B261" s="3" t="s">
        <v>14</v>
      </c>
      <c r="C261" s="3">
        <v>201463220000</v>
      </c>
      <c r="D261" s="3">
        <v>396800000000</v>
      </c>
      <c r="E261" s="3">
        <v>598263220000</v>
      </c>
      <c r="F261" s="3">
        <f>C261-C262</f>
        <v>11163220000</v>
      </c>
      <c r="G261" s="5">
        <f xml:space="preserve"> D261-D262</f>
        <v>84847000000</v>
      </c>
      <c r="H261" s="3">
        <f t="shared" si="4"/>
        <v>91730000000</v>
      </c>
    </row>
    <row r="262" spans="1:8" x14ac:dyDescent="0.25">
      <c r="A262" s="3">
        <v>1999</v>
      </c>
      <c r="B262" s="3" t="s">
        <v>5</v>
      </c>
      <c r="C262" s="3">
        <v>190300000000</v>
      </c>
      <c r="D262" s="3">
        <v>311953000000</v>
      </c>
      <c r="E262" s="3">
        <v>502253000000</v>
      </c>
      <c r="F262" s="3">
        <f>C262-C263</f>
        <v>6883000000</v>
      </c>
      <c r="G262" s="5">
        <f xml:space="preserve"> D262-D263</f>
        <v>-8184000000</v>
      </c>
      <c r="H262" s="3">
        <f t="shared" si="4"/>
        <v>175233000000</v>
      </c>
    </row>
    <row r="263" spans="1:8" x14ac:dyDescent="0.25">
      <c r="A263" s="3">
        <v>1999</v>
      </c>
      <c r="B263" s="3" t="s">
        <v>8</v>
      </c>
      <c r="C263" s="3">
        <v>183417000000</v>
      </c>
      <c r="D263" s="3">
        <v>320137000000</v>
      </c>
      <c r="E263" s="3">
        <v>503554000000</v>
      </c>
      <c r="F263" s="3">
        <f>C263-C264</f>
        <v>183417000000</v>
      </c>
      <c r="G263" s="5">
        <f xml:space="preserve"> D263-D264</f>
        <v>320137000000</v>
      </c>
      <c r="H263" s="3">
        <f t="shared" si="4"/>
        <v>320137000000</v>
      </c>
    </row>
    <row r="264" spans="1:8" x14ac:dyDescent="0.25">
      <c r="E264" s="1"/>
      <c r="F264" s="1"/>
    </row>
    <row r="265" spans="1:8" x14ac:dyDescent="0.25">
      <c r="E2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2023-07-17T08:26:11Z</dcterms:modified>
</cp:coreProperties>
</file>