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예산\"/>
    </mc:Choice>
  </mc:AlternateContent>
  <xr:revisionPtr revIDLastSave="0" documentId="13_ncr:1_{FA372B71-CBB1-40F7-B089-7D91BCB40C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신청자명" sheetId="10" r:id="rId1"/>
    <sheet name="인터넷 사이트 가입 현황" sheetId="11" r:id="rId2"/>
  </sheets>
  <definedNames>
    <definedName name="_xlnm.Print_Area" localSheetId="0">신청자명!$A$1:$H$59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0" l="1"/>
  <c r="G10" i="10" l="1"/>
  <c r="G9" i="10"/>
  <c r="G11" i="10" l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 l="1"/>
</calcChain>
</file>

<file path=xl/sharedStrings.xml><?xml version="1.0" encoding="utf-8"?>
<sst xmlns="http://schemas.openxmlformats.org/spreadsheetml/2006/main" count="205" uniqueCount="141">
  <si>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</si>
  <si>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</si>
  <si>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</si>
  <si>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</si>
  <si>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</si>
  <si>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</si>
  <si>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</si>
  <si>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</si>
  <si>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</si>
  <si>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</si>
  <si>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</si>
  <si>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</si>
  <si>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</si>
  <si>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</si>
  <si>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</si>
  <si>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</si>
  <si>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</si>
  <si>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</si>
  <si>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</si>
  <si>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</si>
  <si>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</si>
  <si>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</si>
  <si>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교사 :    ooo</t>
    <phoneticPr fontId="2" type="noConversion"/>
  </si>
  <si>
    <t>0학년 MDP 0000000반 실험실습 재료비</t>
    <phoneticPr fontId="2" type="noConversion"/>
  </si>
  <si>
    <t>직업능력개발훈련</t>
    <phoneticPr fontId="2" type="noConversion"/>
  </si>
  <si>
    <t>(명장양성)MDP
과제발표회 운영비</t>
    <phoneticPr fontId="2" type="noConversion"/>
  </si>
  <si>
    <r>
      <t>소모품 신청서 작성 시 유의 사항 안내드립니다!
- 단가</t>
    </r>
    <r>
      <rPr>
        <sz val="12"/>
        <rFont val="돋움"/>
        <family val="3"/>
        <charset val="129"/>
      </rPr>
      <t xml:space="preserve">에 </t>
    </r>
    <r>
      <rPr>
        <b/>
        <sz val="12"/>
        <rFont val="돋움"/>
        <family val="3"/>
        <charset val="129"/>
      </rPr>
      <t>VAT 포함 금액</t>
    </r>
    <r>
      <rPr>
        <sz val="12"/>
        <rFont val="돋움"/>
        <family val="3"/>
        <charset val="129"/>
      </rPr>
      <t xml:space="preserve">을 입력하시면 </t>
    </r>
    <r>
      <rPr>
        <b/>
        <sz val="12"/>
        <color rgb="FFFF0000"/>
        <rFont val="돋움"/>
        <family val="3"/>
        <charset val="129"/>
      </rPr>
      <t>추정금액</t>
    </r>
    <r>
      <rPr>
        <sz val="12"/>
        <color rgb="FFFF0000"/>
        <rFont val="돋움"/>
        <family val="3"/>
        <charset val="129"/>
      </rPr>
      <t xml:space="preserve">에 </t>
    </r>
    <r>
      <rPr>
        <b/>
        <sz val="12"/>
        <color rgb="FFFF0000"/>
        <rFont val="돋움"/>
        <family val="3"/>
        <charset val="129"/>
      </rPr>
      <t>1.2 곱해진 값</t>
    </r>
    <r>
      <rPr>
        <sz val="12"/>
        <color rgb="FFFF0000"/>
        <rFont val="돋움"/>
        <family val="3"/>
        <charset val="129"/>
      </rPr>
      <t>으로 자동 입력</t>
    </r>
    <r>
      <rPr>
        <sz val="12"/>
        <rFont val="돋움"/>
        <family val="3"/>
        <charset val="129"/>
      </rPr>
      <t xml:space="preserve">됩니다!
- 양식에 </t>
    </r>
    <r>
      <rPr>
        <b/>
        <u/>
        <sz val="12"/>
        <rFont val="돋움"/>
        <family val="3"/>
        <charset val="129"/>
      </rPr>
      <t>규격, 단위, 수량을 정확히</t>
    </r>
    <r>
      <rPr>
        <sz val="12"/>
        <rFont val="돋움"/>
        <family val="3"/>
        <charset val="129"/>
      </rPr>
      <t xml:space="preserve"> 입력해주세요!
- </t>
    </r>
    <r>
      <rPr>
        <b/>
        <u/>
        <sz val="12"/>
        <rFont val="돋움"/>
        <family val="3"/>
        <charset val="129"/>
      </rPr>
      <t>사이트 주소</t>
    </r>
    <r>
      <rPr>
        <sz val="12"/>
        <rFont val="돋움"/>
        <family val="3"/>
        <charset val="129"/>
      </rPr>
      <t>는 꼭 입력해주시면 감사하겠습니다~</t>
    </r>
    <phoneticPr fontId="2" type="noConversion"/>
  </si>
  <si>
    <t>연번</t>
  </si>
  <si>
    <t>구분</t>
  </si>
  <si>
    <t>ID</t>
  </si>
  <si>
    <t>Password</t>
  </si>
  <si>
    <t>비고</t>
  </si>
  <si>
    <t>지마켓</t>
  </si>
  <si>
    <t>iem8425</t>
  </si>
  <si>
    <t>이마트몰</t>
  </si>
  <si>
    <t>알라딘</t>
  </si>
  <si>
    <t>iem2018</t>
  </si>
  <si>
    <t>행복한쇼핑</t>
  </si>
  <si>
    <t>t7668425</t>
  </si>
  <si>
    <t>디바이스마트</t>
  </si>
  <si>
    <t>t7668425*-</t>
  </si>
  <si>
    <t>전자부품</t>
  </si>
  <si>
    <t>엘레파츠</t>
  </si>
  <si>
    <t>intec8425</t>
  </si>
  <si>
    <t>엘레파츠전자부품쇼핑몰</t>
  </si>
  <si>
    <t>교보문고</t>
  </si>
  <si>
    <t>모터뱅크</t>
  </si>
  <si>
    <t>비프리투어</t>
  </si>
  <si>
    <t>iem8425@korea.kr</t>
  </si>
  <si>
    <t>befreetour.com</t>
  </si>
  <si>
    <t>퍼시스몰</t>
  </si>
  <si>
    <t>시디즈몰</t>
  </si>
  <si>
    <t>한샘몰</t>
  </si>
  <si>
    <t>소품대여사이트</t>
  </si>
  <si>
    <t>광대</t>
  </si>
  <si>
    <t>네스프레소</t>
  </si>
  <si>
    <t>포스비브테크</t>
  </si>
  <si>
    <t>www.phose.co.kr</t>
  </si>
  <si>
    <t>티에스퍼니처</t>
  </si>
  <si>
    <t>t7668425!</t>
  </si>
  <si>
    <t>북채널</t>
  </si>
  <si>
    <t>티처빌</t>
  </si>
  <si>
    <t>scuser41261</t>
  </si>
  <si>
    <t>iem8425@hanmail.net</t>
  </si>
  <si>
    <t>8425iem</t>
  </si>
  <si>
    <t>스냅스</t>
  </si>
  <si>
    <t>박스몬스터</t>
  </si>
  <si>
    <t>택배박스</t>
  </si>
  <si>
    <t>악보바다</t>
  </si>
  <si>
    <t>롯데온</t>
  </si>
  <si>
    <t>고려기프트 판촉물</t>
  </si>
  <si>
    <t>!마이스터</t>
  </si>
  <si>
    <t>마이스터3!</t>
  </si>
  <si>
    <t>위드에스앤씨(도서관)</t>
  </si>
  <si>
    <t>한국가이던스프로(심리검사지)</t>
  </si>
  <si>
    <t>11번가</t>
  </si>
  <si>
    <t>!마이스터8425</t>
  </si>
  <si>
    <t>아트원.com</t>
  </si>
  <si>
    <t>마이스터8425!</t>
  </si>
  <si>
    <t>(전)기관메일</t>
  </si>
  <si>
    <t>BIZ회원</t>
  </si>
  <si>
    <t>!마이스터1</t>
  </si>
  <si>
    <t>motorbank</t>
    <phoneticPr fontId="2" type="noConversion"/>
  </si>
  <si>
    <t>아카데미 비둘기퇴치 비비탄 전동 권총 비비탄저격총</t>
  </si>
  <si>
    <t>1365044453 - 2396941765</t>
  </si>
  <si>
    <t>개</t>
    <phoneticPr fontId="2" type="noConversion"/>
  </si>
  <si>
    <t>https://www.coupang.com/vp/products/1365044453?itemId=2396941765&amp;vendorItemId=70392021015&amp;pickType=COU_PICK&amp;q=%EB%B9%84%EB%B9%84%ED%83%84+%EC%A0%84%EB%8F%99+%EA%B6%8C%EC%B4%9D&amp;itemsCount=36&amp;searchId=c88b0019d1f446c195bde28872403830&amp;rank=1&amp;isAddedCart=</t>
    <phoneticPr fontId="2" type="noConversion"/>
  </si>
  <si>
    <t>5000발 PET병 BB탄알 탱크 6mm 아카데미 프라모델 조립 전차</t>
    <phoneticPr fontId="2" type="noConversion"/>
  </si>
  <si>
    <t>주문옵션 / 비비탄 5000발 1통 백색또는노랑</t>
  </si>
  <si>
    <t>5000발 PET병 BB탄알 탱크 6mm 아카데미 프라모델 조립 전차</t>
  </si>
  <si>
    <t>라즈베리파이 ffc선 연장분</t>
  </si>
  <si>
    <t>500mm</t>
  </si>
  <si>
    <t>1000mm</t>
  </si>
  <si>
    <t>AC 220V INLET</t>
  </si>
  <si>
    <t>IR3-N06CDH WITH NOISE FILTER</t>
  </si>
  <si>
    <t>오토스트리퍼</t>
  </si>
  <si>
    <t>21cm 주황</t>
  </si>
  <si>
    <t>에폭시 퍼티</t>
  </si>
  <si>
    <t>220g</t>
  </si>
  <si>
    <t>페인트</t>
  </si>
  <si>
    <t>팬톤300mL 계란광 스노우 화이트</t>
  </si>
  <si>
    <t>마스킹 테이프</t>
  </si>
  <si>
    <t>24mm 파란색</t>
  </si>
  <si>
    <t>페인트 팔레트</t>
  </si>
  <si>
    <t>24.5*33.5*2개</t>
  </si>
  <si>
    <t>페인트 붓</t>
  </si>
  <si>
    <t>2"</t>
  </si>
  <si>
    <t>사포</t>
  </si>
  <si>
    <t>100방</t>
  </si>
  <si>
    <t>600방</t>
  </si>
  <si>
    <t>1500방</t>
  </si>
  <si>
    <t>스위치</t>
  </si>
  <si>
    <t>cherry mx blue</t>
  </si>
  <si>
    <t>체리 mx 스위치 보드</t>
  </si>
  <si>
    <t>Cherry MX Switch Breakout</t>
  </si>
  <si>
    <t>전원선</t>
  </si>
  <si>
    <t>16A 파워코드</t>
  </si>
  <si>
    <t>나사풀림방지제</t>
  </si>
  <si>
    <t> 20g X 10개</t>
  </si>
  <si>
    <t>개</t>
  </si>
  <si>
    <t>통</t>
  </si>
  <si>
    <t>롤</t>
  </si>
  <si>
    <t>세트</t>
  </si>
  <si>
    <t>장</t>
  </si>
  <si>
    <t>갑</t>
  </si>
  <si>
    <t>http://item.gmarket.co.kr/DetailView/Item.asp?goodscode=1624897668&amp;GoodsSale=Y&amp;jaehuid=200013954&amp;utm_source=google&amp;utm_medium=im_productda&amp;utm_campaign=pmax&amp;utm_content=pm_roas_feed&amp;gclid=EAIaIQobChMIvrva6LaLgAMVrMZMAh2v0AwgEAQYAyABEgJl5PD_BwE</t>
  </si>
  <si>
    <t>https://elecloud.co.kr/product/detail.html?product_no=1426&amp;cate_no=60&amp;display_group=1</t>
  </si>
  <si>
    <t>https://www.coupang.com/vp/products/5806753787?itemId=9976949150&amp;vendorItemId=77260045582&amp;src=1042503&amp;spec=10304991&amp;addtag=400&amp;ctag=5806753787&amp;lptag=10304991I9976949150&amp;itime=20230713161920&amp;pageType=PRODUCT&amp;pageValue=5806753787&amp;wPcid=16892327608707997459595&amp;wRef=&amp;wTime=20230713161920&amp;redirect=landing&amp;gclid=EAIaIQobChMIhJXjr5KLgAMVeFsPAh1BtgheEAQYBiABEgJHT_D_BwE&amp;mcid=e1b62b8aa4c2471e8fa6e796ec351858&amp;campaignid=19743695707&amp;adgroupid=&amp;isAddedCart=</t>
  </si>
  <si>
    <t>https://www.11st.co.kr/products/39766269?gclid=EAIaIQobChMI6KTo77iLgAMVpgB7Bx2Ajw6PEAQYAyABEgINUfD_BwE&amp;utm_term=&amp;utm_campaign=%B1%B8%B1%DB%BC%EE%C7%CEPC+%C3%DF%B0%A1%C0%DB%BE%F7&amp;utm_source=%B1%B8%B1%DB_PC_S_%BC%EE%C7%CE&amp;utm_medium=%B0%CB%BB%F6</t>
  </si>
  <si>
    <t>https://www.11st.co.kr/products/1397195652?gclid=EAIaIQobChMI-bP5mrmLgAMVrMZMAh2v0AwgEAQYAiABEgI-DvD_BwE&amp;utm_term=&amp;utm_campaign=%B0%CB%BB%F6%26gt%3B%B1%B8%B1%DB%BC%EE%C7%CE%26gt%3B%BA%A3%BD%BA%C6%AE&amp;utm_source=%B1%B8%B1%DB_PC_S_%BC%EE%C7%CE&amp;utm_medium=%B0%CB%BB%F6</t>
  </si>
  <si>
    <t>https://www.coupang.com/vp/products/6065118691?itemId=11171030034&amp;vendorItemId=78449054417&amp;src=1042503&amp;spec=70304777&amp;addtag=400&amp;ctag=6065118691&amp;lptag=I11171030034V78449054417A352961740&amp;itime=20230713191700&amp;pageType=PRODUCT&amp;pageValue=6065118691&amp;wPcid=16892327608707997459595&amp;wRef=&amp;wTime=20230713191700&amp;redirect=landing&amp;AdNodeId=352961740&amp;gclid=EAIaIQobChMIpZCYjLqLgAMVq9hMAh1hoAfLEAQYASABEgK2X_D_BwE&amp;mcid=634d9b06caf94356b6f435a29b1f95bd&amp;campaignid=19622133980&amp;adgroupid=144010222445&amp;isAddedCart=</t>
  </si>
  <si>
    <t>https://www.coupang.com/vp/products/255793679?itemId=802744545&amp;vendorItemId=5268272044&amp;sourceType=srp_product_ads&amp;clickEventId=c02896cf-cac0-4e0c-bb80-0693b66ac2f7&amp;korePlacement=15&amp;koreSubPlacement=1&amp;q=%ED%8E%98%EC%9D%B8%ED%8A%B8+%ED%8C%94%EB%A0%88%ED%8A%B8&amp;itemsCount=36&amp;searchId=ca2f38e536764b8b92ff4a1b717ad954&amp;rank=0&amp;isAddedCart=</t>
  </si>
  <si>
    <t>https://www.coupang.com/vp/products/5808318631?itemId=9983992496&amp;vendorItemId=77267082706&amp;sourceType=srp_product_ads&amp;clickEventId=2e8d6c62-0a73-472d-9b43-27ef52277b90&amp;korePlacement=15&amp;koreSubPlacement=1&amp;q=%ED%8E%98%EC%9D%B8%ED%8A%B8%EB%B6%93+2%EC%9D%B8%EC%B9%98&amp;itemsCount=36&amp;searchId=d130473b45514d0f928f211f4f8acb42&amp;rank=0&amp;isAddedCart=</t>
  </si>
  <si>
    <t>http://item.gmarket.co.kr/DetailView/Item.asp?goodscode=1964465676&amp;GoodsSale=Y&amp;jaehuid=200013954&amp;utm_source=google&amp;utm_medium=im_productda&amp;utm_campaign=pmax&amp;utm_content=pm_roas_feed&amp;gclid=EAIaIQobChMI9o3c4beLgAMVKNQWBR3CBwNIEAQYBSABEgILR_D_BwE</t>
  </si>
  <si>
    <t>https://www.coupang.com/vp/products/5339864927?itemId=7822329448&amp;vendorItemId=75112255182&amp;q=cherry+mx+switch&amp;itemsCount=36&amp;searchId=24d30ee883d6431c91aaca1e7a25b208&amp;rank=2&amp;isAddedCart=</t>
  </si>
  <si>
    <t>https://www.sparkfun.com/products/13773</t>
  </si>
  <si>
    <t>https://www.11st.co.kr/products/788829385?trTypeCd=PW24&amp;trCtgrNo=585021</t>
  </si>
  <si>
    <t>https://www.coupang.com/vp/products/274883348?itemId=868512533&amp;vendorItemId=85252786484&amp;q=%EB%9D%BD%ED%83%80%EC%9D%B4%ED%8A%B8&amp;itemsCount=36&amp;searchId=47c596d9ebf04d82b44a483bb8ab5174&amp;rank=7&amp;isAddedCart=</t>
  </si>
  <si>
    <t>데칼스티커</t>
  </si>
  <si>
    <t>https://www.coupang.com/vp/products/7154112916?itemId=17992016918&amp;vendorItemId=85148550007&amp;q=%EC%95%A0%ED%94%8C%EC%8A%A4%ED%8B%B0%EC%BB%A4&amp;itemsCount=36&amp;searchId=9d1060d22d0749bfb21a1b77434d7fc8&amp;rank=1&amp;isAddedCart=</t>
    <phoneticPr fontId="2" type="noConversion"/>
  </si>
  <si>
    <t>애플 로고 4.5*5.5 무광검정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</si>
</sst>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#,##0_ "/>
    <numFmt numFmtId="178" formatCode="0_ "/>
  </numFmts>
  <fonts count="4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313131"/>
      <name val="돋움"/>
      <family val="3"/>
      <charset val="129"/>
    </font>
    <font>
      <sz val="9"/>
      <color theme="1"/>
      <name val="굴림"/>
      <family val="3"/>
      <charset val="129"/>
    </font>
    <font>
      <sz val="12"/>
      <color rgb="FFFF0000"/>
      <name val="돋움"/>
      <family val="3"/>
      <charset val="129"/>
    </font>
    <font>
      <b/>
      <sz val="12"/>
      <name val="돋움"/>
      <family val="3"/>
      <charset val="129"/>
    </font>
    <font>
      <b/>
      <sz val="12"/>
      <color rgb="FFFF0000"/>
      <name val="돋움"/>
      <family val="3"/>
      <charset val="129"/>
    </font>
    <font>
      <b/>
      <u/>
      <sz val="12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rgb="FFFFFFFF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9"/>
      <name val="돋움"/>
      <family val="3"/>
      <charset val="129"/>
    </font>
    <font>
      <b/>
      <u/>
      <sz val="9"/>
      <color theme="10"/>
      <name val="맑은 고딕"/>
      <family val="2"/>
      <scheme val="minor"/>
    </font>
    <font>
      <b/>
      <sz val="11"/>
      <color theme="1"/>
      <name val="굴림"/>
      <family val="3"/>
      <charset val="129"/>
    </font>
    <font>
      <b/>
      <sz val="6"/>
      <color rgb="FFFF0000"/>
      <name val="굴림"/>
      <family val="3"/>
      <charset val="129"/>
    </font>
    <font>
      <b/>
      <sz val="7"/>
      <color rgb="FF000000"/>
      <name val="맑은 고딕"/>
      <family val="3"/>
      <charset val="129"/>
    </font>
    <font>
      <b/>
      <sz val="11"/>
      <name val="굴림"/>
      <family val="3"/>
      <charset val="129"/>
    </font>
    <font>
      <b/>
      <u/>
      <sz val="11"/>
      <color theme="10"/>
      <name val="돋움"/>
      <family val="3"/>
      <charset val="129"/>
    </font>
    <font>
      <b/>
      <sz val="8"/>
      <color theme="1"/>
      <name val="굴림"/>
      <family val="3"/>
      <charset val="129"/>
    </font>
    <font>
      <b/>
      <u/>
      <sz val="9"/>
      <color theme="10"/>
      <name val="돋움"/>
      <family val="3"/>
      <charset val="129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9"/>
      <color rgb="FF111111"/>
      <name val="Malgun Gothic"/>
      <family val="2"/>
    </font>
    <font>
      <b/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C2256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9" fillId="0" borderId="0"/>
    <xf numFmtId="0" fontId="30" fillId="0" borderId="0" applyNumberFormat="0" applyFill="0" applyBorder="0" applyAlignment="0" applyProtection="0"/>
  </cellStyleXfs>
  <cellXfs count="103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5" fillId="0" borderId="11" xfId="0" applyFont="1" applyBorder="1" applyAlignment="1">
      <alignment vertical="center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177" fontId="3" fillId="0" borderId="2" xfId="0" applyNumberFormat="1" applyFont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12" fillId="0" borderId="0" xfId="0" applyFont="1"/>
    <xf numFmtId="0" fontId="3" fillId="0" borderId="2" xfId="0" applyFont="1" applyBorder="1" applyAlignment="1">
      <alignment horizontal="right" vertical="center" wrapText="1"/>
    </xf>
    <xf numFmtId="0" fontId="17" fillId="3" borderId="2" xfId="0" applyFont="1" applyFill="1" applyBorder="1" applyAlignment="1">
      <alignment horizontal="center" vertical="center" shrinkToFit="1"/>
    </xf>
    <xf numFmtId="0" fontId="17" fillId="3" borderId="2" xfId="2" applyFont="1" applyFill="1" applyBorder="1" applyAlignment="1">
      <alignment horizontal="center" vertical="center" shrinkToFit="1"/>
    </xf>
    <xf numFmtId="0" fontId="19" fillId="3" borderId="2" xfId="0" applyFont="1" applyFill="1" applyBorder="1" applyAlignment="1">
      <alignment horizontal="center" vertical="center" wrapText="1"/>
    </xf>
    <xf numFmtId="176" fontId="17" fillId="3" borderId="2" xfId="0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0" fillId="3" borderId="2" xfId="0" applyFill="1" applyBorder="1" applyAlignment="1">
      <alignment horizontal="center" vertical="center" shrinkToFit="1"/>
    </xf>
    <xf numFmtId="0" fontId="13" fillId="3" borderId="2" xfId="2" applyFont="1" applyFill="1" applyBorder="1" applyAlignment="1">
      <alignment horizontal="center" vertical="center" shrinkToFit="1"/>
    </xf>
    <xf numFmtId="178" fontId="13" fillId="3" borderId="2" xfId="2" applyNumberFormat="1" applyFont="1" applyFill="1" applyBorder="1" applyAlignment="1">
      <alignment horizontal="center" vertical="center" shrinkToFit="1"/>
    </xf>
    <xf numFmtId="176" fontId="13" fillId="3" borderId="2" xfId="1" applyNumberFormat="1" applyFont="1" applyFill="1" applyBorder="1" applyAlignment="1">
      <alignment horizontal="right" vertical="center" shrinkToFit="1"/>
    </xf>
    <xf numFmtId="0" fontId="0" fillId="3" borderId="2" xfId="3" applyFont="1" applyFill="1" applyBorder="1" applyAlignment="1">
      <alignment horizontal="center" vertical="center" shrinkToFit="1"/>
    </xf>
    <xf numFmtId="0" fontId="21" fillId="3" borderId="2" xfId="2" applyFont="1" applyFill="1" applyBorder="1" applyAlignment="1">
      <alignment horizontal="center" vertical="center" shrinkToFit="1"/>
    </xf>
    <xf numFmtId="0" fontId="14" fillId="3" borderId="2" xfId="2" applyFont="1" applyFill="1" applyBorder="1" applyAlignment="1">
      <alignment horizontal="center" vertical="center" shrinkToFit="1"/>
    </xf>
    <xf numFmtId="0" fontId="26" fillId="0" borderId="0" xfId="0" applyFont="1"/>
    <xf numFmtId="0" fontId="27" fillId="4" borderId="12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5" borderId="16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8" fillId="5" borderId="18" xfId="0" applyFont="1" applyFill="1" applyBorder="1" applyAlignment="1">
      <alignment horizontal="center" vertical="center" wrapText="1"/>
    </xf>
    <xf numFmtId="0" fontId="29" fillId="0" borderId="2" xfId="6" applyBorder="1"/>
    <xf numFmtId="0" fontId="0" fillId="0" borderId="2" xfId="0" applyBorder="1"/>
    <xf numFmtId="0" fontId="30" fillId="0" borderId="2" xfId="7" applyBorder="1"/>
    <xf numFmtId="0" fontId="5" fillId="0" borderId="8" xfId="0" applyFont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8" xfId="0" applyBorder="1"/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 shrinkToFit="1"/>
    </xf>
    <xf numFmtId="0" fontId="32" fillId="0" borderId="2" xfId="7" applyFont="1" applyBorder="1" applyAlignment="1">
      <alignment horizontal="center" vertical="center" shrinkToFit="1"/>
    </xf>
    <xf numFmtId="0" fontId="12" fillId="0" borderId="0" xfId="0" applyFont="1" applyBorder="1"/>
    <xf numFmtId="0" fontId="3" fillId="0" borderId="0" xfId="0" applyFont="1" applyBorder="1"/>
    <xf numFmtId="0" fontId="0" fillId="0" borderId="0" xfId="0" applyBorder="1"/>
    <xf numFmtId="0" fontId="8" fillId="2" borderId="2" xfId="0" applyFont="1" applyFill="1" applyBorder="1" applyAlignment="1">
      <alignment horizontal="center" vertical="center"/>
    </xf>
    <xf numFmtId="0" fontId="8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0" fontId="15" fillId="0" borderId="2" xfId="0" applyFont="1" applyBorder="1" applyAlignment="1">
      <alignment horizontal="center" vertical="center" shrinkToFit="1"/>
    </xf>
    <xf numFmtId="0" fontId="20" fillId="3" borderId="2" xfId="0" applyFont="1" applyFill="1" applyBorder="1" applyAlignment="1">
      <alignment horizontal="center" vertical="center" shrinkToFit="1"/>
    </xf>
    <xf numFmtId="0" fontId="3" fillId="0" borderId="2" xfId="0" applyFont="1" applyBorder="1"/>
    <xf numFmtId="176" fontId="33" fillId="3" borderId="2" xfId="1" applyNumberFormat="1" applyFont="1" applyFill="1" applyBorder="1" applyAlignment="1">
      <alignment horizontal="right" vertical="center" shrinkToFit="1"/>
    </xf>
    <xf numFmtId="0" fontId="34" fillId="5" borderId="2" xfId="2" applyFont="1" applyFill="1" applyBorder="1" applyAlignment="1">
      <alignment horizontal="center" vertical="center" shrinkToFit="1"/>
    </xf>
    <xf numFmtId="0" fontId="35" fillId="0" borderId="2" xfId="0" applyFont="1" applyBorder="1" applyAlignment="1">
      <alignment vertical="center"/>
    </xf>
    <xf numFmtId="0" fontId="33" fillId="3" borderId="2" xfId="2" applyFont="1" applyFill="1" applyBorder="1" applyAlignment="1">
      <alignment horizontal="center" vertical="center" shrinkToFit="1"/>
    </xf>
    <xf numFmtId="178" fontId="33" fillId="3" borderId="2" xfId="2" applyNumberFormat="1" applyFont="1" applyFill="1" applyBorder="1" applyAlignment="1">
      <alignment horizontal="center" vertical="center" shrinkToFit="1"/>
    </xf>
    <xf numFmtId="3" fontId="36" fillId="0" borderId="2" xfId="0" applyNumberFormat="1" applyFont="1" applyBorder="1" applyAlignment="1">
      <alignment vertical="center"/>
    </xf>
    <xf numFmtId="0" fontId="37" fillId="3" borderId="2" xfId="3" applyFont="1" applyFill="1" applyBorder="1" applyAlignment="1">
      <alignment horizontal="center" vertical="center" shrinkToFit="1"/>
    </xf>
    <xf numFmtId="0" fontId="34" fillId="5" borderId="2" xfId="2" applyFont="1" applyFill="1" applyBorder="1" applyAlignment="1">
      <alignment horizontal="center" vertical="center" wrapText="1" shrinkToFit="1"/>
    </xf>
    <xf numFmtId="0" fontId="38" fillId="3" borderId="2" xfId="2" applyFont="1" applyFill="1" applyBorder="1" applyAlignment="1">
      <alignment horizontal="center" vertical="center" wrapText="1" shrinkToFit="1"/>
    </xf>
    <xf numFmtId="0" fontId="39" fillId="3" borderId="2" xfId="3" applyFont="1" applyFill="1" applyBorder="1" applyAlignment="1">
      <alignment horizontal="center" vertical="center" shrinkToFit="1"/>
    </xf>
    <xf numFmtId="0" fontId="40" fillId="5" borderId="2" xfId="6" applyFont="1" applyFill="1" applyBorder="1"/>
    <xf numFmtId="0" fontId="41" fillId="0" borderId="2" xfId="6" applyFont="1" applyBorder="1"/>
    <xf numFmtId="0" fontId="42" fillId="0" borderId="2" xfId="6" applyFont="1" applyBorder="1"/>
    <xf numFmtId="0" fontId="43" fillId="0" borderId="2" xfId="6" applyFont="1" applyBorder="1"/>
    <xf numFmtId="0" fontId="16" fillId="0" borderId="0" xfId="3" applyAlignment="1">
      <alignment shrinkToFit="1"/>
    </xf>
  </cellXfs>
  <cellStyles count="8">
    <cellStyle name="쉼표 [0]" xfId="1" builtinId="6"/>
    <cellStyle name="쉼표 [0] 3" xfId="4" xr:uid="{00000000-0005-0000-0000-000001000000}"/>
    <cellStyle name="표준" xfId="0" builtinId="0"/>
    <cellStyle name="표준 2" xfId="6" xr:uid="{8E1571F6-6153-494D-B0A8-0B4FB21A878A}"/>
    <cellStyle name="표준_Sheet1" xfId="2" xr:uid="{00000000-0005-0000-0000-000003000000}"/>
    <cellStyle name="하이퍼링크" xfId="3" builtinId="8"/>
    <cellStyle name="하이퍼링크 2" xfId="7" xr:uid="{319C8A72-DF2C-46A8-961B-0FDA8F2CB28D}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425450</xdr:colOff>
      <xdr:row>8</xdr:row>
      <xdr:rowOff>28575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605669-071B-46F6-A922-BA54E5BDC9DB}"/>
            </a:ext>
          </a:extLst>
        </xdr:cNvPr>
        <xdr:cNvSpPr txBox="1"/>
      </xdr:nvSpPr>
      <xdr:spPr>
        <a:xfrm>
          <a:off x="6369050" y="2352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lecloud.co.kr/product/detail.html?product_no=1426&amp;cate_no=60&amp;display_group=1" TargetMode="External"/><Relationship Id="rId7" Type="http://schemas.openxmlformats.org/officeDocument/2006/relationships/hyperlink" Target="https://www.coupang.com/vp/products/7154112916?itemId=17992016918&amp;vendorItemId=85148550007&amp;q=%EC%95%A0%ED%94%8C%EC%8A%A4%ED%8B%B0%EC%BB%A4&amp;itemsCount=36&amp;searchId=9d1060d22d0749bfb21a1b77434d7fc8&amp;rank=1&amp;isAddedCart=" TargetMode="External"/><Relationship Id="rId2" Type="http://schemas.openxmlformats.org/officeDocument/2006/relationships/hyperlink" Target="https://shopping.interpark.com/product/productInfo.do?prdNo=11353719134&amp;gad=1&amp;gclid=EAIaIQobChMI8JnyoY3W_gIVYdxMAh1gDAksEAQYAiABEgLs0_D_BwE" TargetMode="External"/><Relationship Id="rId1" Type="http://schemas.openxmlformats.org/officeDocument/2006/relationships/hyperlink" Target="https://www.coupang.com/vp/products/1365044453?itemId=2396941765&amp;vendorItemId=70392021015&amp;pickType=COU_PICK&amp;q=%EB%B9%84%EB%B9%84%ED%83%84+%EC%A0%84%EB%8F%99+%EA%B6%8C%EC%B4%9D&amp;itemsCount=36&amp;searchId=c88b0019d1f446c195bde28872403830&amp;rank=1&amp;isAddedCart=" TargetMode="External"/><Relationship Id="rId6" Type="http://schemas.openxmlformats.org/officeDocument/2006/relationships/hyperlink" Target="https://www.11st.co.kr/products/1397195652?gclid=EAIaIQobChMI-bP5mrmLgAMVrMZMAh2v0AwgEAQYAiABEgI-DvD_BwE&amp;utm_term=&amp;utm_campaign=%B0%CB%BB%F6%26gt%3B%B1%B8%B1%DB%BC%EE%C7%CE%26gt%3B%BA%A3%BD%BA%C6%AE&amp;utm_source=%B1%B8%B1%DB_PC_S_%BC%EE%C7%CE&amp;utm_medium=%B0%CB%BB%F6" TargetMode="External"/><Relationship Id="rId5" Type="http://schemas.openxmlformats.org/officeDocument/2006/relationships/hyperlink" Target="http://item.gmarket.co.kr/DetailView/Item.asp?goodscode=1964465676&amp;GoodsSale=Y&amp;jaehuid=200013954&amp;utm_source=google&amp;utm_medium=im_productda&amp;utm_campaign=pmax&amp;utm_content=pm_roas_feed&amp;gclid=EAIaIQobChMI9o3c4beLgAMVKNQWBR3CBwNIEAQYBSABEgILR_D_BwE" TargetMode="External"/><Relationship Id="rId4" Type="http://schemas.openxmlformats.org/officeDocument/2006/relationships/hyperlink" Target="https://www.coupang.com/vp/products/6065118691?itemId=11171030034&amp;vendorItemId=78449054417&amp;src=1042503&amp;spec=70304777&amp;addtag=400&amp;ctag=6065118691&amp;lptag=I11171030034V78449054417A352961740&amp;itime=20230713191700&amp;pageType=PRODUCT&amp;pageValue=6065118691&amp;wPcid=16892327608707997459595&amp;wRef=&amp;wTime=20230713191700&amp;redirect=landing&amp;AdNodeId=352961740&amp;gclid=EAIaIQobChMIpZCYjLqLgAMVq9hMAh1hoAfLEAQYASABEgK2X_D_BwE&amp;mcid=634d9b06caf94356b6f435a29b1f95bd&amp;campaignid=19622133980&amp;adgroupid=144010222445&amp;isAddedCart=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72"/>
  <sheetViews>
    <sheetView tabSelected="1" topLeftCell="A10" zoomScale="93" zoomScaleNormal="130" workbookViewId="0">
      <selection activeCell="K23" sqref="K23"/>
    </sheetView>
  </sheetViews>
  <sheetFormatPr defaultColWidth="8.8984375" defaultRowHeight="14.4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69921875" style="4" customWidth="1"/>
    <col min="9" max="9" width="10.296875" bestFit="1" customWidth="1"/>
  </cols>
  <sheetData>
    <row r="1" spans="1:19" ht="24.75" customHeight="1">
      <c r="A1" s="63" t="s">
        <v>0</v>
      </c>
      <c r="B1" s="64"/>
      <c r="C1" s="64"/>
      <c r="D1" s="64"/>
      <c r="E1" s="64"/>
      <c r="F1" s="64"/>
      <c r="G1" s="64"/>
      <c r="H1" s="64"/>
    </row>
    <row r="2" spans="1:19" ht="14.25" customHeight="1">
      <c r="A2" s="5"/>
      <c r="B2" s="5"/>
      <c r="C2" s="5"/>
      <c r="D2" s="5"/>
      <c r="E2" s="5"/>
      <c r="F2" s="5"/>
      <c r="G2" s="5"/>
      <c r="H2" s="1"/>
    </row>
    <row r="3" spans="1:19" ht="24" customHeight="1">
      <c r="A3" s="65" t="s">
        <v>1</v>
      </c>
      <c r="B3" s="66"/>
      <c r="C3" s="67" t="s">
        <v>23</v>
      </c>
      <c r="D3" s="68"/>
      <c r="E3" s="68"/>
      <c r="F3" s="69"/>
      <c r="G3" s="70" t="s">
        <v>22</v>
      </c>
      <c r="H3" s="71"/>
    </row>
    <row r="4" spans="1:19" ht="24" customHeight="1">
      <c r="A4" s="77" t="s">
        <v>2</v>
      </c>
      <c r="B4" s="78"/>
      <c r="C4" s="77" t="s">
        <v>3</v>
      </c>
      <c r="D4" s="77"/>
      <c r="E4" s="77" t="s">
        <v>4</v>
      </c>
      <c r="F4" s="77"/>
      <c r="G4" s="79"/>
      <c r="H4" s="79"/>
      <c r="J4" s="62" t="s">
        <v>26</v>
      </c>
      <c r="K4" s="62"/>
      <c r="L4" s="62"/>
      <c r="M4" s="62"/>
      <c r="N4" s="62"/>
      <c r="O4" s="62"/>
      <c r="P4" s="62"/>
      <c r="Q4" s="62"/>
      <c r="R4" s="62"/>
      <c r="S4" s="62"/>
    </row>
    <row r="5" spans="1:19" ht="31.5" customHeight="1">
      <c r="A5" s="80" t="s">
        <v>21</v>
      </c>
      <c r="B5" s="81"/>
      <c r="C5" s="82" t="s">
        <v>24</v>
      </c>
      <c r="D5" s="83"/>
      <c r="E5" s="84" t="s">
        <v>25</v>
      </c>
      <c r="F5" s="85"/>
      <c r="G5" s="79"/>
      <c r="H5" s="79"/>
      <c r="J5" s="62"/>
      <c r="K5" s="62"/>
      <c r="L5" s="62"/>
      <c r="M5" s="62"/>
      <c r="N5" s="62"/>
      <c r="O5" s="62"/>
      <c r="P5" s="62"/>
      <c r="Q5" s="62"/>
      <c r="R5" s="62"/>
      <c r="S5" s="62"/>
    </row>
    <row r="6" spans="1:19" ht="23.25" customHeight="1">
      <c r="A6" s="53" t="s">
        <v>5</v>
      </c>
      <c r="B6" s="53"/>
      <c r="C6" s="53"/>
      <c r="D6" s="53"/>
      <c r="E6" s="53"/>
      <c r="F6" s="53"/>
      <c r="G6" s="53"/>
      <c r="H6" s="53"/>
      <c r="J6" s="62"/>
      <c r="K6" s="62"/>
      <c r="L6" s="62"/>
      <c r="M6" s="62"/>
      <c r="N6" s="62"/>
      <c r="O6" s="62"/>
      <c r="P6" s="62"/>
      <c r="Q6" s="62"/>
      <c r="R6" s="62"/>
      <c r="S6" s="62"/>
    </row>
    <row r="7" spans="1:19" ht="19.5" customHeight="1">
      <c r="A7" s="53" t="s">
        <v>6</v>
      </c>
      <c r="B7" s="53"/>
      <c r="C7" s="53"/>
      <c r="D7" s="53"/>
      <c r="E7" s="53"/>
      <c r="F7" s="53"/>
      <c r="G7" s="53"/>
      <c r="H7" s="53"/>
      <c r="J7" s="62"/>
      <c r="K7" s="62"/>
      <c r="L7" s="62"/>
      <c r="M7" s="62"/>
      <c r="N7" s="62"/>
      <c r="O7" s="62"/>
      <c r="P7" s="62"/>
      <c r="Q7" s="62"/>
      <c r="R7" s="62"/>
      <c r="S7" s="62"/>
    </row>
    <row r="8" spans="1:19" ht="22.5" customHeight="1">
      <c r="A8" s="11" t="s">
        <v>7</v>
      </c>
      <c r="B8" s="11" t="s">
        <v>8</v>
      </c>
      <c r="C8" s="11" t="s">
        <v>9</v>
      </c>
      <c r="D8" s="11" t="s">
        <v>10</v>
      </c>
      <c r="E8" s="12" t="s">
        <v>11</v>
      </c>
      <c r="F8" s="12" t="s">
        <v>12</v>
      </c>
      <c r="G8" s="13" t="s">
        <v>13</v>
      </c>
      <c r="H8" s="14" t="s">
        <v>20</v>
      </c>
      <c r="J8" s="62"/>
      <c r="K8" s="62"/>
      <c r="L8" s="62"/>
      <c r="M8" s="62"/>
      <c r="N8" s="62"/>
      <c r="O8" s="62"/>
      <c r="P8" s="62"/>
      <c r="Q8" s="62"/>
      <c r="R8" s="62"/>
      <c r="S8" s="62"/>
    </row>
    <row r="9" spans="1:19" ht="22.5" customHeight="1">
      <c r="A9" s="28">
        <v>1</v>
      </c>
      <c r="B9" s="89" t="s">
        <v>83</v>
      </c>
      <c r="C9" s="90" t="s">
        <v>84</v>
      </c>
      <c r="D9" s="91" t="s">
        <v>85</v>
      </c>
      <c r="E9" s="92">
        <v>1</v>
      </c>
      <c r="F9" s="93">
        <v>21310</v>
      </c>
      <c r="G9" s="88">
        <f>F9*1.2</f>
        <v>25572</v>
      </c>
      <c r="H9" s="94" t="s">
        <v>86</v>
      </c>
      <c r="I9" s="21"/>
      <c r="J9" s="62"/>
      <c r="K9" s="62"/>
      <c r="L9" s="62"/>
      <c r="M9" s="62"/>
      <c r="N9" s="62"/>
      <c r="O9" s="62"/>
      <c r="P9" s="62"/>
      <c r="Q9" s="62"/>
      <c r="R9" s="62"/>
      <c r="S9" s="62"/>
    </row>
    <row r="10" spans="1:19" ht="22.5" customHeight="1">
      <c r="A10" s="28">
        <v>2</v>
      </c>
      <c r="B10" s="95" t="s">
        <v>87</v>
      </c>
      <c r="C10" s="96" t="s">
        <v>88</v>
      </c>
      <c r="D10" s="91" t="s">
        <v>85</v>
      </c>
      <c r="E10" s="92">
        <v>1</v>
      </c>
      <c r="F10" s="88">
        <v>9150</v>
      </c>
      <c r="G10" s="88">
        <f>F10*1.2</f>
        <v>10980</v>
      </c>
      <c r="H10" s="97" t="s">
        <v>89</v>
      </c>
      <c r="I10" s="74"/>
      <c r="J10" s="62"/>
      <c r="K10" s="62"/>
      <c r="L10" s="62"/>
      <c r="M10" s="62"/>
      <c r="N10" s="62"/>
      <c r="O10" s="62"/>
      <c r="P10" s="62"/>
      <c r="Q10" s="62"/>
      <c r="R10" s="62"/>
      <c r="S10" s="62"/>
    </row>
    <row r="11" spans="1:19" ht="22.5" customHeight="1">
      <c r="A11" s="28">
        <v>3</v>
      </c>
      <c r="B11" s="98" t="s">
        <v>90</v>
      </c>
      <c r="C11" s="99" t="s">
        <v>91</v>
      </c>
      <c r="D11" s="87" t="s">
        <v>119</v>
      </c>
      <c r="E11" s="87">
        <v>1</v>
      </c>
      <c r="F11" s="87">
        <v>2200</v>
      </c>
      <c r="G11" s="88">
        <f t="shared" ref="G11:G58" si="0">F11*1.2</f>
        <v>2640</v>
      </c>
      <c r="H11" s="72" t="s">
        <v>125</v>
      </c>
      <c r="I11" s="74"/>
      <c r="J11" s="62"/>
      <c r="K11" s="62"/>
      <c r="L11" s="62"/>
      <c r="M11" s="62"/>
      <c r="N11" s="62"/>
      <c r="O11" s="62"/>
      <c r="P11" s="62"/>
      <c r="Q11" s="62"/>
      <c r="R11" s="62"/>
      <c r="S11" s="62"/>
    </row>
    <row r="12" spans="1:19" ht="22.5" customHeight="1">
      <c r="A12" s="28">
        <v>4</v>
      </c>
      <c r="B12" s="98" t="s">
        <v>90</v>
      </c>
      <c r="C12" s="99" t="s">
        <v>92</v>
      </c>
      <c r="D12" s="87" t="s">
        <v>119</v>
      </c>
      <c r="E12" s="87">
        <v>1</v>
      </c>
      <c r="F12" s="87">
        <v>3900</v>
      </c>
      <c r="G12" s="88">
        <f t="shared" si="0"/>
        <v>4680</v>
      </c>
      <c r="H12" s="72" t="s">
        <v>125</v>
      </c>
      <c r="I12" s="74"/>
    </row>
    <row r="13" spans="1:19" ht="22.5" customHeight="1">
      <c r="A13" s="28">
        <v>5</v>
      </c>
      <c r="B13" s="98" t="s">
        <v>93</v>
      </c>
      <c r="C13" s="99" t="s">
        <v>94</v>
      </c>
      <c r="D13" s="87" t="s">
        <v>119</v>
      </c>
      <c r="E13" s="87">
        <v>1</v>
      </c>
      <c r="F13" s="87">
        <v>8700</v>
      </c>
      <c r="G13" s="88">
        <f t="shared" si="0"/>
        <v>10440</v>
      </c>
      <c r="H13" s="73" t="s">
        <v>126</v>
      </c>
      <c r="I13" s="74"/>
    </row>
    <row r="14" spans="1:19" ht="22.5" customHeight="1">
      <c r="A14" s="28">
        <v>6</v>
      </c>
      <c r="B14" s="98" t="s">
        <v>95</v>
      </c>
      <c r="C14" s="99" t="s">
        <v>96</v>
      </c>
      <c r="D14" s="87" t="s">
        <v>119</v>
      </c>
      <c r="E14" s="87">
        <v>1</v>
      </c>
      <c r="F14" s="87">
        <v>25900</v>
      </c>
      <c r="G14" s="88">
        <f t="shared" si="0"/>
        <v>31080</v>
      </c>
      <c r="H14" s="72" t="s">
        <v>127</v>
      </c>
      <c r="I14" s="74"/>
    </row>
    <row r="15" spans="1:19" ht="22.5" customHeight="1">
      <c r="A15" s="28">
        <v>7</v>
      </c>
      <c r="B15" s="98" t="s">
        <v>97</v>
      </c>
      <c r="C15" s="99" t="s">
        <v>98</v>
      </c>
      <c r="D15" s="87" t="s">
        <v>120</v>
      </c>
      <c r="E15" s="87">
        <v>1</v>
      </c>
      <c r="F15" s="87">
        <v>16900</v>
      </c>
      <c r="G15" s="88">
        <f t="shared" si="0"/>
        <v>20280</v>
      </c>
      <c r="H15" s="72" t="s">
        <v>128</v>
      </c>
      <c r="I15" s="74"/>
    </row>
    <row r="16" spans="1:19" ht="22.5" customHeight="1">
      <c r="A16" s="28">
        <v>8</v>
      </c>
      <c r="B16" s="98" t="s">
        <v>99</v>
      </c>
      <c r="C16" s="100" t="s">
        <v>100</v>
      </c>
      <c r="D16" s="87" t="s">
        <v>120</v>
      </c>
      <c r="E16" s="87">
        <v>1</v>
      </c>
      <c r="F16" s="87">
        <v>17250</v>
      </c>
      <c r="G16" s="88">
        <f t="shared" si="0"/>
        <v>20700</v>
      </c>
      <c r="H16" s="73" t="s">
        <v>129</v>
      </c>
      <c r="I16" s="74"/>
    </row>
    <row r="17" spans="1:9" ht="22.5" customHeight="1">
      <c r="A17" s="28">
        <v>9</v>
      </c>
      <c r="B17" s="98" t="s">
        <v>101</v>
      </c>
      <c r="C17" s="99" t="s">
        <v>102</v>
      </c>
      <c r="D17" s="87" t="s">
        <v>121</v>
      </c>
      <c r="E17" s="87">
        <v>2</v>
      </c>
      <c r="F17" s="87">
        <v>2000</v>
      </c>
      <c r="G17" s="88">
        <f t="shared" si="0"/>
        <v>2400</v>
      </c>
      <c r="H17" s="73" t="s">
        <v>130</v>
      </c>
      <c r="I17" s="74"/>
    </row>
    <row r="18" spans="1:9" ht="22.5" customHeight="1">
      <c r="A18" s="28">
        <v>10</v>
      </c>
      <c r="B18" s="98" t="s">
        <v>103</v>
      </c>
      <c r="C18" s="99" t="s">
        <v>104</v>
      </c>
      <c r="D18" s="87" t="s">
        <v>122</v>
      </c>
      <c r="E18" s="87">
        <v>1</v>
      </c>
      <c r="F18" s="87">
        <v>4000</v>
      </c>
      <c r="G18" s="88">
        <f t="shared" si="0"/>
        <v>4800</v>
      </c>
      <c r="H18" s="72" t="s">
        <v>131</v>
      </c>
      <c r="I18" s="74"/>
    </row>
    <row r="19" spans="1:9" ht="22.5" customHeight="1">
      <c r="A19" s="28">
        <v>11</v>
      </c>
      <c r="B19" s="98" t="s">
        <v>105</v>
      </c>
      <c r="C19" s="99" t="s">
        <v>106</v>
      </c>
      <c r="D19" s="87" t="s">
        <v>119</v>
      </c>
      <c r="E19" s="87">
        <v>3</v>
      </c>
      <c r="F19" s="87">
        <v>400</v>
      </c>
      <c r="G19" s="88">
        <f t="shared" si="0"/>
        <v>480</v>
      </c>
      <c r="H19" s="72" t="s">
        <v>132</v>
      </c>
      <c r="I19" s="74"/>
    </row>
    <row r="20" spans="1:9" ht="22.5" customHeight="1">
      <c r="A20" s="28">
        <v>12</v>
      </c>
      <c r="B20" s="98" t="s">
        <v>107</v>
      </c>
      <c r="C20" s="99" t="s">
        <v>108</v>
      </c>
      <c r="D20" s="87" t="s">
        <v>123</v>
      </c>
      <c r="E20" s="87">
        <v>5</v>
      </c>
      <c r="F20" s="87">
        <v>170</v>
      </c>
      <c r="G20" s="88">
        <f t="shared" si="0"/>
        <v>204</v>
      </c>
      <c r="H20" s="72" t="s">
        <v>133</v>
      </c>
      <c r="I20" s="74"/>
    </row>
    <row r="21" spans="1:9" ht="22.5" customHeight="1">
      <c r="A21" s="28">
        <v>13</v>
      </c>
      <c r="B21" s="98" t="s">
        <v>107</v>
      </c>
      <c r="C21" s="99" t="s">
        <v>109</v>
      </c>
      <c r="D21" s="87" t="s">
        <v>123</v>
      </c>
      <c r="E21" s="87">
        <v>5</v>
      </c>
      <c r="F21" s="87">
        <v>170</v>
      </c>
      <c r="G21" s="88">
        <f t="shared" si="0"/>
        <v>204</v>
      </c>
      <c r="H21" s="72" t="s">
        <v>133</v>
      </c>
      <c r="I21" s="74"/>
    </row>
    <row r="22" spans="1:9" ht="22.5" customHeight="1">
      <c r="A22" s="28">
        <v>14</v>
      </c>
      <c r="B22" s="98" t="s">
        <v>107</v>
      </c>
      <c r="C22" s="99" t="s">
        <v>110</v>
      </c>
      <c r="D22" s="87" t="s">
        <v>123</v>
      </c>
      <c r="E22" s="87">
        <v>5</v>
      </c>
      <c r="F22" s="87">
        <v>170</v>
      </c>
      <c r="G22" s="88">
        <f t="shared" si="0"/>
        <v>204</v>
      </c>
      <c r="H22" s="73" t="s">
        <v>133</v>
      </c>
      <c r="I22" s="74"/>
    </row>
    <row r="23" spans="1:9" ht="22.5" customHeight="1">
      <c r="A23" s="28">
        <v>15</v>
      </c>
      <c r="B23" s="98" t="s">
        <v>111</v>
      </c>
      <c r="C23" s="99" t="s">
        <v>112</v>
      </c>
      <c r="D23" s="87" t="s">
        <v>119</v>
      </c>
      <c r="E23" s="87">
        <v>5</v>
      </c>
      <c r="F23" s="87">
        <v>590</v>
      </c>
      <c r="G23" s="88">
        <f t="shared" si="0"/>
        <v>708</v>
      </c>
      <c r="H23" s="73" t="s">
        <v>134</v>
      </c>
      <c r="I23" s="74"/>
    </row>
    <row r="24" spans="1:9" ht="22.5" customHeight="1">
      <c r="A24" s="28">
        <v>16</v>
      </c>
      <c r="B24" s="101" t="s">
        <v>113</v>
      </c>
      <c r="C24" s="99" t="s">
        <v>114</v>
      </c>
      <c r="D24" s="87" t="s">
        <v>119</v>
      </c>
      <c r="E24" s="87">
        <v>5</v>
      </c>
      <c r="F24" s="87">
        <v>2665</v>
      </c>
      <c r="G24" s="88">
        <f t="shared" si="0"/>
        <v>3198</v>
      </c>
      <c r="H24" s="73" t="s">
        <v>135</v>
      </c>
      <c r="I24" s="74"/>
    </row>
    <row r="25" spans="1:9" ht="22.5" customHeight="1">
      <c r="A25" s="28">
        <v>17</v>
      </c>
      <c r="B25" s="98" t="s">
        <v>115</v>
      </c>
      <c r="C25" s="99" t="s">
        <v>116</v>
      </c>
      <c r="D25" s="87" t="s">
        <v>119</v>
      </c>
      <c r="E25" s="87">
        <v>1</v>
      </c>
      <c r="F25" s="87">
        <v>6900</v>
      </c>
      <c r="G25" s="88">
        <f t="shared" si="0"/>
        <v>8280</v>
      </c>
      <c r="H25" s="73" t="s">
        <v>136</v>
      </c>
      <c r="I25" s="74"/>
    </row>
    <row r="26" spans="1:9" ht="22.5" customHeight="1">
      <c r="A26" s="28">
        <v>18</v>
      </c>
      <c r="B26" s="99" t="s">
        <v>117</v>
      </c>
      <c r="C26" s="99" t="s">
        <v>118</v>
      </c>
      <c r="D26" s="87" t="s">
        <v>124</v>
      </c>
      <c r="E26" s="87">
        <v>1</v>
      </c>
      <c r="F26" s="87">
        <v>27500</v>
      </c>
      <c r="G26" s="88">
        <f t="shared" si="0"/>
        <v>33000</v>
      </c>
      <c r="H26" s="73" t="s">
        <v>137</v>
      </c>
      <c r="I26" s="74"/>
    </row>
    <row r="27" spans="1:9" ht="22.5" customHeight="1">
      <c r="A27" s="28">
        <v>19</v>
      </c>
      <c r="B27" s="2" t="s">
        <v>138</v>
      </c>
      <c r="C27" s="2" t="s">
        <v>140</v>
      </c>
      <c r="D27" s="87" t="s">
        <v>85</v>
      </c>
      <c r="E27" s="2">
        <v>2</v>
      </c>
      <c r="F27" s="87">
        <v>900</v>
      </c>
      <c r="G27" s="88">
        <f t="shared" si="0"/>
        <v>1080</v>
      </c>
      <c r="H27" s="102" t="s">
        <v>139</v>
      </c>
      <c r="I27" s="74"/>
    </row>
    <row r="28" spans="1:9" ht="22.5" customHeight="1">
      <c r="A28" s="28">
        <v>20</v>
      </c>
      <c r="B28" s="46"/>
      <c r="C28" s="46"/>
      <c r="D28" s="47"/>
      <c r="E28" s="47"/>
      <c r="F28" s="47"/>
      <c r="G28" s="31"/>
      <c r="H28" s="48"/>
      <c r="I28" s="74"/>
    </row>
    <row r="29" spans="1:9" ht="22.5" customHeight="1">
      <c r="A29" s="28">
        <v>21</v>
      </c>
      <c r="B29" s="29"/>
      <c r="C29" s="32"/>
      <c r="D29" s="26"/>
      <c r="E29" s="30"/>
      <c r="F29" s="31"/>
      <c r="G29" s="31"/>
      <c r="H29" s="27"/>
      <c r="I29" s="74"/>
    </row>
    <row r="30" spans="1:9" ht="22.5" customHeight="1">
      <c r="A30" s="28">
        <v>22</v>
      </c>
      <c r="B30" s="29"/>
      <c r="C30" s="86"/>
      <c r="D30" s="24"/>
      <c r="E30" s="30"/>
      <c r="F30" s="31"/>
      <c r="G30" s="31">
        <f t="shared" si="0"/>
        <v>0</v>
      </c>
      <c r="H30" s="27"/>
      <c r="I30" s="74"/>
    </row>
    <row r="31" spans="1:9" ht="22.5" customHeight="1">
      <c r="A31" s="28">
        <v>23</v>
      </c>
      <c r="B31" s="29"/>
      <c r="C31" s="29"/>
      <c r="D31" s="29"/>
      <c r="E31" s="30"/>
      <c r="F31" s="31"/>
      <c r="G31" s="31">
        <f t="shared" si="0"/>
        <v>0</v>
      </c>
      <c r="H31" s="27"/>
      <c r="I31" s="74"/>
    </row>
    <row r="32" spans="1:9" ht="22.5" customHeight="1">
      <c r="A32" s="28">
        <v>24</v>
      </c>
      <c r="B32" s="29"/>
      <c r="C32" s="29"/>
      <c r="D32" s="29"/>
      <c r="E32" s="30"/>
      <c r="F32" s="31"/>
      <c r="G32" s="31">
        <f t="shared" si="0"/>
        <v>0</v>
      </c>
      <c r="H32" s="27"/>
      <c r="I32" s="74"/>
    </row>
    <row r="33" spans="1:9" ht="22.5" customHeight="1">
      <c r="A33" s="28">
        <v>25</v>
      </c>
      <c r="B33" s="29"/>
      <c r="C33" s="29"/>
      <c r="D33" s="29"/>
      <c r="E33" s="30"/>
      <c r="F33" s="31"/>
      <c r="G33" s="31">
        <f t="shared" si="0"/>
        <v>0</v>
      </c>
      <c r="H33" s="27"/>
      <c r="I33" s="74"/>
    </row>
    <row r="34" spans="1:9" ht="22.5" customHeight="1">
      <c r="A34" s="28">
        <v>26</v>
      </c>
      <c r="B34" s="29"/>
      <c r="C34" s="29"/>
      <c r="D34" s="29"/>
      <c r="E34" s="30"/>
      <c r="F34" s="31"/>
      <c r="G34" s="31">
        <f t="shared" si="0"/>
        <v>0</v>
      </c>
      <c r="H34" s="27"/>
      <c r="I34" s="74"/>
    </row>
    <row r="35" spans="1:9" ht="22.5" customHeight="1">
      <c r="A35" s="28">
        <v>27</v>
      </c>
      <c r="B35" s="29"/>
      <c r="C35" s="29"/>
      <c r="D35" s="29"/>
      <c r="E35" s="30"/>
      <c r="F35" s="31"/>
      <c r="G35" s="31">
        <f t="shared" si="0"/>
        <v>0</v>
      </c>
      <c r="H35" s="27"/>
      <c r="I35" s="74"/>
    </row>
    <row r="36" spans="1:9" ht="22.5" customHeight="1">
      <c r="A36" s="28">
        <v>28</v>
      </c>
      <c r="B36" s="29"/>
      <c r="C36" s="29"/>
      <c r="D36" s="29"/>
      <c r="E36" s="30"/>
      <c r="F36" s="31"/>
      <c r="G36" s="31">
        <f t="shared" si="0"/>
        <v>0</v>
      </c>
      <c r="H36" s="27"/>
      <c r="I36" s="74"/>
    </row>
    <row r="37" spans="1:9" ht="22.5" customHeight="1">
      <c r="A37" s="28">
        <v>29</v>
      </c>
      <c r="B37" s="29"/>
      <c r="C37" s="29"/>
      <c r="D37" s="29"/>
      <c r="E37" s="30"/>
      <c r="F37" s="31"/>
      <c r="G37" s="31">
        <f t="shared" si="0"/>
        <v>0</v>
      </c>
      <c r="H37" s="27"/>
      <c r="I37" s="74"/>
    </row>
    <row r="38" spans="1:9" ht="22.5" customHeight="1">
      <c r="A38" s="28">
        <v>30</v>
      </c>
      <c r="B38" s="29"/>
      <c r="C38" s="29"/>
      <c r="D38" s="29"/>
      <c r="E38" s="30"/>
      <c r="F38" s="31"/>
      <c r="G38" s="31">
        <f t="shared" si="0"/>
        <v>0</v>
      </c>
      <c r="H38" s="27"/>
      <c r="I38" s="74"/>
    </row>
    <row r="39" spans="1:9" ht="22.5" customHeight="1">
      <c r="A39" s="28">
        <v>31</v>
      </c>
      <c r="B39" s="29"/>
      <c r="C39" s="29"/>
      <c r="D39" s="29"/>
      <c r="E39" s="30"/>
      <c r="F39" s="31"/>
      <c r="G39" s="31">
        <f t="shared" si="0"/>
        <v>0</v>
      </c>
      <c r="H39" s="27"/>
      <c r="I39" s="74"/>
    </row>
    <row r="40" spans="1:9" ht="22.5" customHeight="1">
      <c r="A40" s="28">
        <v>32</v>
      </c>
      <c r="B40" s="29"/>
      <c r="C40" s="29"/>
      <c r="D40" s="29"/>
      <c r="E40" s="30"/>
      <c r="F40" s="31"/>
      <c r="G40" s="31">
        <f t="shared" si="0"/>
        <v>0</v>
      </c>
      <c r="H40" s="27"/>
      <c r="I40" s="74"/>
    </row>
    <row r="41" spans="1:9" ht="22.5" customHeight="1">
      <c r="A41" s="28">
        <v>33</v>
      </c>
      <c r="B41" s="29"/>
      <c r="C41" s="32"/>
      <c r="D41" s="29"/>
      <c r="E41" s="30"/>
      <c r="F41" s="31"/>
      <c r="G41" s="31">
        <f t="shared" si="0"/>
        <v>0</v>
      </c>
      <c r="H41" s="27"/>
      <c r="I41" s="74"/>
    </row>
    <row r="42" spans="1:9" ht="22.5" customHeight="1">
      <c r="A42" s="28">
        <v>34</v>
      </c>
      <c r="B42" s="29"/>
      <c r="C42" s="29"/>
      <c r="D42" s="29"/>
      <c r="E42" s="30"/>
      <c r="F42" s="31"/>
      <c r="G42" s="31">
        <f t="shared" si="0"/>
        <v>0</v>
      </c>
      <c r="H42" s="27"/>
      <c r="I42" s="74"/>
    </row>
    <row r="43" spans="1:9" ht="22.5" customHeight="1">
      <c r="A43" s="28">
        <v>35</v>
      </c>
      <c r="B43" s="29"/>
      <c r="C43" s="29"/>
      <c r="D43" s="29"/>
      <c r="E43" s="30"/>
      <c r="F43" s="31"/>
      <c r="G43" s="31">
        <f t="shared" si="0"/>
        <v>0</v>
      </c>
      <c r="H43" s="27"/>
      <c r="I43" s="74"/>
    </row>
    <row r="44" spans="1:9" ht="22.5" customHeight="1">
      <c r="A44" s="28">
        <v>36</v>
      </c>
      <c r="B44" s="29"/>
      <c r="C44" s="29"/>
      <c r="D44" s="29"/>
      <c r="E44" s="30"/>
      <c r="F44" s="31"/>
      <c r="G44" s="31">
        <f t="shared" si="0"/>
        <v>0</v>
      </c>
      <c r="H44" s="27"/>
      <c r="I44" s="74"/>
    </row>
    <row r="45" spans="1:9" ht="22.5" customHeight="1">
      <c r="A45" s="28">
        <v>37</v>
      </c>
      <c r="B45" s="29"/>
      <c r="C45" s="33"/>
      <c r="D45" s="29"/>
      <c r="E45" s="30"/>
      <c r="F45" s="31"/>
      <c r="G45" s="31">
        <f t="shared" si="0"/>
        <v>0</v>
      </c>
      <c r="H45" s="27"/>
      <c r="I45" s="74"/>
    </row>
    <row r="46" spans="1:9" ht="22.5" customHeight="1">
      <c r="A46" s="28">
        <v>38</v>
      </c>
      <c r="B46" s="29"/>
      <c r="C46" s="29"/>
      <c r="D46" s="29"/>
      <c r="E46" s="30"/>
      <c r="F46" s="31"/>
      <c r="G46" s="31">
        <f t="shared" si="0"/>
        <v>0</v>
      </c>
      <c r="H46" s="27"/>
      <c r="I46" s="74"/>
    </row>
    <row r="47" spans="1:9" ht="22.5" customHeight="1">
      <c r="A47" s="28">
        <v>39</v>
      </c>
      <c r="B47" s="29"/>
      <c r="C47" s="29"/>
      <c r="D47" s="29"/>
      <c r="E47" s="30"/>
      <c r="F47" s="31"/>
      <c r="G47" s="31">
        <f t="shared" si="0"/>
        <v>0</v>
      </c>
      <c r="H47" s="27"/>
      <c r="I47" s="74"/>
    </row>
    <row r="48" spans="1:9" ht="22.5" customHeight="1">
      <c r="A48" s="28">
        <v>40</v>
      </c>
      <c r="B48" s="29"/>
      <c r="C48" s="34"/>
      <c r="D48" s="29"/>
      <c r="E48" s="30"/>
      <c r="F48" s="31"/>
      <c r="G48" s="31">
        <f t="shared" si="0"/>
        <v>0</v>
      </c>
      <c r="H48" s="27"/>
      <c r="I48" s="74"/>
    </row>
    <row r="49" spans="1:17" ht="22.5" customHeight="1">
      <c r="A49" s="28">
        <v>41</v>
      </c>
      <c r="B49" s="29"/>
      <c r="C49" s="29"/>
      <c r="D49" s="29"/>
      <c r="E49" s="30"/>
      <c r="F49" s="31"/>
      <c r="G49" s="31">
        <f t="shared" si="0"/>
        <v>0</v>
      </c>
      <c r="H49" s="27"/>
      <c r="I49" s="74"/>
    </row>
    <row r="50" spans="1:17" ht="22.5" customHeight="1">
      <c r="A50" s="28">
        <v>42</v>
      </c>
      <c r="B50" s="29"/>
      <c r="C50" s="29"/>
      <c r="D50" s="29"/>
      <c r="E50" s="30"/>
      <c r="F50" s="31"/>
      <c r="G50" s="31">
        <f t="shared" si="0"/>
        <v>0</v>
      </c>
      <c r="H50" s="27"/>
      <c r="I50" s="74"/>
    </row>
    <row r="51" spans="1:17" ht="22.5" customHeight="1">
      <c r="A51" s="28">
        <v>43</v>
      </c>
      <c r="B51" s="29"/>
      <c r="C51" s="29"/>
      <c r="D51" s="29"/>
      <c r="E51" s="30"/>
      <c r="F51" s="31"/>
      <c r="G51" s="31">
        <f t="shared" si="0"/>
        <v>0</v>
      </c>
      <c r="H51" s="27"/>
      <c r="I51" s="74"/>
    </row>
    <row r="52" spans="1:17" ht="22.5" customHeight="1">
      <c r="A52" s="28">
        <v>44</v>
      </c>
      <c r="B52" s="23"/>
      <c r="C52" s="33"/>
      <c r="D52" s="29"/>
      <c r="E52" s="30"/>
      <c r="F52" s="31"/>
      <c r="G52" s="31">
        <f t="shared" si="0"/>
        <v>0</v>
      </c>
      <c r="H52" s="27"/>
      <c r="I52" s="75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8">
        <v>45</v>
      </c>
      <c r="B53" s="23"/>
      <c r="C53" s="33"/>
      <c r="D53" s="29"/>
      <c r="E53" s="30"/>
      <c r="F53" s="31"/>
      <c r="G53" s="31">
        <f t="shared" si="0"/>
        <v>0</v>
      </c>
      <c r="H53" s="27"/>
      <c r="I53" s="76"/>
    </row>
    <row r="54" spans="1:17" ht="22.5" customHeight="1">
      <c r="A54" s="28">
        <v>46</v>
      </c>
      <c r="B54" s="29"/>
      <c r="C54" s="34"/>
      <c r="D54" s="25"/>
      <c r="E54" s="30"/>
      <c r="F54" s="31"/>
      <c r="G54" s="31">
        <f t="shared" si="0"/>
        <v>0</v>
      </c>
      <c r="H54" s="27"/>
      <c r="I54" s="76"/>
    </row>
    <row r="55" spans="1:17" ht="22.5" customHeight="1">
      <c r="A55" s="28">
        <v>47</v>
      </c>
      <c r="B55" s="29"/>
      <c r="C55" s="29"/>
      <c r="D55" s="29"/>
      <c r="E55" s="30"/>
      <c r="F55" s="31"/>
      <c r="G55" s="31">
        <f t="shared" si="0"/>
        <v>0</v>
      </c>
      <c r="H55" s="27"/>
    </row>
    <row r="56" spans="1:17" ht="22.5" customHeight="1">
      <c r="A56" s="28">
        <v>48</v>
      </c>
      <c r="B56" s="29"/>
      <c r="C56" s="33"/>
      <c r="D56" s="29"/>
      <c r="E56" s="30"/>
      <c r="F56" s="31"/>
      <c r="G56" s="31">
        <f t="shared" si="0"/>
        <v>0</v>
      </c>
      <c r="H56" s="27"/>
    </row>
    <row r="57" spans="1:17" ht="22.5" customHeight="1">
      <c r="A57" s="28">
        <v>49</v>
      </c>
      <c r="B57" s="29"/>
      <c r="C57" s="33"/>
      <c r="D57" s="29"/>
      <c r="E57" s="30"/>
      <c r="F57" s="31"/>
      <c r="G57" s="31">
        <f t="shared" si="0"/>
        <v>0</v>
      </c>
      <c r="H57" s="27"/>
    </row>
    <row r="58" spans="1:17" ht="22.5" customHeight="1">
      <c r="A58" s="28">
        <v>50</v>
      </c>
      <c r="B58" s="29"/>
      <c r="C58" s="34"/>
      <c r="D58" s="29"/>
      <c r="E58" s="30"/>
      <c r="F58" s="31"/>
      <c r="G58" s="31">
        <f t="shared" si="0"/>
        <v>0</v>
      </c>
      <c r="H58" s="27"/>
    </row>
    <row r="59" spans="1:17" s="2" customFormat="1" ht="22.5" customHeight="1">
      <c r="A59" s="54" t="s">
        <v>17</v>
      </c>
      <c r="B59" s="55"/>
      <c r="C59" s="15"/>
      <c r="D59" s="15"/>
      <c r="E59" s="16"/>
      <c r="F59" s="22"/>
      <c r="G59" s="18">
        <f>SUM(G9:G58)</f>
        <v>180930</v>
      </c>
      <c r="H59" s="17"/>
      <c r="I59"/>
      <c r="J59"/>
      <c r="K59"/>
      <c r="L59"/>
      <c r="M59"/>
      <c r="N59"/>
      <c r="O59"/>
      <c r="P59"/>
      <c r="Q59"/>
    </row>
    <row r="60" spans="1:17" ht="16.5" hidden="1" customHeight="1">
      <c r="A60" s="56" t="s">
        <v>18</v>
      </c>
      <c r="B60" s="57"/>
      <c r="C60" s="57"/>
      <c r="D60" s="57"/>
      <c r="E60" s="57"/>
      <c r="F60" s="57"/>
      <c r="G60" s="57"/>
      <c r="H60" s="58"/>
    </row>
    <row r="61" spans="1:17" ht="42.75" hidden="1" customHeight="1">
      <c r="A61" s="59"/>
      <c r="B61" s="60"/>
      <c r="C61" s="60"/>
      <c r="D61" s="60"/>
      <c r="E61" s="60"/>
      <c r="F61" s="60"/>
      <c r="G61" s="60"/>
      <c r="H61" s="61"/>
    </row>
    <row r="62" spans="1:17" ht="15.75" hidden="1" customHeight="1">
      <c r="A62" s="49" t="s">
        <v>19</v>
      </c>
      <c r="B62" s="50"/>
      <c r="C62" s="50"/>
      <c r="D62" s="50"/>
      <c r="E62" s="50"/>
      <c r="F62" s="51"/>
      <c r="G62" s="20" t="s">
        <v>14</v>
      </c>
      <c r="H62" s="6" t="s">
        <v>15</v>
      </c>
    </row>
    <row r="63" spans="1:17" ht="69.75" hidden="1" customHeight="1">
      <c r="A63" s="52"/>
      <c r="B63" s="50"/>
      <c r="C63" s="50"/>
      <c r="D63" s="50"/>
      <c r="E63" s="50"/>
      <c r="F63" s="51"/>
      <c r="G63" s="20"/>
      <c r="H63" s="6"/>
    </row>
    <row r="64" spans="1:17" ht="0.75" hidden="1" customHeight="1">
      <c r="A64" s="7"/>
      <c r="B64" s="8"/>
      <c r="C64" s="9"/>
      <c r="D64" s="9"/>
      <c r="E64" s="9"/>
      <c r="F64" s="8"/>
      <c r="G64" s="8" t="s">
        <v>16</v>
      </c>
      <c r="H64" s="10"/>
    </row>
    <row r="67" spans="8:8">
      <c r="H67" s="19"/>
    </row>
    <row r="72" spans="8:8">
      <c r="H72" s="19"/>
    </row>
  </sheetData>
  <mergeCells count="18">
    <mergeCell ref="J4:S1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62:F63"/>
    <mergeCell ref="C5:D5"/>
    <mergeCell ref="E5:F5"/>
    <mergeCell ref="A6:H6"/>
    <mergeCell ref="A7:H7"/>
    <mergeCell ref="A59:B59"/>
    <mergeCell ref="A60:H61"/>
  </mergeCells>
  <phoneticPr fontId="2" type="noConversion"/>
  <hyperlinks>
    <hyperlink ref="H9" r:id="rId1" xr:uid="{32719F06-13AF-4A4D-9BB7-DD65A73836B3}"/>
    <hyperlink ref="H10" r:id="rId2" xr:uid="{E72694FE-9330-4535-BCC9-FBB55F496AB3}"/>
    <hyperlink ref="H13" r:id="rId3" xr:uid="{3D56B4F5-B290-4B93-8A4E-58E8175BFC30}"/>
    <hyperlink ref="H17" r:id="rId4" display="https://www.coupang.com/vp/products/6065118691?itemId=11171030034&amp;vendorItemId=78449054417&amp;src=1042503&amp;spec=70304777&amp;addtag=400&amp;ctag=6065118691&amp;lptag=I11171030034V78449054417A352961740&amp;itime=20230713191700&amp;pageType=PRODUCT&amp;pageValue=6065118691&amp;wPcid=16892327608707997459595&amp;wRef=&amp;wTime=20230713191700&amp;redirect=landing&amp;AdNodeId=352961740&amp;gclid=EAIaIQobChMIpZCYjLqLgAMVq9hMAh1hoAfLEAQYASABEgK2X_D_BwE&amp;mcid=634d9b06caf94356b6f435a29b1f95bd&amp;campaignid=19622133980&amp;adgroupid=144010222445&amp;isAddedCart=" xr:uid="{328571C8-DEB6-4563-B2B4-B2F200A33423}"/>
    <hyperlink ref="H22" r:id="rId5" xr:uid="{C1EE8B07-0858-46C1-B33A-17FE4279FD45}"/>
    <hyperlink ref="H16" r:id="rId6" display="https://www.11st.co.kr/products/1397195652?gclid=EAIaIQobChMI-bP5mrmLgAMVrMZMAh2v0AwgEAQYAiABEgI-DvD_BwE&amp;utm_term=&amp;utm_campaign=%B0%CB%BB%F6%26gt%3B%B1%B8%B1%DB%BC%EE%C7%CE%26gt%3B%BA%A3%BD%BA%C6%AE&amp;utm_source=%B1%B8%B1%DB_PC_S_%BC%EE%C7%CE&amp;utm_medium=%B0%CB%BB%F6" xr:uid="{4C46833C-BDE9-4B63-A536-65983FBB67E5}"/>
    <hyperlink ref="H27" r:id="rId7" xr:uid="{5E30251E-1D76-40BC-8D99-C36809C23C35}"/>
  </hyperlinks>
  <printOptions horizontalCentered="1"/>
  <pageMargins left="0.55118110236220474" right="0.43307086614173229" top="0.78740157480314965" bottom="0.35433070866141736" header="0.43307086614173229" footer="0.27559055118110237"/>
  <pageSetup paperSize="9" fitToHeight="0" orientation="portrait" r:id="rId8"/>
  <headerFooter alignWithMargins="0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F09C-5360-422A-8A20-2F2343A47FCF}">
  <dimension ref="A2:E31"/>
  <sheetViews>
    <sheetView workbookViewId="0">
      <selection activeCell="F19" sqref="F19"/>
    </sheetView>
  </sheetViews>
  <sheetFormatPr defaultColWidth="8.69921875" defaultRowHeight="17.399999999999999"/>
  <cols>
    <col min="1" max="1" width="5.69921875" style="35" bestFit="1" customWidth="1"/>
    <col min="2" max="2" width="29.19921875" style="35" customWidth="1"/>
    <col min="3" max="3" width="17.59765625" style="35" bestFit="1" customWidth="1"/>
    <col min="4" max="4" width="14.59765625" style="35" bestFit="1" customWidth="1"/>
    <col min="5" max="5" width="19.69921875" style="35" customWidth="1"/>
    <col min="6" max="16384" width="8.69921875" style="35"/>
  </cols>
  <sheetData>
    <row r="2" spans="1:5">
      <c r="A2" s="36" t="s">
        <v>27</v>
      </c>
      <c r="B2" s="36" t="s">
        <v>28</v>
      </c>
      <c r="C2" s="36" t="s">
        <v>29</v>
      </c>
      <c r="D2" s="36" t="s">
        <v>30</v>
      </c>
      <c r="E2" s="36" t="s">
        <v>31</v>
      </c>
    </row>
    <row r="3" spans="1:5">
      <c r="A3" s="37">
        <v>1</v>
      </c>
      <c r="B3" s="38" t="s">
        <v>32</v>
      </c>
      <c r="C3" s="38" t="s">
        <v>33</v>
      </c>
      <c r="D3" s="38" t="s">
        <v>71</v>
      </c>
      <c r="E3" s="39"/>
    </row>
    <row r="4" spans="1:5">
      <c r="A4" s="40">
        <v>2</v>
      </c>
      <c r="B4" s="41" t="s">
        <v>34</v>
      </c>
      <c r="C4" s="41" t="s">
        <v>33</v>
      </c>
      <c r="D4" s="41" t="s">
        <v>72</v>
      </c>
      <c r="E4" s="42"/>
    </row>
    <row r="5" spans="1:5">
      <c r="A5" s="40">
        <v>3</v>
      </c>
      <c r="B5" s="41" t="s">
        <v>35</v>
      </c>
      <c r="C5" s="41" t="s">
        <v>33</v>
      </c>
      <c r="D5" s="41" t="s">
        <v>71</v>
      </c>
      <c r="E5" s="42"/>
    </row>
    <row r="6" spans="1:5">
      <c r="A6" s="40">
        <v>4</v>
      </c>
      <c r="B6" s="41" t="s">
        <v>73</v>
      </c>
      <c r="C6" s="41" t="s">
        <v>36</v>
      </c>
      <c r="D6" s="41" t="s">
        <v>36</v>
      </c>
      <c r="E6" s="42"/>
    </row>
    <row r="7" spans="1:5">
      <c r="A7" s="40">
        <v>5</v>
      </c>
      <c r="B7" s="41" t="s">
        <v>74</v>
      </c>
      <c r="C7" s="41" t="s">
        <v>33</v>
      </c>
      <c r="D7" s="41" t="s">
        <v>71</v>
      </c>
      <c r="E7" s="42"/>
    </row>
    <row r="8" spans="1:5">
      <c r="A8" s="40">
        <v>6</v>
      </c>
      <c r="B8" s="41" t="s">
        <v>37</v>
      </c>
      <c r="C8" s="41" t="s">
        <v>33</v>
      </c>
      <c r="D8" s="41" t="s">
        <v>38</v>
      </c>
      <c r="E8" s="42"/>
    </row>
    <row r="9" spans="1:5">
      <c r="A9" s="43">
        <v>7</v>
      </c>
      <c r="B9" s="44" t="s">
        <v>39</v>
      </c>
      <c r="C9" s="44" t="s">
        <v>33</v>
      </c>
      <c r="D9" s="44" t="s">
        <v>40</v>
      </c>
      <c r="E9" s="45" t="s">
        <v>41</v>
      </c>
    </row>
    <row r="10" spans="1:5">
      <c r="A10" s="43">
        <v>8</v>
      </c>
      <c r="B10" s="44" t="s">
        <v>42</v>
      </c>
      <c r="C10" s="44" t="s">
        <v>43</v>
      </c>
      <c r="D10" s="44" t="s">
        <v>38</v>
      </c>
      <c r="E10" s="45" t="s">
        <v>41</v>
      </c>
    </row>
    <row r="11" spans="1:5">
      <c r="A11" s="40">
        <v>9</v>
      </c>
      <c r="B11" s="41" t="s">
        <v>75</v>
      </c>
      <c r="C11" s="41" t="s">
        <v>43</v>
      </c>
      <c r="D11" s="41" t="s">
        <v>72</v>
      </c>
      <c r="E11" s="42"/>
    </row>
    <row r="12" spans="1:5">
      <c r="A12" s="40">
        <v>10</v>
      </c>
      <c r="B12" s="41" t="s">
        <v>44</v>
      </c>
      <c r="C12" s="41" t="s">
        <v>43</v>
      </c>
      <c r="D12" s="41" t="s">
        <v>38</v>
      </c>
      <c r="E12" s="42"/>
    </row>
    <row r="13" spans="1:5">
      <c r="A13" s="40">
        <v>11</v>
      </c>
      <c r="B13" s="41" t="s">
        <v>45</v>
      </c>
      <c r="C13" s="41" t="s">
        <v>33</v>
      </c>
      <c r="D13" s="41" t="s">
        <v>40</v>
      </c>
      <c r="E13" s="42"/>
    </row>
    <row r="14" spans="1:5">
      <c r="A14" s="43">
        <v>12</v>
      </c>
      <c r="B14" s="44" t="s">
        <v>46</v>
      </c>
      <c r="C14" s="44" t="s">
        <v>33</v>
      </c>
      <c r="D14" s="44" t="s">
        <v>76</v>
      </c>
      <c r="E14" s="45" t="s">
        <v>82</v>
      </c>
    </row>
    <row r="15" spans="1:5">
      <c r="A15" s="40">
        <v>13</v>
      </c>
      <c r="B15" s="41" t="s">
        <v>47</v>
      </c>
      <c r="C15" s="41" t="s">
        <v>48</v>
      </c>
      <c r="D15" s="41" t="s">
        <v>38</v>
      </c>
      <c r="E15" s="42" t="s">
        <v>49</v>
      </c>
    </row>
    <row r="16" spans="1:5">
      <c r="A16" s="40">
        <v>14</v>
      </c>
      <c r="B16" s="41" t="s">
        <v>50</v>
      </c>
      <c r="C16" s="41" t="s">
        <v>43</v>
      </c>
      <c r="D16" s="41" t="s">
        <v>38</v>
      </c>
      <c r="E16" s="42"/>
    </row>
    <row r="17" spans="1:5">
      <c r="A17" s="40">
        <v>15</v>
      </c>
      <c r="B17" s="41" t="s">
        <v>51</v>
      </c>
      <c r="C17" s="41" t="s">
        <v>33</v>
      </c>
      <c r="D17" s="41" t="s">
        <v>40</v>
      </c>
      <c r="E17" s="42"/>
    </row>
    <row r="18" spans="1:5">
      <c r="A18" s="40">
        <v>16</v>
      </c>
      <c r="B18" s="41" t="s">
        <v>52</v>
      </c>
      <c r="C18" s="41" t="s">
        <v>48</v>
      </c>
      <c r="D18" s="41" t="s">
        <v>40</v>
      </c>
      <c r="E18" s="42"/>
    </row>
    <row r="19" spans="1:5">
      <c r="A19" s="40">
        <v>17</v>
      </c>
      <c r="B19" s="41" t="s">
        <v>77</v>
      </c>
      <c r="C19" s="41" t="s">
        <v>33</v>
      </c>
      <c r="D19" s="41" t="s">
        <v>38</v>
      </c>
      <c r="E19" s="42" t="s">
        <v>53</v>
      </c>
    </row>
    <row r="20" spans="1:5">
      <c r="A20" s="40">
        <v>18</v>
      </c>
      <c r="B20" s="41" t="s">
        <v>54</v>
      </c>
      <c r="C20" s="41" t="s">
        <v>33</v>
      </c>
      <c r="D20" s="41" t="s">
        <v>38</v>
      </c>
      <c r="E20" s="42" t="s">
        <v>53</v>
      </c>
    </row>
    <row r="21" spans="1:5">
      <c r="A21" s="40">
        <v>19</v>
      </c>
      <c r="B21" s="41" t="s">
        <v>55</v>
      </c>
      <c r="C21" s="41" t="s">
        <v>48</v>
      </c>
      <c r="D21" s="41" t="s">
        <v>38</v>
      </c>
      <c r="E21" s="42"/>
    </row>
    <row r="22" spans="1:5">
      <c r="A22" s="40">
        <v>20</v>
      </c>
      <c r="B22" s="41" t="s">
        <v>56</v>
      </c>
      <c r="C22" s="41" t="s">
        <v>33</v>
      </c>
      <c r="D22" s="41" t="s">
        <v>78</v>
      </c>
      <c r="E22" s="42" t="s">
        <v>57</v>
      </c>
    </row>
    <row r="23" spans="1:5">
      <c r="A23" s="40">
        <v>21</v>
      </c>
      <c r="B23" s="41" t="s">
        <v>58</v>
      </c>
      <c r="C23" s="41" t="s">
        <v>33</v>
      </c>
      <c r="D23" s="41" t="s">
        <v>59</v>
      </c>
      <c r="E23" s="42"/>
    </row>
    <row r="24" spans="1:5">
      <c r="A24" s="40">
        <v>22</v>
      </c>
      <c r="B24" s="41" t="s">
        <v>60</v>
      </c>
      <c r="C24" s="41" t="s">
        <v>33</v>
      </c>
      <c r="D24" s="41" t="s">
        <v>40</v>
      </c>
      <c r="E24" s="42"/>
    </row>
    <row r="25" spans="1:5">
      <c r="A25" s="40">
        <v>23</v>
      </c>
      <c r="B25" s="41" t="s">
        <v>61</v>
      </c>
      <c r="C25" s="41" t="s">
        <v>62</v>
      </c>
      <c r="D25" s="41" t="s">
        <v>38</v>
      </c>
      <c r="E25" s="42"/>
    </row>
    <row r="26" spans="1:5">
      <c r="A26" s="40">
        <v>24</v>
      </c>
      <c r="B26" s="41" t="s">
        <v>63</v>
      </c>
      <c r="C26" s="41" t="s">
        <v>33</v>
      </c>
      <c r="D26" s="41" t="s">
        <v>64</v>
      </c>
      <c r="E26" s="42" t="s">
        <v>79</v>
      </c>
    </row>
    <row r="27" spans="1:5">
      <c r="A27" s="40">
        <v>25</v>
      </c>
      <c r="B27" s="41" t="s">
        <v>65</v>
      </c>
      <c r="C27" s="41" t="s">
        <v>48</v>
      </c>
      <c r="D27" s="41" t="s">
        <v>38</v>
      </c>
      <c r="E27" s="42" t="s">
        <v>80</v>
      </c>
    </row>
    <row r="28" spans="1:5">
      <c r="A28" s="40">
        <v>26</v>
      </c>
      <c r="B28" s="41" t="s">
        <v>66</v>
      </c>
      <c r="C28" s="41" t="s">
        <v>33</v>
      </c>
      <c r="D28" s="41" t="s">
        <v>40</v>
      </c>
      <c r="E28" s="42" t="s">
        <v>67</v>
      </c>
    </row>
    <row r="29" spans="1:5">
      <c r="A29" s="40">
        <v>27</v>
      </c>
      <c r="B29" s="41" t="s">
        <v>68</v>
      </c>
      <c r="C29" s="41" t="s">
        <v>33</v>
      </c>
      <c r="D29" s="41" t="s">
        <v>38</v>
      </c>
      <c r="E29" s="42"/>
    </row>
    <row r="30" spans="1:5">
      <c r="A30" s="40">
        <v>28</v>
      </c>
      <c r="B30" s="41" t="s">
        <v>69</v>
      </c>
      <c r="C30" s="41" t="s">
        <v>33</v>
      </c>
      <c r="D30" s="41" t="s">
        <v>81</v>
      </c>
      <c r="E30" s="42"/>
    </row>
    <row r="31" spans="1:5">
      <c r="A31" s="40">
        <v>29</v>
      </c>
      <c r="B31" s="41" t="s">
        <v>70</v>
      </c>
      <c r="C31" s="41" t="s">
        <v>33</v>
      </c>
      <c r="D31" s="41" t="s">
        <v>40</v>
      </c>
      <c r="E31" s="4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신청자명</vt:lpstr>
      <vt:lpstr>인터넷 사이트 가입 현황</vt:lpstr>
      <vt:lpstr>신청자명!Print_Area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오지빈</cp:lastModifiedBy>
  <cp:lastPrinted>2023-03-14T06:07:03Z</cp:lastPrinted>
  <dcterms:created xsi:type="dcterms:W3CDTF">2006-05-25T03:01:48Z</dcterms:created>
  <dcterms:modified xsi:type="dcterms:W3CDTF">2023-09-19T08:19:31Z</dcterms:modified>
</cp:coreProperties>
</file>