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 activeTab="2"/>
  </bookViews>
  <sheets>
    <sheet name="Etat" sheetId="4" r:id="rId1"/>
    <sheet name="OP" sheetId="2" r:id="rId2"/>
    <sheet name="OP IR" sheetId="5" r:id="rId3"/>
    <sheet name="VIR" sheetId="6" r:id="rId4"/>
  </sheets>
  <definedNames>
    <definedName name="_xlnm.Print_Area" localSheetId="0">Etat!$A$1:$E$38</definedName>
    <definedName name="_xlnm.Print_Area" localSheetId="1">OP!$A$1:$D$45</definedName>
    <definedName name="_xlnm.Print_Area" localSheetId="2">'OP IR'!$A$1:$D$47</definedName>
    <definedName name="_xlnm.Print_Area" localSheetId="3">VIR!$A$1:$L$53</definedName>
  </definedNames>
  <calcPr calcId="162913"/>
</workbook>
</file>

<file path=xl/calcChain.xml><?xml version="1.0" encoding="utf-8"?>
<calcChain xmlns="http://schemas.openxmlformats.org/spreadsheetml/2006/main">
  <c r="A12" i="5" l="1"/>
  <c r="A11" i="5"/>
  <c r="C16" i="6"/>
  <c r="B18" i="5" l="1"/>
  <c r="B24" i="4" l="1"/>
  <c r="B27" i="4" s="1"/>
  <c r="A15" i="2"/>
  <c r="D15" i="6" s="1"/>
  <c r="B28" i="4" l="1"/>
  <c r="B29" i="4" s="1"/>
  <c r="B30" i="4" s="1"/>
  <c r="C17" i="5" s="1"/>
  <c r="B31" i="4" l="1"/>
  <c r="C21" i="5"/>
  <c r="C15" i="2" l="1"/>
  <c r="C21" i="2" s="1"/>
  <c r="H9" i="6" s="1"/>
  <c r="A23" i="2"/>
</calcChain>
</file>

<file path=xl/sharedStrings.xml><?xml version="1.0" encoding="utf-8"?>
<sst xmlns="http://schemas.openxmlformats.org/spreadsheetml/2006/main" count="150" uniqueCount="118">
  <si>
    <t>Royaume du Maroc</t>
  </si>
  <si>
    <t>Mois</t>
  </si>
  <si>
    <t>Heures</t>
  </si>
  <si>
    <t>Jours</t>
  </si>
  <si>
    <t xml:space="preserve">Nombre d'heures </t>
  </si>
  <si>
    <t xml:space="preserve">Taux horaires              </t>
  </si>
  <si>
    <r>
      <t xml:space="preserve">Somme brute       </t>
    </r>
    <r>
      <rPr>
        <b/>
        <sz val="12"/>
        <rFont val="Calisto MT"/>
        <family val="1"/>
      </rPr>
      <t xml:space="preserve"> </t>
    </r>
  </si>
  <si>
    <r>
      <t xml:space="preserve">Somme brute arrondie       </t>
    </r>
    <r>
      <rPr>
        <b/>
        <sz val="12"/>
        <rFont val="Calisto MT"/>
        <family val="1"/>
      </rPr>
      <t xml:space="preserve"> </t>
    </r>
  </si>
  <si>
    <r>
      <t xml:space="preserve">Somme nette       </t>
    </r>
    <r>
      <rPr>
        <b/>
        <sz val="12"/>
        <rFont val="Calisto MT"/>
        <family val="1"/>
      </rPr>
      <t xml:space="preserve"> </t>
    </r>
  </si>
  <si>
    <t>Arrêté par nous Ordonnateur à la Somme nette de</t>
  </si>
  <si>
    <t>ROYAUME DU MAROC</t>
  </si>
  <si>
    <t>UNIVERSITE MOHAMMED V DE RABAT</t>
  </si>
  <si>
    <t>ORDRE DE PAIEMENT</t>
  </si>
  <si>
    <t xml:space="preserve">ARRETE A LA SOMME DE : </t>
  </si>
  <si>
    <t>OBJET DU PAIEMENT</t>
  </si>
  <si>
    <t>MONTANT</t>
  </si>
  <si>
    <t>PIECES JOINTES</t>
  </si>
  <si>
    <t>Etat</t>
  </si>
  <si>
    <t>Total</t>
  </si>
  <si>
    <t>MODE DE REGLEMENT</t>
  </si>
  <si>
    <t>COMPTABILISATION</t>
  </si>
  <si>
    <t>Virement n°</t>
  </si>
  <si>
    <t>Compte à débiter :</t>
  </si>
  <si>
    <t>au compte n° :</t>
  </si>
  <si>
    <t xml:space="preserve">Ouvert chez  </t>
  </si>
  <si>
    <t>Ecriture d'ordre du :</t>
  </si>
  <si>
    <t>Compte à créditer :</t>
  </si>
  <si>
    <t xml:space="preserve"> Trésorier Payeur</t>
  </si>
  <si>
    <t xml:space="preserve">Emis à Rabat, le </t>
  </si>
  <si>
    <t>BENEFICIAIRE</t>
  </si>
  <si>
    <t>Trésorier Payeur</t>
  </si>
  <si>
    <t>Rabat, le :</t>
  </si>
  <si>
    <r>
      <t xml:space="preserve">Chèque n° :               </t>
    </r>
    <r>
      <rPr>
        <sz val="11"/>
        <color rgb="FFFFFF00"/>
        <rFont val="Times New Roman"/>
        <family val="1"/>
      </rPr>
      <t xml:space="preserve">                </t>
    </r>
    <r>
      <rPr>
        <sz val="11"/>
        <rFont val="Times New Roman"/>
        <family val="1"/>
      </rPr>
      <t xml:space="preserve">    </t>
    </r>
  </si>
  <si>
    <t xml:space="preserve">Autorisation </t>
  </si>
  <si>
    <t>Heures suplémentaires</t>
  </si>
  <si>
    <t xml:space="preserve">Le présent ordre de paiement arrêté à la somme </t>
  </si>
  <si>
    <t>IR/ Heures suplémentaires</t>
  </si>
  <si>
    <t>Receveur de l'Administration Fiscale</t>
  </si>
  <si>
    <t xml:space="preserve">Le:  </t>
  </si>
  <si>
    <r>
      <t xml:space="preserve">IR 38%           </t>
    </r>
    <r>
      <rPr>
        <b/>
        <sz val="12"/>
        <rFont val="Calisto MT"/>
        <family val="1"/>
      </rPr>
      <t xml:space="preserve">     </t>
    </r>
  </si>
  <si>
    <t xml:space="preserve">IR arrondi           </t>
  </si>
  <si>
    <t>Arrêté</t>
  </si>
  <si>
    <t>ETAT DES SOMMES DUES POUR HEURES SUPLEMENTAIRES</t>
  </si>
  <si>
    <t>المملكة المغربية</t>
  </si>
  <si>
    <t>Université Mohammed V de Rabat</t>
  </si>
  <si>
    <t>جامعة محمد الخامس الرباط</t>
  </si>
  <si>
    <t xml:space="preserve">Ordre de Virment N°  </t>
  </si>
  <si>
    <t xml:space="preserve"> Dhs </t>
  </si>
  <si>
    <r>
      <t xml:space="preserve">Compte N° :  </t>
    </r>
    <r>
      <rPr>
        <b/>
        <i/>
        <sz val="18"/>
        <color theme="1"/>
        <rFont val="Arial"/>
        <family val="2"/>
      </rPr>
      <t/>
    </r>
  </si>
  <si>
    <t xml:space="preserve">حساب رقم                 </t>
  </si>
  <si>
    <t>Tenu à  :</t>
  </si>
  <si>
    <t xml:space="preserve"> T.G.R  - Rabat</t>
  </si>
  <si>
    <t>م ب</t>
  </si>
  <si>
    <t>اسم صاحب الحساب</t>
  </si>
  <si>
    <t xml:space="preserve">Par le débit de notre compte, sus indiqué veuillez virer </t>
  </si>
  <si>
    <t xml:space="preserve">أرجو منكم أن تحولوا من حسابي المبين أعلاه </t>
  </si>
  <si>
    <t>Au compte de  :</t>
  </si>
  <si>
    <t xml:space="preserve">Ouvert chez : </t>
  </si>
  <si>
    <t xml:space="preserve">المفتوح ب </t>
  </si>
  <si>
    <r>
      <t xml:space="preserve">   </t>
    </r>
    <r>
      <rPr>
        <b/>
        <sz val="20"/>
        <color theme="1"/>
        <rFont val="Arial"/>
        <family val="2"/>
      </rPr>
      <t xml:space="preserve">RIB : </t>
    </r>
  </si>
  <si>
    <t xml:space="preserve">تحت رقم </t>
  </si>
  <si>
    <t>La somme de :</t>
  </si>
  <si>
    <t xml:space="preserve">مبلغ </t>
  </si>
  <si>
    <t xml:space="preserve">A  Rabat   le         </t>
  </si>
  <si>
    <t xml:space="preserve">في   </t>
  </si>
  <si>
    <t xml:space="preserve"> ب     </t>
  </si>
  <si>
    <t xml:space="preserve">OBJET DU VIREMENT </t>
  </si>
  <si>
    <t xml:space="preserve"> موضوع التحويل </t>
  </si>
  <si>
    <t>Le Trésorier Payeur.</t>
  </si>
  <si>
    <r>
      <rPr>
        <b/>
        <sz val="11"/>
        <color theme="1"/>
        <rFont val="Arial"/>
        <family val="2"/>
      </rPr>
      <t>العنوان</t>
    </r>
    <r>
      <rPr>
        <sz val="11"/>
        <color theme="1"/>
        <rFont val="Arial"/>
        <family val="2"/>
      </rPr>
      <t xml:space="preserve"> : شارع الامم المتحدة ، أﮔدال الرباط ، المغرب ، ص.ب: 8007 الرباط – شالة ،</t>
    </r>
    <r>
      <rPr>
        <b/>
        <sz val="11"/>
        <color theme="1"/>
        <rFont val="Arial"/>
        <family val="2"/>
      </rPr>
      <t xml:space="preserve"> الهاتف</t>
    </r>
    <r>
      <rPr>
        <sz val="11"/>
        <color theme="1"/>
        <rFont val="Arial"/>
        <family val="2"/>
      </rPr>
      <t xml:space="preserve"> : 50 27 27 (0537) ، </t>
    </r>
    <r>
      <rPr>
        <b/>
        <sz val="11"/>
        <color theme="1"/>
        <rFont val="Arial"/>
        <family val="2"/>
      </rPr>
      <t>الفاكس</t>
    </r>
    <r>
      <rPr>
        <sz val="11"/>
        <color theme="1"/>
        <rFont val="Arial"/>
        <family val="2"/>
      </rPr>
      <t xml:space="preserve"> : 01 14 67 (0537)</t>
    </r>
  </si>
  <si>
    <r>
      <rPr>
        <b/>
        <sz val="11"/>
        <color theme="1"/>
        <rFont val="Times New Roman"/>
        <family val="1"/>
      </rPr>
      <t>Adresse</t>
    </r>
    <r>
      <rPr>
        <sz val="11"/>
        <color theme="1"/>
        <rFont val="Times New Roman"/>
        <family val="1"/>
      </rPr>
      <t xml:space="preserve"> : Av. Nations Unies Agdal Rabat, Maroc, B.P: 8007 Rabat – Chellah ,</t>
    </r>
    <r>
      <rPr>
        <b/>
        <sz val="11"/>
        <color theme="1"/>
        <rFont val="Times New Roman"/>
        <family val="1"/>
      </rPr>
      <t>Téléphone</t>
    </r>
    <r>
      <rPr>
        <sz val="11"/>
        <color theme="1"/>
        <rFont val="Times New Roman"/>
        <family val="1"/>
      </rPr>
      <t xml:space="preserve"> : (0537) 27 27 50, </t>
    </r>
    <r>
      <rPr>
        <b/>
        <sz val="11"/>
        <color theme="1"/>
        <rFont val="Times New Roman"/>
        <family val="1"/>
      </rPr>
      <t>Fax</t>
    </r>
    <r>
      <rPr>
        <sz val="11"/>
        <color theme="1"/>
        <rFont val="Times New Roman"/>
        <family val="1"/>
      </rPr>
      <t xml:space="preserve"> : (0357) 67 14 01</t>
    </r>
  </si>
  <si>
    <r>
      <rPr>
        <b/>
        <sz val="11"/>
        <color theme="1"/>
        <rFont val="Arial"/>
        <family val="2"/>
      </rPr>
      <t>E-mail</t>
    </r>
    <r>
      <rPr>
        <sz val="11"/>
        <color theme="1"/>
        <rFont val="Arial"/>
        <family val="2"/>
      </rPr>
      <t xml:space="preserve"> : presidence@um5a.ac.ma  :  </t>
    </r>
    <r>
      <rPr>
        <b/>
        <sz val="11"/>
        <color theme="1"/>
        <rFont val="Arial"/>
        <family val="2"/>
      </rPr>
      <t>البريد الإلكتروني</t>
    </r>
  </si>
  <si>
    <r>
      <rPr>
        <b/>
        <sz val="11"/>
        <color theme="1"/>
        <rFont val="Calibri"/>
        <family val="2"/>
        <scheme val="minor"/>
      </rPr>
      <t>الموقع اللإلكتروني</t>
    </r>
    <r>
      <rPr>
        <sz val="10"/>
        <rFont val="Arial"/>
        <family val="2"/>
      </rPr>
      <t xml:space="preserve">  :</t>
    </r>
    <r>
      <rPr>
        <b/>
        <sz val="11"/>
        <color theme="1"/>
        <rFont val="Calibri"/>
        <family val="2"/>
        <scheme val="minor"/>
      </rPr>
      <t>Site web</t>
    </r>
    <r>
      <rPr>
        <sz val="10"/>
        <rFont val="Arial"/>
        <family val="2"/>
      </rPr>
      <t xml:space="preserve"> : www.um5.ac.ma    </t>
    </r>
  </si>
  <si>
    <t>Indémnités horaires pour travaux suplémentaires</t>
  </si>
  <si>
    <t>Prélèvement bancaire</t>
  </si>
  <si>
    <t>Le présent ordre de paiement arrêté à la somme  ci-dessus est</t>
  </si>
  <si>
    <t>Janvier</t>
  </si>
  <si>
    <t>Février</t>
  </si>
  <si>
    <t>Mars</t>
  </si>
  <si>
    <t>Avril</t>
  </si>
  <si>
    <t>Mai</t>
  </si>
  <si>
    <t>Juin</t>
  </si>
  <si>
    <t>Juillet</t>
  </si>
  <si>
    <t>Septembre</t>
  </si>
  <si>
    <t>Octobre</t>
  </si>
  <si>
    <t>Novembre</t>
  </si>
  <si>
    <t>Décembre</t>
  </si>
  <si>
    <t>Budget de Fonctionnement</t>
  </si>
  <si>
    <t>Etablissement</t>
  </si>
  <si>
    <t>Logo de l'Etablissement</t>
  </si>
  <si>
    <t>Compte de l'Etablissement</t>
  </si>
  <si>
    <t>المؤسسة</t>
  </si>
  <si>
    <r>
      <t xml:space="preserve">délivré par Nous, </t>
    </r>
    <r>
      <rPr>
        <b/>
        <sz val="12"/>
        <rFont val="Times New Roman"/>
        <family val="1"/>
      </rPr>
      <t>Sous-Ordonnateur</t>
    </r>
    <r>
      <rPr>
        <sz val="12"/>
        <rFont val="Times New Roman"/>
        <family val="1"/>
      </rPr>
      <t>,</t>
    </r>
  </si>
  <si>
    <t xml:space="preserve">C/C : TG </t>
  </si>
  <si>
    <t>RIB du Bénéficiaire</t>
  </si>
  <si>
    <t>Banque</t>
  </si>
  <si>
    <t xml:space="preserve"> Indemnités horaires pour travaux supplémentaires </t>
  </si>
  <si>
    <t xml:space="preserve">Compte N°  :  </t>
  </si>
  <si>
    <t>Intitulé  :</t>
  </si>
  <si>
    <t>N° compte de l'Etab</t>
  </si>
  <si>
    <r>
      <t xml:space="preserve">N°   </t>
    </r>
    <r>
      <rPr>
        <sz val="8"/>
        <rFont val="Arial"/>
        <family val="2"/>
      </rPr>
      <t xml:space="preserve"> ……………………..….</t>
    </r>
  </si>
  <si>
    <r>
      <rPr>
        <sz val="13"/>
        <rFont val="Times New Roman"/>
        <family val="1"/>
      </rPr>
      <t>Le soussigné déclare en outre, sur l’honneur n’avoir ni effectué, ni bénéficié d’indemnité pour heures supplémentaires d’enseignement, d’un autre établissement en dehors de celle figurant sur le présent état.</t>
    </r>
    <r>
      <rPr>
        <sz val="11"/>
        <rFont val="Arial"/>
        <family val="2"/>
      </rPr>
      <t xml:space="preserve">
                </t>
    </r>
    <r>
      <rPr>
        <b/>
        <sz val="11"/>
        <rFont val="Arial"/>
        <family val="2"/>
      </rPr>
      <t>Signature de l’intéressé (e)</t>
    </r>
  </si>
  <si>
    <t xml:space="preserve">Enseignement assuré par ( Mme/M.)   :       </t>
  </si>
  <si>
    <t xml:space="preserve">Grade                                                           :                                           </t>
  </si>
  <si>
    <t>Matière enseignée                                    :</t>
  </si>
  <si>
    <r>
      <t xml:space="preserve">ci-dessus est délivré par Nous, </t>
    </r>
    <r>
      <rPr>
        <b/>
        <sz val="13"/>
        <rFont val="Times New Roman"/>
        <family val="1"/>
      </rPr>
      <t>Ordonnateur</t>
    </r>
    <r>
      <rPr>
        <sz val="13"/>
        <rFont val="Times New Roman"/>
        <family val="1"/>
      </rPr>
      <t>,</t>
    </r>
  </si>
  <si>
    <t xml:space="preserve">ORDRE DE PAIEMENT  </t>
  </si>
  <si>
    <t xml:space="preserve">Nom et prénoms du titulaire : </t>
  </si>
  <si>
    <t>Ordonnateur OU Sous-Ordonnateur</t>
  </si>
  <si>
    <t>EXERCICE 2020</t>
  </si>
  <si>
    <t>…………………………………………….</t>
  </si>
  <si>
    <r>
      <t xml:space="preserve">N° </t>
    </r>
    <r>
      <rPr>
        <sz val="6"/>
        <rFont val="Arial"/>
        <family val="2"/>
      </rPr>
      <t>………………….………….</t>
    </r>
  </si>
  <si>
    <t>Le Président</t>
  </si>
  <si>
    <t>Le Chef de l'Etablissement</t>
  </si>
  <si>
    <t>modifier le bas de page correspondant à l'Etablissement</t>
  </si>
  <si>
    <t>Montant en lettre</t>
  </si>
  <si>
    <t>N° du compte à débiter</t>
  </si>
  <si>
    <t>Exercice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</si>
</sst>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&quot;€&quot;_-;\-* #,##0.00\ &quot;€&quot;_-;_-* &quot;-&quot;??\ &quot;€&quot;_-;_-@_-"/>
    <numFmt numFmtId="165" formatCode="[$-40C]mmmm\-yy;@"/>
    <numFmt numFmtId="166" formatCode="[$-40C]mmm\-yy;@"/>
    <numFmt numFmtId="167" formatCode="#,##0.00_ ;\-#,##0.00\ "/>
  </numFmts>
  <fonts count="5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  <font>
      <b/>
      <sz val="14"/>
      <name val="Times New Roman"/>
      <family val="1"/>
    </font>
    <font>
      <sz val="12"/>
      <name val="Times New Roman"/>
      <family val="1"/>
    </font>
    <font>
      <b/>
      <sz val="16"/>
      <name val="Arial"/>
      <family val="2"/>
    </font>
    <font>
      <b/>
      <sz val="12"/>
      <name val="Times New Roman"/>
      <family val="1"/>
    </font>
    <font>
      <sz val="10"/>
      <name val="Times New Roman"/>
      <family val="1"/>
    </font>
    <font>
      <b/>
      <sz val="11"/>
      <name val="Arial"/>
      <family val="2"/>
    </font>
    <font>
      <b/>
      <sz val="10"/>
      <name val="Arial"/>
      <family val="2"/>
    </font>
    <font>
      <sz val="11"/>
      <name val="Times New Roman"/>
      <family val="1"/>
    </font>
    <font>
      <sz val="11"/>
      <color rgb="FFFFFF00"/>
      <name val="Times New Roman"/>
      <family val="1"/>
    </font>
    <font>
      <b/>
      <sz val="11"/>
      <name val="Times New Roman"/>
      <family val="1"/>
    </font>
    <font>
      <b/>
      <sz val="12"/>
      <name val="Arial"/>
      <family val="2"/>
    </font>
    <font>
      <sz val="12"/>
      <name val="Calisto MT"/>
      <family val="1"/>
    </font>
    <font>
      <b/>
      <sz val="12"/>
      <name val="Calisto MT"/>
      <family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20"/>
      <color theme="1"/>
      <name val="Arial"/>
      <family val="2"/>
    </font>
    <font>
      <i/>
      <sz val="12"/>
      <color theme="1"/>
      <name val="Arial"/>
      <family val="2"/>
    </font>
    <font>
      <b/>
      <i/>
      <sz val="18"/>
      <color theme="1"/>
      <name val="Arial"/>
      <family val="2"/>
    </font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sz val="20"/>
      <color theme="1"/>
      <name val="Arial"/>
      <family val="2"/>
    </font>
    <font>
      <sz val="16"/>
      <color theme="1"/>
      <name val="Calibri"/>
      <family val="2"/>
      <scheme val="minor"/>
    </font>
    <font>
      <sz val="13"/>
      <color theme="1"/>
      <name val="Arial"/>
      <family val="2"/>
    </font>
    <font>
      <b/>
      <sz val="16"/>
      <color theme="1"/>
      <name val="Arial"/>
      <family val="2"/>
    </font>
    <font>
      <b/>
      <i/>
      <sz val="14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name val="Times New Roman"/>
      <family val="1"/>
    </font>
    <font>
      <b/>
      <sz val="14"/>
      <color theme="1"/>
      <name val="Times New Roman"/>
      <family val="1"/>
    </font>
    <font>
      <i/>
      <sz val="10"/>
      <color theme="1"/>
      <name val="Calibri"/>
      <family val="2"/>
      <scheme val="minor"/>
    </font>
    <font>
      <b/>
      <sz val="13"/>
      <name val="Times New Roman"/>
      <family val="1"/>
    </font>
    <font>
      <sz val="8"/>
      <name val="Arial"/>
      <family val="2"/>
    </font>
    <font>
      <sz val="13"/>
      <name val="Times New Roman"/>
      <family val="1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6"/>
      <name val="Calisto MT"/>
      <family val="1"/>
    </font>
    <font>
      <sz val="6"/>
      <name val="Arial"/>
      <family val="2"/>
    </font>
    <font>
      <b/>
      <sz val="12"/>
      <color rgb="FFFF0000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EEEE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8" fillId="0" borderId="0" applyFont="0" applyFill="0" applyBorder="0" applyAlignment="0" applyProtection="0"/>
  </cellStyleXfs>
  <cellXfs count="21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0" xfId="0" applyFont="1" applyBorder="1"/>
    <xf numFmtId="0" fontId="5" fillId="0" borderId="9" xfId="0" applyFont="1" applyBorder="1"/>
    <xf numFmtId="0" fontId="8" fillId="0" borderId="0" xfId="0" applyFont="1" applyBorder="1"/>
    <xf numFmtId="0" fontId="2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4" fontId="2" fillId="0" borderId="13" xfId="0" applyNumberFormat="1" applyFont="1" applyBorder="1"/>
    <xf numFmtId="0" fontId="2" fillId="0" borderId="13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6" xfId="0" applyFont="1" applyBorder="1"/>
    <xf numFmtId="0" fontId="2" fillId="0" borderId="5" xfId="0" applyFont="1" applyBorder="1"/>
    <xf numFmtId="0" fontId="5" fillId="0" borderId="0" xfId="0" applyFont="1" applyBorder="1" applyAlignment="1">
      <alignment horizontal="center"/>
    </xf>
    <xf numFmtId="0" fontId="11" fillId="0" borderId="8" xfId="0" applyFont="1" applyBorder="1"/>
    <xf numFmtId="3" fontId="11" fillId="0" borderId="9" xfId="0" applyNumberFormat="1" applyFont="1" applyBorder="1"/>
    <xf numFmtId="0" fontId="11" fillId="0" borderId="9" xfId="0" applyFont="1" applyBorder="1"/>
    <xf numFmtId="0" fontId="11" fillId="0" borderId="8" xfId="0" applyFont="1" applyBorder="1" applyAlignment="1"/>
    <xf numFmtId="0" fontId="13" fillId="2" borderId="9" xfId="0" applyFont="1" applyFill="1" applyBorder="1" applyAlignment="1">
      <alignment horizontal="left"/>
    </xf>
    <xf numFmtId="0" fontId="11" fillId="0" borderId="10" xfId="0" applyFont="1" applyBorder="1"/>
    <xf numFmtId="0" fontId="11" fillId="0" borderId="12" xfId="0" applyFont="1" applyBorder="1"/>
    <xf numFmtId="0" fontId="5" fillId="0" borderId="10" xfId="0" applyFont="1" applyBorder="1"/>
    <xf numFmtId="0" fontId="5" fillId="0" borderId="12" xfId="0" applyFont="1" applyBorder="1"/>
    <xf numFmtId="0" fontId="11" fillId="0" borderId="0" xfId="0" applyFont="1" applyBorder="1"/>
    <xf numFmtId="0" fontId="9" fillId="0" borderId="0" xfId="0" applyFont="1" applyBorder="1" applyAlignment="1">
      <alignment horizontal="center"/>
    </xf>
    <xf numFmtId="4" fontId="14" fillId="0" borderId="14" xfId="0" applyNumberFormat="1" applyFont="1" applyBorder="1" applyAlignment="1">
      <alignment horizontal="center"/>
    </xf>
    <xf numFmtId="0" fontId="14" fillId="0" borderId="0" xfId="0" applyFont="1"/>
    <xf numFmtId="0" fontId="0" fillId="0" borderId="0" xfId="0"/>
    <xf numFmtId="0" fontId="15" fillId="0" borderId="0" xfId="0" applyFont="1"/>
    <xf numFmtId="0" fontId="16" fillId="0" borderId="0" xfId="0" applyFont="1" applyAlignment="1">
      <alignment horizontal="center"/>
    </xf>
    <xf numFmtId="1" fontId="15" fillId="0" borderId="14" xfId="0" applyNumberFormat="1" applyFont="1" applyBorder="1" applyAlignment="1">
      <alignment horizontal="center" vertical="center" wrapText="1"/>
    </xf>
    <xf numFmtId="0" fontId="15" fillId="0" borderId="11" xfId="0" applyFont="1" applyBorder="1" applyAlignment="1">
      <alignment horizontal="right" vertical="center"/>
    </xf>
    <xf numFmtId="0" fontId="15" fillId="0" borderId="0" xfId="0" applyFont="1" applyBorder="1" applyAlignment="1">
      <alignment vertical="justify"/>
    </xf>
    <xf numFmtId="0" fontId="15" fillId="0" borderId="14" xfId="0" applyFont="1" applyBorder="1" applyAlignment="1">
      <alignment vertical="center"/>
    </xf>
    <xf numFmtId="1" fontId="15" fillId="0" borderId="14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vertical="center" wrapText="1"/>
    </xf>
    <xf numFmtId="0" fontId="0" fillId="0" borderId="0" xfId="0" applyBorder="1"/>
    <xf numFmtId="0" fontId="15" fillId="0" borderId="14" xfId="0" applyFont="1" applyBorder="1" applyAlignment="1">
      <alignment vertical="center" wrapText="1"/>
    </xf>
    <xf numFmtId="4" fontId="15" fillId="0" borderId="14" xfId="0" applyNumberFormat="1" applyFont="1" applyBorder="1" applyAlignment="1">
      <alignment horizontal="right" vertical="center" wrapText="1"/>
    </xf>
    <xf numFmtId="0" fontId="15" fillId="0" borderId="0" xfId="0" applyFont="1" applyAlignment="1">
      <alignment vertical="center"/>
    </xf>
    <xf numFmtId="4" fontId="16" fillId="0" borderId="14" xfId="0" applyNumberFormat="1" applyFont="1" applyBorder="1" applyAlignment="1">
      <alignment horizontal="right" vertical="center" wrapText="1"/>
    </xf>
    <xf numFmtId="4" fontId="16" fillId="0" borderId="0" xfId="0" applyNumberFormat="1" applyFont="1" applyBorder="1" applyAlignment="1">
      <alignment horizontal="right" vertical="center" wrapText="1"/>
    </xf>
    <xf numFmtId="0" fontId="15" fillId="0" borderId="14" xfId="0" applyFont="1" applyFill="1" applyBorder="1" applyAlignment="1">
      <alignment vertical="center" wrapText="1"/>
    </xf>
    <xf numFmtId="0" fontId="2" fillId="0" borderId="0" xfId="0" applyFont="1" applyBorder="1"/>
    <xf numFmtId="4" fontId="14" fillId="0" borderId="6" xfId="0" applyNumberFormat="1" applyFont="1" applyBorder="1" applyAlignment="1">
      <alignment horizontal="center"/>
    </xf>
    <xf numFmtId="4" fontId="14" fillId="0" borderId="0" xfId="0" applyNumberFormat="1" applyFont="1" applyBorder="1" applyAlignment="1">
      <alignment horizontal="center"/>
    </xf>
    <xf numFmtId="0" fontId="5" fillId="0" borderId="10" xfId="0" applyFont="1" applyBorder="1" applyAlignment="1"/>
    <xf numFmtId="14" fontId="7" fillId="0" borderId="11" xfId="0" applyNumberFormat="1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0" fillId="0" borderId="13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4" fontId="2" fillId="0" borderId="13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3" borderId="9" xfId="0" applyFont="1" applyFill="1" applyBorder="1" applyAlignment="1">
      <alignment horizontal="left"/>
    </xf>
    <xf numFmtId="0" fontId="7" fillId="0" borderId="8" xfId="0" applyFont="1" applyBorder="1"/>
    <xf numFmtId="0" fontId="17" fillId="0" borderId="0" xfId="0" applyFont="1"/>
    <xf numFmtId="0" fontId="17" fillId="3" borderId="0" xfId="0" applyFont="1" applyFill="1" applyBorder="1" applyAlignment="1"/>
    <xf numFmtId="0" fontId="17" fillId="0" borderId="0" xfId="0" applyFont="1" applyAlignment="1"/>
    <xf numFmtId="0" fontId="17" fillId="0" borderId="0" xfId="0" applyFont="1" applyBorder="1"/>
    <xf numFmtId="4" fontId="17" fillId="0" borderId="0" xfId="0" applyNumberFormat="1" applyFont="1"/>
    <xf numFmtId="0" fontId="9" fillId="0" borderId="13" xfId="0" applyFont="1" applyBorder="1" applyAlignment="1">
      <alignment horizontal="center"/>
    </xf>
    <xf numFmtId="0" fontId="16" fillId="0" borderId="0" xfId="0" applyFont="1" applyAlignment="1">
      <alignment horizontal="right"/>
    </xf>
    <xf numFmtId="14" fontId="1" fillId="0" borderId="0" xfId="0" applyNumberFormat="1" applyFont="1"/>
    <xf numFmtId="0" fontId="22" fillId="0" borderId="0" xfId="0" applyFont="1" applyAlignment="1">
      <alignment vertical="center" wrapText="1"/>
    </xf>
    <xf numFmtId="0" fontId="23" fillId="0" borderId="0" xfId="0" applyFont="1" applyFill="1" applyAlignment="1">
      <alignment vertical="center" wrapText="1"/>
    </xf>
    <xf numFmtId="0" fontId="25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4" fillId="0" borderId="0" xfId="0" applyFont="1" applyAlignment="1">
      <alignment horizontal="right" vertical="center" wrapText="1"/>
    </xf>
    <xf numFmtId="0" fontId="31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30" fillId="0" borderId="0" xfId="0" applyFont="1" applyFill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0" fontId="32" fillId="0" borderId="0" xfId="0" applyFont="1"/>
    <xf numFmtId="0" fontId="33" fillId="0" borderId="0" xfId="0" applyFont="1" applyAlignment="1">
      <alignment vertical="center" wrapText="1"/>
    </xf>
    <xf numFmtId="0" fontId="0" fillId="0" borderId="0" xfId="0" applyFont="1"/>
    <xf numFmtId="0" fontId="24" fillId="0" borderId="0" xfId="0" applyFont="1" applyBorder="1" applyAlignment="1">
      <alignment horizontal="left" vertical="center" textRotation="90" wrapText="1"/>
    </xf>
    <xf numFmtId="0" fontId="27" fillId="0" borderId="0" xfId="0" applyFont="1" applyBorder="1" applyAlignment="1">
      <alignment horizontal="right" vertical="center" textRotation="90" wrapText="1"/>
    </xf>
    <xf numFmtId="0" fontId="36" fillId="0" borderId="0" xfId="0" applyFont="1" applyBorder="1" applyAlignment="1">
      <alignment horizontal="left" vertical="center" textRotation="90" wrapText="1"/>
    </xf>
    <xf numFmtId="0" fontId="33" fillId="0" borderId="0" xfId="0" applyFont="1" applyBorder="1" applyAlignment="1">
      <alignment horizontal="right" vertical="center" textRotation="90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8" fillId="0" borderId="0" xfId="0" applyFont="1" applyAlignment="1">
      <alignment vertical="center" wrapText="1"/>
    </xf>
    <xf numFmtId="0" fontId="41" fillId="0" borderId="15" xfId="0" applyFont="1" applyBorder="1" applyAlignment="1">
      <alignment horizontal="center" vertical="center"/>
    </xf>
    <xf numFmtId="0" fontId="41" fillId="0" borderId="16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19" fillId="2" borderId="0" xfId="0" applyFont="1" applyFill="1"/>
    <xf numFmtId="49" fontId="13" fillId="3" borderId="9" xfId="0" applyNumberFormat="1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top"/>
    </xf>
    <xf numFmtId="0" fontId="5" fillId="0" borderId="10" xfId="0" applyFont="1" applyBorder="1" applyAlignment="1">
      <alignment vertical="center"/>
    </xf>
    <xf numFmtId="14" fontId="7" fillId="0" borderId="11" xfId="0" applyNumberFormat="1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left" vertical="center"/>
    </xf>
    <xf numFmtId="0" fontId="4" fillId="0" borderId="10" xfId="0" applyFont="1" applyBorder="1" applyAlignment="1">
      <alignment vertical="top"/>
    </xf>
    <xf numFmtId="166" fontId="15" fillId="0" borderId="2" xfId="0" applyNumberFormat="1" applyFont="1" applyBorder="1" applyAlignment="1">
      <alignment horizontal="left" vertical="center" wrapText="1"/>
    </xf>
    <xf numFmtId="165" fontId="7" fillId="0" borderId="17" xfId="0" applyNumberFormat="1" applyFont="1" applyBorder="1" applyAlignment="1">
      <alignment horizontal="center" vertical="center" wrapText="1"/>
    </xf>
    <xf numFmtId="1" fontId="7" fillId="0" borderId="18" xfId="0" applyNumberFormat="1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/>
    </xf>
    <xf numFmtId="166" fontId="15" fillId="0" borderId="20" xfId="0" applyNumberFormat="1" applyFont="1" applyBorder="1" applyAlignment="1">
      <alignment horizontal="left" vertical="center" wrapText="1"/>
    </xf>
    <xf numFmtId="49" fontId="17" fillId="0" borderId="21" xfId="0" applyNumberFormat="1" applyFont="1" applyBorder="1" applyAlignment="1">
      <alignment horizontal="center" vertical="top"/>
    </xf>
    <xf numFmtId="49" fontId="17" fillId="0" borderId="21" xfId="0" applyNumberFormat="1" applyFont="1" applyBorder="1" applyAlignment="1">
      <alignment horizontal="center" vertical="top" wrapText="1"/>
    </xf>
    <xf numFmtId="14" fontId="17" fillId="0" borderId="21" xfId="0" applyNumberFormat="1" applyFont="1" applyBorder="1" applyAlignment="1">
      <alignment horizontal="center" vertical="top" wrapText="1"/>
    </xf>
    <xf numFmtId="14" fontId="17" fillId="0" borderId="21" xfId="0" applyNumberFormat="1" applyFont="1" applyBorder="1" applyAlignment="1">
      <alignment horizontal="center" vertical="top"/>
    </xf>
    <xf numFmtId="0" fontId="2" fillId="0" borderId="21" xfId="0" applyFont="1" applyBorder="1" applyAlignment="1">
      <alignment horizontal="center" vertical="top" wrapText="1"/>
    </xf>
    <xf numFmtId="49" fontId="2" fillId="0" borderId="21" xfId="0" applyNumberFormat="1" applyFont="1" applyBorder="1" applyAlignment="1">
      <alignment horizontal="center" vertical="top" wrapText="1"/>
    </xf>
    <xf numFmtId="166" fontId="15" fillId="0" borderId="22" xfId="0" applyNumberFormat="1" applyFont="1" applyBorder="1" applyAlignment="1">
      <alignment horizontal="left" vertical="center" wrapText="1"/>
    </xf>
    <xf numFmtId="1" fontId="15" fillId="0" borderId="23" xfId="0" applyNumberFormat="1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top" wrapText="1"/>
    </xf>
    <xf numFmtId="0" fontId="45" fillId="0" borderId="5" xfId="0" applyFont="1" applyBorder="1"/>
    <xf numFmtId="0" fontId="45" fillId="0" borderId="6" xfId="0" applyFont="1" applyBorder="1"/>
    <xf numFmtId="0" fontId="45" fillId="0" borderId="8" xfId="0" applyFont="1" applyBorder="1"/>
    <xf numFmtId="0" fontId="45" fillId="0" borderId="0" xfId="0" applyFont="1" applyBorder="1"/>
    <xf numFmtId="0" fontId="29" fillId="0" borderId="0" xfId="0" applyFont="1" applyAlignment="1">
      <alignment vertical="center" wrapText="1"/>
    </xf>
    <xf numFmtId="0" fontId="4" fillId="0" borderId="25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35" fillId="4" borderId="0" xfId="0" applyFont="1" applyFill="1" applyAlignment="1">
      <alignment vertical="center" wrapText="1"/>
    </xf>
    <xf numFmtId="0" fontId="48" fillId="0" borderId="0" xfId="0" applyFont="1"/>
    <xf numFmtId="0" fontId="6" fillId="3" borderId="14" xfId="0" applyFont="1" applyFill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50" fillId="2" borderId="0" xfId="0" applyFont="1" applyFill="1"/>
    <xf numFmtId="0" fontId="0" fillId="2" borderId="0" xfId="0" applyFill="1"/>
    <xf numFmtId="0" fontId="16" fillId="0" borderId="0" xfId="0" applyFont="1" applyAlignment="1">
      <alignment horizontal="center"/>
    </xf>
    <xf numFmtId="0" fontId="42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15" fillId="0" borderId="0" xfId="0" applyFont="1" applyBorder="1" applyAlignment="1">
      <alignment horizontal="left" vertical="justify" wrapText="1"/>
    </xf>
    <xf numFmtId="0" fontId="14" fillId="0" borderId="0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4" fillId="0" borderId="0" xfId="0" applyFont="1" applyAlignment="1">
      <alignment horizontal="center" vertical="justify" wrapText="1"/>
    </xf>
    <xf numFmtId="0" fontId="16" fillId="0" borderId="0" xfId="0" applyFont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6" fillId="3" borderId="0" xfId="0" applyFont="1" applyFill="1" applyBorder="1" applyAlignment="1">
      <alignment horizontal="left" vertical="top" wrapText="1"/>
    </xf>
    <xf numFmtId="0" fontId="16" fillId="2" borderId="0" xfId="0" applyFont="1" applyFill="1" applyBorder="1" applyAlignment="1">
      <alignment horizontal="left" vertical="top" wrapText="1"/>
    </xf>
    <xf numFmtId="0" fontId="43" fillId="0" borderId="5" xfId="0" applyFont="1" applyBorder="1" applyAlignment="1">
      <alignment horizontal="center"/>
    </xf>
    <xf numFmtId="0" fontId="43" fillId="0" borderId="7" xfId="0" applyFont="1" applyBorder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7" fillId="0" borderId="0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0" fillId="0" borderId="0" xfId="0" applyFont="1" applyAlignment="1">
      <alignment horizontal="right" vertical="center"/>
    </xf>
    <xf numFmtId="0" fontId="40" fillId="0" borderId="9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top"/>
    </xf>
    <xf numFmtId="0" fontId="7" fillId="0" borderId="27" xfId="0" applyFont="1" applyBorder="1" applyAlignment="1">
      <alignment horizontal="center" vertical="top"/>
    </xf>
    <xf numFmtId="0" fontId="7" fillId="0" borderId="29" xfId="0" applyFont="1" applyBorder="1" applyAlignment="1">
      <alignment horizontal="center" vertical="top"/>
    </xf>
    <xf numFmtId="0" fontId="7" fillId="0" borderId="30" xfId="0" applyFont="1" applyBorder="1" applyAlignment="1">
      <alignment horizontal="center" vertical="top"/>
    </xf>
    <xf numFmtId="0" fontId="28" fillId="0" borderId="0" xfId="0" applyFont="1" applyAlignment="1">
      <alignment horizontal="center" vertical="center" wrapText="1"/>
    </xf>
    <xf numFmtId="167" fontId="35" fillId="4" borderId="0" xfId="1" applyNumberFormat="1" applyFont="1" applyFill="1" applyAlignment="1">
      <alignment vertical="center" wrapText="1"/>
    </xf>
    <xf numFmtId="0" fontId="28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 wrapText="1"/>
    </xf>
    <xf numFmtId="0" fontId="5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8" fillId="0" borderId="0" xfId="0" applyFont="1" applyAlignment="1">
      <alignment vertical="center" wrapText="1"/>
    </xf>
    <xf numFmtId="0" fontId="32" fillId="0" borderId="0" xfId="0" applyFont="1" applyAlignment="1">
      <alignment horizontal="right"/>
    </xf>
    <xf numFmtId="0" fontId="34" fillId="0" borderId="0" xfId="0" applyFont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30" fillId="0" borderId="6" xfId="0" applyFont="1" applyBorder="1" applyAlignment="1">
      <alignment horizontal="center" vertical="center" readingOrder="2"/>
    </xf>
    <xf numFmtId="0" fontId="38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4" fillId="0" borderId="0" xfId="0" applyFont="1" applyBorder="1" applyAlignment="1">
      <alignment horizontal="left" vertical="center" textRotation="90" wrapText="1"/>
    </xf>
    <xf numFmtId="0" fontId="27" fillId="0" borderId="0" xfId="0" applyFont="1" applyBorder="1" applyAlignment="1">
      <alignment horizontal="right" vertical="center" textRotation="90" wrapText="1"/>
    </xf>
    <xf numFmtId="0" fontId="24" fillId="0" borderId="0" xfId="0" applyFont="1" applyAlignment="1">
      <alignment vertical="center" wrapText="1"/>
    </xf>
    <xf numFmtId="3" fontId="41" fillId="2" borderId="0" xfId="0" applyNumberFormat="1" applyFont="1" applyFill="1" applyAlignment="1">
      <alignment horizontal="left" vertical="center" wrapText="1"/>
    </xf>
    <xf numFmtId="0" fontId="41" fillId="2" borderId="0" xfId="0" applyFont="1" applyFill="1" applyAlignment="1">
      <alignment horizontal="left" vertical="center" wrapText="1"/>
    </xf>
    <xf numFmtId="0" fontId="29" fillId="0" borderId="0" xfId="0" applyFont="1" applyAlignment="1">
      <alignment horizontal="left" vertical="center" wrapText="1"/>
    </xf>
    <xf numFmtId="0" fontId="30" fillId="0" borderId="0" xfId="0" applyFont="1" applyAlignment="1">
      <alignment vertical="center" wrapText="1"/>
    </xf>
    <xf numFmtId="3" fontId="29" fillId="0" borderId="0" xfId="0" applyNumberFormat="1" applyFont="1" applyAlignment="1">
      <alignment horizontal="left" vertical="center" wrapText="1"/>
    </xf>
    <xf numFmtId="0" fontId="46" fillId="0" borderId="0" xfId="0" applyFont="1" applyAlignment="1">
      <alignment horizontal="center" vertical="center" wrapText="1"/>
    </xf>
    <xf numFmtId="0" fontId="46" fillId="0" borderId="0" xfId="0" applyNumberFormat="1" applyFont="1" applyAlignment="1">
      <alignment horizontal="center" vertical="center" wrapText="1"/>
    </xf>
    <xf numFmtId="0" fontId="28" fillId="0" borderId="0" xfId="0" applyFont="1" applyAlignment="1">
      <alignment horizontal="right" vertical="center" wrapText="1"/>
    </xf>
    <xf numFmtId="3" fontId="21" fillId="2" borderId="0" xfId="0" applyNumberFormat="1" applyFont="1" applyFill="1" applyAlignment="1">
      <alignment horizontal="left" vertical="center" wrapText="1"/>
    </xf>
    <xf numFmtId="0" fontId="21" fillId="2" borderId="0" xfId="0" applyNumberFormat="1" applyFont="1" applyFill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41" fillId="2" borderId="0" xfId="0" applyFont="1" applyFill="1" applyAlignment="1">
      <alignment horizontal="center" vertical="center" wrapText="1"/>
    </xf>
    <xf numFmtId="0" fontId="46" fillId="2" borderId="0" xfId="0" applyFont="1" applyFill="1" applyAlignment="1">
      <alignment horizontal="center" vertical="center" wrapText="1"/>
    </xf>
    <xf numFmtId="0" fontId="47" fillId="0" borderId="0" xfId="0" applyFont="1" applyAlignment="1">
      <alignment horizontal="center" vertical="center"/>
    </xf>
    <xf numFmtId="0" fontId="16" fillId="3" borderId="0" xfId="0" applyFont="1" applyFill="1" applyBorder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495301</xdr:colOff>
      <xdr:row>53</xdr:row>
      <xdr:rowOff>28574</xdr:rowOff>
    </xdr:from>
    <xdr:to>
      <xdr:col>3</xdr:col>
      <xdr:colOff>485776</xdr:colOff>
      <xdr:row>53</xdr:row>
      <xdr:rowOff>142875</xdr:rowOff>
    </xdr:to>
    <xdr:sp macro="" textlink="">
      <xdr:nvSpPr>
        <xdr:cNvPr id="2" name="Flèche droite à entaille 1"/>
        <xdr:cNvSpPr/>
      </xdr:nvSpPr>
      <xdr:spPr>
        <a:xfrm rot="19379660">
          <a:off x="2343151" y="14230349"/>
          <a:ext cx="762000" cy="114301"/>
        </a:xfrm>
        <a:prstGeom prst="notchedRightArrow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topLeftCell="A4" workbookViewId="0">
      <selection activeCell="B13" sqref="B13"/>
    </sheetView>
  </sheetViews>
  <sheetFormatPr defaultColWidth="11.5703125" defaultRowHeight="15.75" x14ac:dyDescent="0.25"/>
  <cols>
    <col min="1" max="1" width="18.5703125" style="62" customWidth="1"/>
    <col min="2" max="2" width="24.28515625" style="62" customWidth="1"/>
    <col min="3" max="3" width="13.5703125" style="62" customWidth="1"/>
    <col min="4" max="4" width="14.85546875" style="62" customWidth="1"/>
    <col min="5" max="5" width="34.28515625" style="62" customWidth="1"/>
    <col min="6" max="16384" width="11.5703125" style="62"/>
  </cols>
  <sheetData>
    <row r="1" spans="1:5" ht="18.75" x14ac:dyDescent="0.25">
      <c r="A1" s="138" t="s">
        <v>0</v>
      </c>
      <c r="B1" s="138"/>
      <c r="C1" s="130" t="s">
        <v>89</v>
      </c>
      <c r="D1" s="130"/>
      <c r="E1" s="90" t="s">
        <v>87</v>
      </c>
    </row>
    <row r="2" spans="1:5" ht="19.5" thickBot="1" x14ac:dyDescent="0.3">
      <c r="A2" s="138" t="s">
        <v>44</v>
      </c>
      <c r="B2" s="138"/>
      <c r="C2" s="130"/>
      <c r="D2" s="130"/>
      <c r="E2" s="91" t="s">
        <v>117</v>
      </c>
    </row>
    <row r="3" spans="1:5" x14ac:dyDescent="0.25">
      <c r="A3" s="139" t="s">
        <v>88</v>
      </c>
      <c r="B3" s="139"/>
      <c r="C3" s="130"/>
      <c r="D3" s="130"/>
    </row>
    <row r="4" spans="1:5" x14ac:dyDescent="0.25">
      <c r="A4" s="88"/>
      <c r="B4" s="88"/>
    </row>
    <row r="5" spans="1:5" ht="18.75" customHeight="1" x14ac:dyDescent="0.25">
      <c r="A5" s="143" t="s">
        <v>42</v>
      </c>
      <c r="B5" s="143"/>
      <c r="C5" s="143"/>
      <c r="D5" s="143"/>
      <c r="E5" s="143"/>
    </row>
    <row r="6" spans="1:5" x14ac:dyDescent="0.25">
      <c r="A6" s="34"/>
      <c r="B6" s="34"/>
      <c r="C6" s="34"/>
    </row>
    <row r="7" spans="1:5" ht="24.75" customHeight="1" x14ac:dyDescent="0.25">
      <c r="A7" s="145" t="s">
        <v>102</v>
      </c>
      <c r="B7" s="145"/>
      <c r="C7" s="146"/>
      <c r="D7" s="146"/>
      <c r="E7" s="146"/>
    </row>
    <row r="8" spans="1:5" ht="24.75" customHeight="1" x14ac:dyDescent="0.25">
      <c r="A8" s="145" t="s">
        <v>103</v>
      </c>
      <c r="B8" s="145"/>
      <c r="C8" s="211"/>
      <c r="D8" s="63"/>
    </row>
    <row r="9" spans="1:5" ht="24.75" customHeight="1" x14ac:dyDescent="0.25">
      <c r="A9" s="145" t="s">
        <v>104</v>
      </c>
      <c r="B9" s="145"/>
      <c r="C9" s="147"/>
      <c r="D9" s="147"/>
      <c r="E9" s="147"/>
    </row>
    <row r="10" spans="1:5" ht="16.5" thickBot="1" x14ac:dyDescent="0.3">
      <c r="A10" s="35"/>
      <c r="B10" s="35"/>
      <c r="C10" s="35"/>
      <c r="D10" s="64"/>
      <c r="E10" s="64"/>
    </row>
    <row r="11" spans="1:5" ht="16.5" customHeight="1" x14ac:dyDescent="0.25">
      <c r="A11" s="103" t="s">
        <v>1</v>
      </c>
      <c r="B11" s="104" t="s">
        <v>2</v>
      </c>
      <c r="C11" s="105" t="s">
        <v>3</v>
      </c>
      <c r="D11" s="140"/>
      <c r="E11" s="140"/>
    </row>
    <row r="12" spans="1:5" x14ac:dyDescent="0.25">
      <c r="A12" s="106" t="s">
        <v>76</v>
      </c>
      <c r="B12" s="36"/>
      <c r="C12" s="107"/>
      <c r="D12" s="141"/>
      <c r="E12" s="142"/>
    </row>
    <row r="13" spans="1:5" ht="15.6" customHeight="1" x14ac:dyDescent="0.25">
      <c r="A13" s="106" t="s">
        <v>77</v>
      </c>
      <c r="B13" s="36"/>
      <c r="C13" s="108"/>
      <c r="D13" s="131" t="s">
        <v>101</v>
      </c>
      <c r="E13" s="132"/>
    </row>
    <row r="14" spans="1:5" x14ac:dyDescent="0.25">
      <c r="A14" s="106" t="s">
        <v>78</v>
      </c>
      <c r="B14" s="36"/>
      <c r="C14" s="108"/>
      <c r="D14" s="133"/>
      <c r="E14" s="134"/>
    </row>
    <row r="15" spans="1:5" x14ac:dyDescent="0.25">
      <c r="A15" s="106" t="s">
        <v>79</v>
      </c>
      <c r="B15" s="36"/>
      <c r="C15" s="108"/>
      <c r="D15" s="133"/>
      <c r="E15" s="134"/>
    </row>
    <row r="16" spans="1:5" x14ac:dyDescent="0.25">
      <c r="A16" s="106" t="s">
        <v>80</v>
      </c>
      <c r="B16" s="36"/>
      <c r="C16" s="109"/>
      <c r="D16" s="133"/>
      <c r="E16" s="134"/>
    </row>
    <row r="17" spans="1:5" x14ac:dyDescent="0.25">
      <c r="A17" s="106" t="s">
        <v>81</v>
      </c>
      <c r="B17" s="36"/>
      <c r="C17" s="110"/>
      <c r="D17" s="133"/>
      <c r="E17" s="134"/>
    </row>
    <row r="18" spans="1:5" x14ac:dyDescent="0.25">
      <c r="A18" s="106" t="s">
        <v>82</v>
      </c>
      <c r="B18" s="36"/>
      <c r="C18" s="110"/>
      <c r="D18" s="133"/>
      <c r="E18" s="134"/>
    </row>
    <row r="19" spans="1:5" x14ac:dyDescent="0.25">
      <c r="A19" s="106" t="s">
        <v>83</v>
      </c>
      <c r="B19" s="36"/>
      <c r="C19" s="111"/>
      <c r="D19" s="133"/>
      <c r="E19" s="134"/>
    </row>
    <row r="20" spans="1:5" x14ac:dyDescent="0.25">
      <c r="A20" s="106" t="s">
        <v>84</v>
      </c>
      <c r="B20" s="36"/>
      <c r="C20" s="112"/>
      <c r="D20" s="133"/>
      <c r="E20" s="134"/>
    </row>
    <row r="21" spans="1:5" x14ac:dyDescent="0.25">
      <c r="A21" s="106" t="s">
        <v>85</v>
      </c>
      <c r="B21" s="36"/>
      <c r="C21" s="111"/>
      <c r="D21" s="133"/>
      <c r="E21" s="134"/>
    </row>
    <row r="22" spans="1:5" ht="16.5" thickBot="1" x14ac:dyDescent="0.3">
      <c r="A22" s="113" t="s">
        <v>86</v>
      </c>
      <c r="B22" s="114"/>
      <c r="C22" s="115"/>
      <c r="D22" s="133"/>
      <c r="E22" s="134"/>
    </row>
    <row r="23" spans="1:5" x14ac:dyDescent="0.25">
      <c r="A23" s="102"/>
      <c r="B23" s="37"/>
      <c r="C23" s="38"/>
      <c r="D23" s="135"/>
      <c r="E23" s="134"/>
    </row>
    <row r="24" spans="1:5" x14ac:dyDescent="0.25">
      <c r="A24" s="39" t="s">
        <v>4</v>
      </c>
      <c r="B24" s="40">
        <f>+SUM(B12:B22)</f>
        <v>0</v>
      </c>
      <c r="C24" s="34"/>
      <c r="D24" s="136"/>
      <c r="E24" s="137"/>
    </row>
    <row r="25" spans="1:5" x14ac:dyDescent="0.25">
      <c r="A25" s="41"/>
      <c r="B25" s="65"/>
      <c r="C25" s="34"/>
    </row>
    <row r="26" spans="1:5" x14ac:dyDescent="0.25">
      <c r="A26" s="43" t="s">
        <v>5</v>
      </c>
      <c r="B26" s="48"/>
      <c r="C26" s="34"/>
    </row>
    <row r="27" spans="1:5" x14ac:dyDescent="0.25">
      <c r="A27" s="43" t="s">
        <v>6</v>
      </c>
      <c r="B27" s="44">
        <f>B24*B26</f>
        <v>0</v>
      </c>
      <c r="C27" s="34"/>
    </row>
    <row r="28" spans="1:5" ht="31.5" x14ac:dyDescent="0.25">
      <c r="A28" s="43" t="s">
        <v>7</v>
      </c>
      <c r="B28" s="44">
        <f>ROUNDUP(B27,-1)</f>
        <v>0</v>
      </c>
      <c r="C28" s="34"/>
    </row>
    <row r="29" spans="1:5" x14ac:dyDescent="0.25">
      <c r="A29" s="43" t="s">
        <v>39</v>
      </c>
      <c r="B29" s="46">
        <f>B28*0.38</f>
        <v>0</v>
      </c>
      <c r="C29" s="34"/>
      <c r="E29" s="66"/>
    </row>
    <row r="30" spans="1:5" x14ac:dyDescent="0.25">
      <c r="A30" s="43" t="s">
        <v>40</v>
      </c>
      <c r="B30" s="46">
        <f>ROUNDUP(B29,0)</f>
        <v>0</v>
      </c>
      <c r="C30" s="34"/>
      <c r="E30" s="66"/>
    </row>
    <row r="31" spans="1:5" x14ac:dyDescent="0.25">
      <c r="A31" s="43" t="s">
        <v>8</v>
      </c>
      <c r="B31" s="46">
        <f>B27-B30</f>
        <v>0</v>
      </c>
      <c r="C31" s="34"/>
    </row>
    <row r="32" spans="1:5" x14ac:dyDescent="0.25">
      <c r="A32" s="41"/>
      <c r="B32" s="47"/>
      <c r="C32" s="34"/>
    </row>
    <row r="33" spans="1:5" x14ac:dyDescent="0.25">
      <c r="A33" s="45" t="s">
        <v>9</v>
      </c>
      <c r="B33" s="45"/>
      <c r="C33" s="45"/>
      <c r="D33" s="64"/>
      <c r="E33" s="64"/>
    </row>
    <row r="34" spans="1:5" ht="19.899999999999999" customHeight="1" x14ac:dyDescent="0.25">
      <c r="A34" s="144" t="s">
        <v>115</v>
      </c>
      <c r="B34" s="144"/>
      <c r="C34" s="144"/>
      <c r="D34" s="144"/>
      <c r="E34" s="144"/>
    </row>
    <row r="35" spans="1:5" x14ac:dyDescent="0.25">
      <c r="A35" s="45"/>
      <c r="B35" s="45"/>
      <c r="C35" s="45"/>
      <c r="E35" s="64"/>
    </row>
    <row r="36" spans="1:5" x14ac:dyDescent="0.25">
      <c r="A36" s="68" t="s">
        <v>38</v>
      </c>
      <c r="B36" s="124" t="s">
        <v>110</v>
      </c>
      <c r="C36" s="34"/>
    </row>
    <row r="37" spans="1:5" x14ac:dyDescent="0.25">
      <c r="A37" s="68"/>
      <c r="B37" s="34"/>
      <c r="C37" s="34"/>
    </row>
    <row r="38" spans="1:5" x14ac:dyDescent="0.25">
      <c r="A38" s="129" t="s">
        <v>112</v>
      </c>
      <c r="B38" s="129"/>
      <c r="C38" s="69"/>
      <c r="E38" s="126" t="s">
        <v>113</v>
      </c>
    </row>
  </sheetData>
  <mergeCells count="15">
    <mergeCell ref="A38:B38"/>
    <mergeCell ref="C1:D3"/>
    <mergeCell ref="D13:E24"/>
    <mergeCell ref="A1:B1"/>
    <mergeCell ref="A2:B2"/>
    <mergeCell ref="A3:B3"/>
    <mergeCell ref="D11:E11"/>
    <mergeCell ref="D12:E12"/>
    <mergeCell ref="A5:E5"/>
    <mergeCell ref="A34:E34"/>
    <mergeCell ref="A7:B7"/>
    <mergeCell ref="C7:E7"/>
    <mergeCell ref="A8:B8"/>
    <mergeCell ref="A9:B9"/>
    <mergeCell ref="C9:E9"/>
  </mergeCells>
  <printOptions horizontalCentered="1"/>
  <pageMargins left="0.11811023622047245" right="0.11811023622047245" top="0.38" bottom="0.74803149606299213" header="0.31" footer="0.31496062992125984"/>
  <pageSetup paperSize="9" scale="9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19" workbookViewId="0">
      <selection activeCell="C45" sqref="C45:D45"/>
    </sheetView>
  </sheetViews>
  <sheetFormatPr defaultColWidth="11.42578125" defaultRowHeight="15" x14ac:dyDescent="0.25"/>
  <cols>
    <col min="1" max="1" width="19.85546875" customWidth="1"/>
    <col min="2" max="2" width="28.5703125" customWidth="1"/>
    <col min="3" max="3" width="16.7109375" customWidth="1"/>
    <col min="4" max="4" width="30.140625" customWidth="1"/>
  </cols>
  <sheetData>
    <row r="1" spans="1:9" ht="21.75" customHeight="1" x14ac:dyDescent="0.25">
      <c r="A1" s="154" t="s">
        <v>10</v>
      </c>
      <c r="B1" s="154"/>
      <c r="C1" s="33"/>
      <c r="D1" s="92" t="s">
        <v>87</v>
      </c>
      <c r="E1" s="33"/>
      <c r="F1" s="33"/>
      <c r="G1" s="33"/>
      <c r="H1" s="33"/>
      <c r="I1" s="33"/>
    </row>
    <row r="2" spans="1:9" ht="21.75" customHeight="1" x14ac:dyDescent="0.25">
      <c r="A2" s="154" t="s">
        <v>11</v>
      </c>
      <c r="B2" s="154"/>
      <c r="C2" s="33"/>
      <c r="D2" s="93" t="s">
        <v>109</v>
      </c>
      <c r="E2" s="33"/>
      <c r="F2" s="33"/>
      <c r="G2" s="33"/>
      <c r="H2" s="33"/>
      <c r="I2" s="33"/>
    </row>
    <row r="3" spans="1:9" ht="21.75" customHeight="1" x14ac:dyDescent="0.25">
      <c r="A3" s="154" t="s">
        <v>88</v>
      </c>
      <c r="B3" s="154"/>
      <c r="C3" s="33"/>
      <c r="D3" s="33"/>
      <c r="E3" s="33"/>
      <c r="F3" s="33"/>
      <c r="G3" s="33"/>
      <c r="H3" s="33"/>
      <c r="I3" s="33"/>
    </row>
    <row r="4" spans="1:9" x14ac:dyDescent="0.25">
      <c r="A4" s="2"/>
      <c r="B4" s="2"/>
      <c r="C4" s="33"/>
      <c r="D4" s="33"/>
      <c r="E4" s="33"/>
      <c r="F4" s="33"/>
      <c r="G4" s="33"/>
      <c r="H4" s="33"/>
      <c r="I4" s="33"/>
    </row>
    <row r="5" spans="1:9" ht="35.25" customHeight="1" x14ac:dyDescent="0.25">
      <c r="A5" s="33"/>
      <c r="B5" s="160" t="s">
        <v>12</v>
      </c>
      <c r="C5" s="160"/>
      <c r="D5" s="100" t="s">
        <v>100</v>
      </c>
      <c r="E5" s="33"/>
      <c r="F5" s="33"/>
      <c r="G5" s="33"/>
      <c r="H5" s="33"/>
      <c r="I5" s="33"/>
    </row>
    <row r="6" spans="1:9" x14ac:dyDescent="0.25">
      <c r="A6" s="33"/>
      <c r="E6" s="33"/>
      <c r="F6" s="33"/>
      <c r="G6" s="33"/>
      <c r="H6" s="33"/>
      <c r="I6" s="33"/>
    </row>
    <row r="7" spans="1:9" x14ac:dyDescent="0.25">
      <c r="A7" s="33"/>
      <c r="B7" s="33"/>
      <c r="C7" s="33"/>
      <c r="D7" s="33"/>
      <c r="E7" s="33"/>
      <c r="F7" s="33"/>
      <c r="G7" s="33"/>
      <c r="H7" s="33"/>
      <c r="I7" s="33"/>
    </row>
    <row r="8" spans="1:9" ht="15.75" x14ac:dyDescent="0.25">
      <c r="A8" s="32" t="s">
        <v>93</v>
      </c>
      <c r="B8" s="94" t="s">
        <v>99</v>
      </c>
      <c r="C8" s="33"/>
      <c r="E8" s="33"/>
      <c r="F8" s="33"/>
      <c r="G8" s="33"/>
      <c r="H8" s="33"/>
      <c r="I8" s="33"/>
    </row>
    <row r="9" spans="1:9" x14ac:dyDescent="0.25">
      <c r="A9" s="33"/>
      <c r="B9" s="33"/>
      <c r="C9" s="33"/>
      <c r="D9" s="33"/>
      <c r="E9" s="33"/>
      <c r="F9" s="33"/>
      <c r="G9" s="33"/>
      <c r="H9" s="33"/>
      <c r="I9" s="33"/>
    </row>
    <row r="10" spans="1:9" ht="25.5" customHeight="1" x14ac:dyDescent="0.25">
      <c r="A10" s="97" t="s">
        <v>97</v>
      </c>
      <c r="B10" s="163"/>
      <c r="C10" s="163"/>
      <c r="D10" s="164"/>
      <c r="E10" s="33"/>
      <c r="F10" s="33"/>
      <c r="G10" s="33"/>
      <c r="H10" s="33"/>
      <c r="I10" s="33"/>
    </row>
    <row r="11" spans="1:9" ht="25.5" customHeight="1" x14ac:dyDescent="0.25">
      <c r="A11" s="101" t="s">
        <v>98</v>
      </c>
      <c r="B11" s="161" t="s">
        <v>96</v>
      </c>
      <c r="C11" s="161"/>
      <c r="D11" s="162"/>
      <c r="E11" s="33"/>
      <c r="F11" s="33"/>
      <c r="G11" s="33"/>
      <c r="H11" s="152"/>
      <c r="I11" s="153"/>
    </row>
    <row r="12" spans="1:9" s="1" customFormat="1" x14ac:dyDescent="0.25">
      <c r="A12" s="33"/>
      <c r="B12" s="30"/>
      <c r="C12" s="30"/>
      <c r="D12" s="30"/>
    </row>
    <row r="13" spans="1:9" ht="15.6" customHeight="1" x14ac:dyDescent="0.25">
      <c r="A13" s="158" t="s">
        <v>29</v>
      </c>
      <c r="B13" s="158" t="s">
        <v>14</v>
      </c>
      <c r="C13" s="158" t="s">
        <v>15</v>
      </c>
      <c r="D13" s="158" t="s">
        <v>16</v>
      </c>
    </row>
    <row r="14" spans="1:9" ht="15.6" customHeight="1" x14ac:dyDescent="0.25">
      <c r="A14" s="159"/>
      <c r="B14" s="159"/>
      <c r="C14" s="159"/>
      <c r="D14" s="159"/>
    </row>
    <row r="15" spans="1:9" s="87" customFormat="1" ht="27.6" customHeight="1" x14ac:dyDescent="0.25">
      <c r="A15" s="55">
        <f>+Etat!C7</f>
        <v>0</v>
      </c>
      <c r="B15" s="56" t="s">
        <v>34</v>
      </c>
      <c r="C15" s="57">
        <f>Etat!B31</f>
        <v>0</v>
      </c>
      <c r="D15" s="58" t="s">
        <v>17</v>
      </c>
    </row>
    <row r="16" spans="1:9" ht="15.75" x14ac:dyDescent="0.25">
      <c r="A16" s="12"/>
      <c r="B16" s="54"/>
      <c r="C16" s="13"/>
      <c r="D16" s="11" t="s">
        <v>33</v>
      </c>
    </row>
    <row r="17" spans="1:4" ht="15.75" x14ac:dyDescent="0.25">
      <c r="A17" s="11"/>
      <c r="B17" s="54"/>
      <c r="C17" s="13"/>
      <c r="D17" s="11" t="s">
        <v>41</v>
      </c>
    </row>
    <row r="18" spans="1:4" ht="15.75" x14ac:dyDescent="0.25">
      <c r="A18" s="11"/>
      <c r="C18" s="14"/>
      <c r="D18" s="11"/>
    </row>
    <row r="19" spans="1:4" ht="15.75" x14ac:dyDescent="0.25">
      <c r="A19" s="14"/>
      <c r="B19" s="11"/>
      <c r="C19" s="14"/>
      <c r="D19" s="11"/>
    </row>
    <row r="20" spans="1:4" ht="15.75" x14ac:dyDescent="0.25">
      <c r="A20" s="14"/>
      <c r="B20" s="15"/>
      <c r="C20" s="15"/>
      <c r="D20" s="16"/>
    </row>
    <row r="21" spans="1:4" ht="15.75" x14ac:dyDescent="0.25">
      <c r="A21" s="17"/>
      <c r="B21" s="19" t="s">
        <v>18</v>
      </c>
      <c r="C21" s="31">
        <f>SUM(C15:C20)</f>
        <v>0</v>
      </c>
      <c r="D21" s="18"/>
    </row>
    <row r="22" spans="1:4" s="33" customFormat="1" ht="15.75" x14ac:dyDescent="0.25">
      <c r="A22" s="3" t="s">
        <v>13</v>
      </c>
      <c r="B22" s="19"/>
      <c r="C22" s="50"/>
      <c r="D22" s="49"/>
    </row>
    <row r="23" spans="1:4" s="42" customFormat="1" ht="15.75" x14ac:dyDescent="0.25">
      <c r="A23" s="157" t="str">
        <f>Etat!A34</f>
        <v>Montant en lettre</v>
      </c>
      <c r="B23" s="157"/>
      <c r="C23" s="157"/>
      <c r="D23" s="157"/>
    </row>
    <row r="24" spans="1:4" s="42" customFormat="1" ht="15.75" x14ac:dyDescent="0.25">
      <c r="A24" s="49"/>
      <c r="B24" s="19"/>
      <c r="C24" s="51"/>
      <c r="D24" s="49"/>
    </row>
    <row r="25" spans="1:4" ht="15.75" x14ac:dyDescent="0.25">
      <c r="A25" s="3"/>
      <c r="B25" s="3"/>
      <c r="C25" s="3"/>
      <c r="D25" s="3"/>
    </row>
    <row r="26" spans="1:4" ht="26.25" customHeight="1" x14ac:dyDescent="0.25">
      <c r="A26" s="155" t="s">
        <v>19</v>
      </c>
      <c r="B26" s="156"/>
      <c r="C26" s="155" t="s">
        <v>20</v>
      </c>
      <c r="D26" s="156"/>
    </row>
    <row r="27" spans="1:4" ht="15.75" x14ac:dyDescent="0.25">
      <c r="A27" s="7" t="s">
        <v>21</v>
      </c>
      <c r="B27" s="9"/>
      <c r="C27" s="4" t="s">
        <v>22</v>
      </c>
      <c r="D27" s="6"/>
    </row>
    <row r="28" spans="1:4" ht="15.75" x14ac:dyDescent="0.25">
      <c r="A28" s="20" t="s">
        <v>23</v>
      </c>
      <c r="B28" s="95" t="s">
        <v>94</v>
      </c>
      <c r="C28" s="7"/>
      <c r="D28" s="9"/>
    </row>
    <row r="29" spans="1:4" ht="15.75" x14ac:dyDescent="0.25">
      <c r="A29" s="20" t="s">
        <v>24</v>
      </c>
      <c r="B29" s="96" t="s">
        <v>95</v>
      </c>
      <c r="C29" s="7"/>
      <c r="D29" s="9"/>
    </row>
    <row r="30" spans="1:4" ht="15.75" x14ac:dyDescent="0.25">
      <c r="A30" s="20"/>
      <c r="B30" s="22"/>
      <c r="C30" s="7"/>
      <c r="D30" s="9"/>
    </row>
    <row r="31" spans="1:4" ht="15.75" x14ac:dyDescent="0.25">
      <c r="A31" s="23" t="s">
        <v>32</v>
      </c>
      <c r="B31" s="24"/>
      <c r="C31" s="7"/>
      <c r="D31" s="9"/>
    </row>
    <row r="32" spans="1:4" ht="15.75" x14ac:dyDescent="0.25">
      <c r="A32" s="20" t="s">
        <v>25</v>
      </c>
      <c r="B32" s="22"/>
      <c r="C32" s="7" t="s">
        <v>26</v>
      </c>
      <c r="D32" s="9"/>
    </row>
    <row r="33" spans="1:4" ht="15.75" x14ac:dyDescent="0.25">
      <c r="A33" s="25"/>
      <c r="B33" s="26"/>
      <c r="C33" s="27"/>
      <c r="D33" s="28"/>
    </row>
    <row r="34" spans="1:4" ht="15.75" x14ac:dyDescent="0.25">
      <c r="A34" s="29"/>
      <c r="B34" s="29"/>
      <c r="C34" s="8"/>
      <c r="D34" s="8"/>
    </row>
    <row r="35" spans="1:4" ht="16.5" x14ac:dyDescent="0.25">
      <c r="A35" s="116" t="s">
        <v>35</v>
      </c>
      <c r="B35" s="117"/>
      <c r="C35" s="148" t="s">
        <v>30</v>
      </c>
      <c r="D35" s="149"/>
    </row>
    <row r="36" spans="1:4" ht="16.5" x14ac:dyDescent="0.25">
      <c r="A36" s="118" t="s">
        <v>105</v>
      </c>
      <c r="B36" s="119"/>
      <c r="C36" s="7"/>
      <c r="D36" s="9"/>
    </row>
    <row r="37" spans="1:4" s="33" customFormat="1" ht="15.75" x14ac:dyDescent="0.25">
      <c r="A37" s="7"/>
      <c r="B37" s="8"/>
      <c r="C37" s="7"/>
      <c r="D37" s="9"/>
    </row>
    <row r="38" spans="1:4" s="33" customFormat="1" ht="15.75" x14ac:dyDescent="0.25">
      <c r="A38" s="7"/>
      <c r="B38" s="8"/>
      <c r="C38" s="7"/>
      <c r="D38" s="9"/>
    </row>
    <row r="39" spans="1:4" s="33" customFormat="1" ht="15.75" x14ac:dyDescent="0.25">
      <c r="A39" s="7"/>
      <c r="B39" s="8"/>
      <c r="C39" s="7"/>
      <c r="D39" s="9"/>
    </row>
    <row r="40" spans="1:4" s="33" customFormat="1" ht="15.75" x14ac:dyDescent="0.25">
      <c r="A40" s="7"/>
      <c r="B40" s="8"/>
      <c r="C40" s="7"/>
      <c r="D40" s="9"/>
    </row>
    <row r="41" spans="1:4" s="33" customFormat="1" ht="15.75" x14ac:dyDescent="0.25">
      <c r="A41" s="7"/>
      <c r="B41" s="8"/>
      <c r="C41" s="7"/>
      <c r="D41" s="9"/>
    </row>
    <row r="42" spans="1:4" s="33" customFormat="1" ht="15.75" x14ac:dyDescent="0.25">
      <c r="A42" s="7"/>
      <c r="B42" s="8"/>
      <c r="C42" s="7"/>
      <c r="D42" s="9"/>
    </row>
    <row r="43" spans="1:4" s="33" customFormat="1" ht="15.75" x14ac:dyDescent="0.25">
      <c r="A43" s="7"/>
      <c r="B43" s="8"/>
      <c r="C43" s="7"/>
      <c r="D43" s="9"/>
    </row>
    <row r="44" spans="1:4" ht="15.75" x14ac:dyDescent="0.25">
      <c r="A44" s="7"/>
      <c r="B44" s="8"/>
      <c r="C44" s="7"/>
      <c r="D44" s="9"/>
    </row>
    <row r="45" spans="1:4" ht="30.75" customHeight="1" x14ac:dyDescent="0.25">
      <c r="A45" s="98" t="s">
        <v>28</v>
      </c>
      <c r="B45" s="99"/>
      <c r="C45" s="150" t="s">
        <v>31</v>
      </c>
      <c r="D45" s="151" t="s">
        <v>27</v>
      </c>
    </row>
    <row r="46" spans="1:4" x14ac:dyDescent="0.25">
      <c r="A46" s="33"/>
      <c r="B46" s="33"/>
      <c r="C46" s="33"/>
      <c r="D46" s="33"/>
    </row>
  </sheetData>
  <mergeCells count="16">
    <mergeCell ref="C35:D35"/>
    <mergeCell ref="C45:D45"/>
    <mergeCell ref="H11:I11"/>
    <mergeCell ref="A1:B1"/>
    <mergeCell ref="A2:B2"/>
    <mergeCell ref="A3:B3"/>
    <mergeCell ref="A26:B26"/>
    <mergeCell ref="C26:D26"/>
    <mergeCell ref="A23:D23"/>
    <mergeCell ref="A13:A14"/>
    <mergeCell ref="B13:B14"/>
    <mergeCell ref="C13:C14"/>
    <mergeCell ref="D13:D14"/>
    <mergeCell ref="B5:C5"/>
    <mergeCell ref="B11:D11"/>
    <mergeCell ref="B10:D10"/>
  </mergeCells>
  <printOptions horizontalCentered="1"/>
  <pageMargins left="0" right="0" top="0" bottom="0.15748031496062992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4" workbookViewId="0">
      <selection activeCell="B9" sqref="B9"/>
    </sheetView>
  </sheetViews>
  <sheetFormatPr defaultColWidth="11.42578125" defaultRowHeight="15" x14ac:dyDescent="0.25"/>
  <cols>
    <col min="1" max="1" width="19.140625" style="33" customWidth="1"/>
    <col min="2" max="2" width="35.7109375" style="33" customWidth="1"/>
    <col min="3" max="3" width="15.5703125" style="33" customWidth="1"/>
    <col min="4" max="4" width="30.140625" style="33" customWidth="1"/>
    <col min="5" max="16384" width="11.42578125" style="33"/>
  </cols>
  <sheetData>
    <row r="1" spans="1:9" ht="20.25" customHeight="1" x14ac:dyDescent="0.3">
      <c r="A1" s="171" t="s">
        <v>10</v>
      </c>
      <c r="B1" s="171"/>
      <c r="D1" s="92" t="s">
        <v>87</v>
      </c>
    </row>
    <row r="2" spans="1:9" ht="20.25" customHeight="1" x14ac:dyDescent="0.3">
      <c r="A2" s="171" t="s">
        <v>11</v>
      </c>
      <c r="B2" s="171"/>
      <c r="D2" s="93" t="s">
        <v>109</v>
      </c>
    </row>
    <row r="3" spans="1:9" ht="20.25" customHeight="1" x14ac:dyDescent="0.3">
      <c r="A3" s="171" t="s">
        <v>88</v>
      </c>
      <c r="B3" s="171"/>
    </row>
    <row r="4" spans="1:9" x14ac:dyDescent="0.25">
      <c r="A4" s="2"/>
      <c r="B4" s="2"/>
    </row>
    <row r="5" spans="1:9" ht="28.5" customHeight="1" x14ac:dyDescent="0.25">
      <c r="B5" s="173" t="s">
        <v>106</v>
      </c>
      <c r="C5" s="174"/>
      <c r="D5" s="125" t="s">
        <v>111</v>
      </c>
    </row>
    <row r="6" spans="1:9" ht="15.75" x14ac:dyDescent="0.25">
      <c r="B6" s="172"/>
      <c r="C6" s="172"/>
    </row>
    <row r="9" spans="1:9" ht="15.75" x14ac:dyDescent="0.25">
      <c r="A9" s="32" t="s">
        <v>93</v>
      </c>
      <c r="B9" s="94" t="s">
        <v>116</v>
      </c>
    </row>
    <row r="10" spans="1:9" ht="15.75" thickBot="1" x14ac:dyDescent="0.3"/>
    <row r="11" spans="1:9" ht="28.5" customHeight="1" x14ac:dyDescent="0.25">
      <c r="A11" s="121" t="str">
        <f>OP!A10</f>
        <v xml:space="preserve">Compte N°  :  </v>
      </c>
      <c r="B11" s="175"/>
      <c r="C11" s="175"/>
      <c r="D11" s="176"/>
    </row>
    <row r="12" spans="1:9" ht="28.5" customHeight="1" thickBot="1" x14ac:dyDescent="0.3">
      <c r="A12" s="122" t="str">
        <f>OP!A11</f>
        <v>Intitulé  :</v>
      </c>
      <c r="B12" s="177"/>
      <c r="C12" s="177"/>
      <c r="D12" s="178"/>
      <c r="H12" s="152"/>
      <c r="I12" s="153"/>
    </row>
    <row r="13" spans="1:9" x14ac:dyDescent="0.25">
      <c r="C13" s="10"/>
      <c r="D13" s="10"/>
    </row>
    <row r="14" spans="1:9" x14ac:dyDescent="0.25">
      <c r="B14" s="30"/>
      <c r="C14" s="30"/>
      <c r="D14" s="30"/>
    </row>
    <row r="15" spans="1:9" ht="15.6" customHeight="1" x14ac:dyDescent="0.25">
      <c r="A15" s="169" t="s">
        <v>29</v>
      </c>
      <c r="B15" s="169" t="s">
        <v>14</v>
      </c>
      <c r="C15" s="169" t="s">
        <v>15</v>
      </c>
      <c r="D15" s="169" t="s">
        <v>16</v>
      </c>
    </row>
    <row r="16" spans="1:9" x14ac:dyDescent="0.25">
      <c r="A16" s="170"/>
      <c r="B16" s="170"/>
      <c r="C16" s="170"/>
      <c r="D16" s="170"/>
    </row>
    <row r="17" spans="1:4" s="59" customFormat="1" ht="38.25" x14ac:dyDescent="0.25">
      <c r="A17" s="55" t="s">
        <v>37</v>
      </c>
      <c r="B17" s="56" t="s">
        <v>36</v>
      </c>
      <c r="C17" s="57">
        <f>Etat!B30</f>
        <v>0</v>
      </c>
      <c r="D17" s="58" t="s">
        <v>17</v>
      </c>
    </row>
    <row r="18" spans="1:4" ht="15.75" x14ac:dyDescent="0.25">
      <c r="A18" s="12"/>
      <c r="B18" s="67">
        <f>Etat!C7</f>
        <v>0</v>
      </c>
      <c r="C18" s="13"/>
      <c r="D18" s="11"/>
    </row>
    <row r="19" spans="1:4" ht="15.75" x14ac:dyDescent="0.25">
      <c r="A19" s="14"/>
      <c r="B19" s="11"/>
      <c r="C19" s="14"/>
      <c r="D19" s="11"/>
    </row>
    <row r="20" spans="1:4" ht="15.75" x14ac:dyDescent="0.25">
      <c r="A20" s="14"/>
      <c r="B20" s="15"/>
      <c r="C20" s="15"/>
      <c r="D20" s="16"/>
    </row>
    <row r="21" spans="1:4" ht="15.75" x14ac:dyDescent="0.25">
      <c r="A21" s="17"/>
      <c r="B21" s="19" t="s">
        <v>18</v>
      </c>
      <c r="C21" s="31">
        <f>SUM(C17:C20)</f>
        <v>0</v>
      </c>
      <c r="D21" s="18"/>
    </row>
    <row r="22" spans="1:4" ht="15.75" x14ac:dyDescent="0.25">
      <c r="A22" s="3" t="s">
        <v>13</v>
      </c>
      <c r="B22" s="19"/>
      <c r="C22" s="50"/>
      <c r="D22" s="49"/>
    </row>
    <row r="23" spans="1:4" s="42" customFormat="1" ht="15.75" x14ac:dyDescent="0.25">
      <c r="A23" s="157" t="s">
        <v>115</v>
      </c>
      <c r="B23" s="157"/>
      <c r="C23" s="157"/>
      <c r="D23" s="157"/>
    </row>
    <row r="24" spans="1:4" s="42" customFormat="1" ht="15.75" x14ac:dyDescent="0.25">
      <c r="A24" s="49"/>
      <c r="B24" s="19"/>
      <c r="C24" s="51"/>
      <c r="D24" s="49"/>
    </row>
    <row r="25" spans="1:4" ht="15.75" x14ac:dyDescent="0.25">
      <c r="A25" s="3"/>
      <c r="B25" s="3"/>
      <c r="C25" s="3"/>
      <c r="D25" s="3"/>
    </row>
    <row r="26" spans="1:4" ht="15.75" x14ac:dyDescent="0.25">
      <c r="A26" s="165" t="s">
        <v>19</v>
      </c>
      <c r="B26" s="166"/>
      <c r="C26" s="165" t="s">
        <v>20</v>
      </c>
      <c r="D26" s="166"/>
    </row>
    <row r="27" spans="1:4" ht="15.75" x14ac:dyDescent="0.25">
      <c r="A27" s="61" t="s">
        <v>74</v>
      </c>
      <c r="B27" s="9"/>
      <c r="C27" s="4" t="s">
        <v>22</v>
      </c>
      <c r="D27" s="6"/>
    </row>
    <row r="28" spans="1:4" ht="15.75" x14ac:dyDescent="0.25">
      <c r="A28" s="20"/>
      <c r="B28" s="21"/>
      <c r="C28" s="7"/>
      <c r="D28" s="9"/>
    </row>
    <row r="29" spans="1:4" ht="15.75" x14ac:dyDescent="0.25">
      <c r="A29" s="20"/>
      <c r="B29" s="22"/>
      <c r="C29" s="7"/>
      <c r="D29" s="9"/>
    </row>
    <row r="30" spans="1:4" ht="15.75" x14ac:dyDescent="0.25">
      <c r="A30" s="20"/>
      <c r="B30" s="22"/>
      <c r="C30" s="7"/>
      <c r="D30" s="9"/>
    </row>
    <row r="31" spans="1:4" ht="15.75" x14ac:dyDescent="0.25">
      <c r="A31" s="23" t="s">
        <v>32</v>
      </c>
      <c r="B31" s="60"/>
      <c r="C31" s="7"/>
      <c r="D31" s="9"/>
    </row>
    <row r="32" spans="1:4" ht="15.75" x14ac:dyDescent="0.25">
      <c r="A32" s="20" t="s">
        <v>25</v>
      </c>
      <c r="B32" s="22"/>
      <c r="C32" s="7" t="s">
        <v>26</v>
      </c>
      <c r="D32" s="9"/>
    </row>
    <row r="33" spans="1:4" ht="15.75" x14ac:dyDescent="0.25">
      <c r="A33" s="25"/>
      <c r="B33" s="26"/>
      <c r="C33" s="27"/>
      <c r="D33" s="28"/>
    </row>
    <row r="34" spans="1:4" ht="15.75" x14ac:dyDescent="0.25">
      <c r="A34" s="29"/>
      <c r="B34" s="29"/>
      <c r="C34" s="8"/>
      <c r="D34" s="8"/>
    </row>
    <row r="35" spans="1:4" ht="15.75" x14ac:dyDescent="0.25">
      <c r="A35" s="4" t="s">
        <v>75</v>
      </c>
      <c r="B35" s="5"/>
      <c r="C35" s="4" t="s">
        <v>30</v>
      </c>
      <c r="D35" s="6"/>
    </row>
    <row r="36" spans="1:4" ht="15.75" x14ac:dyDescent="0.25">
      <c r="A36" s="7" t="s">
        <v>92</v>
      </c>
      <c r="B36" s="8"/>
      <c r="C36" s="7"/>
      <c r="D36" s="9"/>
    </row>
    <row r="37" spans="1:4" ht="15.75" x14ac:dyDescent="0.25">
      <c r="A37" s="7"/>
      <c r="B37" s="8"/>
      <c r="C37" s="7"/>
      <c r="D37" s="9"/>
    </row>
    <row r="38" spans="1:4" ht="15.75" x14ac:dyDescent="0.25">
      <c r="A38" s="7"/>
      <c r="B38" s="8"/>
      <c r="C38" s="7"/>
      <c r="D38" s="9"/>
    </row>
    <row r="39" spans="1:4" ht="15.75" x14ac:dyDescent="0.25">
      <c r="A39" s="7"/>
      <c r="B39" s="8"/>
      <c r="C39" s="7"/>
      <c r="D39" s="9"/>
    </row>
    <row r="40" spans="1:4" ht="15.75" x14ac:dyDescent="0.25">
      <c r="A40" s="7"/>
      <c r="B40" s="8"/>
      <c r="C40" s="7"/>
      <c r="D40" s="9"/>
    </row>
    <row r="41" spans="1:4" ht="15.75" x14ac:dyDescent="0.25">
      <c r="A41" s="7"/>
      <c r="B41" s="8"/>
      <c r="C41" s="7"/>
      <c r="D41" s="9"/>
    </row>
    <row r="42" spans="1:4" ht="15.75" x14ac:dyDescent="0.25">
      <c r="A42" s="7"/>
      <c r="B42" s="8"/>
      <c r="C42" s="7"/>
      <c r="D42" s="9"/>
    </row>
    <row r="43" spans="1:4" ht="15.75" x14ac:dyDescent="0.25">
      <c r="A43" s="7"/>
      <c r="B43" s="8"/>
      <c r="C43" s="7"/>
      <c r="D43" s="9"/>
    </row>
    <row r="44" spans="1:4" ht="15.75" x14ac:dyDescent="0.25">
      <c r="A44" s="7"/>
      <c r="B44" s="8"/>
      <c r="C44" s="7"/>
      <c r="D44" s="9"/>
    </row>
    <row r="45" spans="1:4" ht="15.75" x14ac:dyDescent="0.25">
      <c r="A45" s="7"/>
      <c r="B45" s="8"/>
      <c r="C45" s="7"/>
      <c r="D45" s="9"/>
    </row>
    <row r="46" spans="1:4" ht="15.75" x14ac:dyDescent="0.25">
      <c r="A46" s="7"/>
      <c r="B46" s="8"/>
      <c r="C46" s="7"/>
      <c r="D46" s="9"/>
    </row>
    <row r="47" spans="1:4" ht="15.75" x14ac:dyDescent="0.25">
      <c r="A47" s="52" t="s">
        <v>28</v>
      </c>
      <c r="B47" s="53"/>
      <c r="C47" s="167" t="s">
        <v>31</v>
      </c>
      <c r="D47" s="168" t="s">
        <v>27</v>
      </c>
    </row>
  </sheetData>
  <mergeCells count="16">
    <mergeCell ref="H12:I12"/>
    <mergeCell ref="A1:B1"/>
    <mergeCell ref="A2:B2"/>
    <mergeCell ref="A3:B3"/>
    <mergeCell ref="B6:C6"/>
    <mergeCell ref="B5:C5"/>
    <mergeCell ref="B11:D11"/>
    <mergeCell ref="B12:D12"/>
    <mergeCell ref="A26:B26"/>
    <mergeCell ref="C26:D26"/>
    <mergeCell ref="C47:D47"/>
    <mergeCell ref="A15:A16"/>
    <mergeCell ref="B15:B16"/>
    <mergeCell ref="C15:C16"/>
    <mergeCell ref="D15:D16"/>
    <mergeCell ref="A23:D23"/>
  </mergeCells>
  <printOptions horizontalCentered="1"/>
  <pageMargins left="0" right="0" top="0" bottom="0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opLeftCell="A7" workbookViewId="0">
      <selection activeCell="A9" sqref="A9:A35"/>
    </sheetView>
  </sheetViews>
  <sheetFormatPr defaultColWidth="11.5703125" defaultRowHeight="15" x14ac:dyDescent="0.25"/>
  <cols>
    <col min="1" max="1" width="6.42578125" style="33" customWidth="1"/>
    <col min="2" max="2" width="21.28515625" style="33" customWidth="1"/>
    <col min="3" max="8" width="11.5703125" style="33"/>
    <col min="9" max="9" width="15" style="33" customWidth="1"/>
    <col min="10" max="10" width="11.5703125" style="33"/>
    <col min="11" max="11" width="14.42578125" style="33" customWidth="1"/>
    <col min="12" max="12" width="6.5703125" style="33" customWidth="1"/>
    <col min="13" max="13" width="6.140625" style="33" customWidth="1"/>
    <col min="14" max="16384" width="11.5703125" style="33"/>
  </cols>
  <sheetData>
    <row r="1" spans="1:12" ht="23.25" customHeight="1" x14ac:dyDescent="0.25">
      <c r="A1" s="207" t="s">
        <v>0</v>
      </c>
      <c r="B1" s="207"/>
      <c r="C1" s="207"/>
      <c r="D1" s="207"/>
      <c r="E1" s="207"/>
      <c r="F1" s="210" t="s">
        <v>89</v>
      </c>
      <c r="G1" s="210"/>
      <c r="H1" s="210"/>
      <c r="I1" s="193" t="s">
        <v>43</v>
      </c>
      <c r="J1" s="193"/>
      <c r="K1" s="193"/>
      <c r="L1" s="193"/>
    </row>
    <row r="2" spans="1:12" ht="32.25" customHeight="1" x14ac:dyDescent="0.25">
      <c r="A2" s="207" t="s">
        <v>44</v>
      </c>
      <c r="B2" s="207"/>
      <c r="C2" s="207"/>
      <c r="D2" s="207"/>
      <c r="E2" s="207"/>
      <c r="F2" s="210"/>
      <c r="G2" s="210"/>
      <c r="H2" s="210"/>
      <c r="I2" s="193" t="s">
        <v>45</v>
      </c>
      <c r="J2" s="193"/>
      <c r="K2" s="193"/>
      <c r="L2" s="193"/>
    </row>
    <row r="3" spans="1:12" ht="32.25" customHeight="1" x14ac:dyDescent="0.25">
      <c r="A3" s="208" t="s">
        <v>88</v>
      </c>
      <c r="B3" s="208"/>
      <c r="C3" s="208"/>
      <c r="D3" s="208"/>
      <c r="E3" s="208"/>
      <c r="F3" s="210"/>
      <c r="G3" s="210"/>
      <c r="H3" s="210"/>
      <c r="I3" s="209" t="s">
        <v>91</v>
      </c>
      <c r="J3" s="209"/>
      <c r="K3" s="209"/>
      <c r="L3" s="209"/>
    </row>
    <row r="7" spans="1:12" ht="26.25" x14ac:dyDescent="0.25">
      <c r="A7" s="193" t="s">
        <v>46</v>
      </c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</row>
    <row r="8" spans="1:12" ht="23.25" x14ac:dyDescent="0.25">
      <c r="G8" s="70"/>
      <c r="H8" s="71"/>
      <c r="I8" s="71"/>
      <c r="J8" s="71"/>
      <c r="K8" s="71"/>
      <c r="L8" s="71"/>
    </row>
    <row r="9" spans="1:12" ht="43.5" customHeight="1" x14ac:dyDescent="0.25">
      <c r="A9" s="194"/>
      <c r="D9" s="72"/>
      <c r="E9" s="72"/>
      <c r="F9" s="72"/>
      <c r="G9" s="72"/>
      <c r="H9" s="180">
        <f>OP!C21</f>
        <v>0</v>
      </c>
      <c r="I9" s="180"/>
      <c r="J9" s="180"/>
      <c r="K9" s="123" t="s">
        <v>47</v>
      </c>
      <c r="L9" s="195"/>
    </row>
    <row r="10" spans="1:12" x14ac:dyDescent="0.25">
      <c r="A10" s="194"/>
      <c r="B10" s="196"/>
      <c r="C10" s="196"/>
      <c r="D10" s="196"/>
      <c r="E10" s="196"/>
      <c r="F10" s="196"/>
      <c r="G10" s="196"/>
      <c r="H10" s="196"/>
      <c r="I10" s="196"/>
      <c r="J10" s="196"/>
      <c r="L10" s="195"/>
    </row>
    <row r="11" spans="1:12" ht="33.75" customHeight="1" x14ac:dyDescent="0.25">
      <c r="A11" s="194"/>
      <c r="B11" s="73" t="s">
        <v>48</v>
      </c>
      <c r="C11" s="197" t="s">
        <v>90</v>
      </c>
      <c r="D11" s="198"/>
      <c r="E11" s="198"/>
      <c r="F11" s="198"/>
      <c r="G11" s="198"/>
      <c r="H11" s="198"/>
      <c r="J11" s="74"/>
      <c r="K11" s="73" t="s">
        <v>49</v>
      </c>
      <c r="L11" s="195"/>
    </row>
    <row r="12" spans="1:12" ht="33.75" customHeight="1" x14ac:dyDescent="0.25">
      <c r="A12" s="194"/>
      <c r="B12" s="73" t="s">
        <v>50</v>
      </c>
      <c r="C12" s="199" t="s">
        <v>51</v>
      </c>
      <c r="D12" s="199"/>
      <c r="E12" s="199"/>
      <c r="F12" s="199"/>
      <c r="G12" s="199"/>
      <c r="H12" s="199"/>
      <c r="I12" s="74"/>
      <c r="J12" s="74"/>
      <c r="K12" s="73" t="s">
        <v>52</v>
      </c>
      <c r="L12" s="195"/>
    </row>
    <row r="13" spans="1:12" ht="33.75" customHeight="1" x14ac:dyDescent="0.25">
      <c r="A13" s="194"/>
      <c r="B13" s="179" t="s">
        <v>107</v>
      </c>
      <c r="C13" s="179"/>
      <c r="D13" s="179"/>
      <c r="E13" s="179" t="s">
        <v>88</v>
      </c>
      <c r="F13" s="179"/>
      <c r="G13" s="179"/>
      <c r="H13" s="179"/>
      <c r="I13" s="179"/>
      <c r="J13" s="179" t="s">
        <v>53</v>
      </c>
      <c r="K13" s="179"/>
      <c r="L13" s="195"/>
    </row>
    <row r="14" spans="1:12" ht="33.75" customHeight="1" x14ac:dyDescent="0.25">
      <c r="A14" s="194"/>
      <c r="B14" s="181" t="s">
        <v>54</v>
      </c>
      <c r="C14" s="181"/>
      <c r="D14" s="181"/>
      <c r="E14" s="181"/>
      <c r="F14" s="181"/>
      <c r="G14" s="181"/>
      <c r="H14" s="182" t="s">
        <v>55</v>
      </c>
      <c r="I14" s="182"/>
      <c r="J14" s="182"/>
      <c r="K14" s="182"/>
      <c r="L14" s="195"/>
    </row>
    <row r="15" spans="1:12" ht="33.75" customHeight="1" x14ac:dyDescent="0.25">
      <c r="A15" s="194"/>
      <c r="B15" s="181" t="s">
        <v>56</v>
      </c>
      <c r="C15" s="181"/>
      <c r="D15" s="201">
        <f>OP!A15</f>
        <v>0</v>
      </c>
      <c r="E15" s="199"/>
      <c r="F15" s="199"/>
      <c r="G15" s="199"/>
      <c r="H15" s="199"/>
      <c r="I15" s="199"/>
      <c r="J15" s="199"/>
      <c r="K15" s="199"/>
      <c r="L15" s="195"/>
    </row>
    <row r="16" spans="1:12" ht="33.75" customHeight="1" x14ac:dyDescent="0.25">
      <c r="A16" s="194"/>
      <c r="B16" s="89" t="s">
        <v>57</v>
      </c>
      <c r="C16" s="203" t="str">
        <f>OP!B29</f>
        <v>Banque</v>
      </c>
      <c r="D16" s="203"/>
      <c r="E16" s="203"/>
      <c r="F16" s="203"/>
      <c r="G16" s="203"/>
      <c r="H16" s="203"/>
      <c r="I16" s="203"/>
      <c r="J16" s="203"/>
      <c r="K16" s="73" t="s">
        <v>58</v>
      </c>
      <c r="L16" s="195"/>
    </row>
    <row r="17" spans="1:12" ht="33.75" customHeight="1" x14ac:dyDescent="0.25">
      <c r="A17" s="194"/>
      <c r="B17" s="76" t="s">
        <v>59</v>
      </c>
      <c r="D17" s="205"/>
      <c r="E17" s="206"/>
      <c r="F17" s="206"/>
      <c r="G17" s="206"/>
      <c r="H17" s="206"/>
      <c r="I17" s="206"/>
      <c r="J17" s="206"/>
      <c r="K17" s="73" t="s">
        <v>60</v>
      </c>
      <c r="L17" s="195"/>
    </row>
    <row r="18" spans="1:12" ht="18" customHeight="1" x14ac:dyDescent="0.25">
      <c r="A18" s="194"/>
      <c r="B18" s="77"/>
      <c r="C18" s="77"/>
      <c r="D18" s="77"/>
      <c r="E18" s="77"/>
      <c r="F18" s="77"/>
      <c r="G18" s="77"/>
      <c r="H18" s="77"/>
      <c r="J18" s="74"/>
      <c r="K18" s="74"/>
      <c r="L18" s="195"/>
    </row>
    <row r="19" spans="1:12" x14ac:dyDescent="0.25">
      <c r="A19" s="194"/>
      <c r="B19" s="179" t="s">
        <v>61</v>
      </c>
      <c r="C19" s="183" t="s">
        <v>115</v>
      </c>
      <c r="D19" s="183"/>
      <c r="E19" s="183"/>
      <c r="F19" s="183"/>
      <c r="G19" s="183"/>
      <c r="H19" s="183"/>
      <c r="I19" s="183"/>
      <c r="J19" s="183"/>
      <c r="K19" s="204" t="s">
        <v>62</v>
      </c>
      <c r="L19" s="195"/>
    </row>
    <row r="20" spans="1:12" ht="24.75" customHeight="1" x14ac:dyDescent="0.25">
      <c r="A20" s="194"/>
      <c r="B20" s="179"/>
      <c r="C20" s="183"/>
      <c r="D20" s="183"/>
      <c r="E20" s="183"/>
      <c r="F20" s="183"/>
      <c r="G20" s="183"/>
      <c r="H20" s="183"/>
      <c r="I20" s="183"/>
      <c r="J20" s="183"/>
      <c r="K20" s="204"/>
      <c r="L20" s="195"/>
    </row>
    <row r="21" spans="1:12" ht="23.25" x14ac:dyDescent="0.25">
      <c r="A21" s="194"/>
      <c r="B21" s="78"/>
      <c r="C21" s="79"/>
      <c r="D21" s="79"/>
      <c r="E21" s="79"/>
      <c r="F21" s="79"/>
      <c r="G21" s="79"/>
      <c r="H21" s="79"/>
      <c r="I21" s="79"/>
      <c r="J21" s="79"/>
      <c r="K21" s="75"/>
      <c r="L21" s="195"/>
    </row>
    <row r="22" spans="1:12" ht="22.5" customHeight="1" x14ac:dyDescent="0.35">
      <c r="A22" s="194"/>
      <c r="B22" s="185" t="s">
        <v>63</v>
      </c>
      <c r="C22" s="185"/>
      <c r="D22" s="185"/>
      <c r="E22" s="185"/>
      <c r="F22" s="185"/>
      <c r="G22" s="74"/>
      <c r="H22" s="74"/>
      <c r="I22" s="74"/>
      <c r="J22" s="73" t="s">
        <v>64</v>
      </c>
      <c r="K22" s="80" t="s">
        <v>65</v>
      </c>
      <c r="L22" s="195"/>
    </row>
    <row r="23" spans="1:12" ht="16.5" x14ac:dyDescent="0.25">
      <c r="A23" s="194"/>
      <c r="B23" s="200"/>
      <c r="C23" s="200"/>
      <c r="D23" s="200"/>
      <c r="E23" s="200"/>
      <c r="F23" s="200"/>
      <c r="G23" s="189"/>
      <c r="H23" s="189"/>
      <c r="I23" s="189"/>
      <c r="J23" s="189"/>
      <c r="L23" s="195"/>
    </row>
    <row r="24" spans="1:12" ht="16.5" x14ac:dyDescent="0.25">
      <c r="A24" s="194"/>
      <c r="B24" s="77"/>
      <c r="C24" s="77"/>
      <c r="D24" s="77"/>
      <c r="E24" s="77"/>
      <c r="F24" s="77"/>
      <c r="G24" s="81"/>
      <c r="H24" s="81"/>
      <c r="I24" s="81"/>
      <c r="J24" s="81"/>
      <c r="L24" s="195"/>
    </row>
    <row r="25" spans="1:12" ht="21" x14ac:dyDescent="0.35">
      <c r="A25" s="194"/>
      <c r="B25" s="185" t="s">
        <v>66</v>
      </c>
      <c r="C25" s="185"/>
      <c r="D25" s="185"/>
      <c r="E25" s="185"/>
      <c r="F25" s="185"/>
      <c r="G25" s="81"/>
      <c r="H25" s="81"/>
      <c r="I25" s="81"/>
      <c r="J25" s="186" t="s">
        <v>67</v>
      </c>
      <c r="K25" s="186"/>
      <c r="L25" s="195"/>
    </row>
    <row r="26" spans="1:12" ht="16.5" x14ac:dyDescent="0.25">
      <c r="A26" s="194"/>
      <c r="B26" s="77"/>
      <c r="C26" s="77"/>
      <c r="D26" s="77"/>
      <c r="E26" s="77"/>
      <c r="F26" s="77"/>
      <c r="G26" s="81"/>
      <c r="H26" s="81"/>
      <c r="I26" s="81"/>
      <c r="J26" s="81"/>
      <c r="L26" s="195"/>
    </row>
    <row r="27" spans="1:12" ht="16.5" x14ac:dyDescent="0.25">
      <c r="A27" s="194"/>
      <c r="B27" s="77"/>
      <c r="C27" s="77"/>
      <c r="D27" s="77"/>
      <c r="E27" s="77"/>
      <c r="F27" s="77"/>
      <c r="G27" s="81"/>
      <c r="H27" s="81"/>
      <c r="I27" s="81"/>
      <c r="J27" s="81"/>
      <c r="L27" s="195"/>
    </row>
    <row r="28" spans="1:12" ht="18.75" customHeight="1" x14ac:dyDescent="0.25">
      <c r="A28" s="194"/>
      <c r="B28" s="187" t="s">
        <v>73</v>
      </c>
      <c r="C28" s="187"/>
      <c r="D28" s="187"/>
      <c r="E28" s="187"/>
      <c r="F28" s="187"/>
      <c r="G28" s="187"/>
      <c r="H28" s="187"/>
      <c r="I28" s="187"/>
      <c r="J28" s="187"/>
      <c r="L28" s="195"/>
    </row>
    <row r="29" spans="1:12" ht="18.75" x14ac:dyDescent="0.25">
      <c r="A29" s="194"/>
      <c r="B29" s="188"/>
      <c r="C29" s="188"/>
      <c r="D29" s="188"/>
      <c r="E29" s="188"/>
      <c r="F29" s="188"/>
      <c r="G29" s="189"/>
      <c r="H29" s="189"/>
      <c r="I29" s="189"/>
      <c r="J29" s="189"/>
      <c r="L29" s="195"/>
    </row>
    <row r="30" spans="1:12" x14ac:dyDescent="0.25">
      <c r="A30" s="194"/>
      <c r="L30" s="195"/>
    </row>
    <row r="31" spans="1:12" ht="18.75" customHeight="1" x14ac:dyDescent="0.25">
      <c r="A31" s="194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195"/>
    </row>
    <row r="32" spans="1:12" ht="23.25" customHeight="1" x14ac:dyDescent="0.25">
      <c r="A32" s="194"/>
      <c r="B32" s="202" t="s">
        <v>108</v>
      </c>
      <c r="C32" s="202"/>
      <c r="D32" s="202"/>
      <c r="E32" s="202"/>
      <c r="F32" s="120"/>
      <c r="H32" s="120"/>
      <c r="I32" s="202" t="s">
        <v>68</v>
      </c>
      <c r="J32" s="202"/>
      <c r="K32" s="202"/>
      <c r="L32" s="195"/>
    </row>
    <row r="33" spans="1:12" x14ac:dyDescent="0.25">
      <c r="A33" s="194"/>
      <c r="L33" s="195"/>
    </row>
    <row r="34" spans="1:12" ht="18.75" customHeight="1" x14ac:dyDescent="0.25">
      <c r="A34" s="194"/>
      <c r="L34" s="195"/>
    </row>
    <row r="35" spans="1:12" ht="18.75" customHeight="1" x14ac:dyDescent="0.25">
      <c r="A35" s="194"/>
      <c r="L35" s="195"/>
    </row>
    <row r="36" spans="1:12" ht="18.75" customHeight="1" x14ac:dyDescent="0.25">
      <c r="A36" s="83"/>
      <c r="L36" s="84"/>
    </row>
    <row r="37" spans="1:12" ht="18.75" customHeight="1" x14ac:dyDescent="0.25">
      <c r="A37" s="83"/>
      <c r="L37" s="84"/>
    </row>
    <row r="38" spans="1:12" ht="18.75" customHeight="1" x14ac:dyDescent="0.25">
      <c r="A38" s="83"/>
      <c r="L38" s="84"/>
    </row>
    <row r="39" spans="1:12" ht="18.75" customHeight="1" x14ac:dyDescent="0.25">
      <c r="A39" s="83"/>
      <c r="L39" s="84"/>
    </row>
    <row r="40" spans="1:12" ht="18.75" customHeight="1" x14ac:dyDescent="0.25">
      <c r="A40" s="83"/>
      <c r="L40" s="84"/>
    </row>
    <row r="41" spans="1:12" ht="18.75" customHeight="1" x14ac:dyDescent="0.25">
      <c r="A41" s="85"/>
      <c r="L41" s="86"/>
    </row>
    <row r="42" spans="1:12" ht="18.75" customHeight="1" x14ac:dyDescent="0.25">
      <c r="A42" s="85"/>
      <c r="L42" s="86"/>
    </row>
    <row r="43" spans="1:12" ht="18.75" customHeight="1" x14ac:dyDescent="0.25">
      <c r="A43" s="85"/>
      <c r="L43" s="86"/>
    </row>
    <row r="44" spans="1:12" ht="18.75" customHeight="1" x14ac:dyDescent="0.25">
      <c r="A44" s="85"/>
      <c r="L44" s="86"/>
    </row>
    <row r="50" spans="1:12" x14ac:dyDescent="0.25">
      <c r="A50" s="190" t="s">
        <v>69</v>
      </c>
      <c r="B50" s="190"/>
      <c r="C50" s="190"/>
      <c r="D50" s="190"/>
      <c r="E50" s="190"/>
      <c r="F50" s="190"/>
      <c r="G50" s="190"/>
      <c r="H50" s="190"/>
      <c r="I50" s="190"/>
      <c r="J50" s="190"/>
      <c r="K50" s="190"/>
      <c r="L50" s="190"/>
    </row>
    <row r="51" spans="1:12" x14ac:dyDescent="0.25">
      <c r="A51" s="191" t="s">
        <v>70</v>
      </c>
      <c r="B51" s="191"/>
      <c r="C51" s="191"/>
      <c r="D51" s="191"/>
      <c r="E51" s="191"/>
      <c r="F51" s="191"/>
      <c r="G51" s="191"/>
      <c r="H51" s="191"/>
      <c r="I51" s="191"/>
      <c r="J51" s="191"/>
      <c r="K51" s="191"/>
      <c r="L51" s="191"/>
    </row>
    <row r="52" spans="1:12" x14ac:dyDescent="0.25">
      <c r="A52" s="192" t="s">
        <v>71</v>
      </c>
      <c r="B52" s="192"/>
      <c r="C52" s="192"/>
      <c r="D52" s="192"/>
      <c r="E52" s="192"/>
      <c r="F52" s="192"/>
      <c r="G52" s="192"/>
      <c r="H52" s="192"/>
      <c r="I52" s="192"/>
      <c r="J52" s="192"/>
      <c r="K52" s="192"/>
      <c r="L52" s="192"/>
    </row>
    <row r="53" spans="1:12" x14ac:dyDescent="0.25">
      <c r="A53" s="184" t="s">
        <v>72</v>
      </c>
      <c r="B53" s="184"/>
      <c r="C53" s="184"/>
      <c r="D53" s="184"/>
      <c r="E53" s="184"/>
      <c r="F53" s="184"/>
      <c r="G53" s="184"/>
      <c r="H53" s="184"/>
      <c r="I53" s="184"/>
      <c r="J53" s="184"/>
      <c r="K53" s="184"/>
      <c r="L53" s="184"/>
    </row>
    <row r="55" spans="1:12" ht="15.75" x14ac:dyDescent="0.25">
      <c r="D55" s="127" t="s">
        <v>114</v>
      </c>
      <c r="E55" s="128"/>
      <c r="F55" s="128"/>
      <c r="G55" s="128"/>
      <c r="H55" s="128"/>
      <c r="I55" s="128"/>
    </row>
  </sheetData>
  <mergeCells count="40">
    <mergeCell ref="A1:E1"/>
    <mergeCell ref="I1:L1"/>
    <mergeCell ref="A2:E2"/>
    <mergeCell ref="I2:L2"/>
    <mergeCell ref="A3:E3"/>
    <mergeCell ref="I3:L3"/>
    <mergeCell ref="F1:H3"/>
    <mergeCell ref="A7:L7"/>
    <mergeCell ref="A9:A35"/>
    <mergeCell ref="L9:L35"/>
    <mergeCell ref="B10:J10"/>
    <mergeCell ref="C11:H11"/>
    <mergeCell ref="C12:H12"/>
    <mergeCell ref="B23:F23"/>
    <mergeCell ref="G23:J23"/>
    <mergeCell ref="B15:C15"/>
    <mergeCell ref="D15:K15"/>
    <mergeCell ref="I32:K32"/>
    <mergeCell ref="B32:E32"/>
    <mergeCell ref="C16:J16"/>
    <mergeCell ref="K19:K20"/>
    <mergeCell ref="B22:F22"/>
    <mergeCell ref="D17:J17"/>
    <mergeCell ref="A53:L53"/>
    <mergeCell ref="B25:F25"/>
    <mergeCell ref="J25:K25"/>
    <mergeCell ref="B28:J28"/>
    <mergeCell ref="B29:F29"/>
    <mergeCell ref="G29:J29"/>
    <mergeCell ref="A50:L50"/>
    <mergeCell ref="A51:L51"/>
    <mergeCell ref="A52:L52"/>
    <mergeCell ref="B19:B20"/>
    <mergeCell ref="H9:J9"/>
    <mergeCell ref="B14:G14"/>
    <mergeCell ref="H14:K14"/>
    <mergeCell ref="B13:D13"/>
    <mergeCell ref="J13:K13"/>
    <mergeCell ref="E13:I13"/>
    <mergeCell ref="C19:J20"/>
  </mergeCells>
  <printOptions horizontalCentered="1"/>
  <pageMargins left="0" right="0" top="0" bottom="0" header="0.31496062992125984" footer="0.31496062992125984"/>
  <pageSetup paperSize="9" scale="6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Etat</vt:lpstr>
      <vt:lpstr>OP</vt:lpstr>
      <vt:lpstr>OP IR</vt:lpstr>
      <vt:lpstr>VIR</vt:lpstr>
      <vt:lpstr>Etat!Print_Area</vt:lpstr>
      <vt:lpstr>OP!Print_Area</vt:lpstr>
      <vt:lpstr>'OP IR'!Print_Area</vt:lpstr>
      <vt:lpstr>VIR!Print_Area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2006-09-12T15:06:44Z</dcterms:created>
  <dcterms:modified xsi:type="dcterms:W3CDTF">2021-02-17T09:58:34Z</dcterms:modified>
</cp:coreProperties>
</file>