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<sst xmlns="http://schemas.openxmlformats.org/spreadsheetml/2006/main" count="3363" uniqueCount="219">
  <si>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</si>
  <si>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</si>
  <si>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</si>
  <si>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</si>
  <si>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</si>
  <si>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</si>
  <si>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</si>
  <si>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</si>
  <si>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</si>
  <si>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</si>
  <si>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</si>
  <si>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</si>
  <si>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</si>
  <si>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</si>
  <si>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</si>
  <si>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</si>
  <si>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</si>
  <si>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</si>
  <si>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</si>
  <si>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</si>
  <si>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</si>
  <si>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</si>
  <si>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</si>
  <si>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</si>
  <si>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</si>
  <si>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</si>
  <si>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</si>
  <si>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</si>
  <si>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</si>
  <si>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</si>
  <si>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</si>
  <si>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</si>
  <si>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</si>
  <si>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</si>
  <si>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</si>
  <si>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</si>
  <si>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</si>
  <si>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</si>
  <si>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</si>
  <si>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</si>
  <si>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</si>
  <si>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</si>
  <si>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</si>
  <si>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</si>
  <si>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</si>
  <si>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</si>
  <si>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</si>
  <si>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</si>
  <si>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</si>
  <si>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</si>
  <si>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</si>
  <si>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</si>
  <si>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</si>
  <si>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</si>
  <si>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</si>
  <si>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</si>
  <si>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</si>
  <si>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</si>
  <si>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</si>
  <si>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</si>
  <si>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</si>
  <si>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</si>
  <si>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</si>
  <si>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</si>
  <si>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</si>
  <si>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</si>
  <si>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</si>
  <si>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</si>
  <si>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</si>
  <si>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</si>
  <si>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</si>
  <si>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</si>
  <si>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</si>
  <si>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</si>
  <si>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</si>
  <si>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</si>
  <si>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</si>
  <si>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</si>
  <si>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</si>
  <si>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</si>
  <si>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</si>
  <si>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</si>
  <si>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</si>
  <si>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</si>
  <si>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</si>
  <si>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</si>
  <si>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</si>
  <si>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</si>
  <si>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</si>
  <si>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</si>
  <si>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</si>
  <si>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</si>
  <si>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</si>
  <si>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</si>
  <si>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</si>
  <si>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</si>
  <si>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</si>
  <si>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</si>
  <si>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</si>
  <si>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</si>
  <si>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</si>
  <si>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</si>
  <si>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</si>
  <si>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</si>
  <si>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</si>
  <si>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</si>
  <si>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</si>
  <si>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</si>
  <si>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</si>
  <si>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</si>
  <si>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</si>
  <si>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</si>
  <si>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</si>
  <si>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</si>
  <si>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</si>
  <si>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</si>
  <si>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</si>
  <si>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</si>
  <si>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</si>
  <si>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</si>
  <si>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</si>
  <si>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</si>
  <si>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</si>
  <si>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</si>
  <si>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</si>
  <si>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</si>
  <si>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</si>
  <si>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</si>
  <si>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</si>
  <si>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</si>
  <si>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</si>
  <si>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</si>
  <si>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</si>
  <si>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</si>
  <si>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</si>
  <si>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</si>
  <si>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</si>
  <si>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</si>
  <si>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</si>
  <si>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</si>
  <si>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</si>
  <si>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</si>
  <si>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</si>
  <si>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</si>
  <si>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</si>
  <si>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</si>
  <si>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</si>
  <si>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</si>
  <si>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</si>
  <si>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</si>
  <si>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</si>
  <si>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</si>
  <si>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</si>
  <si>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</si>
  <si>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</si>
  <si>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</si>
  <si>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</si>
  <si>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</si>
  <si>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</si>
  <si>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</si>
  <si>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</si>
  <si>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</si>
  <si>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</si>
  <si>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</si>
  <si>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</si>
  <si>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</si>
  <si>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</si>
  <si>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</si>
  <si>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</si>
  <si>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</si>
  <si>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</si>
  <si>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</si>
  <si>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</si>
  <si>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</si>
  <si>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</si>
  <si>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</si>
  <si>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</si>
  <si>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</si>
  <si>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</si>
  <si>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</si>
  <si>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</si>
  <si>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</si>
  <si>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</si>
  <si>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</si>
  <si>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</si>
  <si>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</si>
  <si>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</si>
  <si>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</si>
  <si>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</si>
  <si>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</si>
  <si>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</si>
  <si>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</si>
  <si>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</si>
  <si>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</si>
  <si>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</si>
  <si>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</si>
  <si>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</si>
  <si>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</si>
  <si>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</si>
  <si>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</si>
  <si>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</si>
  <si>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</si>
  <si>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</si>
  <si>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</si>
  <si>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</si>
  <si>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</si>
  <si>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</si>
  <si>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</si>
  <si>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</si>
  <si>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</si>
  <si>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</si>
  <si>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</si>
  <si>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</si>
  <si>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</si>
  <si>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</si>
  <si>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</si>
  <si>
    <t>شهد خليل صالح مفتاح خليل</t>
  </si>
  <si>
    <t xml:space="preserve"> ابراهيم خالد محمد عبد المولى</t>
  </si>
  <si>
    <t>مودة سالم علي العشيبي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</si>
</sst>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2804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2813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5183</v>
          </cell>
          <cell r="B22">
            <v>2812</v>
          </cell>
        </row>
        <row r="23">
          <cell r="A23">
            <v>5219</v>
          </cell>
          <cell r="B23">
            <v>2704</v>
          </cell>
        </row>
        <row r="24">
          <cell r="A24">
            <v>5219</v>
          </cell>
          <cell r="B24">
            <v>2811</v>
          </cell>
        </row>
        <row r="25">
          <cell r="A25">
            <v>5219</v>
          </cell>
          <cell r="B25">
            <v>2812</v>
          </cell>
        </row>
        <row r="26">
          <cell r="A26">
            <v>5219</v>
          </cell>
          <cell r="B26">
            <v>2813</v>
          </cell>
        </row>
        <row r="27">
          <cell r="A27">
            <v>5219</v>
          </cell>
          <cell r="B27">
            <v>2804</v>
          </cell>
        </row>
        <row r="28">
          <cell r="A28">
            <v>5219</v>
          </cell>
          <cell r="B28">
            <v>2815</v>
          </cell>
        </row>
        <row r="29">
          <cell r="A29">
            <v>5249</v>
          </cell>
          <cell r="B29">
            <v>2713</v>
          </cell>
        </row>
        <row r="30">
          <cell r="A30">
            <v>5249</v>
          </cell>
          <cell r="B30">
            <v>2811</v>
          </cell>
        </row>
        <row r="31">
          <cell r="A31">
            <v>5249</v>
          </cell>
          <cell r="B31">
            <v>2804</v>
          </cell>
        </row>
        <row r="32">
          <cell r="A32">
            <v>5249</v>
          </cell>
          <cell r="B32">
            <v>2815</v>
          </cell>
        </row>
        <row r="33">
          <cell r="A33">
            <v>5249</v>
          </cell>
          <cell r="B33">
            <v>2813</v>
          </cell>
        </row>
        <row r="34">
          <cell r="A34">
            <v>5249</v>
          </cell>
          <cell r="B34">
            <v>2812</v>
          </cell>
        </row>
        <row r="35">
          <cell r="A35">
            <v>5251</v>
          </cell>
          <cell r="B35">
            <v>2703</v>
          </cell>
        </row>
        <row r="36">
          <cell r="A36">
            <v>5251</v>
          </cell>
          <cell r="B36">
            <v>2704</v>
          </cell>
        </row>
        <row r="37">
          <cell r="A37">
            <v>5251</v>
          </cell>
          <cell r="B37">
            <v>2811</v>
          </cell>
        </row>
        <row r="38">
          <cell r="A38">
            <v>5251</v>
          </cell>
          <cell r="B38">
            <v>2813</v>
          </cell>
        </row>
        <row r="39">
          <cell r="A39">
            <v>5251</v>
          </cell>
          <cell r="B39">
            <v>2804</v>
          </cell>
        </row>
        <row r="40">
          <cell r="A40">
            <v>5251</v>
          </cell>
          <cell r="B40">
            <v>2815</v>
          </cell>
        </row>
        <row r="41">
          <cell r="A41">
            <v>5251</v>
          </cell>
          <cell r="B41">
            <v>2812</v>
          </cell>
        </row>
        <row r="42">
          <cell r="A42">
            <v>5263</v>
          </cell>
          <cell r="B42">
            <v>2401</v>
          </cell>
        </row>
        <row r="43">
          <cell r="A43">
            <v>5263</v>
          </cell>
          <cell r="B43">
            <v>2704</v>
          </cell>
        </row>
        <row r="44">
          <cell r="A44">
            <v>5263</v>
          </cell>
          <cell r="B44">
            <v>2811</v>
          </cell>
        </row>
        <row r="45">
          <cell r="A45">
            <v>5263</v>
          </cell>
          <cell r="B45">
            <v>2813</v>
          </cell>
        </row>
        <row r="46">
          <cell r="A46">
            <v>5263</v>
          </cell>
          <cell r="B46">
            <v>2804</v>
          </cell>
        </row>
        <row r="47">
          <cell r="A47">
            <v>5271</v>
          </cell>
          <cell r="B47">
            <v>2502</v>
          </cell>
        </row>
        <row r="48">
          <cell r="A48">
            <v>5277</v>
          </cell>
          <cell r="B48">
            <v>2804</v>
          </cell>
        </row>
        <row r="49">
          <cell r="A49">
            <v>5460</v>
          </cell>
          <cell r="B49">
            <v>2401</v>
          </cell>
        </row>
        <row r="50">
          <cell r="A50">
            <v>5460</v>
          </cell>
          <cell r="B50">
            <v>2811</v>
          </cell>
        </row>
        <row r="51">
          <cell r="A51">
            <v>5460</v>
          </cell>
          <cell r="B51">
            <v>2614</v>
          </cell>
        </row>
        <row r="52">
          <cell r="A52">
            <v>5460</v>
          </cell>
          <cell r="B52">
            <v>2704</v>
          </cell>
        </row>
        <row r="53">
          <cell r="A53">
            <v>5460</v>
          </cell>
          <cell r="B53">
            <v>2713</v>
          </cell>
        </row>
        <row r="54">
          <cell r="A54">
            <v>5542</v>
          </cell>
          <cell r="B54">
            <v>2401</v>
          </cell>
        </row>
        <row r="55">
          <cell r="A55">
            <v>5542</v>
          </cell>
          <cell r="B55">
            <v>2502</v>
          </cell>
        </row>
        <row r="56">
          <cell r="A56">
            <v>5542</v>
          </cell>
          <cell r="B56">
            <v>2713</v>
          </cell>
        </row>
        <row r="57">
          <cell r="A57">
            <v>5542</v>
          </cell>
          <cell r="B57">
            <v>2812</v>
          </cell>
        </row>
        <row r="58">
          <cell r="A58">
            <v>5542</v>
          </cell>
          <cell r="B58">
            <v>2813</v>
          </cell>
        </row>
        <row r="59">
          <cell r="A59">
            <v>5557</v>
          </cell>
          <cell r="B59">
            <v>2401</v>
          </cell>
        </row>
        <row r="60">
          <cell r="A60">
            <v>5557</v>
          </cell>
          <cell r="B60">
            <v>2815</v>
          </cell>
        </row>
        <row r="61">
          <cell r="A61">
            <v>5557</v>
          </cell>
          <cell r="B61">
            <v>2703</v>
          </cell>
        </row>
        <row r="62">
          <cell r="A62">
            <v>5557</v>
          </cell>
          <cell r="B62">
            <v>2813</v>
          </cell>
        </row>
        <row r="63">
          <cell r="A63">
            <v>5557</v>
          </cell>
          <cell r="B63">
            <v>2804</v>
          </cell>
        </row>
        <row r="64">
          <cell r="A64">
            <v>5561</v>
          </cell>
          <cell r="B64">
            <v>2401</v>
          </cell>
        </row>
        <row r="65">
          <cell r="A65">
            <v>5561</v>
          </cell>
          <cell r="B65">
            <v>2513</v>
          </cell>
        </row>
        <row r="66">
          <cell r="A66">
            <v>5561</v>
          </cell>
          <cell r="B66">
            <v>2515</v>
          </cell>
        </row>
        <row r="67">
          <cell r="A67">
            <v>5561</v>
          </cell>
          <cell r="B67">
            <v>2614</v>
          </cell>
        </row>
        <row r="68">
          <cell r="A68">
            <v>5561</v>
          </cell>
          <cell r="B68">
            <v>2713</v>
          </cell>
        </row>
        <row r="69">
          <cell r="A69">
            <v>5566</v>
          </cell>
          <cell r="B69">
            <v>2513</v>
          </cell>
        </row>
        <row r="70">
          <cell r="A70">
            <v>5566</v>
          </cell>
          <cell r="B70">
            <v>2514</v>
          </cell>
        </row>
        <row r="71">
          <cell r="A71">
            <v>5566</v>
          </cell>
          <cell r="B71">
            <v>2502</v>
          </cell>
        </row>
        <row r="72">
          <cell r="A72">
            <v>5566</v>
          </cell>
          <cell r="B72">
            <v>2815</v>
          </cell>
        </row>
        <row r="73">
          <cell r="A73">
            <v>5566</v>
          </cell>
          <cell r="B73">
            <v>2704</v>
          </cell>
        </row>
        <row r="74">
          <cell r="A74">
            <v>5570</v>
          </cell>
          <cell r="B74">
            <v>2815</v>
          </cell>
        </row>
        <row r="75">
          <cell r="A75">
            <v>5576</v>
          </cell>
          <cell r="B75">
            <v>2813</v>
          </cell>
        </row>
        <row r="76">
          <cell r="A76">
            <v>5589</v>
          </cell>
          <cell r="B76">
            <v>2804</v>
          </cell>
        </row>
        <row r="77">
          <cell r="A77">
            <v>5651</v>
          </cell>
          <cell r="B77">
            <v>2815</v>
          </cell>
        </row>
        <row r="78">
          <cell r="A78">
            <v>5651</v>
          </cell>
          <cell r="B78">
            <v>2614</v>
          </cell>
        </row>
        <row r="79">
          <cell r="A79">
            <v>5651</v>
          </cell>
          <cell r="B79">
            <v>2713</v>
          </cell>
        </row>
        <row r="80">
          <cell r="A80">
            <v>5651</v>
          </cell>
          <cell r="B80">
            <v>2804</v>
          </cell>
        </row>
        <row r="81">
          <cell r="A81">
            <v>5651</v>
          </cell>
          <cell r="B81">
            <v>2703</v>
          </cell>
        </row>
        <row r="82">
          <cell r="A82">
            <v>5653</v>
          </cell>
          <cell r="B82">
            <v>2815</v>
          </cell>
        </row>
        <row r="83">
          <cell r="A83">
            <v>5653</v>
          </cell>
          <cell r="B83">
            <v>2603</v>
          </cell>
        </row>
        <row r="84">
          <cell r="A84">
            <v>5653</v>
          </cell>
          <cell r="B84">
            <v>2703</v>
          </cell>
        </row>
        <row r="85">
          <cell r="A85">
            <v>5653</v>
          </cell>
          <cell r="B85">
            <v>2813</v>
          </cell>
        </row>
        <row r="86">
          <cell r="A86">
            <v>5653</v>
          </cell>
          <cell r="B86">
            <v>2804</v>
          </cell>
        </row>
        <row r="87">
          <cell r="A87">
            <v>5654</v>
          </cell>
          <cell r="B87">
            <v>2504</v>
          </cell>
        </row>
        <row r="88">
          <cell r="A88">
            <v>5654</v>
          </cell>
          <cell r="B88">
            <v>2515</v>
          </cell>
        </row>
        <row r="89">
          <cell r="A89">
            <v>5654</v>
          </cell>
          <cell r="B89">
            <v>2603</v>
          </cell>
        </row>
        <row r="90">
          <cell r="A90">
            <v>5654</v>
          </cell>
          <cell r="B90">
            <v>2614</v>
          </cell>
        </row>
        <row r="91">
          <cell r="A91">
            <v>5654</v>
          </cell>
          <cell r="B91">
            <v>2713</v>
          </cell>
        </row>
        <row r="92">
          <cell r="A92">
            <v>5705</v>
          </cell>
          <cell r="B92">
            <v>2713</v>
          </cell>
        </row>
        <row r="93">
          <cell r="A93">
            <v>5705</v>
          </cell>
          <cell r="B93">
            <v>2812</v>
          </cell>
        </row>
        <row r="94">
          <cell r="A94">
            <v>5705</v>
          </cell>
          <cell r="B94">
            <v>2813</v>
          </cell>
        </row>
        <row r="95">
          <cell r="A95">
            <v>5727</v>
          </cell>
          <cell r="B95">
            <v>2603</v>
          </cell>
        </row>
        <row r="96">
          <cell r="A96">
            <v>5727</v>
          </cell>
          <cell r="B96">
            <v>2614</v>
          </cell>
        </row>
        <row r="97">
          <cell r="A97">
            <v>5727</v>
          </cell>
          <cell r="B97">
            <v>2813</v>
          </cell>
        </row>
        <row r="98">
          <cell r="A98">
            <v>5727</v>
          </cell>
          <cell r="B98">
            <v>2703</v>
          </cell>
        </row>
        <row r="99">
          <cell r="A99">
            <v>5727</v>
          </cell>
          <cell r="B99">
            <v>2704</v>
          </cell>
        </row>
        <row r="100">
          <cell r="A100">
            <v>5822</v>
          </cell>
          <cell r="B100">
            <v>2401</v>
          </cell>
        </row>
        <row r="101">
          <cell r="A101">
            <v>5822</v>
          </cell>
          <cell r="B101">
            <v>2713</v>
          </cell>
        </row>
        <row r="102">
          <cell r="A102">
            <v>5822</v>
          </cell>
          <cell r="B102">
            <v>2514</v>
          </cell>
        </row>
        <row r="103">
          <cell r="A103">
            <v>5822</v>
          </cell>
          <cell r="B103">
            <v>2804</v>
          </cell>
        </row>
        <row r="104">
          <cell r="A104">
            <v>5822</v>
          </cell>
          <cell r="B104">
            <v>2703</v>
          </cell>
        </row>
        <row r="105">
          <cell r="A105">
            <v>5828</v>
          </cell>
          <cell r="B105">
            <v>2614</v>
          </cell>
        </row>
        <row r="106">
          <cell r="A106">
            <v>5828</v>
          </cell>
          <cell r="B106">
            <v>2815</v>
          </cell>
        </row>
        <row r="107">
          <cell r="A107">
            <v>5828</v>
          </cell>
          <cell r="B107">
            <v>2813</v>
          </cell>
        </row>
        <row r="108">
          <cell r="A108">
            <v>5828</v>
          </cell>
          <cell r="B108">
            <v>2804</v>
          </cell>
        </row>
        <row r="109">
          <cell r="A109">
            <v>5828</v>
          </cell>
          <cell r="B109">
            <v>2811</v>
          </cell>
        </row>
        <row r="110">
          <cell r="A110">
            <v>5828</v>
          </cell>
          <cell r="B110">
            <v>2812</v>
          </cell>
        </row>
        <row r="111">
          <cell r="A111">
            <v>5830</v>
          </cell>
          <cell r="B111">
            <v>2614</v>
          </cell>
        </row>
        <row r="112">
          <cell r="A112">
            <v>5830</v>
          </cell>
          <cell r="B112">
            <v>2812</v>
          </cell>
        </row>
        <row r="113">
          <cell r="A113">
            <v>5830</v>
          </cell>
          <cell r="B113">
            <v>2813</v>
          </cell>
        </row>
        <row r="114">
          <cell r="A114">
            <v>5830</v>
          </cell>
          <cell r="B114">
            <v>2804</v>
          </cell>
        </row>
        <row r="115">
          <cell r="A115">
            <v>5830</v>
          </cell>
          <cell r="B115">
            <v>2811</v>
          </cell>
        </row>
        <row r="116">
          <cell r="A116">
            <v>5831</v>
          </cell>
          <cell r="B116">
            <v>2614</v>
          </cell>
        </row>
        <row r="117">
          <cell r="A117">
            <v>5831</v>
          </cell>
          <cell r="B117">
            <v>2812</v>
          </cell>
        </row>
        <row r="118">
          <cell r="A118">
            <v>5831</v>
          </cell>
          <cell r="B118">
            <v>2811</v>
          </cell>
        </row>
        <row r="119">
          <cell r="A119">
            <v>5831</v>
          </cell>
          <cell r="B119">
            <v>2813</v>
          </cell>
        </row>
        <row r="120">
          <cell r="A120">
            <v>5831</v>
          </cell>
          <cell r="B120">
            <v>2804</v>
          </cell>
        </row>
        <row r="121">
          <cell r="A121">
            <v>5832</v>
          </cell>
          <cell r="B121">
            <v>2603</v>
          </cell>
        </row>
        <row r="122">
          <cell r="A122">
            <v>5832</v>
          </cell>
          <cell r="B122">
            <v>2614</v>
          </cell>
        </row>
        <row r="123">
          <cell r="A123">
            <v>5832</v>
          </cell>
          <cell r="B123">
            <v>2804</v>
          </cell>
        </row>
        <row r="124">
          <cell r="A124">
            <v>5832</v>
          </cell>
          <cell r="B124">
            <v>2811</v>
          </cell>
        </row>
        <row r="125">
          <cell r="A125">
            <v>5832</v>
          </cell>
          <cell r="B125">
            <v>2813</v>
          </cell>
        </row>
        <row r="126">
          <cell r="A126">
            <v>5832</v>
          </cell>
          <cell r="B126">
            <v>2815</v>
          </cell>
        </row>
        <row r="127">
          <cell r="A127">
            <v>5871</v>
          </cell>
          <cell r="B127">
            <v>2811</v>
          </cell>
        </row>
        <row r="128">
          <cell r="A128">
            <v>5871</v>
          </cell>
          <cell r="B128">
            <v>2812</v>
          </cell>
        </row>
        <row r="129">
          <cell r="A129">
            <v>5871</v>
          </cell>
          <cell r="B129">
            <v>2813</v>
          </cell>
        </row>
        <row r="130">
          <cell r="A130">
            <v>5871</v>
          </cell>
          <cell r="B130">
            <v>2804</v>
          </cell>
        </row>
        <row r="131">
          <cell r="A131">
            <v>5871</v>
          </cell>
          <cell r="B131">
            <v>2815</v>
          </cell>
        </row>
        <row r="132">
          <cell r="A132">
            <v>5943</v>
          </cell>
          <cell r="B132">
            <v>2813</v>
          </cell>
        </row>
        <row r="133">
          <cell r="A133">
            <v>5943</v>
          </cell>
          <cell r="B133">
            <v>2614</v>
          </cell>
        </row>
        <row r="134">
          <cell r="A134">
            <v>5943</v>
          </cell>
          <cell r="B134">
            <v>2703</v>
          </cell>
        </row>
        <row r="135">
          <cell r="A135">
            <v>5943</v>
          </cell>
          <cell r="B135">
            <v>2704</v>
          </cell>
        </row>
        <row r="136">
          <cell r="A136">
            <v>5943</v>
          </cell>
          <cell r="B136">
            <v>2811</v>
          </cell>
        </row>
        <row r="137">
          <cell r="A137">
            <v>5944</v>
          </cell>
          <cell r="B137">
            <v>2401</v>
          </cell>
        </row>
        <row r="138">
          <cell r="A138">
            <v>5944</v>
          </cell>
          <cell r="B138">
            <v>2514</v>
          </cell>
        </row>
        <row r="139">
          <cell r="A139">
            <v>5944</v>
          </cell>
          <cell r="B139">
            <v>2804</v>
          </cell>
        </row>
        <row r="140">
          <cell r="A140">
            <v>5944</v>
          </cell>
          <cell r="B140">
            <v>2815</v>
          </cell>
        </row>
        <row r="141">
          <cell r="A141">
            <v>5944</v>
          </cell>
          <cell r="B141">
            <v>2713</v>
          </cell>
        </row>
        <row r="142">
          <cell r="A142">
            <v>5946</v>
          </cell>
          <cell r="B142">
            <v>2402</v>
          </cell>
        </row>
        <row r="143">
          <cell r="A143">
            <v>5946</v>
          </cell>
          <cell r="B143">
            <v>2301</v>
          </cell>
        </row>
        <row r="144">
          <cell r="A144">
            <v>5946</v>
          </cell>
          <cell r="B144">
            <v>2614</v>
          </cell>
        </row>
        <row r="145">
          <cell r="A145">
            <v>5946</v>
          </cell>
          <cell r="B145">
            <v>2401</v>
          </cell>
        </row>
        <row r="146">
          <cell r="A146">
            <v>5946</v>
          </cell>
          <cell r="B146">
            <v>2513</v>
          </cell>
        </row>
        <row r="147">
          <cell r="A147">
            <v>5947</v>
          </cell>
          <cell r="B147">
            <v>2603</v>
          </cell>
        </row>
        <row r="148">
          <cell r="A148">
            <v>5947</v>
          </cell>
          <cell r="B148">
            <v>2804</v>
          </cell>
        </row>
        <row r="149">
          <cell r="A149">
            <v>5947</v>
          </cell>
          <cell r="B149">
            <v>2811</v>
          </cell>
        </row>
        <row r="150">
          <cell r="A150">
            <v>5947</v>
          </cell>
          <cell r="B150">
            <v>2703</v>
          </cell>
        </row>
        <row r="151">
          <cell r="A151">
            <v>5947</v>
          </cell>
          <cell r="B151">
            <v>2713</v>
          </cell>
        </row>
        <row r="152">
          <cell r="A152">
            <v>5949</v>
          </cell>
          <cell r="B152">
            <v>2603</v>
          </cell>
        </row>
        <row r="153">
          <cell r="A153">
            <v>5949</v>
          </cell>
          <cell r="B153">
            <v>2614</v>
          </cell>
        </row>
        <row r="154">
          <cell r="A154">
            <v>5949</v>
          </cell>
          <cell r="B154">
            <v>2811</v>
          </cell>
        </row>
        <row r="155">
          <cell r="A155">
            <v>5949</v>
          </cell>
          <cell r="B155">
            <v>2703</v>
          </cell>
        </row>
        <row r="156">
          <cell r="A156">
            <v>5949</v>
          </cell>
          <cell r="B156">
            <v>2713</v>
          </cell>
        </row>
        <row r="157">
          <cell r="A157">
            <v>5950</v>
          </cell>
          <cell r="B157">
            <v>2401</v>
          </cell>
        </row>
        <row r="158">
          <cell r="A158">
            <v>5950</v>
          </cell>
          <cell r="B158">
            <v>2512</v>
          </cell>
        </row>
        <row r="159">
          <cell r="A159">
            <v>5950</v>
          </cell>
          <cell r="B159">
            <v>2703</v>
          </cell>
        </row>
        <row r="160">
          <cell r="A160">
            <v>5950</v>
          </cell>
          <cell r="B160">
            <v>2813</v>
          </cell>
        </row>
        <row r="161">
          <cell r="A161">
            <v>5950</v>
          </cell>
          <cell r="B161">
            <v>2811</v>
          </cell>
        </row>
        <row r="162">
          <cell r="A162">
            <v>5953</v>
          </cell>
          <cell r="B162">
            <v>2512</v>
          </cell>
        </row>
        <row r="163">
          <cell r="A163">
            <v>5953</v>
          </cell>
          <cell r="B163">
            <v>2614</v>
          </cell>
        </row>
        <row r="164">
          <cell r="A164">
            <v>5953</v>
          </cell>
          <cell r="B164">
            <v>2703</v>
          </cell>
        </row>
        <row r="165">
          <cell r="A165">
            <v>5953</v>
          </cell>
          <cell r="B165">
            <v>2704</v>
          </cell>
        </row>
        <row r="166">
          <cell r="A166">
            <v>5953</v>
          </cell>
          <cell r="B166">
            <v>2811</v>
          </cell>
        </row>
        <row r="167">
          <cell r="A167">
            <v>6073</v>
          </cell>
          <cell r="B167">
            <v>2512</v>
          </cell>
        </row>
        <row r="168">
          <cell r="A168">
            <v>6073</v>
          </cell>
          <cell r="B168">
            <v>2614</v>
          </cell>
        </row>
        <row r="169">
          <cell r="A169">
            <v>6073</v>
          </cell>
          <cell r="B169">
            <v>2703</v>
          </cell>
        </row>
        <row r="170">
          <cell r="A170">
            <v>6073</v>
          </cell>
          <cell r="B170">
            <v>2704</v>
          </cell>
        </row>
        <row r="171">
          <cell r="A171">
            <v>6073</v>
          </cell>
          <cell r="B171">
            <v>2811</v>
          </cell>
        </row>
        <row r="172">
          <cell r="A172">
            <v>6133</v>
          </cell>
          <cell r="B172">
            <v>2402</v>
          </cell>
        </row>
        <row r="173">
          <cell r="A173">
            <v>6133</v>
          </cell>
          <cell r="B173">
            <v>2313</v>
          </cell>
        </row>
        <row r="174">
          <cell r="A174">
            <v>6133</v>
          </cell>
          <cell r="B174">
            <v>2515</v>
          </cell>
        </row>
        <row r="175">
          <cell r="A175">
            <v>6133</v>
          </cell>
          <cell r="B175">
            <v>2614</v>
          </cell>
        </row>
        <row r="176">
          <cell r="A176">
            <v>6133</v>
          </cell>
          <cell r="B176">
            <v>2603</v>
          </cell>
        </row>
        <row r="177">
          <cell r="A177">
            <v>7000</v>
          </cell>
          <cell r="B177">
            <v>2401</v>
          </cell>
        </row>
        <row r="178">
          <cell r="A178">
            <v>7000</v>
          </cell>
          <cell r="B178">
            <v>2512</v>
          </cell>
        </row>
        <row r="179">
          <cell r="A179">
            <v>7000</v>
          </cell>
          <cell r="B179">
            <v>2513</v>
          </cell>
        </row>
        <row r="180">
          <cell r="A180">
            <v>7000</v>
          </cell>
          <cell r="B180">
            <v>2514</v>
          </cell>
        </row>
        <row r="181">
          <cell r="A181">
            <v>7000</v>
          </cell>
          <cell r="B181">
            <v>2515</v>
          </cell>
        </row>
        <row r="182">
          <cell r="A182">
            <v>7004</v>
          </cell>
          <cell r="B182">
            <v>2401</v>
          </cell>
        </row>
        <row r="183">
          <cell r="A183">
            <v>7004</v>
          </cell>
          <cell r="B183">
            <v>2512</v>
          </cell>
        </row>
        <row r="184">
          <cell r="A184">
            <v>7004</v>
          </cell>
          <cell r="B184">
            <v>2513</v>
          </cell>
        </row>
        <row r="185">
          <cell r="A185">
            <v>7004</v>
          </cell>
          <cell r="B185">
            <v>2514</v>
          </cell>
        </row>
        <row r="186">
          <cell r="A186">
            <v>7004</v>
          </cell>
          <cell r="B186">
            <v>2515</v>
          </cell>
        </row>
        <row r="187">
          <cell r="A187">
            <v>7007</v>
          </cell>
          <cell r="B187">
            <v>2401</v>
          </cell>
        </row>
        <row r="188">
          <cell r="A188">
            <v>7007</v>
          </cell>
          <cell r="B188">
            <v>2512</v>
          </cell>
        </row>
        <row r="189">
          <cell r="A189">
            <v>7007</v>
          </cell>
          <cell r="B189">
            <v>2513</v>
          </cell>
        </row>
        <row r="190">
          <cell r="A190">
            <v>7007</v>
          </cell>
          <cell r="B190">
            <v>2514</v>
          </cell>
        </row>
        <row r="191">
          <cell r="A191">
            <v>7007</v>
          </cell>
          <cell r="B191">
            <v>2515</v>
          </cell>
        </row>
        <row r="192">
          <cell r="A192">
            <v>7009</v>
          </cell>
          <cell r="B192">
            <v>2401</v>
          </cell>
        </row>
        <row r="193">
          <cell r="A193">
            <v>7009</v>
          </cell>
          <cell r="B193">
            <v>2512</v>
          </cell>
        </row>
        <row r="194">
          <cell r="A194">
            <v>7009</v>
          </cell>
          <cell r="B194">
            <v>2515</v>
          </cell>
        </row>
        <row r="195">
          <cell r="A195">
            <v>7009</v>
          </cell>
          <cell r="B195">
            <v>2704</v>
          </cell>
        </row>
        <row r="196">
          <cell r="A196">
            <v>7009</v>
          </cell>
          <cell r="B196">
            <v>2614</v>
          </cell>
        </row>
        <row r="197">
          <cell r="A197">
            <v>7009</v>
          </cell>
          <cell r="B197">
            <v>2815</v>
          </cell>
        </row>
        <row r="198">
          <cell r="A198">
            <v>7011</v>
          </cell>
          <cell r="B198">
            <v>10101</v>
          </cell>
        </row>
        <row r="199">
          <cell r="A199">
            <v>7011</v>
          </cell>
          <cell r="B199">
            <v>2401</v>
          </cell>
        </row>
        <row r="200">
          <cell r="A200">
            <v>7011</v>
          </cell>
          <cell r="B200">
            <v>2512</v>
          </cell>
        </row>
        <row r="201">
          <cell r="A201">
            <v>7011</v>
          </cell>
          <cell r="B201">
            <v>2513</v>
          </cell>
        </row>
        <row r="202">
          <cell r="A202">
            <v>7011</v>
          </cell>
          <cell r="B202">
            <v>2514</v>
          </cell>
        </row>
        <row r="203">
          <cell r="A203">
            <v>7012</v>
          </cell>
          <cell r="B203">
            <v>2401</v>
          </cell>
        </row>
        <row r="204">
          <cell r="A204">
            <v>7012</v>
          </cell>
          <cell r="B204">
            <v>2512</v>
          </cell>
        </row>
        <row r="205">
          <cell r="A205">
            <v>7012</v>
          </cell>
          <cell r="B205">
            <v>2514</v>
          </cell>
        </row>
        <row r="206">
          <cell r="A206">
            <v>7012</v>
          </cell>
          <cell r="B206">
            <v>2515</v>
          </cell>
        </row>
        <row r="207">
          <cell r="A207">
            <v>7012</v>
          </cell>
          <cell r="B207">
            <v>2704</v>
          </cell>
        </row>
        <row r="208">
          <cell r="A208">
            <v>7013</v>
          </cell>
          <cell r="B208">
            <v>1102</v>
          </cell>
        </row>
        <row r="209">
          <cell r="A209">
            <v>7013</v>
          </cell>
          <cell r="B209">
            <v>2311</v>
          </cell>
        </row>
        <row r="210">
          <cell r="A210">
            <v>7013</v>
          </cell>
          <cell r="B210">
            <v>2402</v>
          </cell>
        </row>
        <row r="211">
          <cell r="A211">
            <v>7013</v>
          </cell>
          <cell r="B211">
            <v>2504</v>
          </cell>
        </row>
        <row r="212">
          <cell r="A212">
            <v>7013</v>
          </cell>
          <cell r="B212">
            <v>2301</v>
          </cell>
        </row>
        <row r="213">
          <cell r="A213">
            <v>7058</v>
          </cell>
          <cell r="B213">
            <v>2515</v>
          </cell>
        </row>
        <row r="214">
          <cell r="A214">
            <v>7058</v>
          </cell>
          <cell r="B214">
            <v>10101</v>
          </cell>
        </row>
        <row r="215">
          <cell r="A215">
            <v>7058</v>
          </cell>
          <cell r="B215">
            <v>2401</v>
          </cell>
        </row>
        <row r="216">
          <cell r="A216">
            <v>7058</v>
          </cell>
          <cell r="B216">
            <v>2512</v>
          </cell>
        </row>
        <row r="217">
          <cell r="A217">
            <v>7058</v>
          </cell>
          <cell r="B217">
            <v>2513</v>
          </cell>
        </row>
        <row r="218">
          <cell r="A218">
            <v>7060</v>
          </cell>
          <cell r="B218">
            <v>2614</v>
          </cell>
        </row>
        <row r="219">
          <cell r="A219">
            <v>7060</v>
          </cell>
          <cell r="B219">
            <v>2512</v>
          </cell>
        </row>
        <row r="220">
          <cell r="A220">
            <v>7060</v>
          </cell>
          <cell r="B220">
            <v>2513</v>
          </cell>
        </row>
        <row r="221">
          <cell r="A221">
            <v>7060</v>
          </cell>
          <cell r="B221">
            <v>2515</v>
          </cell>
        </row>
        <row r="222">
          <cell r="A222">
            <v>7061</v>
          </cell>
          <cell r="B222">
            <v>2114</v>
          </cell>
        </row>
        <row r="223">
          <cell r="A223">
            <v>7061</v>
          </cell>
          <cell r="B223">
            <v>2303</v>
          </cell>
        </row>
        <row r="224">
          <cell r="A224">
            <v>7061</v>
          </cell>
          <cell r="B224">
            <v>2311</v>
          </cell>
        </row>
        <row r="225">
          <cell r="A225">
            <v>7061</v>
          </cell>
          <cell r="B225">
            <v>2301</v>
          </cell>
        </row>
        <row r="226">
          <cell r="A226">
            <v>7062</v>
          </cell>
          <cell r="B226">
            <v>2603</v>
          </cell>
        </row>
        <row r="227">
          <cell r="A227">
            <v>7062</v>
          </cell>
          <cell r="B227">
            <v>2512</v>
          </cell>
        </row>
        <row r="228">
          <cell r="A228">
            <v>7062</v>
          </cell>
          <cell r="B228">
            <v>2514</v>
          </cell>
        </row>
        <row r="229">
          <cell r="A229">
            <v>7062</v>
          </cell>
          <cell r="B229">
            <v>2515</v>
          </cell>
        </row>
        <row r="230">
          <cell r="A230">
            <v>7062</v>
          </cell>
          <cell r="B230">
            <v>2704</v>
          </cell>
        </row>
        <row r="231">
          <cell r="A231">
            <v>7063</v>
          </cell>
          <cell r="B231">
            <v>2311</v>
          </cell>
        </row>
        <row r="232">
          <cell r="A232">
            <v>7063</v>
          </cell>
          <cell r="B232">
            <v>2402</v>
          </cell>
        </row>
        <row r="233">
          <cell r="A233">
            <v>7063</v>
          </cell>
          <cell r="B233">
            <v>2313</v>
          </cell>
        </row>
        <row r="234">
          <cell r="A234">
            <v>7063</v>
          </cell>
          <cell r="B234">
            <v>2504</v>
          </cell>
        </row>
        <row r="235">
          <cell r="A235">
            <v>7063</v>
          </cell>
          <cell r="B235">
            <v>2301</v>
          </cell>
        </row>
        <row r="236">
          <cell r="A236">
            <v>7102</v>
          </cell>
          <cell r="B236">
            <v>2303</v>
          </cell>
        </row>
        <row r="237">
          <cell r="A237">
            <v>7102</v>
          </cell>
          <cell r="B237">
            <v>2504</v>
          </cell>
        </row>
        <row r="238">
          <cell r="A238">
            <v>7102</v>
          </cell>
          <cell r="B238">
            <v>2301</v>
          </cell>
        </row>
        <row r="239">
          <cell r="A239">
            <v>7102</v>
          </cell>
          <cell r="B239">
            <v>2513</v>
          </cell>
        </row>
        <row r="240">
          <cell r="A240">
            <v>7102</v>
          </cell>
          <cell r="B240">
            <v>2815</v>
          </cell>
        </row>
        <row r="241">
          <cell r="A241">
            <v>7180</v>
          </cell>
          <cell r="B241">
            <v>2401</v>
          </cell>
        </row>
        <row r="242">
          <cell r="A242">
            <v>7180</v>
          </cell>
          <cell r="B242">
            <v>2512</v>
          </cell>
        </row>
        <row r="243">
          <cell r="A243">
            <v>7180</v>
          </cell>
          <cell r="B243">
            <v>2513</v>
          </cell>
        </row>
        <row r="244">
          <cell r="A244">
            <v>7180</v>
          </cell>
          <cell r="B244">
            <v>2514</v>
          </cell>
        </row>
        <row r="245">
          <cell r="A245">
            <v>7180</v>
          </cell>
          <cell r="B245">
            <v>2515</v>
          </cell>
        </row>
        <row r="246">
          <cell r="A246">
            <v>7198</v>
          </cell>
          <cell r="B246">
            <v>2304</v>
          </cell>
        </row>
        <row r="247">
          <cell r="A247">
            <v>7198</v>
          </cell>
          <cell r="B247">
            <v>2311</v>
          </cell>
        </row>
        <row r="248">
          <cell r="A248">
            <v>7198</v>
          </cell>
          <cell r="B248">
            <v>2402</v>
          </cell>
        </row>
        <row r="249">
          <cell r="A249">
            <v>7198</v>
          </cell>
          <cell r="B249">
            <v>2313</v>
          </cell>
        </row>
        <row r="250">
          <cell r="A250">
            <v>7198</v>
          </cell>
          <cell r="B250">
            <v>2301</v>
          </cell>
        </row>
        <row r="251">
          <cell r="A251">
            <v>7204</v>
          </cell>
          <cell r="B251">
            <v>2303</v>
          </cell>
        </row>
        <row r="252">
          <cell r="A252">
            <v>7204</v>
          </cell>
          <cell r="B252">
            <v>2304</v>
          </cell>
        </row>
        <row r="253">
          <cell r="A253">
            <v>7204</v>
          </cell>
          <cell r="B253">
            <v>2402</v>
          </cell>
        </row>
        <row r="254">
          <cell r="A254">
            <v>7204</v>
          </cell>
          <cell r="B254">
            <v>2301</v>
          </cell>
        </row>
        <row r="255">
          <cell r="A255">
            <v>7204</v>
          </cell>
          <cell r="B255">
            <v>2513</v>
          </cell>
        </row>
        <row r="256">
          <cell r="A256">
            <v>7206</v>
          </cell>
          <cell r="B256">
            <v>2303</v>
          </cell>
        </row>
        <row r="257">
          <cell r="A257">
            <v>7206</v>
          </cell>
          <cell r="B257">
            <v>2304</v>
          </cell>
        </row>
        <row r="258">
          <cell r="A258">
            <v>7206</v>
          </cell>
          <cell r="B258">
            <v>2311</v>
          </cell>
        </row>
        <row r="259">
          <cell r="A259">
            <v>7206</v>
          </cell>
          <cell r="B259">
            <v>2402</v>
          </cell>
        </row>
        <row r="260">
          <cell r="A260">
            <v>7206</v>
          </cell>
          <cell r="B260">
            <v>2301</v>
          </cell>
        </row>
        <row r="261">
          <cell r="A261">
            <v>7207</v>
          </cell>
          <cell r="B261">
            <v>2113</v>
          </cell>
        </row>
        <row r="262">
          <cell r="A262">
            <v>7207</v>
          </cell>
          <cell r="B262">
            <v>2304</v>
          </cell>
        </row>
        <row r="263">
          <cell r="A263">
            <v>7207</v>
          </cell>
          <cell r="B263">
            <v>2311</v>
          </cell>
        </row>
        <row r="264">
          <cell r="A264">
            <v>7207</v>
          </cell>
          <cell r="B264">
            <v>2301</v>
          </cell>
        </row>
        <row r="265">
          <cell r="A265">
            <v>7207</v>
          </cell>
          <cell r="B265">
            <v>2513</v>
          </cell>
        </row>
        <row r="266">
          <cell r="A266">
            <v>7242</v>
          </cell>
          <cell r="B266">
            <v>1102</v>
          </cell>
        </row>
        <row r="267">
          <cell r="A267">
            <v>7242</v>
          </cell>
          <cell r="B267">
            <v>2311</v>
          </cell>
        </row>
        <row r="268">
          <cell r="A268">
            <v>7242</v>
          </cell>
          <cell r="B268">
            <v>2402</v>
          </cell>
        </row>
        <row r="269">
          <cell r="A269">
            <v>7242</v>
          </cell>
          <cell r="B269">
            <v>2313</v>
          </cell>
        </row>
        <row r="270">
          <cell r="A270">
            <v>7242</v>
          </cell>
          <cell r="B270">
            <v>2504</v>
          </cell>
        </row>
        <row r="271">
          <cell r="A271">
            <v>7254</v>
          </cell>
          <cell r="B271">
            <v>2311</v>
          </cell>
        </row>
        <row r="272">
          <cell r="A272">
            <v>7254</v>
          </cell>
          <cell r="B272">
            <v>2402</v>
          </cell>
        </row>
        <row r="273">
          <cell r="A273">
            <v>7254</v>
          </cell>
          <cell r="B273">
            <v>2313</v>
          </cell>
        </row>
        <row r="274">
          <cell r="A274">
            <v>7254</v>
          </cell>
          <cell r="B274">
            <v>2301</v>
          </cell>
        </row>
        <row r="275">
          <cell r="A275">
            <v>7254</v>
          </cell>
          <cell r="B275">
            <v>2513</v>
          </cell>
        </row>
        <row r="276">
          <cell r="A276">
            <v>7260</v>
          </cell>
          <cell r="B276">
            <v>2311</v>
          </cell>
        </row>
        <row r="277">
          <cell r="A277">
            <v>7260</v>
          </cell>
          <cell r="B277">
            <v>2402</v>
          </cell>
        </row>
        <row r="278">
          <cell r="A278">
            <v>7260</v>
          </cell>
          <cell r="B278">
            <v>2313</v>
          </cell>
        </row>
        <row r="279">
          <cell r="A279">
            <v>7260</v>
          </cell>
          <cell r="B279">
            <v>2504</v>
          </cell>
        </row>
        <row r="280">
          <cell r="A280">
            <v>7260</v>
          </cell>
          <cell r="B280">
            <v>2301</v>
          </cell>
        </row>
        <row r="281">
          <cell r="A281">
            <v>7260</v>
          </cell>
          <cell r="B281">
            <v>3110</v>
          </cell>
        </row>
        <row r="282">
          <cell r="A282">
            <v>7278</v>
          </cell>
          <cell r="B282">
            <v>2311</v>
          </cell>
        </row>
        <row r="283">
          <cell r="A283">
            <v>7278</v>
          </cell>
          <cell r="B283">
            <v>2402</v>
          </cell>
        </row>
        <row r="284">
          <cell r="A284">
            <v>7278</v>
          </cell>
          <cell r="B284">
            <v>2313</v>
          </cell>
        </row>
        <row r="285">
          <cell r="A285">
            <v>7278</v>
          </cell>
          <cell r="B285">
            <v>2504</v>
          </cell>
        </row>
        <row r="286">
          <cell r="A286">
            <v>7278</v>
          </cell>
          <cell r="B286">
            <v>2401</v>
          </cell>
        </row>
        <row r="287">
          <cell r="A287">
            <v>7285</v>
          </cell>
          <cell r="B287">
            <v>2301</v>
          </cell>
        </row>
        <row r="288">
          <cell r="A288">
            <v>7285</v>
          </cell>
          <cell r="B288">
            <v>1102</v>
          </cell>
        </row>
        <row r="289">
          <cell r="A289">
            <v>7285</v>
          </cell>
          <cell r="B289">
            <v>2311</v>
          </cell>
        </row>
        <row r="290">
          <cell r="A290">
            <v>7285</v>
          </cell>
          <cell r="B290">
            <v>2313</v>
          </cell>
        </row>
        <row r="291">
          <cell r="A291">
            <v>7285</v>
          </cell>
          <cell r="B291">
            <v>2504</v>
          </cell>
        </row>
        <row r="292">
          <cell r="A292">
            <v>7287</v>
          </cell>
          <cell r="B292">
            <v>2114</v>
          </cell>
        </row>
        <row r="293">
          <cell r="A293">
            <v>7287</v>
          </cell>
          <cell r="B293">
            <v>2303</v>
          </cell>
        </row>
        <row r="294">
          <cell r="A294">
            <v>7287</v>
          </cell>
          <cell r="B294">
            <v>1102</v>
          </cell>
        </row>
        <row r="295">
          <cell r="A295">
            <v>7287</v>
          </cell>
          <cell r="B295">
            <v>2311</v>
          </cell>
        </row>
        <row r="296">
          <cell r="A296">
            <v>7287</v>
          </cell>
          <cell r="B296">
            <v>2402</v>
          </cell>
        </row>
        <row r="297">
          <cell r="A297">
            <v>7288</v>
          </cell>
          <cell r="B297">
            <v>2304</v>
          </cell>
        </row>
        <row r="298">
          <cell r="A298">
            <v>7288</v>
          </cell>
          <cell r="B298">
            <v>1102</v>
          </cell>
        </row>
        <row r="299">
          <cell r="A299">
            <v>7288</v>
          </cell>
          <cell r="B299">
            <v>2311</v>
          </cell>
        </row>
        <row r="300">
          <cell r="A300">
            <v>7288</v>
          </cell>
          <cell r="B300">
            <v>2402</v>
          </cell>
        </row>
        <row r="301">
          <cell r="A301">
            <v>7288</v>
          </cell>
          <cell r="B301">
            <v>2313</v>
          </cell>
        </row>
        <row r="302">
          <cell r="A302">
            <v>7290</v>
          </cell>
          <cell r="B302">
            <v>2304</v>
          </cell>
        </row>
        <row r="303">
          <cell r="A303">
            <v>7290</v>
          </cell>
          <cell r="B303">
            <v>1102</v>
          </cell>
        </row>
        <row r="304">
          <cell r="A304">
            <v>7290</v>
          </cell>
          <cell r="B304">
            <v>2311</v>
          </cell>
        </row>
        <row r="305">
          <cell r="A305">
            <v>7290</v>
          </cell>
          <cell r="B305">
            <v>2402</v>
          </cell>
        </row>
        <row r="306">
          <cell r="A306">
            <v>7290</v>
          </cell>
          <cell r="B306">
            <v>2313</v>
          </cell>
        </row>
        <row r="307">
          <cell r="A307">
            <v>7292</v>
          </cell>
          <cell r="B307">
            <v>1102</v>
          </cell>
        </row>
        <row r="308">
          <cell r="A308">
            <v>7292</v>
          </cell>
          <cell r="B308">
            <v>2311</v>
          </cell>
        </row>
        <row r="309">
          <cell r="A309">
            <v>7292</v>
          </cell>
          <cell r="B309">
            <v>2402</v>
          </cell>
        </row>
        <row r="310">
          <cell r="A310">
            <v>7292</v>
          </cell>
          <cell r="B310">
            <v>2313</v>
          </cell>
        </row>
        <row r="311">
          <cell r="A311">
            <v>7292</v>
          </cell>
          <cell r="B311">
            <v>2504</v>
          </cell>
        </row>
        <row r="312">
          <cell r="A312">
            <v>7293</v>
          </cell>
          <cell r="B312">
            <v>2303</v>
          </cell>
        </row>
        <row r="313">
          <cell r="A313">
            <v>7293</v>
          </cell>
          <cell r="B313">
            <v>2304</v>
          </cell>
        </row>
        <row r="314">
          <cell r="A314">
            <v>7293</v>
          </cell>
          <cell r="B314">
            <v>3110</v>
          </cell>
        </row>
        <row r="315">
          <cell r="A315">
            <v>7293</v>
          </cell>
          <cell r="B315">
            <v>2311</v>
          </cell>
        </row>
        <row r="316">
          <cell r="A316">
            <v>7293</v>
          </cell>
          <cell r="B316">
            <v>2402</v>
          </cell>
        </row>
        <row r="317">
          <cell r="A317">
            <v>7294</v>
          </cell>
          <cell r="B317">
            <v>2311</v>
          </cell>
        </row>
        <row r="318">
          <cell r="A318">
            <v>7294</v>
          </cell>
          <cell r="B318">
            <v>2402</v>
          </cell>
        </row>
        <row r="319">
          <cell r="A319">
            <v>7294</v>
          </cell>
          <cell r="B319">
            <v>2313</v>
          </cell>
        </row>
        <row r="320">
          <cell r="A320">
            <v>7294</v>
          </cell>
          <cell r="B320">
            <v>2504</v>
          </cell>
        </row>
        <row r="321">
          <cell r="A321">
            <v>7294</v>
          </cell>
          <cell r="B321">
            <v>2301</v>
          </cell>
        </row>
        <row r="322">
          <cell r="A322">
            <v>7295</v>
          </cell>
          <cell r="B322">
            <v>1102</v>
          </cell>
        </row>
        <row r="323">
          <cell r="A323">
            <v>7295</v>
          </cell>
          <cell r="B323">
            <v>2311</v>
          </cell>
        </row>
        <row r="324">
          <cell r="A324">
            <v>7295</v>
          </cell>
          <cell r="B324">
            <v>2402</v>
          </cell>
        </row>
        <row r="325">
          <cell r="A325">
            <v>7295</v>
          </cell>
          <cell r="B325">
            <v>2313</v>
          </cell>
        </row>
        <row r="326">
          <cell r="A326">
            <v>7295</v>
          </cell>
          <cell r="B326">
            <v>2504</v>
          </cell>
        </row>
        <row r="327">
          <cell r="A327">
            <v>7296</v>
          </cell>
          <cell r="B327">
            <v>2311</v>
          </cell>
        </row>
        <row r="328">
          <cell r="A328">
            <v>7296</v>
          </cell>
          <cell r="B328">
            <v>2402</v>
          </cell>
        </row>
        <row r="329">
          <cell r="A329">
            <v>7296</v>
          </cell>
          <cell r="B329">
            <v>2313</v>
          </cell>
        </row>
        <row r="330">
          <cell r="A330">
            <v>7296</v>
          </cell>
          <cell r="B330">
            <v>2504</v>
          </cell>
        </row>
        <row r="331">
          <cell r="A331">
            <v>7296</v>
          </cell>
          <cell r="B331">
            <v>3110</v>
          </cell>
        </row>
        <row r="332">
          <cell r="A332">
            <v>7296</v>
          </cell>
          <cell r="B332">
            <v>2301</v>
          </cell>
        </row>
        <row r="333">
          <cell r="A333">
            <v>7297</v>
          </cell>
          <cell r="B333">
            <v>1102</v>
          </cell>
        </row>
        <row r="334">
          <cell r="A334">
            <v>7297</v>
          </cell>
          <cell r="B334">
            <v>2311</v>
          </cell>
        </row>
        <row r="335">
          <cell r="A335">
            <v>7297</v>
          </cell>
          <cell r="B335">
            <v>2402</v>
          </cell>
        </row>
        <row r="336">
          <cell r="A336">
            <v>7297</v>
          </cell>
          <cell r="B336">
            <v>2313</v>
          </cell>
        </row>
        <row r="337">
          <cell r="A337">
            <v>7297</v>
          </cell>
          <cell r="B337">
            <v>2504</v>
          </cell>
        </row>
        <row r="338">
          <cell r="A338">
            <v>7336</v>
          </cell>
          <cell r="B338">
            <v>1102</v>
          </cell>
        </row>
        <row r="339">
          <cell r="A339">
            <v>7336</v>
          </cell>
          <cell r="B339">
            <v>2311</v>
          </cell>
        </row>
        <row r="340">
          <cell r="A340">
            <v>7336</v>
          </cell>
          <cell r="B340">
            <v>2402</v>
          </cell>
        </row>
        <row r="341">
          <cell r="A341">
            <v>7336</v>
          </cell>
          <cell r="B341">
            <v>2313</v>
          </cell>
        </row>
        <row r="342">
          <cell r="A342">
            <v>7336</v>
          </cell>
          <cell r="B342">
            <v>2504</v>
          </cell>
        </row>
        <row r="343">
          <cell r="A343">
            <v>7352</v>
          </cell>
          <cell r="B343">
            <v>2401</v>
          </cell>
        </row>
        <row r="344">
          <cell r="A344">
            <v>7352</v>
          </cell>
          <cell r="B344">
            <v>2512</v>
          </cell>
        </row>
        <row r="345">
          <cell r="A345">
            <v>7352</v>
          </cell>
          <cell r="B345">
            <v>2514</v>
          </cell>
        </row>
        <row r="346">
          <cell r="A346">
            <v>7352</v>
          </cell>
          <cell r="B346">
            <v>2515</v>
          </cell>
        </row>
        <row r="347">
          <cell r="A347">
            <v>7352</v>
          </cell>
          <cell r="B347">
            <v>2704</v>
          </cell>
        </row>
        <row r="348">
          <cell r="A348">
            <v>7360</v>
          </cell>
          <cell r="B348">
            <v>2304</v>
          </cell>
        </row>
        <row r="349">
          <cell r="A349">
            <v>7360</v>
          </cell>
          <cell r="B349">
            <v>1102</v>
          </cell>
        </row>
        <row r="350">
          <cell r="A350">
            <v>7360</v>
          </cell>
          <cell r="B350">
            <v>2311</v>
          </cell>
        </row>
        <row r="351">
          <cell r="A351">
            <v>7360</v>
          </cell>
          <cell r="B351">
            <v>2402</v>
          </cell>
        </row>
        <row r="352">
          <cell r="A352">
            <v>7360</v>
          </cell>
          <cell r="B352">
            <v>2313</v>
          </cell>
        </row>
        <row r="353">
          <cell r="A353">
            <v>7368</v>
          </cell>
          <cell r="B353">
            <v>1102</v>
          </cell>
        </row>
        <row r="354">
          <cell r="A354">
            <v>7368</v>
          </cell>
          <cell r="B354">
            <v>2311</v>
          </cell>
        </row>
        <row r="355">
          <cell r="A355">
            <v>7368</v>
          </cell>
          <cell r="B355">
            <v>2402</v>
          </cell>
        </row>
        <row r="356">
          <cell r="A356">
            <v>7368</v>
          </cell>
          <cell r="B356">
            <v>2313</v>
          </cell>
        </row>
        <row r="357">
          <cell r="A357">
            <v>7368</v>
          </cell>
          <cell r="B357">
            <v>2504</v>
          </cell>
        </row>
        <row r="358">
          <cell r="A358">
            <v>7388</v>
          </cell>
          <cell r="B358">
            <v>2111</v>
          </cell>
        </row>
        <row r="359">
          <cell r="A359">
            <v>7388</v>
          </cell>
          <cell r="B359">
            <v>2112</v>
          </cell>
        </row>
        <row r="360">
          <cell r="A360">
            <v>7388</v>
          </cell>
          <cell r="B360">
            <v>2114</v>
          </cell>
        </row>
        <row r="361">
          <cell r="A361">
            <v>7388</v>
          </cell>
          <cell r="B361">
            <v>2303</v>
          </cell>
        </row>
        <row r="362">
          <cell r="A362">
            <v>7388</v>
          </cell>
          <cell r="B362">
            <v>1102</v>
          </cell>
        </row>
        <row r="363">
          <cell r="A363">
            <v>7389</v>
          </cell>
          <cell r="B363">
            <v>2112</v>
          </cell>
        </row>
        <row r="364">
          <cell r="A364">
            <v>7389</v>
          </cell>
          <cell r="B364">
            <v>2304</v>
          </cell>
        </row>
        <row r="365">
          <cell r="A365">
            <v>7389</v>
          </cell>
          <cell r="B365">
            <v>1102</v>
          </cell>
        </row>
        <row r="366">
          <cell r="A366">
            <v>7389</v>
          </cell>
          <cell r="B366">
            <v>2311</v>
          </cell>
        </row>
        <row r="367">
          <cell r="A367">
            <v>7389</v>
          </cell>
          <cell r="B367">
            <v>2313</v>
          </cell>
        </row>
        <row r="368">
          <cell r="A368">
            <v>7400</v>
          </cell>
          <cell r="B368">
            <v>1102</v>
          </cell>
        </row>
        <row r="369">
          <cell r="A369">
            <v>7400</v>
          </cell>
          <cell r="B369">
            <v>2311</v>
          </cell>
        </row>
        <row r="370">
          <cell r="A370">
            <v>7400</v>
          </cell>
          <cell r="B370">
            <v>2402</v>
          </cell>
        </row>
        <row r="371">
          <cell r="A371">
            <v>7400</v>
          </cell>
          <cell r="B371">
            <v>2313</v>
          </cell>
        </row>
        <row r="372">
          <cell r="A372">
            <v>7400</v>
          </cell>
          <cell r="B372">
            <v>2504</v>
          </cell>
        </row>
        <row r="373">
          <cell r="A373">
            <v>7400</v>
          </cell>
          <cell r="B373">
            <v>10101</v>
          </cell>
        </row>
        <row r="374">
          <cell r="A374">
            <v>7401</v>
          </cell>
          <cell r="B374">
            <v>3110</v>
          </cell>
        </row>
        <row r="375">
          <cell r="A375">
            <v>7401</v>
          </cell>
          <cell r="B375">
            <v>2303</v>
          </cell>
        </row>
        <row r="376">
          <cell r="A376">
            <v>7401</v>
          </cell>
          <cell r="B376">
            <v>1102</v>
          </cell>
        </row>
        <row r="377">
          <cell r="A377">
            <v>7401</v>
          </cell>
          <cell r="B377">
            <v>2311</v>
          </cell>
        </row>
        <row r="378">
          <cell r="A378">
            <v>7401</v>
          </cell>
          <cell r="B378">
            <v>2504</v>
          </cell>
        </row>
        <row r="379">
          <cell r="A379">
            <v>7416</v>
          </cell>
          <cell r="B379">
            <v>1102</v>
          </cell>
        </row>
        <row r="380">
          <cell r="A380">
            <v>7416</v>
          </cell>
          <cell r="B380">
            <v>2311</v>
          </cell>
        </row>
        <row r="381">
          <cell r="A381">
            <v>7416</v>
          </cell>
          <cell r="B381">
            <v>2402</v>
          </cell>
        </row>
        <row r="382">
          <cell r="A382">
            <v>7416</v>
          </cell>
          <cell r="B382">
            <v>2313</v>
          </cell>
        </row>
        <row r="383">
          <cell r="A383">
            <v>7416</v>
          </cell>
          <cell r="B383">
            <v>2504</v>
          </cell>
        </row>
        <row r="384">
          <cell r="A384">
            <v>7418</v>
          </cell>
          <cell r="B384">
            <v>1102</v>
          </cell>
        </row>
        <row r="385">
          <cell r="A385">
            <v>7418</v>
          </cell>
          <cell r="B385">
            <v>10101</v>
          </cell>
        </row>
        <row r="386">
          <cell r="A386">
            <v>7418</v>
          </cell>
          <cell r="B386">
            <v>2402</v>
          </cell>
        </row>
        <row r="387">
          <cell r="A387">
            <v>7418</v>
          </cell>
          <cell r="B387">
            <v>2313</v>
          </cell>
        </row>
        <row r="388">
          <cell r="A388">
            <v>7418</v>
          </cell>
          <cell r="B388">
            <v>2504</v>
          </cell>
        </row>
        <row r="389">
          <cell r="A389">
            <v>7437</v>
          </cell>
          <cell r="B389">
            <v>2112</v>
          </cell>
        </row>
        <row r="390">
          <cell r="A390">
            <v>7437</v>
          </cell>
          <cell r="B390">
            <v>2113</v>
          </cell>
        </row>
        <row r="391">
          <cell r="A391">
            <v>7437</v>
          </cell>
          <cell r="B391">
            <v>10101</v>
          </cell>
        </row>
        <row r="392">
          <cell r="A392">
            <v>7437</v>
          </cell>
          <cell r="B392">
            <v>2304</v>
          </cell>
        </row>
        <row r="393">
          <cell r="A393">
            <v>7437</v>
          </cell>
          <cell r="B393">
            <v>1102</v>
          </cell>
        </row>
        <row r="394">
          <cell r="A394">
            <v>7463</v>
          </cell>
          <cell r="B394">
            <v>2111</v>
          </cell>
        </row>
        <row r="395">
          <cell r="A395">
            <v>7463</v>
          </cell>
          <cell r="B395">
            <v>2112</v>
          </cell>
        </row>
        <row r="396">
          <cell r="A396">
            <v>7463</v>
          </cell>
          <cell r="B396">
            <v>2303</v>
          </cell>
        </row>
        <row r="397">
          <cell r="A397">
            <v>7463</v>
          </cell>
          <cell r="B397">
            <v>2304</v>
          </cell>
        </row>
        <row r="398">
          <cell r="A398">
            <v>7463</v>
          </cell>
          <cell r="B398">
            <v>1102</v>
          </cell>
        </row>
        <row r="399">
          <cell r="A399">
            <v>7464</v>
          </cell>
          <cell r="B399">
            <v>2111</v>
          </cell>
        </row>
        <row r="400">
          <cell r="A400">
            <v>7464</v>
          </cell>
          <cell r="B400">
            <v>2112</v>
          </cell>
        </row>
        <row r="401">
          <cell r="A401">
            <v>7464</v>
          </cell>
          <cell r="B401">
            <v>2303</v>
          </cell>
        </row>
        <row r="402">
          <cell r="A402">
            <v>7464</v>
          </cell>
          <cell r="B402">
            <v>2304</v>
          </cell>
        </row>
        <row r="403">
          <cell r="A403">
            <v>7464</v>
          </cell>
          <cell r="B403">
            <v>1102</v>
          </cell>
        </row>
        <row r="404">
          <cell r="A404">
            <v>7466</v>
          </cell>
          <cell r="B404">
            <v>2111</v>
          </cell>
        </row>
        <row r="405">
          <cell r="A405">
            <v>7466</v>
          </cell>
          <cell r="B405">
            <v>2112</v>
          </cell>
        </row>
        <row r="406">
          <cell r="A406">
            <v>7466</v>
          </cell>
          <cell r="B406">
            <v>2113</v>
          </cell>
        </row>
        <row r="407">
          <cell r="A407">
            <v>7466</v>
          </cell>
          <cell r="B407">
            <v>2114</v>
          </cell>
        </row>
        <row r="408">
          <cell r="A408">
            <v>7466</v>
          </cell>
          <cell r="B408">
            <v>1102</v>
          </cell>
        </row>
        <row r="409">
          <cell r="A409">
            <v>6069</v>
          </cell>
          <cell r="B409">
            <v>2402</v>
          </cell>
        </row>
        <row r="410">
          <cell r="A410">
            <v>6069</v>
          </cell>
          <cell r="B410">
            <v>2504</v>
          </cell>
        </row>
        <row r="411">
          <cell r="A411">
            <v>6069</v>
          </cell>
          <cell r="B411">
            <v>2301</v>
          </cell>
        </row>
        <row r="412">
          <cell r="A412">
            <v>6069</v>
          </cell>
          <cell r="B412">
            <v>2513</v>
          </cell>
        </row>
        <row r="413">
          <cell r="A413">
            <v>7289</v>
          </cell>
          <cell r="B413">
            <v>2113</v>
          </cell>
        </row>
        <row r="414">
          <cell r="A414">
            <v>7289</v>
          </cell>
          <cell r="B414">
            <v>2114</v>
          </cell>
        </row>
        <row r="415">
          <cell r="A415">
            <v>7289</v>
          </cell>
          <cell r="B415">
            <v>1102</v>
          </cell>
        </row>
        <row r="416">
          <cell r="A416">
            <v>7289</v>
          </cell>
          <cell r="B416">
            <v>3110</v>
          </cell>
        </row>
        <row r="417">
          <cell r="A417">
            <v>7289</v>
          </cell>
          <cell r="B417">
            <v>10101</v>
          </cell>
        </row>
        <row r="418">
          <cell r="A418">
            <v>5942</v>
          </cell>
          <cell r="B418">
            <v>2514</v>
          </cell>
        </row>
        <row r="419">
          <cell r="A419">
            <v>5942</v>
          </cell>
          <cell r="B419">
            <v>2515</v>
          </cell>
        </row>
        <row r="420">
          <cell r="A420">
            <v>5942</v>
          </cell>
          <cell r="B420">
            <v>2703</v>
          </cell>
        </row>
        <row r="421">
          <cell r="A421">
            <v>5942</v>
          </cell>
          <cell r="B421">
            <v>2804</v>
          </cell>
        </row>
        <row r="422">
          <cell r="A422">
            <v>5942</v>
          </cell>
          <cell r="B422">
            <v>2815</v>
          </cell>
        </row>
        <row r="423">
          <cell r="A423">
            <v>7008</v>
          </cell>
          <cell r="B423">
            <v>2301</v>
          </cell>
        </row>
        <row r="424">
          <cell r="A424">
            <v>7008</v>
          </cell>
          <cell r="B424">
            <v>3110</v>
          </cell>
        </row>
        <row r="425">
          <cell r="A425">
            <v>7008</v>
          </cell>
          <cell r="B425">
            <v>10101</v>
          </cell>
        </row>
        <row r="426">
          <cell r="A426">
            <v>7008</v>
          </cell>
          <cell r="B426">
            <v>2513</v>
          </cell>
        </row>
        <row r="427">
          <cell r="A427">
            <v>7008</v>
          </cell>
          <cell r="B427">
            <v>2614</v>
          </cell>
        </row>
        <row r="428">
          <cell r="A428">
            <v>100</v>
          </cell>
          <cell r="B428">
            <v>100</v>
          </cell>
        </row>
        <row r="429">
          <cell r="A429">
            <v>100</v>
          </cell>
          <cell r="B429">
            <v>2111</v>
          </cell>
        </row>
        <row r="430">
          <cell r="A430">
            <v>100</v>
          </cell>
          <cell r="B430">
            <v>2112</v>
          </cell>
        </row>
        <row r="431">
          <cell r="A431">
            <v>100</v>
          </cell>
          <cell r="B431">
            <v>2113</v>
          </cell>
        </row>
        <row r="432">
          <cell r="A432">
            <v>100</v>
          </cell>
          <cell r="B432">
            <v>2114</v>
          </cell>
        </row>
        <row r="433">
          <cell r="A433">
            <v>7001</v>
          </cell>
          <cell r="B433">
            <v>2113</v>
          </cell>
        </row>
        <row r="434">
          <cell r="A434">
            <v>7001</v>
          </cell>
          <cell r="B434">
            <v>2304</v>
          </cell>
        </row>
        <row r="435">
          <cell r="A435">
            <v>7001</v>
          </cell>
          <cell r="B435">
            <v>1102</v>
          </cell>
        </row>
        <row r="436">
          <cell r="A436">
            <v>7001</v>
          </cell>
          <cell r="B436">
            <v>3110</v>
          </cell>
        </row>
        <row r="437">
          <cell r="A437">
            <v>7001</v>
          </cell>
          <cell r="B437">
            <v>10101</v>
          </cell>
        </row>
        <row r="438">
          <cell r="A438">
            <v>7283</v>
          </cell>
          <cell r="B438">
            <v>2111</v>
          </cell>
        </row>
        <row r="439">
          <cell r="A439">
            <v>7283</v>
          </cell>
          <cell r="B439">
            <v>2303</v>
          </cell>
        </row>
        <row r="440">
          <cell r="A440">
            <v>7283</v>
          </cell>
          <cell r="B440">
            <v>2304</v>
          </cell>
        </row>
        <row r="441">
          <cell r="A441">
            <v>7283</v>
          </cell>
          <cell r="B441">
            <v>1102</v>
          </cell>
        </row>
        <row r="442">
          <cell r="A442">
            <v>7283</v>
          </cell>
          <cell r="B442">
            <v>3110</v>
          </cell>
        </row>
        <row r="443">
          <cell r="A443">
            <v>5833</v>
          </cell>
          <cell r="B443">
            <v>2402</v>
          </cell>
        </row>
        <row r="444">
          <cell r="A444">
            <v>5833</v>
          </cell>
          <cell r="B444">
            <v>2301</v>
          </cell>
        </row>
        <row r="445">
          <cell r="A445">
            <v>5833</v>
          </cell>
          <cell r="B445">
            <v>2514</v>
          </cell>
        </row>
        <row r="446">
          <cell r="A446">
            <v>5833</v>
          </cell>
          <cell r="B446">
            <v>2603</v>
          </cell>
        </row>
        <row r="447">
          <cell r="A447">
            <v>7014</v>
          </cell>
          <cell r="B447">
            <v>2504</v>
          </cell>
        </row>
        <row r="448">
          <cell r="A448">
            <v>7014</v>
          </cell>
          <cell r="B448">
            <v>2301</v>
          </cell>
        </row>
        <row r="449">
          <cell r="A449">
            <v>7014</v>
          </cell>
          <cell r="B449">
            <v>3110</v>
          </cell>
        </row>
        <row r="450">
          <cell r="A450">
            <v>7014</v>
          </cell>
          <cell r="B450">
            <v>10101</v>
          </cell>
        </row>
        <row r="451">
          <cell r="A451">
            <v>5573</v>
          </cell>
          <cell r="B451">
            <v>2512</v>
          </cell>
        </row>
        <row r="452">
          <cell r="A452">
            <v>5573</v>
          </cell>
          <cell r="B452">
            <v>2603</v>
          </cell>
        </row>
        <row r="453">
          <cell r="A453">
            <v>5573</v>
          </cell>
          <cell r="B453">
            <v>2614</v>
          </cell>
        </row>
        <row r="454">
          <cell r="A454">
            <v>5573</v>
          </cell>
          <cell r="B454">
            <v>2703</v>
          </cell>
        </row>
        <row r="455">
          <cell r="A455">
            <v>5573</v>
          </cell>
          <cell r="B455">
            <v>2704</v>
          </cell>
        </row>
        <row r="456">
          <cell r="A456">
            <v>7010</v>
          </cell>
          <cell r="B456">
            <v>2301</v>
          </cell>
        </row>
        <row r="457">
          <cell r="A457">
            <v>7010</v>
          </cell>
          <cell r="B457">
            <v>3110</v>
          </cell>
        </row>
        <row r="458">
          <cell r="A458">
            <v>7010</v>
          </cell>
          <cell r="B458">
            <v>10101</v>
          </cell>
        </row>
        <row r="459">
          <cell r="A459">
            <v>7010</v>
          </cell>
          <cell r="B459">
            <v>2513</v>
          </cell>
        </row>
        <row r="460">
          <cell r="A460">
            <v>7010</v>
          </cell>
          <cell r="B460">
            <v>2614</v>
          </cell>
        </row>
        <row r="461">
          <cell r="A461">
            <v>7015</v>
          </cell>
          <cell r="B461">
            <v>2114</v>
          </cell>
        </row>
        <row r="462">
          <cell r="A462">
            <v>7015</v>
          </cell>
          <cell r="B462">
            <v>2313</v>
          </cell>
        </row>
        <row r="463">
          <cell r="A463">
            <v>7015</v>
          </cell>
          <cell r="B463">
            <v>2301</v>
          </cell>
        </row>
        <row r="464">
          <cell r="A464">
            <v>7015</v>
          </cell>
          <cell r="B464">
            <v>2614</v>
          </cell>
        </row>
        <row r="465">
          <cell r="A465">
            <v>7117</v>
          </cell>
          <cell r="B465">
            <v>2113</v>
          </cell>
        </row>
        <row r="466">
          <cell r="A466">
            <v>7117</v>
          </cell>
          <cell r="B466">
            <v>2114</v>
          </cell>
        </row>
        <row r="467">
          <cell r="A467">
            <v>7117</v>
          </cell>
          <cell r="B467">
            <v>2311</v>
          </cell>
        </row>
        <row r="468">
          <cell r="A468">
            <v>7117</v>
          </cell>
          <cell r="B468">
            <v>2301</v>
          </cell>
        </row>
        <row r="469">
          <cell r="A469">
            <v>7412</v>
          </cell>
          <cell r="B469">
            <v>2303</v>
          </cell>
        </row>
        <row r="470">
          <cell r="A470">
            <v>7412</v>
          </cell>
          <cell r="B470">
            <v>2304</v>
          </cell>
        </row>
        <row r="471">
          <cell r="A471">
            <v>7412</v>
          </cell>
          <cell r="B471">
            <v>1102</v>
          </cell>
        </row>
        <row r="472">
          <cell r="A472">
            <v>7412</v>
          </cell>
          <cell r="B472">
            <v>3110</v>
          </cell>
        </row>
        <row r="473">
          <cell r="A473">
            <v>7412</v>
          </cell>
          <cell r="B473">
            <v>10101</v>
          </cell>
        </row>
        <row r="474">
          <cell r="A474">
            <v>7498</v>
          </cell>
          <cell r="B474">
            <v>1</v>
          </cell>
        </row>
        <row r="475">
          <cell r="A475">
            <v>7498</v>
          </cell>
          <cell r="B475" t="str">
            <v xml:space="preserve">مراجعة  </v>
          </cell>
        </row>
        <row r="476">
          <cell r="A476">
            <v>7498</v>
          </cell>
          <cell r="B476" t="str">
            <v>رئيس</v>
          </cell>
        </row>
        <row r="477">
          <cell r="A477">
            <v>7498</v>
          </cell>
          <cell r="B477" t="str">
            <v>القسم</v>
          </cell>
        </row>
        <row r="478">
          <cell r="A478">
            <v>4916</v>
          </cell>
          <cell r="B478">
            <v>2</v>
          </cell>
        </row>
        <row r="479">
          <cell r="A479">
            <v>4916</v>
          </cell>
          <cell r="B479" t="str">
            <v xml:space="preserve">مراجعة  </v>
          </cell>
        </row>
        <row r="480">
          <cell r="A480">
            <v>4916</v>
          </cell>
          <cell r="B480" t="str">
            <v>رئيس</v>
          </cell>
        </row>
        <row r="481">
          <cell r="A481">
            <v>4916</v>
          </cell>
          <cell r="B481" t="str">
            <v>القسم</v>
          </cell>
        </row>
        <row r="482">
          <cell r="A482">
            <v>5136</v>
          </cell>
          <cell r="B482">
            <v>2</v>
          </cell>
        </row>
        <row r="483">
          <cell r="A483">
            <v>5136</v>
          </cell>
          <cell r="B483" t="str">
            <v xml:space="preserve">مراجعة  </v>
          </cell>
        </row>
        <row r="484">
          <cell r="A484">
            <v>5136</v>
          </cell>
          <cell r="B484" t="str">
            <v>رئيس</v>
          </cell>
        </row>
        <row r="485">
          <cell r="A485">
            <v>5136</v>
          </cell>
          <cell r="B485" t="str">
            <v>القسم</v>
          </cell>
        </row>
        <row r="486">
          <cell r="A486">
            <v>5280</v>
          </cell>
          <cell r="B486">
            <v>2</v>
          </cell>
        </row>
        <row r="487">
          <cell r="A487">
            <v>5280</v>
          </cell>
          <cell r="B487" t="str">
            <v xml:space="preserve">مراجعة  </v>
          </cell>
        </row>
        <row r="488">
          <cell r="A488">
            <v>5280</v>
          </cell>
          <cell r="B488" t="str">
            <v>رئيس</v>
          </cell>
        </row>
        <row r="489">
          <cell r="A489">
            <v>5280</v>
          </cell>
          <cell r="B489" t="str">
            <v>القسم</v>
          </cell>
        </row>
        <row r="490">
          <cell r="A490">
            <v>5945</v>
          </cell>
          <cell r="B490">
            <v>2512</v>
          </cell>
        </row>
        <row r="491">
          <cell r="A491">
            <v>5945</v>
          </cell>
          <cell r="B491">
            <v>2513</v>
          </cell>
        </row>
        <row r="492">
          <cell r="A492">
            <v>5945</v>
          </cell>
          <cell r="B492">
            <v>2614</v>
          </cell>
        </row>
        <row r="493">
          <cell r="A493">
            <v>5945</v>
          </cell>
          <cell r="B493">
            <v>2515</v>
          </cell>
        </row>
        <row r="494">
          <cell r="A494">
            <v>5945</v>
          </cell>
          <cell r="B494">
            <v>2704</v>
          </cell>
        </row>
        <row r="495">
          <cell r="A495">
            <v>7361</v>
          </cell>
          <cell r="B495">
            <v>2</v>
          </cell>
        </row>
        <row r="496">
          <cell r="A496">
            <v>7361</v>
          </cell>
          <cell r="B496" t="str">
            <v xml:space="preserve">مراجعة  </v>
          </cell>
        </row>
        <row r="497">
          <cell r="A497">
            <v>7361</v>
          </cell>
          <cell r="B497" t="str">
            <v>رئيس</v>
          </cell>
        </row>
        <row r="498">
          <cell r="A498">
            <v>7361</v>
          </cell>
          <cell r="B498" t="str">
            <v>القسم</v>
          </cell>
        </row>
        <row r="499">
          <cell r="A499">
            <v>1416</v>
          </cell>
          <cell r="B499">
            <v>1</v>
          </cell>
        </row>
        <row r="500">
          <cell r="A500">
            <v>1416</v>
          </cell>
          <cell r="B500" t="str">
            <v xml:space="preserve">مراجعة  </v>
          </cell>
        </row>
        <row r="501">
          <cell r="A501">
            <v>1416</v>
          </cell>
          <cell r="B501" t="str">
            <v>رئيس</v>
          </cell>
        </row>
        <row r="502">
          <cell r="A502">
            <v>1416</v>
          </cell>
          <cell r="B502" t="str">
            <v>القسم</v>
          </cell>
        </row>
        <row r="503">
          <cell r="A503">
            <v>5567</v>
          </cell>
          <cell r="B503">
            <v>2504</v>
          </cell>
        </row>
        <row r="504">
          <cell r="A504">
            <v>5567</v>
          </cell>
          <cell r="B504">
            <v>2514</v>
          </cell>
        </row>
        <row r="505">
          <cell r="A505">
            <v>5567</v>
          </cell>
          <cell r="B505">
            <v>2603</v>
          </cell>
        </row>
        <row r="506">
          <cell r="A506">
            <v>5567</v>
          </cell>
          <cell r="B506">
            <v>2704</v>
          </cell>
        </row>
        <row r="507">
          <cell r="A507">
            <v>5567</v>
          </cell>
          <cell r="B507">
            <v>2815</v>
          </cell>
        </row>
        <row r="508">
          <cell r="A508">
            <v>5820</v>
          </cell>
          <cell r="B508">
            <v>1</v>
          </cell>
        </row>
        <row r="509">
          <cell r="A509">
            <v>5820</v>
          </cell>
          <cell r="B509" t="str">
            <v xml:space="preserve">مراجعة  </v>
          </cell>
        </row>
        <row r="510">
          <cell r="A510">
            <v>5820</v>
          </cell>
          <cell r="B510" t="str">
            <v>رئيس</v>
          </cell>
        </row>
        <row r="511">
          <cell r="A511">
            <v>5820</v>
          </cell>
          <cell r="B511" t="str">
            <v>القسم</v>
          </cell>
        </row>
        <row r="512">
          <cell r="A512">
            <v>7002</v>
          </cell>
          <cell r="B512">
            <v>1</v>
          </cell>
        </row>
        <row r="513">
          <cell r="A513">
            <v>7002</v>
          </cell>
          <cell r="B513" t="str">
            <v xml:space="preserve">مراجعة  </v>
          </cell>
        </row>
        <row r="514">
          <cell r="A514">
            <v>7002</v>
          </cell>
          <cell r="B514" t="str">
            <v>رئيس</v>
          </cell>
        </row>
        <row r="515">
          <cell r="A515">
            <v>7002</v>
          </cell>
          <cell r="B515" t="str">
            <v>القسم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119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2804</v>
      </c>
      <c r="C14" s="4" t="str">
        <f>VLOOKUP(B14,الجدول!A:B,2,FALSE)</f>
        <v>English Grammar D</v>
      </c>
      <c r="D14">
        <f>VLOOKUP(B14,الجدول!A:E,5,FALSE)</f>
        <v>4</v>
      </c>
      <c r="E14" t="str">
        <f>VLOOKUP(B14,الجدول!A:D,4,FALSE)</f>
        <v>د. عبدالسلام الرقاص</v>
      </c>
      <c r="F14" t="str">
        <f>VLOOKUP(B14,الجدول!A:D,3,FALSE)</f>
        <v>الإربعاء 01:00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2813</v>
      </c>
      <c r="C17" s="4" t="str">
        <f>VLOOKUP(B17,الجدول!A:B,2,FALSE)</f>
        <v>Language Testing</v>
      </c>
      <c r="D17">
        <f>VLOOKUP(B17,الجدول!A:E,5,FALSE)</f>
        <v>4</v>
      </c>
      <c r="E17" t="str">
        <f>VLOOKUP(B17,الجدول!A:D,4,FALSE)</f>
        <v>أ. فرج الجارح</v>
      </c>
      <c r="F17" t="str">
        <f>VLOOKUP(B17,الجدول!A:D,3,FALSE)</f>
        <v>الإربعاء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5183</v>
      </c>
      <c r="B22">
        <f>[1]Sheet2!B22</f>
        <v>2812</v>
      </c>
      <c r="C22" s="4" t="str">
        <f>VLOOKUP(B22,الجدول!A:B,2,FALSE)</f>
        <v>Research Project</v>
      </c>
      <c r="D22">
        <f>VLOOKUP(B22,الجدول!A:E,5,FALSE)</f>
        <v>4</v>
      </c>
      <c r="E22">
        <f>VLOOKUP(B22,الجدول!A:D,4,FALSE)</f>
        <v>0</v>
      </c>
      <c r="F22" t="str">
        <f>VLOOKUP(B22,الجدول!A:D,3,FALSE)</f>
        <v/>
      </c>
    </row>
    <row r="23" spans="1:6" x14ac:dyDescent="0.35">
      <c r="A23">
        <f>[1]Sheet2!A23</f>
        <v>5219</v>
      </c>
      <c r="B23">
        <f>[1]Sheet2!B23</f>
        <v>2704</v>
      </c>
      <c r="C23" s="4" t="str">
        <f>VLOOKUP(B23,الجدول!A:B,2,FALSE)</f>
        <v>Semantics</v>
      </c>
      <c r="D23">
        <f>VLOOKUP(B23,الجدول!A:E,5,FALSE)</f>
        <v>3</v>
      </c>
      <c r="E23" t="str">
        <f>VLOOKUP(B23,الجدول!A:D,4,FALSE)</f>
        <v>أ. الشريف الملاح</v>
      </c>
      <c r="F23" t="str">
        <f>VLOOKUP(B23,الجدول!A:D,3,FALSE)</f>
        <v>الأحد 11:00</v>
      </c>
    </row>
    <row r="24" spans="1:6" x14ac:dyDescent="0.35">
      <c r="A24">
        <f>[1]Sheet2!A24</f>
        <v>5219</v>
      </c>
      <c r="B24">
        <f>[1]Sheet2!B24</f>
        <v>2811</v>
      </c>
      <c r="C24" s="4" t="str">
        <f>VLOOKUP(B24,الجدول!A:B,2,FALSE)</f>
        <v>Translation Theories and Practice</v>
      </c>
      <c r="D24">
        <f>VLOOKUP(B24,الجدول!A:E,5,FALSE)</f>
        <v>3</v>
      </c>
      <c r="E24" t="str">
        <f>VLOOKUP(B24,الجدول!A:D,4,FALSE)</f>
        <v>أ. علي اغنيوه</v>
      </c>
      <c r="F24" t="str">
        <f>VLOOKUP(B24,الجدول!A:D,3,FALSE)</f>
        <v>السبت 11:00</v>
      </c>
    </row>
    <row r="25" spans="1:6" x14ac:dyDescent="0.35">
      <c r="A25">
        <f>[1]Sheet2!A25</f>
        <v>5219</v>
      </c>
      <c r="B25">
        <f>[1]Sheet2!B25</f>
        <v>2812</v>
      </c>
      <c r="C25" s="4" t="str">
        <f>VLOOKUP(B25,الجدول!A:B,2,FALSE)</f>
        <v>Research Project</v>
      </c>
      <c r="D25">
        <f>VLOOKUP(B25,الجدول!A:E,5,FALSE)</f>
        <v>4</v>
      </c>
      <c r="E25">
        <f>VLOOKUP(B25,الجدول!A:D,4,FALSE)</f>
        <v>0</v>
      </c>
      <c r="F25" t="str">
        <f>VLOOKUP(B25,الجدول!A:D,3,FALSE)</f>
        <v/>
      </c>
    </row>
    <row r="26" spans="1:6" x14ac:dyDescent="0.35">
      <c r="A26">
        <f>[1]Sheet2!A26</f>
        <v>5219</v>
      </c>
      <c r="B26">
        <f>[1]Sheet2!B26</f>
        <v>2813</v>
      </c>
      <c r="C26" s="4" t="str">
        <f>VLOOKUP(B26,الجدول!A:B,2,FALSE)</f>
        <v>Language Testing</v>
      </c>
      <c r="D26">
        <f>VLOOKUP(B26,الجدول!A:E,5,FALSE)</f>
        <v>4</v>
      </c>
      <c r="E26" t="str">
        <f>VLOOKUP(B26,الجدول!A:D,4,FALSE)</f>
        <v>أ. فرج الجارح</v>
      </c>
      <c r="F26" t="str">
        <f>VLOOKUP(B26,الجدول!A:D,3,FALSE)</f>
        <v>الإربعاء 11:00</v>
      </c>
    </row>
    <row r="27" spans="1:6" x14ac:dyDescent="0.35">
      <c r="A27">
        <f>[1]Sheet2!A27</f>
        <v>5219</v>
      </c>
      <c r="B27">
        <f>[1]Sheet2!B27</f>
        <v>2804</v>
      </c>
      <c r="C27" s="4" t="str">
        <f>VLOOKUP(B27,الجدول!A:B,2,FALSE)</f>
        <v>English Grammar D</v>
      </c>
      <c r="D27">
        <f>VLOOKUP(B27,الجدول!A:E,5,FALSE)</f>
        <v>4</v>
      </c>
      <c r="E27" t="str">
        <f>VLOOKUP(B27,الجدول!A:D,4,FALSE)</f>
        <v>د. عبدالسلام الرقاص</v>
      </c>
      <c r="F27" t="str">
        <f>VLOOKUP(B27,الجدول!A:D,3,FALSE)</f>
        <v>الإربعاء 01:00</v>
      </c>
    </row>
    <row r="28" spans="1:6" x14ac:dyDescent="0.35">
      <c r="A28">
        <f>[1]Sheet2!A28</f>
        <v>5219</v>
      </c>
      <c r="B28">
        <f>[1]Sheet2!B28</f>
        <v>2815</v>
      </c>
      <c r="C28" s="4" t="str">
        <f>VLOOKUP(B28,الجدول!A:B,2,FALSE)</f>
        <v>CALL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الإربعاء 09:00</v>
      </c>
    </row>
    <row r="29" spans="1:6" x14ac:dyDescent="0.35">
      <c r="A29">
        <f>[1]Sheet2!A29</f>
        <v>5249</v>
      </c>
      <c r="B29">
        <f>[1]Sheet2!B29</f>
        <v>2713</v>
      </c>
      <c r="C29" s="4" t="str">
        <f>VLOOKUP(B29,الجدول!A:B,2,FALSE)</f>
        <v>Teaching Language Skills</v>
      </c>
      <c r="D29">
        <f>VLOOKUP(B29,الجدول!A:E,5,FALSE)</f>
        <v>3</v>
      </c>
      <c r="E29" t="str">
        <f>VLOOKUP(B29,الجدول!A:D,4,FALSE)</f>
        <v>أ. فرج الجارح</v>
      </c>
      <c r="F29" t="str">
        <f>VLOOKUP(B29,الجدول!A:D,3,FALSE)</f>
        <v>الخميس 09:00</v>
      </c>
    </row>
    <row r="30" spans="1:6" x14ac:dyDescent="0.35">
      <c r="A30">
        <f>[1]Sheet2!A30</f>
        <v>5249</v>
      </c>
      <c r="B30">
        <f>[1]Sheet2!B30</f>
        <v>2811</v>
      </c>
      <c r="C30" s="4" t="str">
        <f>VLOOKUP(B30,الجدول!A:B,2,FALSE)</f>
        <v>Translation Theories and Practice</v>
      </c>
      <c r="D30">
        <f>VLOOKUP(B30,الجدول!A:E,5,FALSE)</f>
        <v>3</v>
      </c>
      <c r="E30" t="str">
        <f>VLOOKUP(B30,الجدول!A:D,4,FALSE)</f>
        <v>أ. علي اغنيوه</v>
      </c>
      <c r="F30" t="str">
        <f>VLOOKUP(B30,الجدول!A:D,3,FALSE)</f>
        <v>السبت 11:00</v>
      </c>
    </row>
    <row r="31" spans="1:6" x14ac:dyDescent="0.35">
      <c r="A31">
        <f>[1]Sheet2!A31</f>
        <v>5249</v>
      </c>
      <c r="B31">
        <f>[1]Sheet2!B31</f>
        <v>2804</v>
      </c>
      <c r="C31" s="4" t="str">
        <f>VLOOKUP(B31,الجدول!A:B,2,FALSE)</f>
        <v>English Grammar D</v>
      </c>
      <c r="D31">
        <f>VLOOKUP(B31,الجدول!A:E,5,FALSE)</f>
        <v>4</v>
      </c>
      <c r="E31" t="str">
        <f>VLOOKUP(B31,الجدول!A:D,4,FALSE)</f>
        <v>د. عبدالسلام الرقاص</v>
      </c>
      <c r="F31" t="str">
        <f>VLOOKUP(B31,الجدول!A:D,3,FALSE)</f>
        <v>الإربعاء 01:00</v>
      </c>
    </row>
    <row r="32" spans="1:6" x14ac:dyDescent="0.35">
      <c r="A32">
        <f>[1]Sheet2!A32</f>
        <v>5249</v>
      </c>
      <c r="B32">
        <f>[1]Sheet2!B32</f>
        <v>2815</v>
      </c>
      <c r="C32" s="4" t="str">
        <f>VLOOKUP(B32,الجدول!A:B,2,FALSE)</f>
        <v>CALL</v>
      </c>
      <c r="D32">
        <f>VLOOKUP(B32,الجدول!A:E,5,FALSE)</f>
        <v>3</v>
      </c>
      <c r="E32" t="str">
        <f>VLOOKUP(B32,الجدول!A:D,4,FALSE)</f>
        <v>أ. فرج الجارح</v>
      </c>
      <c r="F32" t="str">
        <f>VLOOKUP(B32,الجدول!A:D,3,FALSE)</f>
        <v>الإربعاء 09:00</v>
      </c>
    </row>
    <row r="33" spans="1:6" x14ac:dyDescent="0.35">
      <c r="A33">
        <f>[1]Sheet2!A33</f>
        <v>5249</v>
      </c>
      <c r="B33">
        <f>[1]Sheet2!B33</f>
        <v>2813</v>
      </c>
      <c r="C33" s="4" t="str">
        <f>VLOOKUP(B33,الجدول!A:B,2,FALSE)</f>
        <v>Language Testing</v>
      </c>
      <c r="D33">
        <f>VLOOKUP(B33,الجدول!A:E,5,FALSE)</f>
        <v>4</v>
      </c>
      <c r="E33" t="str">
        <f>VLOOKUP(B33,الجدول!A:D,4,FALSE)</f>
        <v>أ. فرج الجارح</v>
      </c>
      <c r="F33" t="str">
        <f>VLOOKUP(B33,الجدول!A:D,3,FALSE)</f>
        <v>الإربعاء 11:00</v>
      </c>
    </row>
    <row r="34" spans="1:6" x14ac:dyDescent="0.35">
      <c r="A34">
        <f>[1]Sheet2!A34</f>
        <v>5249</v>
      </c>
      <c r="B34">
        <f>[1]Sheet2!B34</f>
        <v>2812</v>
      </c>
      <c r="C34" s="4" t="str">
        <f>VLOOKUP(B34,الجدول!A:B,2,FALSE)</f>
        <v>Research Project</v>
      </c>
      <c r="D34">
        <f>VLOOKUP(B34,الجدول!A:E,5,FALSE)</f>
        <v>4</v>
      </c>
      <c r="E34">
        <f>VLOOKUP(B34,الجدول!A:D,4,FALSE)</f>
        <v>0</v>
      </c>
      <c r="F34" t="str">
        <f>VLOOKUP(B34,الجدول!A:D,3,FALSE)</f>
        <v/>
      </c>
    </row>
    <row r="35" spans="1:6" x14ac:dyDescent="0.35">
      <c r="A35">
        <f>[1]Sheet2!A35</f>
        <v>5251</v>
      </c>
      <c r="B35">
        <f>[1]Sheet2!B35</f>
        <v>2703</v>
      </c>
      <c r="C35" s="4" t="str">
        <f>VLOOKUP(B35,الجدول!A:B,2,FALSE)</f>
        <v>Research Methodology</v>
      </c>
      <c r="D35">
        <f>VLOOKUP(B35,الجدول!A:E,5,FALSE)</f>
        <v>3</v>
      </c>
      <c r="E35" t="str">
        <f>VLOOKUP(B35,الجدول!A:D,4,FALSE)</f>
        <v>أ. فرج الجارح</v>
      </c>
      <c r="F35" t="str">
        <f>VLOOKUP(B35,الجدول!A:D,3,FALSE)</f>
        <v>الخميس 11:00</v>
      </c>
    </row>
    <row r="36" spans="1:6" x14ac:dyDescent="0.35">
      <c r="A36">
        <f>[1]Sheet2!A36</f>
        <v>5251</v>
      </c>
      <c r="B36">
        <f>[1]Sheet2!B36</f>
        <v>2704</v>
      </c>
      <c r="C36" s="4" t="str">
        <f>VLOOKUP(B36,الجدول!A:B,2,FALSE)</f>
        <v>Semantics</v>
      </c>
      <c r="D36">
        <f>VLOOKUP(B36,الجدول!A:E,5,FALSE)</f>
        <v>3</v>
      </c>
      <c r="E36" t="str">
        <f>VLOOKUP(B36,الجدول!A:D,4,FALSE)</f>
        <v>أ. الشريف الملاح</v>
      </c>
      <c r="F36" t="str">
        <f>VLOOKUP(B36,الجدول!A:D,3,FALSE)</f>
        <v>الأحد 11:00</v>
      </c>
    </row>
    <row r="37" spans="1:6" x14ac:dyDescent="0.35">
      <c r="A37">
        <f>[1]Sheet2!A37</f>
        <v>5251</v>
      </c>
      <c r="B37">
        <f>[1]Sheet2!B37</f>
        <v>2811</v>
      </c>
      <c r="C37" s="4" t="str">
        <f>VLOOKUP(B37,الجدول!A:B,2,FALSE)</f>
        <v>Translation Theories and Practice</v>
      </c>
      <c r="D37">
        <f>VLOOKUP(B37,الجدول!A:E,5,FALSE)</f>
        <v>3</v>
      </c>
      <c r="E37" t="str">
        <f>VLOOKUP(B37,الجدول!A:D,4,FALSE)</f>
        <v>أ. علي اغنيوه</v>
      </c>
      <c r="F37" t="str">
        <f>VLOOKUP(B37,الجدول!A:D,3,FALSE)</f>
        <v>السبت 11:00</v>
      </c>
    </row>
    <row r="38" spans="1:6" x14ac:dyDescent="0.35">
      <c r="A38">
        <f>[1]Sheet2!A38</f>
        <v>5251</v>
      </c>
      <c r="B38">
        <f>[1]Sheet2!B38</f>
        <v>2813</v>
      </c>
      <c r="C38" s="4" t="str">
        <f>VLOOKUP(B38,الجدول!A:B,2,FALSE)</f>
        <v>Language Testing</v>
      </c>
      <c r="D38">
        <f>VLOOKUP(B38,الجدول!A:E,5,FALSE)</f>
        <v>4</v>
      </c>
      <c r="E38" t="str">
        <f>VLOOKUP(B38,الجدول!A:D,4,FALSE)</f>
        <v>أ. فرج الجارح</v>
      </c>
      <c r="F38" t="str">
        <f>VLOOKUP(B38,الجدول!A:D,3,FALSE)</f>
        <v>الإربعاء 11:00</v>
      </c>
    </row>
    <row r="39" spans="1:6" x14ac:dyDescent="0.35">
      <c r="A39">
        <f>[1]Sheet2!A39</f>
        <v>5251</v>
      </c>
      <c r="B39">
        <f>[1]Sheet2!B39</f>
        <v>2804</v>
      </c>
      <c r="C39" s="4" t="str">
        <f>VLOOKUP(B39,الجدول!A:B,2,FALSE)</f>
        <v>English Grammar D</v>
      </c>
      <c r="D39">
        <f>VLOOKUP(B39,الجدول!A:E,5,FALSE)</f>
        <v>4</v>
      </c>
      <c r="E39" t="str">
        <f>VLOOKUP(B39,الجدول!A:D,4,FALSE)</f>
        <v>د. عبدالسلام الرقاص</v>
      </c>
      <c r="F39" t="str">
        <f>VLOOKUP(B39,الجدول!A:D,3,FALSE)</f>
        <v>الإربعاء 01:00</v>
      </c>
    </row>
    <row r="40" spans="1:6" x14ac:dyDescent="0.35">
      <c r="A40">
        <f>[1]Sheet2!A40</f>
        <v>5251</v>
      </c>
      <c r="B40">
        <f>[1]Sheet2!B40</f>
        <v>2815</v>
      </c>
      <c r="C40" s="4" t="str">
        <f>VLOOKUP(B40,الجدول!A:B,2,FALSE)</f>
        <v>CALL</v>
      </c>
      <c r="D40">
        <f>VLOOKUP(B40,الجدول!A:E,5,FALSE)</f>
        <v>3</v>
      </c>
      <c r="E40" t="str">
        <f>VLOOKUP(B40,الجدول!A:D,4,FALSE)</f>
        <v>أ. فرج الجارح</v>
      </c>
      <c r="F40" t="str">
        <f>VLOOKUP(B40,الجدول!A:D,3,FALSE)</f>
        <v>الإربعاء 09:00</v>
      </c>
    </row>
    <row r="41" spans="1:6" x14ac:dyDescent="0.35">
      <c r="A41">
        <f>[1]Sheet2!A41</f>
        <v>5251</v>
      </c>
      <c r="B41">
        <f>[1]Sheet2!B41</f>
        <v>2812</v>
      </c>
      <c r="C41" s="4" t="str">
        <f>VLOOKUP(B41,الجدول!A:B,2,FALSE)</f>
        <v>Research Project</v>
      </c>
      <c r="D41">
        <f>VLOOKUP(B41,الجدول!A:E,5,FALSE)</f>
        <v>4</v>
      </c>
      <c r="E41">
        <f>VLOOKUP(B41,الجدول!A:D,4,FALSE)</f>
        <v>0</v>
      </c>
      <c r="F41" t="str">
        <f>VLOOKUP(B41,الجدول!A:D,3,FALSE)</f>
        <v/>
      </c>
    </row>
    <row r="42" spans="1:6" x14ac:dyDescent="0.35">
      <c r="A42">
        <f>[1]Sheet2!A42</f>
        <v>5263</v>
      </c>
      <c r="B42">
        <f>[1]Sheet2!B42</f>
        <v>2401</v>
      </c>
      <c r="C42" s="4" t="str">
        <f>VLOOKUP(B42,الجدول!A:B,2,FALSE)</f>
        <v>Literary Readings A</v>
      </c>
      <c r="D42">
        <f>VLOOKUP(B42,الجدول!A:E,5,FALSE)</f>
        <v>3</v>
      </c>
      <c r="E42" t="str">
        <f>VLOOKUP(B42,الجدول!A:D,4,FALSE)</f>
        <v>أ.  فرج مالك</v>
      </c>
      <c r="F42" t="str">
        <f>VLOOKUP(B42,الجدول!A:D,3,FALSE)</f>
        <v>السبت 01:00</v>
      </c>
    </row>
    <row r="43" spans="1:6" x14ac:dyDescent="0.35">
      <c r="A43">
        <f>[1]Sheet2!A43</f>
        <v>5263</v>
      </c>
      <c r="B43">
        <f>[1]Sheet2!B43</f>
        <v>2704</v>
      </c>
      <c r="C43" s="4" t="str">
        <f>VLOOKUP(B43,الجدول!A:B,2,FALSE)</f>
        <v>Semantics</v>
      </c>
      <c r="D43">
        <f>VLOOKUP(B43,الجدول!A:E,5,FALSE)</f>
        <v>3</v>
      </c>
      <c r="E43" t="str">
        <f>VLOOKUP(B43,الجدول!A:D,4,FALSE)</f>
        <v>أ. الشريف الملاح</v>
      </c>
      <c r="F43" t="str">
        <f>VLOOKUP(B43,الجدول!A:D,3,FALSE)</f>
        <v>الأحد 11:00</v>
      </c>
    </row>
    <row r="44" spans="1:6" x14ac:dyDescent="0.35">
      <c r="A44">
        <f>[1]Sheet2!A44</f>
        <v>5263</v>
      </c>
      <c r="B44">
        <f>[1]Sheet2!B44</f>
        <v>2811</v>
      </c>
      <c r="C44" s="4" t="str">
        <f>VLOOKUP(B44,الجدول!A:B,2,FALSE)</f>
        <v>Translation Theories and Practice</v>
      </c>
      <c r="D44">
        <f>VLOOKUP(B44,الجدول!A:E,5,FALSE)</f>
        <v>3</v>
      </c>
      <c r="E44" t="str">
        <f>VLOOKUP(B44,الجدول!A:D,4,FALSE)</f>
        <v>أ. علي اغنيوه</v>
      </c>
      <c r="F44" t="str">
        <f>VLOOKUP(B44,الجدول!A:D,3,FALSE)</f>
        <v>السبت 11:00</v>
      </c>
    </row>
    <row r="45" spans="1:6" x14ac:dyDescent="0.35">
      <c r="A45">
        <f>[1]Sheet2!A45</f>
        <v>5263</v>
      </c>
      <c r="B45">
        <f>[1]Sheet2!B45</f>
        <v>2813</v>
      </c>
      <c r="C45" s="4" t="str">
        <f>VLOOKUP(B45,الجدول!A:B,2,FALSE)</f>
        <v>Language Testing</v>
      </c>
      <c r="D45">
        <f>VLOOKUP(B45,الجدول!A:E,5,FALSE)</f>
        <v>4</v>
      </c>
      <c r="E45" t="str">
        <f>VLOOKUP(B45,الجدول!A:D,4,FALSE)</f>
        <v>أ. فرج الجارح</v>
      </c>
      <c r="F45" t="str">
        <f>VLOOKUP(B45,الجدول!A:D,3,FALSE)</f>
        <v>الإربعاء 11:00</v>
      </c>
    </row>
    <row r="46" spans="1:6" x14ac:dyDescent="0.35">
      <c r="A46">
        <f>[1]Sheet2!A46</f>
        <v>5263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5271</v>
      </c>
      <c r="B47">
        <f>[1]Sheet2!B47</f>
        <v>2502</v>
      </c>
      <c r="C47" s="4" t="str">
        <f>VLOOKUP(B47,الجدول!A:B,2,FALSE)</f>
        <v>Literary Readings B</v>
      </c>
      <c r="D47">
        <f>VLOOKUP(B47,الجدول!A:E,5,FALSE)</f>
        <v>3</v>
      </c>
      <c r="E47">
        <f>VLOOKUP(B47,الجدول!A:D,4,FALSE)</f>
        <v>0</v>
      </c>
      <c r="F47" t="str">
        <f>VLOOKUP(B47,الجدول!A:D,3,FALSE)</f>
        <v/>
      </c>
    </row>
    <row r="48" spans="1:6" x14ac:dyDescent="0.35">
      <c r="A48">
        <f>[1]Sheet2!A48</f>
        <v>5277</v>
      </c>
      <c r="B48">
        <f>[1]Sheet2!B48</f>
        <v>2804</v>
      </c>
      <c r="C48" s="4" t="str">
        <f>VLOOKUP(B48,الجدول!A:B,2,FALSE)</f>
        <v>English Grammar D</v>
      </c>
      <c r="D48">
        <f>VLOOKUP(B48,الجدول!A:E,5,FALSE)</f>
        <v>4</v>
      </c>
      <c r="E48" t="str">
        <f>VLOOKUP(B48,الجدول!A:D,4,FALSE)</f>
        <v>د. عبدالسلام الرقاص</v>
      </c>
      <c r="F48" t="str">
        <f>VLOOKUP(B48,الجدول!A:D,3,FALSE)</f>
        <v>الإربعاء 01:00</v>
      </c>
    </row>
    <row r="49" spans="1:6" x14ac:dyDescent="0.35">
      <c r="A49">
        <f>[1]Sheet2!A49</f>
        <v>5460</v>
      </c>
      <c r="B49">
        <f>[1]Sheet2!B49</f>
        <v>2401</v>
      </c>
      <c r="C49" s="4" t="str">
        <f>VLOOKUP(B49,الجدول!A:B,2,FALSE)</f>
        <v>Literary Readings A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01:00</v>
      </c>
    </row>
    <row r="50" spans="1:6" x14ac:dyDescent="0.35">
      <c r="A50">
        <f>[1]Sheet2!A50</f>
        <v>5460</v>
      </c>
      <c r="B50">
        <f>[1]Sheet2!B50</f>
        <v>2811</v>
      </c>
      <c r="C50" s="4" t="str">
        <f>VLOOKUP(B50,الجدول!A:B,2,FALSE)</f>
        <v>Translation Theories and Practice</v>
      </c>
      <c r="D50">
        <f>VLOOKUP(B50,الجدول!A:E,5,FALSE)</f>
        <v>3</v>
      </c>
      <c r="E50" t="str">
        <f>VLOOKUP(B50,الجدول!A:D,4,FALSE)</f>
        <v>أ. علي اغنيوه</v>
      </c>
      <c r="F50" t="str">
        <f>VLOOKUP(B50,الجدول!A:D,3,FALSE)</f>
        <v>السبت 11:00</v>
      </c>
    </row>
    <row r="51" spans="1:6" x14ac:dyDescent="0.35">
      <c r="A51">
        <f>[1]Sheet2!A51</f>
        <v>5460</v>
      </c>
      <c r="B51">
        <f>[1]Sheet2!B51</f>
        <v>2614</v>
      </c>
      <c r="C51" s="4" t="str">
        <f>VLOOKUP(B51,الجدول!A:B,2,FALSE)</f>
        <v>Lexicography</v>
      </c>
      <c r="D51">
        <f>VLOOKUP(B51,الجدول!A:E,5,FALSE)</f>
        <v>3</v>
      </c>
      <c r="E51" t="str">
        <f>VLOOKUP(B51,الجدول!A:D,4,FALSE)</f>
        <v>أ.  فرج مالك</v>
      </c>
      <c r="F51" t="str">
        <f>VLOOKUP(B51,الجدول!A:D,3,FALSE)</f>
        <v>السبت 09:00</v>
      </c>
    </row>
    <row r="52" spans="1:6" x14ac:dyDescent="0.35">
      <c r="A52">
        <f>[1]Sheet2!A52</f>
        <v>5460</v>
      </c>
      <c r="B52">
        <f>[1]Sheet2!B52</f>
        <v>2704</v>
      </c>
      <c r="C52" s="4" t="str">
        <f>VLOOKUP(B52,الجدول!A:B,2,FALSE)</f>
        <v>Semantics</v>
      </c>
      <c r="D52">
        <f>VLOOKUP(B52,الجدول!A:E,5,FALSE)</f>
        <v>3</v>
      </c>
      <c r="E52" t="str">
        <f>VLOOKUP(B52,الجدول!A:D,4,FALSE)</f>
        <v>أ. الشريف الملاح</v>
      </c>
      <c r="F52" t="str">
        <f>VLOOKUP(B52,الجدول!A:D,3,FALSE)</f>
        <v>الأحد 11:00</v>
      </c>
    </row>
    <row r="53" spans="1:6" x14ac:dyDescent="0.35">
      <c r="A53">
        <f>[1]Sheet2!A53</f>
        <v>5460</v>
      </c>
      <c r="B53">
        <f>[1]Sheet2!B53</f>
        <v>2713</v>
      </c>
      <c r="C53" s="4" t="str">
        <f>VLOOKUP(B53,الجدول!A:B,2,FALSE)</f>
        <v>Teaching Language Skills</v>
      </c>
      <c r="D53">
        <f>VLOOKUP(B53,الجدول!A:E,5,FALSE)</f>
        <v>3</v>
      </c>
      <c r="E53" t="str">
        <f>VLOOKUP(B53,الجدول!A:D,4,FALSE)</f>
        <v>أ. فرج الجارح</v>
      </c>
      <c r="F53" t="str">
        <f>VLOOKUP(B53,الجدول!A:D,3,FALSE)</f>
        <v>الخميس 09:00</v>
      </c>
    </row>
    <row r="54" spans="1:6" x14ac:dyDescent="0.35">
      <c r="A54">
        <f>[1]Sheet2!A54</f>
        <v>5542</v>
      </c>
      <c r="B54">
        <f>[1]Sheet2!B54</f>
        <v>2401</v>
      </c>
      <c r="C54" s="4" t="str">
        <f>VLOOKUP(B54,الجدول!A:B,2,FALSE)</f>
        <v>Literary Readings A</v>
      </c>
      <c r="D54">
        <f>VLOOKUP(B54,الجدول!A:E,5,FALSE)</f>
        <v>3</v>
      </c>
      <c r="E54" t="str">
        <f>VLOOKUP(B54,الجدول!A:D,4,FALSE)</f>
        <v>أ.  فرج مالك</v>
      </c>
      <c r="F54" t="str">
        <f>VLOOKUP(B54,الجدول!A:D,3,FALSE)</f>
        <v>السبت 01:00</v>
      </c>
    </row>
    <row r="55" spans="1:6" x14ac:dyDescent="0.35">
      <c r="A55">
        <f>[1]Sheet2!A55</f>
        <v>5542</v>
      </c>
      <c r="B55">
        <f>[1]Sheet2!B55</f>
        <v>2502</v>
      </c>
      <c r="C55" s="4" t="str">
        <f>VLOOKUP(B55,الجدول!A:B,2,FALSE)</f>
        <v>Literary Readings B</v>
      </c>
      <c r="D55">
        <f>VLOOKUP(B55,الجدول!A:E,5,FALSE)</f>
        <v>3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2713</v>
      </c>
      <c r="C56" s="4" t="str">
        <f>VLOOKUP(B56,الجدول!A:B,2,FALSE)</f>
        <v>Teaching Language Skills</v>
      </c>
      <c r="D56">
        <f>VLOOKUP(B56,الجدول!A:E,5,FALSE)</f>
        <v>3</v>
      </c>
      <c r="E56" t="str">
        <f>VLOOKUP(B56,الجدول!A:D,4,FALSE)</f>
        <v>أ. فرج الجارح</v>
      </c>
      <c r="F56" t="str">
        <f>VLOOKUP(B56,الجدول!A:D,3,FALSE)</f>
        <v>الخميس 09:00</v>
      </c>
    </row>
    <row r="57" spans="1:6" x14ac:dyDescent="0.35">
      <c r="A57">
        <f>[1]Sheet2!A57</f>
        <v>5542</v>
      </c>
      <c r="B57">
        <f>[1]Sheet2!B57</f>
        <v>2812</v>
      </c>
      <c r="C57" s="4" t="str">
        <f>VLOOKUP(B57,الجدول!A:B,2,FALSE)</f>
        <v>Research Project</v>
      </c>
      <c r="D57">
        <f>VLOOKUP(B57,الجدول!A:E,5,FALSE)</f>
        <v>4</v>
      </c>
      <c r="E57">
        <f>VLOOKUP(B57,الجدول!A:D,4,FALSE)</f>
        <v>0</v>
      </c>
      <c r="F57" t="str">
        <f>VLOOKUP(B57,الجدول!A:D,3,FALSE)</f>
        <v/>
      </c>
    </row>
    <row r="58" spans="1:6" x14ac:dyDescent="0.35">
      <c r="A58">
        <f>[1]Sheet2!A58</f>
        <v>5542</v>
      </c>
      <c r="B58">
        <f>[1]Sheet2!B58</f>
        <v>2813</v>
      </c>
      <c r="C58" s="4" t="str">
        <f>VLOOKUP(B58,الجدول!A:B,2,FALSE)</f>
        <v>Language Testing</v>
      </c>
      <c r="D58">
        <f>VLOOKUP(B58,الجدول!A:E,5,FALSE)</f>
        <v>4</v>
      </c>
      <c r="E58" t="str">
        <f>VLOOKUP(B58,الجدول!A:D,4,FALSE)</f>
        <v>أ. فرج الجارح</v>
      </c>
      <c r="F58" t="str">
        <f>VLOOKUP(B58,الجدول!A:D,3,FALSE)</f>
        <v>الإربعاء 11:00</v>
      </c>
    </row>
    <row r="59" spans="1:6" x14ac:dyDescent="0.35">
      <c r="A59">
        <f>[1]Sheet2!A59</f>
        <v>5557</v>
      </c>
      <c r="B59">
        <f>[1]Sheet2!B59</f>
        <v>2401</v>
      </c>
      <c r="C59" s="4" t="str">
        <f>VLOOKUP(B59,الجدول!A:B,2,FALSE)</f>
        <v>Literary Readings A</v>
      </c>
      <c r="D59">
        <f>VLOOKUP(B59,الجدول!A:E,5,FALSE)</f>
        <v>3</v>
      </c>
      <c r="E59" t="str">
        <f>VLOOKUP(B59,الجدول!A:D,4,FALSE)</f>
        <v>أ.  فرج مالك</v>
      </c>
      <c r="F59" t="str">
        <f>VLOOKUP(B59,الجدول!A:D,3,FALSE)</f>
        <v>السبت 01:00</v>
      </c>
    </row>
    <row r="60" spans="1:6" x14ac:dyDescent="0.35">
      <c r="A60">
        <f>[1]Sheet2!A60</f>
        <v>5557</v>
      </c>
      <c r="B60">
        <f>[1]Sheet2!B60</f>
        <v>2815</v>
      </c>
      <c r="C60" s="4" t="str">
        <f>VLOOKUP(B60,الجدول!A:B,2,FALSE)</f>
        <v>CALL</v>
      </c>
      <c r="D60">
        <f>VLOOKUP(B60,الجدول!A:E,5,FALSE)</f>
        <v>3</v>
      </c>
      <c r="E60" t="str">
        <f>VLOOKUP(B60,الجدول!A:D,4,FALSE)</f>
        <v>أ. فرج الجارح</v>
      </c>
      <c r="F60" t="str">
        <f>VLOOKUP(B60,الجدول!A:D,3,FALSE)</f>
        <v>الإربعاء 09:00</v>
      </c>
    </row>
    <row r="61" spans="1:6" x14ac:dyDescent="0.35">
      <c r="A61">
        <f>[1]Sheet2!A61</f>
        <v>5557</v>
      </c>
      <c r="B61">
        <f>[1]Sheet2!B61</f>
        <v>2703</v>
      </c>
      <c r="C61" s="4" t="str">
        <f>VLOOKUP(B61,الجدول!A:B,2,FALSE)</f>
        <v>Research Methodology</v>
      </c>
      <c r="D61">
        <f>VLOOKUP(B61,الجدول!A:E,5,FALSE)</f>
        <v>3</v>
      </c>
      <c r="E61" t="str">
        <f>VLOOKUP(B61,الجدول!A:D,4,FALSE)</f>
        <v>أ. فرج الجارح</v>
      </c>
      <c r="F61" t="str">
        <f>VLOOKUP(B61,الجدول!A:D,3,FALSE)</f>
        <v>الخميس 11:00</v>
      </c>
    </row>
    <row r="62" spans="1:6" x14ac:dyDescent="0.35">
      <c r="A62">
        <f>[1]Sheet2!A62</f>
        <v>5557</v>
      </c>
      <c r="B62">
        <f>[1]Sheet2!B62</f>
        <v>2813</v>
      </c>
      <c r="C62" s="4" t="str">
        <f>VLOOKUP(B62,الجدول!A:B,2,FALSE)</f>
        <v>Language Testing</v>
      </c>
      <c r="D62">
        <f>VLOOKUP(B62,الجدول!A:E,5,FALSE)</f>
        <v>4</v>
      </c>
      <c r="E62" t="str">
        <f>VLOOKUP(B62,الجدول!A:D,4,FALSE)</f>
        <v>أ. فرج الجارح</v>
      </c>
      <c r="F62" t="str">
        <f>VLOOKUP(B62,الجدول!A:D,3,FALSE)</f>
        <v>الإربعاء 11:00</v>
      </c>
    </row>
    <row r="63" spans="1:6" x14ac:dyDescent="0.35">
      <c r="A63">
        <f>[1]Sheet2!A63</f>
        <v>5557</v>
      </c>
      <c r="B63">
        <f>[1]Sheet2!B63</f>
        <v>2804</v>
      </c>
      <c r="C63" s="4" t="str">
        <f>VLOOKUP(B63,الجدول!A:B,2,FALSE)</f>
        <v>English Grammar D</v>
      </c>
      <c r="D63">
        <f>VLOOKUP(B63,الجدول!A:E,5,FALSE)</f>
        <v>4</v>
      </c>
      <c r="E63" t="str">
        <f>VLOOKUP(B63,الجدول!A:D,4,FALSE)</f>
        <v>د. عبدالسلام الرقاص</v>
      </c>
      <c r="F63" t="str">
        <f>VLOOKUP(B63,الجدول!A:D,3,FALSE)</f>
        <v>الإربعاء 01:00</v>
      </c>
    </row>
    <row r="64" spans="1:6" x14ac:dyDescent="0.35">
      <c r="A64">
        <f>[1]Sheet2!A64</f>
        <v>5561</v>
      </c>
      <c r="B64">
        <f>[1]Sheet2!B64</f>
        <v>2401</v>
      </c>
      <c r="C64" s="4" t="str">
        <f>VLOOKUP(B64,الجدول!A:B,2,FALSE)</f>
        <v>Literary Readings A</v>
      </c>
      <c r="D64">
        <f>VLOOKUP(B64,الجدول!A:E,5,FALSE)</f>
        <v>3</v>
      </c>
      <c r="E64" t="str">
        <f>VLOOKUP(B64,الجدول!A:D,4,FALSE)</f>
        <v>أ.  فرج مالك</v>
      </c>
      <c r="F64" t="str">
        <f>VLOOKUP(B64,الجدول!A:D,3,FALSE)</f>
        <v>السبت 01:00</v>
      </c>
    </row>
    <row r="65" spans="1:6" x14ac:dyDescent="0.35">
      <c r="A65">
        <f>[1]Sheet2!A65</f>
        <v>5561</v>
      </c>
      <c r="B65">
        <f>[1]Sheet2!B65</f>
        <v>2513</v>
      </c>
      <c r="C65" s="4" t="str">
        <f>VLOOKUP(B65,الجدول!A:B,2,FALSE)</f>
        <v>Language Acquisition</v>
      </c>
      <c r="D65">
        <f>VLOOKUP(B65,الجدول!A:E,5,FALSE)</f>
        <v>4</v>
      </c>
      <c r="E65" t="str">
        <f>VLOOKUP(B65,الجدول!A:D,4,FALSE)</f>
        <v>أ. آية ثابت</v>
      </c>
      <c r="F65" t="str">
        <f>VLOOKUP(B65,الجدول!A:D,3,FALSE)</f>
        <v>الخميس 11:00</v>
      </c>
    </row>
    <row r="66" spans="1:6" x14ac:dyDescent="0.35">
      <c r="A66">
        <f>[1]Sheet2!A66</f>
        <v>5561</v>
      </c>
      <c r="B66">
        <f>[1]Sheet2!B66</f>
        <v>2515</v>
      </c>
      <c r="C66" s="4" t="str">
        <f>VLOOKUP(B66,الجدول!A:B,2,FALSE)</f>
        <v>Psycho. Linguistics</v>
      </c>
      <c r="D66">
        <f>VLOOKUP(B66,الجدول!A:E,5,FALSE)</f>
        <v>3</v>
      </c>
      <c r="E66" t="str">
        <f>VLOOKUP(B66,الجدول!A:D,4,FALSE)</f>
        <v>أ. خديجة العشيبي</v>
      </c>
      <c r="F66" t="str">
        <f>VLOOKUP(B66,الجدول!A:D,3,FALSE)</f>
        <v>السبت 11:00</v>
      </c>
    </row>
    <row r="67" spans="1:6" x14ac:dyDescent="0.35">
      <c r="A67">
        <f>[1]Sheet2!A67</f>
        <v>5561</v>
      </c>
      <c r="B67">
        <f>[1]Sheet2!B67</f>
        <v>2614</v>
      </c>
      <c r="C67" s="4" t="str">
        <f>VLOOKUP(B67,الجدول!A:B,2,FALSE)</f>
        <v>Lexicography</v>
      </c>
      <c r="D67">
        <f>VLOOKUP(B67,الجدول!A:E,5,FALSE)</f>
        <v>3</v>
      </c>
      <c r="E67" t="str">
        <f>VLOOKUP(B67,الجدول!A:D,4,FALSE)</f>
        <v>أ.  فرج مالك</v>
      </c>
      <c r="F67" t="str">
        <f>VLOOKUP(B67,الجدول!A:D,3,FALSE)</f>
        <v>السبت 09:00</v>
      </c>
    </row>
    <row r="68" spans="1:6" x14ac:dyDescent="0.35">
      <c r="A68">
        <f>[1]Sheet2!A68</f>
        <v>5561</v>
      </c>
      <c r="B68">
        <f>[1]Sheet2!B68</f>
        <v>2713</v>
      </c>
      <c r="C68" s="4" t="str">
        <f>VLOOKUP(B68,الجدول!A:B,2,FALSE)</f>
        <v>Teaching Language Skills</v>
      </c>
      <c r="D68">
        <f>VLOOKUP(B68,الجدول!A:E,5,FALSE)</f>
        <v>3</v>
      </c>
      <c r="E68" t="str">
        <f>VLOOKUP(B68,الجدول!A:D,4,FALSE)</f>
        <v>أ. فرج الجارح</v>
      </c>
      <c r="F68" t="str">
        <f>VLOOKUP(B68,الجدول!A:D,3,FALSE)</f>
        <v>الخميس 09:00</v>
      </c>
    </row>
    <row r="69" spans="1:6" x14ac:dyDescent="0.35">
      <c r="A69">
        <f>[1]Sheet2!A69</f>
        <v>5566</v>
      </c>
      <c r="B69">
        <f>[1]Sheet2!B69</f>
        <v>2513</v>
      </c>
      <c r="C69" s="4" t="str">
        <f>VLOOKUP(B69,الجدول!A:B,2,FALSE)</f>
        <v>Language Acquisition</v>
      </c>
      <c r="D69">
        <f>VLOOKUP(B69,الجدول!A:E,5,FALSE)</f>
        <v>4</v>
      </c>
      <c r="E69" t="str">
        <f>VLOOKUP(B69,الجدول!A:D,4,FALSE)</f>
        <v>أ. آية ثابت</v>
      </c>
      <c r="F69" t="str">
        <f>VLOOKUP(B69,الجدول!A:D,3,FALSE)</f>
        <v>الخميس 11:00</v>
      </c>
    </row>
    <row r="70" spans="1:6" x14ac:dyDescent="0.35">
      <c r="A70">
        <f>[1]Sheet2!A70</f>
        <v>5566</v>
      </c>
      <c r="B70">
        <f>[1]Sheet2!B70</f>
        <v>2514</v>
      </c>
      <c r="C70" s="4" t="str">
        <f>VLOOKUP(B70,الجدول!A:B,2,FALSE)</f>
        <v>English / Arabic Translation</v>
      </c>
      <c r="D70">
        <f>VLOOKUP(B70,الجدول!A:E,5,FALSE)</f>
        <v>3</v>
      </c>
      <c r="E70" t="str">
        <f>VLOOKUP(B70,الجدول!A:D,4,FALSE)</f>
        <v>أ. علي اغنيوه</v>
      </c>
      <c r="F70" t="str">
        <f>VLOOKUP(B70,الجدول!A:D,3,FALSE)</f>
        <v>السبت 09:00</v>
      </c>
    </row>
    <row r="71" spans="1:6" x14ac:dyDescent="0.35">
      <c r="A71">
        <f>[1]Sheet2!A71</f>
        <v>5566</v>
      </c>
      <c r="B71">
        <f>[1]Sheet2!B71</f>
        <v>2502</v>
      </c>
      <c r="C71" s="4" t="str">
        <f>VLOOKUP(B71,الجدول!A:B,2,FALSE)</f>
        <v>Literary Readings B</v>
      </c>
      <c r="D71">
        <f>VLOOKUP(B71,الجدول!A:E,5,FALSE)</f>
        <v>3</v>
      </c>
      <c r="E71">
        <f>VLOOKUP(B71,الجدول!A:D,4,FALSE)</f>
        <v>0</v>
      </c>
      <c r="F71" t="str">
        <f>VLOOKUP(B71,الجدول!A:D,3,FALSE)</f>
        <v/>
      </c>
    </row>
    <row r="72" spans="1:6" x14ac:dyDescent="0.35">
      <c r="A72">
        <f>[1]Sheet2!A72</f>
        <v>5566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5566</v>
      </c>
      <c r="B73">
        <f>[1]Sheet2!B73</f>
        <v>2704</v>
      </c>
      <c r="C73" s="4" t="str">
        <f>VLOOKUP(B73,الجدول!A:B,2,FALSE)</f>
        <v>Semantics</v>
      </c>
      <c r="D73">
        <f>VLOOKUP(B73,الجدول!A:E,5,FALSE)</f>
        <v>3</v>
      </c>
      <c r="E73" t="str">
        <f>VLOOKUP(B73,الجدول!A:D,4,FALSE)</f>
        <v>أ. الشريف الملاح</v>
      </c>
      <c r="F73" t="str">
        <f>VLOOKUP(B73,الجدول!A:D,3,FALSE)</f>
        <v>الأحد 11:00</v>
      </c>
    </row>
    <row r="74" spans="1:6" x14ac:dyDescent="0.35">
      <c r="A74">
        <f>[1]Sheet2!A74</f>
        <v>5570</v>
      </c>
      <c r="B74">
        <f>[1]Sheet2!B74</f>
        <v>2815</v>
      </c>
      <c r="C74" s="4" t="str">
        <f>VLOOKUP(B74,الجدول!A:B,2,FALSE)</f>
        <v>CALL</v>
      </c>
      <c r="D74">
        <f>VLOOKUP(B74,الجدول!A:E,5,FALSE)</f>
        <v>3</v>
      </c>
      <c r="E74" t="str">
        <f>VLOOKUP(B74,الجدول!A:D,4,FALSE)</f>
        <v>أ. فرج الجارح</v>
      </c>
      <c r="F74" t="str">
        <f>VLOOKUP(B74,الجدول!A:D,3,FALSE)</f>
        <v>الإربعاء 09:00</v>
      </c>
    </row>
    <row r="75" spans="1:6" x14ac:dyDescent="0.35">
      <c r="A75">
        <f>[1]Sheet2!A75</f>
        <v>5576</v>
      </c>
      <c r="B75">
        <f>[1]Sheet2!B75</f>
        <v>2813</v>
      </c>
      <c r="C75" s="4" t="str">
        <f>VLOOKUP(B75,الجدول!A:B,2,FALSE)</f>
        <v>Language Testing</v>
      </c>
      <c r="D75">
        <f>VLOOKUP(B75,الجدول!A:E,5,FALSE)</f>
        <v>4</v>
      </c>
      <c r="E75" t="str">
        <f>VLOOKUP(B75,الجدول!A:D,4,FALSE)</f>
        <v>أ. فرج الجارح</v>
      </c>
      <c r="F75" t="str">
        <f>VLOOKUP(B75,الجدول!A:D,3,FALSE)</f>
        <v>الإربعاء 11:00</v>
      </c>
    </row>
    <row r="76" spans="1:6" x14ac:dyDescent="0.35">
      <c r="A76">
        <f>[1]Sheet2!A76</f>
        <v>5589</v>
      </c>
      <c r="B76">
        <f>[1]Sheet2!B76</f>
        <v>2804</v>
      </c>
      <c r="C76" s="4" t="str">
        <f>VLOOKUP(B76,الجدول!A:B,2,FALSE)</f>
        <v>English Grammar D</v>
      </c>
      <c r="D76">
        <f>VLOOKUP(B76,الجدول!A:E,5,FALSE)</f>
        <v>4</v>
      </c>
      <c r="E76" t="str">
        <f>VLOOKUP(B76,الجدول!A:D,4,FALSE)</f>
        <v>د. عبدالسلام الرقاص</v>
      </c>
      <c r="F76" t="str">
        <f>VLOOKUP(B76,الجدول!A:D,3,FALSE)</f>
        <v>الإربعاء 01:00</v>
      </c>
    </row>
    <row r="77" spans="1:6" x14ac:dyDescent="0.35">
      <c r="A77">
        <f>[1]Sheet2!A77</f>
        <v>5651</v>
      </c>
      <c r="B77">
        <f>[1]Sheet2!B77</f>
        <v>2815</v>
      </c>
      <c r="C77" s="4" t="str">
        <f>VLOOKUP(B77,الجدول!A:B,2,FALSE)</f>
        <v>CALL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الإربعاء 09:00</v>
      </c>
    </row>
    <row r="78" spans="1:6" x14ac:dyDescent="0.35">
      <c r="A78">
        <f>[1]Sheet2!A78</f>
        <v>5651</v>
      </c>
      <c r="B78">
        <f>[1]Sheet2!B78</f>
        <v>2614</v>
      </c>
      <c r="C78" s="4" t="str">
        <f>VLOOKUP(B78,الجدول!A:B,2,FALSE)</f>
        <v>Lexicography</v>
      </c>
      <c r="D78">
        <f>VLOOKUP(B78,الجدول!A:E,5,FALSE)</f>
        <v>3</v>
      </c>
      <c r="E78" t="str">
        <f>VLOOKUP(B78,الجدول!A:D,4,FALSE)</f>
        <v>أ.  فرج مالك</v>
      </c>
      <c r="F78" t="str">
        <f>VLOOKUP(B78,الجدول!A:D,3,FALSE)</f>
        <v>السبت 09:00</v>
      </c>
    </row>
    <row r="79" spans="1:6" x14ac:dyDescent="0.35">
      <c r="A79">
        <f>[1]Sheet2!A79</f>
        <v>5651</v>
      </c>
      <c r="B79">
        <f>[1]Sheet2!B79</f>
        <v>2713</v>
      </c>
      <c r="C79" s="4" t="str">
        <f>VLOOKUP(B79,الجدول!A:B,2,FALSE)</f>
        <v>Teaching Language Skills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09:00</v>
      </c>
    </row>
    <row r="80" spans="1:6" x14ac:dyDescent="0.35">
      <c r="A80">
        <f>[1]Sheet2!A80</f>
        <v>5651</v>
      </c>
      <c r="B80">
        <f>[1]Sheet2!B80</f>
        <v>2804</v>
      </c>
      <c r="C80" s="4" t="str">
        <f>VLOOKUP(B80,الجدول!A:B,2,FALSE)</f>
        <v>English Grammar D</v>
      </c>
      <c r="D80">
        <f>VLOOKUP(B80,الجدول!A:E,5,FALSE)</f>
        <v>4</v>
      </c>
      <c r="E80" t="str">
        <f>VLOOKUP(B80,الجدول!A:D,4,FALSE)</f>
        <v>د. عبدالسلام الرقاص</v>
      </c>
      <c r="F80" t="str">
        <f>VLOOKUP(B80,الجدول!A:D,3,FALSE)</f>
        <v>الإربعاء 01:00</v>
      </c>
    </row>
    <row r="81" spans="1:6" x14ac:dyDescent="0.35">
      <c r="A81">
        <f>[1]Sheet2!A81</f>
        <v>5651</v>
      </c>
      <c r="B81">
        <f>[1]Sheet2!B81</f>
        <v>2703</v>
      </c>
      <c r="C81" s="4" t="str">
        <f>VLOOKUP(B81,الجدول!A:B,2,FALSE)</f>
        <v>Research Methodology</v>
      </c>
      <c r="D81">
        <f>VLOOKUP(B81,الجدول!A:E,5,FALSE)</f>
        <v>3</v>
      </c>
      <c r="E81" t="str">
        <f>VLOOKUP(B81,الجدول!A:D,4,FALSE)</f>
        <v>أ. فرج الجارح</v>
      </c>
      <c r="F81" t="str">
        <f>VLOOKUP(B81,الجدول!A:D,3,FALSE)</f>
        <v>الخميس 11:00</v>
      </c>
    </row>
    <row r="82" spans="1:6" x14ac:dyDescent="0.35">
      <c r="A82">
        <f>[1]Sheet2!A82</f>
        <v>5653</v>
      </c>
      <c r="B82">
        <f>[1]Sheet2!B82</f>
        <v>2815</v>
      </c>
      <c r="C82" s="4" t="str">
        <f>VLOOKUP(B82,الجدول!A:B,2,FALSE)</f>
        <v>CALL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الإربعاء 09:00</v>
      </c>
    </row>
    <row r="83" spans="1:6" x14ac:dyDescent="0.35">
      <c r="A83">
        <f>[1]Sheet2!A83</f>
        <v>5653</v>
      </c>
      <c r="B83">
        <f>[1]Sheet2!B83</f>
        <v>2603</v>
      </c>
      <c r="C83" s="4" t="str">
        <f>VLOOKUP(B83,الجدول!A:B,2,FALSE)</f>
        <v>Introduction to ESP</v>
      </c>
      <c r="D83">
        <f>VLOOKUP(B83,الجدول!A:E,5,FALSE)</f>
        <v>3</v>
      </c>
      <c r="E83" t="str">
        <f>VLOOKUP(B83,الجدول!A:D,4,FALSE)</f>
        <v>أ. خديجة العشيبي</v>
      </c>
      <c r="F83" t="str">
        <f>VLOOKUP(B83,الجدول!A:D,3,FALSE)</f>
        <v>السبت 01:00</v>
      </c>
    </row>
    <row r="84" spans="1:6" x14ac:dyDescent="0.35">
      <c r="A84">
        <f>[1]Sheet2!A84</f>
        <v>5653</v>
      </c>
      <c r="B84">
        <f>[1]Sheet2!B84</f>
        <v>2703</v>
      </c>
      <c r="C84" s="4" t="str">
        <f>VLOOKUP(B84,الجدول!A:B,2,FALSE)</f>
        <v>Research Methodology</v>
      </c>
      <c r="D84">
        <f>VLOOKUP(B84,الجدول!A:E,5,FALSE)</f>
        <v>3</v>
      </c>
      <c r="E84" t="str">
        <f>VLOOKUP(B84,الجدول!A:D,4,FALSE)</f>
        <v>أ. فرج الجارح</v>
      </c>
      <c r="F84" t="str">
        <f>VLOOKUP(B84,الجدول!A:D,3,FALSE)</f>
        <v>الخميس 11:00</v>
      </c>
    </row>
    <row r="85" spans="1:6" x14ac:dyDescent="0.35">
      <c r="A85">
        <f>[1]Sheet2!A85</f>
        <v>5653</v>
      </c>
      <c r="B85">
        <f>[1]Sheet2!B85</f>
        <v>2813</v>
      </c>
      <c r="C85" s="4" t="str">
        <f>VLOOKUP(B85,الجدول!A:B,2,FALSE)</f>
        <v>Language Testing</v>
      </c>
      <c r="D85">
        <f>VLOOKUP(B85,الجدول!A:E,5,FALSE)</f>
        <v>4</v>
      </c>
      <c r="E85" t="str">
        <f>VLOOKUP(B85,الجدول!A:D,4,FALSE)</f>
        <v>أ. فرج الجارح</v>
      </c>
      <c r="F85" t="str">
        <f>VLOOKUP(B85,الجدول!A:D,3,FALSE)</f>
        <v>الإربعاء 11:00</v>
      </c>
    </row>
    <row r="86" spans="1:6" x14ac:dyDescent="0.35">
      <c r="A86">
        <f>[1]Sheet2!A86</f>
        <v>5653</v>
      </c>
      <c r="B86">
        <f>[1]Sheet2!B86</f>
        <v>2804</v>
      </c>
      <c r="C86" s="4" t="str">
        <f>VLOOKUP(B86,الجدول!A:B,2,FALSE)</f>
        <v>English Grammar D</v>
      </c>
      <c r="D86">
        <f>VLOOKUP(B86,الجدول!A:E,5,FALSE)</f>
        <v>4</v>
      </c>
      <c r="E86" t="str">
        <f>VLOOKUP(B86,الجدول!A:D,4,FALSE)</f>
        <v>د. عبدالسلام الرقاص</v>
      </c>
      <c r="F86" t="str">
        <f>VLOOKUP(B86,الجدول!A:D,3,FALSE)</f>
        <v>الإربعاء 01:00</v>
      </c>
    </row>
    <row r="87" spans="1:6" x14ac:dyDescent="0.35">
      <c r="A87">
        <f>[1]Sheet2!A87</f>
        <v>5654</v>
      </c>
      <c r="B87">
        <f>[1]Sheet2!B87</f>
        <v>2504</v>
      </c>
      <c r="C87" s="4" t="str">
        <f>VLOOKUP(B87,الجدول!A:B,2,FALSE)</f>
        <v>English Grammar C</v>
      </c>
      <c r="D87">
        <f>VLOOKUP(B87,الجدول!A:E,5,FALSE)</f>
        <v>3</v>
      </c>
      <c r="E87" t="str">
        <f>VLOOKUP(B87,الجدول!A:D,4,FALSE)</f>
        <v>أ. أسامة سعد</v>
      </c>
      <c r="F87" t="str">
        <f>VLOOKUP(B87,الجدول!A:D,3,FALSE)</f>
        <v>الإثنين 09:00</v>
      </c>
    </row>
    <row r="88" spans="1:6" x14ac:dyDescent="0.35">
      <c r="A88">
        <f>[1]Sheet2!A88</f>
        <v>5654</v>
      </c>
      <c r="B88">
        <f>[1]Sheet2!B88</f>
        <v>2515</v>
      </c>
      <c r="C88" s="4" t="str">
        <f>VLOOKUP(B88,الجدول!A:B,2,FALSE)</f>
        <v>Psycho. Linguistics</v>
      </c>
      <c r="D88">
        <f>VLOOKUP(B88,الجدول!A:E,5,FALSE)</f>
        <v>3</v>
      </c>
      <c r="E88" t="str">
        <f>VLOOKUP(B88,الجدول!A:D,4,FALSE)</f>
        <v>أ. خديجة العشيبي</v>
      </c>
      <c r="F88" t="str">
        <f>VLOOKUP(B88,الجدول!A:D,3,FALSE)</f>
        <v>السبت 11:00</v>
      </c>
    </row>
    <row r="89" spans="1:6" x14ac:dyDescent="0.35">
      <c r="A89">
        <f>[1]Sheet2!A89</f>
        <v>5654</v>
      </c>
      <c r="B89">
        <f>[1]Sheet2!B89</f>
        <v>2603</v>
      </c>
      <c r="C89" s="4" t="str">
        <f>VLOOKUP(B89,الجدول!A:B,2,FALSE)</f>
        <v>Introduction to ESP</v>
      </c>
      <c r="D89">
        <f>VLOOKUP(B89,الجدول!A:E,5,FALSE)</f>
        <v>3</v>
      </c>
      <c r="E89" t="str">
        <f>VLOOKUP(B89,الجدول!A:D,4,FALSE)</f>
        <v>أ. خديجة العشيبي</v>
      </c>
      <c r="F89" t="str">
        <f>VLOOKUP(B89,الجدول!A:D,3,FALSE)</f>
        <v>السبت 01:00</v>
      </c>
    </row>
    <row r="90" spans="1:6" x14ac:dyDescent="0.35">
      <c r="A90">
        <f>[1]Sheet2!A90</f>
        <v>5654</v>
      </c>
      <c r="B90">
        <f>[1]Sheet2!B90</f>
        <v>2614</v>
      </c>
      <c r="C90" s="4" t="str">
        <f>VLOOKUP(B90,الجدول!A:B,2,FALSE)</f>
        <v>Lexicography</v>
      </c>
      <c r="D90">
        <f>VLOOKUP(B90,الجدول!A:E,5,FALSE)</f>
        <v>3</v>
      </c>
      <c r="E90" t="str">
        <f>VLOOKUP(B90,الجدول!A:D,4,FALSE)</f>
        <v>أ.  فرج مالك</v>
      </c>
      <c r="F90" t="str">
        <f>VLOOKUP(B90,الجدول!A:D,3,FALSE)</f>
        <v>السبت 09:00</v>
      </c>
    </row>
    <row r="91" spans="1:6" x14ac:dyDescent="0.35">
      <c r="A91">
        <f>[1]Sheet2!A91</f>
        <v>5654</v>
      </c>
      <c r="B91">
        <f>[1]Sheet2!B91</f>
        <v>2713</v>
      </c>
      <c r="C91" s="4" t="str">
        <f>VLOOKUP(B91,الجدول!A:B,2,FALSE)</f>
        <v>Teaching Language Skills</v>
      </c>
      <c r="D91">
        <f>VLOOKUP(B91,الجدول!A:E,5,FALSE)</f>
        <v>3</v>
      </c>
      <c r="E91" t="str">
        <f>VLOOKUP(B91,الجدول!A:D,4,FALSE)</f>
        <v>أ. فرج الجارح</v>
      </c>
      <c r="F91" t="str">
        <f>VLOOKUP(B91,الجدول!A:D,3,FALSE)</f>
        <v>الخميس 09:00</v>
      </c>
    </row>
    <row r="92" spans="1:6" x14ac:dyDescent="0.35">
      <c r="A92">
        <f>[1]Sheet2!A92</f>
        <v>5705</v>
      </c>
      <c r="B92">
        <f>[1]Sheet2!B92</f>
        <v>2713</v>
      </c>
      <c r="C92" s="4" t="str">
        <f>VLOOKUP(B92,الجدول!A:B,2,FALSE)</f>
        <v>Teaching Language Skills</v>
      </c>
      <c r="D92">
        <f>VLOOKUP(B92,الجدول!A:E,5,FALSE)</f>
        <v>3</v>
      </c>
      <c r="E92" t="str">
        <f>VLOOKUP(B92,الجدول!A:D,4,FALSE)</f>
        <v>أ. فرج الجارح</v>
      </c>
      <c r="F92" t="str">
        <f>VLOOKUP(B92,الجدول!A:D,3,FALSE)</f>
        <v>الخميس 09:00</v>
      </c>
    </row>
    <row r="93" spans="1:6" x14ac:dyDescent="0.35">
      <c r="A93">
        <f>[1]Sheet2!A93</f>
        <v>5705</v>
      </c>
      <c r="B93">
        <f>[1]Sheet2!B93</f>
        <v>2812</v>
      </c>
      <c r="C93" s="4" t="str">
        <f>VLOOKUP(B93,الجدول!A:B,2,FALSE)</f>
        <v>Research Project</v>
      </c>
      <c r="D93">
        <f>VLOOKUP(B93,الجدول!A:E,5,FALSE)</f>
        <v>4</v>
      </c>
      <c r="E93">
        <f>VLOOKUP(B93,الجدول!A:D,4,FALSE)</f>
        <v>0</v>
      </c>
      <c r="F93" t="str">
        <f>VLOOKUP(B93,الجدول!A:D,3,FALSE)</f>
        <v/>
      </c>
    </row>
    <row r="94" spans="1:6" x14ac:dyDescent="0.35">
      <c r="A94">
        <f>[1]Sheet2!A94</f>
        <v>5705</v>
      </c>
      <c r="B94">
        <f>[1]Sheet2!B94</f>
        <v>2813</v>
      </c>
      <c r="C94" s="4" t="str">
        <f>VLOOKUP(B94,الجدول!A:B,2,FALSE)</f>
        <v>Language Testing</v>
      </c>
      <c r="D94">
        <f>VLOOKUP(B94,الجدول!A:E,5,FALSE)</f>
        <v>4</v>
      </c>
      <c r="E94" t="str">
        <f>VLOOKUP(B94,الجدول!A:D,4,FALSE)</f>
        <v>أ. فرج الجارح</v>
      </c>
      <c r="F94" t="str">
        <f>VLOOKUP(B94,الجدول!A:D,3,FALSE)</f>
        <v>الإربعاء 11:00</v>
      </c>
    </row>
    <row r="95" spans="1:6" x14ac:dyDescent="0.35">
      <c r="A95">
        <f>[1]Sheet2!A95</f>
        <v>5727</v>
      </c>
      <c r="B95">
        <f>[1]Sheet2!B95</f>
        <v>2603</v>
      </c>
      <c r="C95" s="4" t="str">
        <f>VLOOKUP(B95,الجدول!A:B,2,FALSE)</f>
        <v>Introduction to ESP</v>
      </c>
      <c r="D95">
        <f>VLOOKUP(B95,الجدول!A:E,5,FALSE)</f>
        <v>3</v>
      </c>
      <c r="E95" t="str">
        <f>VLOOKUP(B95,الجدول!A:D,4,FALSE)</f>
        <v>أ. خديجة العشيبي</v>
      </c>
      <c r="F95" t="str">
        <f>VLOOKUP(B95,الجدول!A:D,3,FALSE)</f>
        <v>السبت 01:00</v>
      </c>
    </row>
    <row r="96" spans="1:6" x14ac:dyDescent="0.35">
      <c r="A96">
        <f>[1]Sheet2!A96</f>
        <v>5727</v>
      </c>
      <c r="B96">
        <f>[1]Sheet2!B96</f>
        <v>2614</v>
      </c>
      <c r="C96" s="4" t="str">
        <f>VLOOKUP(B96,الجدول!A:B,2,FALSE)</f>
        <v>Lexicography</v>
      </c>
      <c r="D96">
        <f>VLOOKUP(B96,الجدول!A:E,5,FALSE)</f>
        <v>3</v>
      </c>
      <c r="E96" t="str">
        <f>VLOOKUP(B96,الجدول!A:D,4,FALSE)</f>
        <v>أ.  فرج مالك</v>
      </c>
      <c r="F96" t="str">
        <f>VLOOKUP(B96,الجدول!A:D,3,FALSE)</f>
        <v>السبت 09:00</v>
      </c>
    </row>
    <row r="97" spans="1:6" x14ac:dyDescent="0.35">
      <c r="A97">
        <f>[1]Sheet2!A97</f>
        <v>5727</v>
      </c>
      <c r="B97">
        <f>[1]Sheet2!B97</f>
        <v>2813</v>
      </c>
      <c r="C97" s="4" t="str">
        <f>VLOOKUP(B97,الجدول!A:B,2,FALSE)</f>
        <v>Language Testing</v>
      </c>
      <c r="D97">
        <f>VLOOKUP(B97,الجدول!A:E,5,FALSE)</f>
        <v>4</v>
      </c>
      <c r="E97" t="str">
        <f>VLOOKUP(B97,الجدول!A:D,4,FALSE)</f>
        <v>أ. فرج الجارح</v>
      </c>
      <c r="F97" t="str">
        <f>VLOOKUP(B97,الجدول!A:D,3,FALSE)</f>
        <v>الإربعاء 11:00</v>
      </c>
    </row>
    <row r="98" spans="1:6" x14ac:dyDescent="0.35">
      <c r="A98">
        <f>[1]Sheet2!A98</f>
        <v>5727</v>
      </c>
      <c r="B98">
        <f>[1]Sheet2!B98</f>
        <v>2703</v>
      </c>
      <c r="C98" s="4" t="str">
        <f>VLOOKUP(B98,الجدول!A:B,2,FALSE)</f>
        <v>Research Methodology</v>
      </c>
      <c r="D98">
        <f>VLOOKUP(B98,الجدول!A:E,5,FALSE)</f>
        <v>3</v>
      </c>
      <c r="E98" t="str">
        <f>VLOOKUP(B98,الجدول!A:D,4,FALSE)</f>
        <v>أ. فرج الجارح</v>
      </c>
      <c r="F98" t="str">
        <f>VLOOKUP(B98,الجدول!A:D,3,FALSE)</f>
        <v>الخميس 11:00</v>
      </c>
    </row>
    <row r="99" spans="1:6" x14ac:dyDescent="0.35">
      <c r="A99">
        <f>[1]Sheet2!A99</f>
        <v>5727</v>
      </c>
      <c r="B99">
        <f>[1]Sheet2!B99</f>
        <v>2704</v>
      </c>
      <c r="C99" s="4" t="str">
        <f>VLOOKUP(B99,الجدول!A:B,2,FALSE)</f>
        <v>Semantics</v>
      </c>
      <c r="D99">
        <f>VLOOKUP(B99,الجدول!A:E,5,FALSE)</f>
        <v>3</v>
      </c>
      <c r="E99" t="str">
        <f>VLOOKUP(B99,الجدول!A:D,4,FALSE)</f>
        <v>أ. الشريف الملاح</v>
      </c>
      <c r="F99" t="str">
        <f>VLOOKUP(B99,الجدول!A:D,3,FALSE)</f>
        <v>الأحد 11:00</v>
      </c>
    </row>
    <row r="100" spans="1:6" x14ac:dyDescent="0.35">
      <c r="A100">
        <f>[1]Sheet2!A100</f>
        <v>5822</v>
      </c>
      <c r="B100">
        <f>[1]Sheet2!B100</f>
        <v>2401</v>
      </c>
      <c r="C100" s="4" t="str">
        <f>VLOOKUP(B100,الجدول!A:B,2,FALSE)</f>
        <v>Literary Readings A</v>
      </c>
      <c r="D100">
        <f>VLOOKUP(B100,الجدول!A:E,5,FALSE)</f>
        <v>3</v>
      </c>
      <c r="E100" t="str">
        <f>VLOOKUP(B100,الجدول!A:D,4,FALSE)</f>
        <v>أ.  فرج مالك</v>
      </c>
      <c r="F100" t="str">
        <f>VLOOKUP(B100,الجدول!A:D,3,FALSE)</f>
        <v>السبت 01:00</v>
      </c>
    </row>
    <row r="101" spans="1:6" x14ac:dyDescent="0.35">
      <c r="A101">
        <f>[1]Sheet2!A101</f>
        <v>5822</v>
      </c>
      <c r="B101">
        <f>[1]Sheet2!B101</f>
        <v>2713</v>
      </c>
      <c r="C101" s="4" t="str">
        <f>VLOOKUP(B101,الجدول!A:B,2,FALSE)</f>
        <v>Teaching Language Skills</v>
      </c>
      <c r="D101">
        <f>VLOOKUP(B101,الجدول!A:E,5,FALSE)</f>
        <v>3</v>
      </c>
      <c r="E101" t="str">
        <f>VLOOKUP(B101,الجدول!A:D,4,FALSE)</f>
        <v>أ. فرج الجارح</v>
      </c>
      <c r="F101" t="str">
        <f>VLOOKUP(B101,الجدول!A:D,3,FALSE)</f>
        <v>الخميس 09:00</v>
      </c>
    </row>
    <row r="102" spans="1:6" x14ac:dyDescent="0.35">
      <c r="A102">
        <f>[1]Sheet2!A102</f>
        <v>5822</v>
      </c>
      <c r="B102">
        <f>[1]Sheet2!B102</f>
        <v>2514</v>
      </c>
      <c r="C102" s="4" t="str">
        <f>VLOOKUP(B102,الجدول!A:B,2,FALSE)</f>
        <v>English / Arabic Translation</v>
      </c>
      <c r="D102">
        <f>VLOOKUP(B102,الجدول!A:E,5,FALSE)</f>
        <v>3</v>
      </c>
      <c r="E102" t="str">
        <f>VLOOKUP(B102,الجدول!A:D,4,FALSE)</f>
        <v>أ. علي اغنيوه</v>
      </c>
      <c r="F102" t="str">
        <f>VLOOKUP(B102,الجدول!A:D,3,FALSE)</f>
        <v>السبت 09:00</v>
      </c>
    </row>
    <row r="103" spans="1:6" x14ac:dyDescent="0.35">
      <c r="A103">
        <f>[1]Sheet2!A103</f>
        <v>5822</v>
      </c>
      <c r="B103">
        <f>[1]Sheet2!B103</f>
        <v>2804</v>
      </c>
      <c r="C103" s="4" t="str">
        <f>VLOOKUP(B103,الجدول!A:B,2,FALSE)</f>
        <v>English Grammar D</v>
      </c>
      <c r="D103">
        <f>VLOOKUP(B103,الجدول!A:E,5,FALSE)</f>
        <v>4</v>
      </c>
      <c r="E103" t="str">
        <f>VLOOKUP(B103,الجدول!A:D,4,FALSE)</f>
        <v>د. عبدالسلام الرقاص</v>
      </c>
      <c r="F103" t="str">
        <f>VLOOKUP(B103,الجدول!A:D,3,FALSE)</f>
        <v>الإربعاء 01:00</v>
      </c>
    </row>
    <row r="104" spans="1:6" x14ac:dyDescent="0.35">
      <c r="A104">
        <f>[1]Sheet2!A104</f>
        <v>5822</v>
      </c>
      <c r="B104">
        <f>[1]Sheet2!B104</f>
        <v>2703</v>
      </c>
      <c r="C104" s="4" t="str">
        <f>VLOOKUP(B104,الجدول!A:B,2,FALSE)</f>
        <v>Research Methodology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الخميس 11:00</v>
      </c>
    </row>
    <row r="105" spans="1:6" x14ac:dyDescent="0.35">
      <c r="A105">
        <f>[1]Sheet2!A105</f>
        <v>5828</v>
      </c>
      <c r="B105">
        <f>[1]Sheet2!B105</f>
        <v>2614</v>
      </c>
      <c r="C105" s="4" t="str">
        <f>VLOOKUP(B105,الجدول!A:B,2,FALSE)</f>
        <v>Lexicography</v>
      </c>
      <c r="D105">
        <f>VLOOKUP(B105,الجدول!A:E,5,FALSE)</f>
        <v>3</v>
      </c>
      <c r="E105" t="str">
        <f>VLOOKUP(B105,الجدول!A:D,4,FALSE)</f>
        <v>أ.  فرج مالك</v>
      </c>
      <c r="F105" t="str">
        <f>VLOOKUP(B105,الجدول!A:D,3,FALSE)</f>
        <v>السبت 09:00</v>
      </c>
    </row>
    <row r="106" spans="1:6" x14ac:dyDescent="0.35">
      <c r="A106">
        <f>[1]Sheet2!A106</f>
        <v>5828</v>
      </c>
      <c r="B106">
        <f>[1]Sheet2!B106</f>
        <v>2815</v>
      </c>
      <c r="C106" s="4" t="str">
        <f>VLOOKUP(B106,الجدول!A:B,2,FALSE)</f>
        <v>CALL</v>
      </c>
      <c r="D106">
        <f>VLOOKUP(B106,الجدول!A:E,5,FALSE)</f>
        <v>3</v>
      </c>
      <c r="E106" t="str">
        <f>VLOOKUP(B106,الجدول!A:D,4,FALSE)</f>
        <v>أ. فرج الجارح</v>
      </c>
      <c r="F106" t="str">
        <f>VLOOKUP(B106,الجدول!A:D,3,FALSE)</f>
        <v>الإربعاء 09:00</v>
      </c>
    </row>
    <row r="107" spans="1:6" x14ac:dyDescent="0.35">
      <c r="A107">
        <f>[1]Sheet2!A107</f>
        <v>5828</v>
      </c>
      <c r="B107">
        <f>[1]Sheet2!B107</f>
        <v>2813</v>
      </c>
      <c r="C107" s="4" t="str">
        <f>VLOOKUP(B107,الجدول!A:B,2,FALSE)</f>
        <v>Language Testing</v>
      </c>
      <c r="D107">
        <f>VLOOKUP(B107,الجدول!A:E,5,FALSE)</f>
        <v>4</v>
      </c>
      <c r="E107" t="str">
        <f>VLOOKUP(B107,الجدول!A:D,4,FALSE)</f>
        <v>أ. فرج الجارح</v>
      </c>
      <c r="F107" t="str">
        <f>VLOOKUP(B107,الجدول!A:D,3,FALSE)</f>
        <v>الإربعاء 11:00</v>
      </c>
    </row>
    <row r="108" spans="1:6" x14ac:dyDescent="0.35">
      <c r="A108">
        <f>[1]Sheet2!A108</f>
        <v>5828</v>
      </c>
      <c r="B108">
        <f>[1]Sheet2!B108</f>
        <v>2804</v>
      </c>
      <c r="C108" s="4" t="str">
        <f>VLOOKUP(B108,الجدول!A:B,2,FALSE)</f>
        <v>English Grammar D</v>
      </c>
      <c r="D108">
        <f>VLOOKUP(B108,الجدول!A:E,5,FALSE)</f>
        <v>4</v>
      </c>
      <c r="E108" t="str">
        <f>VLOOKUP(B108,الجدول!A:D,4,FALSE)</f>
        <v>د. عبدالسلام الرقاص</v>
      </c>
      <c r="F108" t="str">
        <f>VLOOKUP(B108,الجدول!A:D,3,FALSE)</f>
        <v>الإربعاء 01:00</v>
      </c>
    </row>
    <row r="109" spans="1:6" x14ac:dyDescent="0.35">
      <c r="A109">
        <f>[1]Sheet2!A109</f>
        <v>5828</v>
      </c>
      <c r="B109">
        <f>[1]Sheet2!B109</f>
        <v>2811</v>
      </c>
      <c r="C109" s="4" t="str">
        <f>VLOOKUP(B109,الجدول!A:B,2,FALSE)</f>
        <v>Translation Theories and Practice</v>
      </c>
      <c r="D109">
        <f>VLOOKUP(B109,الجدول!A:E,5,FALSE)</f>
        <v>3</v>
      </c>
      <c r="E109" t="str">
        <f>VLOOKUP(B109,الجدول!A:D,4,FALSE)</f>
        <v>أ. علي اغنيوه</v>
      </c>
      <c r="F109" t="str">
        <f>VLOOKUP(B109,الجدول!A:D,3,FALSE)</f>
        <v>السبت 11:00</v>
      </c>
    </row>
    <row r="110" spans="1:6" x14ac:dyDescent="0.35">
      <c r="A110">
        <f>[1]Sheet2!A110</f>
        <v>5828</v>
      </c>
      <c r="B110">
        <f>[1]Sheet2!B110</f>
        <v>2812</v>
      </c>
      <c r="C110" s="4" t="str">
        <f>VLOOKUP(B110,الجدول!A:B,2,FALSE)</f>
        <v>Research Project</v>
      </c>
      <c r="D110">
        <f>VLOOKUP(B110,الجدول!A:E,5,FALSE)</f>
        <v>4</v>
      </c>
      <c r="E110">
        <f>VLOOKUP(B110,الجدول!A:D,4,FALSE)</f>
        <v>0</v>
      </c>
      <c r="F110" t="str">
        <f>VLOOKUP(B110,الجدول!A:D,3,FALSE)</f>
        <v/>
      </c>
    </row>
    <row r="111" spans="1:6" x14ac:dyDescent="0.35">
      <c r="A111">
        <f>[1]Sheet2!A111</f>
        <v>5830</v>
      </c>
      <c r="B111">
        <f>[1]Sheet2!B111</f>
        <v>2614</v>
      </c>
      <c r="C111" s="4" t="str">
        <f>VLOOKUP(B111,الجدول!A:B,2,FALSE)</f>
        <v>Lexicography</v>
      </c>
      <c r="D111">
        <f>VLOOKUP(B111,الجدول!A:E,5,FALSE)</f>
        <v>3</v>
      </c>
      <c r="E111" t="str">
        <f>VLOOKUP(B111,الجدول!A:D,4,FALSE)</f>
        <v>أ.  فرج مالك</v>
      </c>
      <c r="F111" t="str">
        <f>VLOOKUP(B111,الجدول!A:D,3,FALSE)</f>
        <v>السبت 09:00</v>
      </c>
    </row>
    <row r="112" spans="1:6" x14ac:dyDescent="0.35">
      <c r="A112">
        <f>[1]Sheet2!A112</f>
        <v>5830</v>
      </c>
      <c r="B112">
        <f>[1]Sheet2!B112</f>
        <v>2812</v>
      </c>
      <c r="C112" s="4" t="str">
        <f>VLOOKUP(B112,الجدول!A:B,2,FALSE)</f>
        <v>Research Project</v>
      </c>
      <c r="D112">
        <f>VLOOKUP(B112,الجدول!A:E,5,FALSE)</f>
        <v>4</v>
      </c>
      <c r="E112">
        <f>VLOOKUP(B112,الجدول!A:D,4,FALSE)</f>
        <v>0</v>
      </c>
      <c r="F112" t="str">
        <f>VLOOKUP(B112,الجدول!A:D,3,FALSE)</f>
        <v/>
      </c>
    </row>
    <row r="113" spans="1:6" x14ac:dyDescent="0.35">
      <c r="A113">
        <f>[1]Sheet2!A113</f>
        <v>5830</v>
      </c>
      <c r="B113">
        <f>[1]Sheet2!B113</f>
        <v>2813</v>
      </c>
      <c r="C113" s="4" t="str">
        <f>VLOOKUP(B113,الجدول!A:B,2,FALSE)</f>
        <v>Language Testing</v>
      </c>
      <c r="D113">
        <f>VLOOKUP(B113,الجدول!A:E,5,FALSE)</f>
        <v>4</v>
      </c>
      <c r="E113" t="str">
        <f>VLOOKUP(B113,الجدول!A:D,4,FALSE)</f>
        <v>أ. فرج الجارح</v>
      </c>
      <c r="F113" t="str">
        <f>VLOOKUP(B113,الجدول!A:D,3,FALSE)</f>
        <v>الإربعاء 11:00</v>
      </c>
    </row>
    <row r="114" spans="1:6" x14ac:dyDescent="0.35">
      <c r="A114">
        <f>[1]Sheet2!A114</f>
        <v>5830</v>
      </c>
      <c r="B114">
        <f>[1]Sheet2!B114</f>
        <v>2804</v>
      </c>
      <c r="C114" s="4" t="str">
        <f>VLOOKUP(B114,الجدول!A:B,2,FALSE)</f>
        <v>English Grammar D</v>
      </c>
      <c r="D114">
        <f>VLOOKUP(B114,الجدول!A:E,5,FALSE)</f>
        <v>4</v>
      </c>
      <c r="E114" t="str">
        <f>VLOOKUP(B114,الجدول!A:D,4,FALSE)</f>
        <v>د. عبدالسلام الرقاص</v>
      </c>
      <c r="F114" t="str">
        <f>VLOOKUP(B114,الجدول!A:D,3,FALSE)</f>
        <v>الإربعاء 01:00</v>
      </c>
    </row>
    <row r="115" spans="1:6" x14ac:dyDescent="0.35">
      <c r="A115">
        <f>[1]Sheet2!A115</f>
        <v>5830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2614</v>
      </c>
      <c r="C116" s="4" t="str">
        <f>VLOOKUP(B116,الجدول!A:B,2,FALSE)</f>
        <v>Lexicography</v>
      </c>
      <c r="D116">
        <f>VLOOKUP(B116,الجدول!A:E,5,FALSE)</f>
        <v>3</v>
      </c>
      <c r="E116" t="str">
        <f>VLOOKUP(B116,الجدول!A:D,4,FALSE)</f>
        <v>أ.  فرج مالك</v>
      </c>
      <c r="F116" t="str">
        <f>VLOOKUP(B116,الجدول!A:D,3,FALSE)</f>
        <v>السبت 09:00</v>
      </c>
    </row>
    <row r="117" spans="1:6" x14ac:dyDescent="0.35">
      <c r="A117">
        <f>[1]Sheet2!A117</f>
        <v>5831</v>
      </c>
      <c r="B117">
        <f>[1]Sheet2!B117</f>
        <v>2812</v>
      </c>
      <c r="C117" s="4" t="str">
        <f>VLOOKUP(B117,الجدول!A:B,2,FALSE)</f>
        <v>Research Project</v>
      </c>
      <c r="D117">
        <f>VLOOKUP(B117,الجدول!A:E,5,FALSE)</f>
        <v>4</v>
      </c>
      <c r="E117">
        <f>VLOOKUP(B117,الجدول!A:D,4,FALSE)</f>
        <v>0</v>
      </c>
      <c r="F117" t="str">
        <f>VLOOKUP(B117,الجدول!A:D,3,FALSE)</f>
        <v/>
      </c>
    </row>
    <row r="118" spans="1:6" x14ac:dyDescent="0.35">
      <c r="A118">
        <f>[1]Sheet2!A118</f>
        <v>5831</v>
      </c>
      <c r="B118">
        <f>[1]Sheet2!B118</f>
        <v>2811</v>
      </c>
      <c r="C118" s="4" t="str">
        <f>VLOOKUP(B118,الجدول!A:B,2,FALSE)</f>
        <v>Translation Theories and Practice</v>
      </c>
      <c r="D118">
        <f>VLOOKUP(B118,الجدول!A:E,5,FALSE)</f>
        <v>3</v>
      </c>
      <c r="E118" t="str">
        <f>VLOOKUP(B118,الجدول!A:D,4,FALSE)</f>
        <v>أ. علي اغنيوه</v>
      </c>
      <c r="F118" t="str">
        <f>VLOOKUP(B118,الجدول!A:D,3,FALSE)</f>
        <v>السبت 11:00</v>
      </c>
    </row>
    <row r="119" spans="1:6" x14ac:dyDescent="0.35">
      <c r="A119">
        <f>[1]Sheet2!A119</f>
        <v>5831</v>
      </c>
      <c r="B119">
        <f>[1]Sheet2!B119</f>
        <v>2813</v>
      </c>
      <c r="C119" s="4" t="str">
        <f>VLOOKUP(B119,الجدول!A:B,2,FALSE)</f>
        <v>Language Testing</v>
      </c>
      <c r="D119">
        <f>VLOOKUP(B119,الجدول!A:E,5,FALSE)</f>
        <v>4</v>
      </c>
      <c r="E119" t="str">
        <f>VLOOKUP(B119,الجدول!A:D,4,FALSE)</f>
        <v>أ. فرج الجارح</v>
      </c>
      <c r="F119" t="str">
        <f>VLOOKUP(B119,الجدول!A:D,3,FALSE)</f>
        <v>الإربعاء 11:00</v>
      </c>
    </row>
    <row r="120" spans="1:6" x14ac:dyDescent="0.35">
      <c r="A120">
        <f>[1]Sheet2!A120</f>
        <v>5831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2603</v>
      </c>
      <c r="C121" s="4" t="str">
        <f>VLOOKUP(B121,الجدول!A:B,2,FALSE)</f>
        <v>Introduction to ESP</v>
      </c>
      <c r="D121">
        <f>VLOOKUP(B121,الجدول!A:E,5,FALSE)</f>
        <v>3</v>
      </c>
      <c r="E121" t="str">
        <f>VLOOKUP(B121,الجدول!A:D,4,FALSE)</f>
        <v>أ. خديجة العشيبي</v>
      </c>
      <c r="F121" t="str">
        <f>VLOOKUP(B121,الجدول!A:D,3,FALSE)</f>
        <v>السبت 01:00</v>
      </c>
    </row>
    <row r="122" spans="1:6" x14ac:dyDescent="0.35">
      <c r="A122">
        <f>[1]Sheet2!A122</f>
        <v>5832</v>
      </c>
      <c r="B122">
        <f>[1]Sheet2!B122</f>
        <v>2614</v>
      </c>
      <c r="C122" s="4" t="str">
        <f>VLOOKUP(B122,الجدول!A:B,2,FALSE)</f>
        <v>Lexicography</v>
      </c>
      <c r="D122">
        <f>VLOOKUP(B122,الجدول!A:E,5,FALSE)</f>
        <v>3</v>
      </c>
      <c r="E122" t="str">
        <f>VLOOKUP(B122,الجدول!A:D,4,FALSE)</f>
        <v>أ.  فرج مالك</v>
      </c>
      <c r="F122" t="str">
        <f>VLOOKUP(B122,الجدول!A:D,3,FALSE)</f>
        <v>السبت 09:00</v>
      </c>
    </row>
    <row r="123" spans="1:6" x14ac:dyDescent="0.35">
      <c r="A123">
        <f>[1]Sheet2!A123</f>
        <v>5832</v>
      </c>
      <c r="B123">
        <f>[1]Sheet2!B123</f>
        <v>2804</v>
      </c>
      <c r="C123" s="4" t="str">
        <f>VLOOKUP(B123,الجدول!A:B,2,FALSE)</f>
        <v>English Grammar D</v>
      </c>
      <c r="D123">
        <f>VLOOKUP(B123,الجدول!A:E,5,FALSE)</f>
        <v>4</v>
      </c>
      <c r="E123" t="str">
        <f>VLOOKUP(B123,الجدول!A:D,4,FALSE)</f>
        <v>د. عبدالسلام الرقاص</v>
      </c>
      <c r="F123" t="str">
        <f>VLOOKUP(B123,الجدول!A:D,3,FALSE)</f>
        <v>الإربعاء 01:00</v>
      </c>
    </row>
    <row r="124" spans="1:6" x14ac:dyDescent="0.35">
      <c r="A124">
        <f>[1]Sheet2!A124</f>
        <v>5832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5832</v>
      </c>
      <c r="B125">
        <f>[1]Sheet2!B125</f>
        <v>2813</v>
      </c>
      <c r="C125" s="4" t="str">
        <f>VLOOKUP(B125,الجدول!A:B,2,FALSE)</f>
        <v>Language Testing</v>
      </c>
      <c r="D125">
        <f>VLOOKUP(B125,الجدول!A:E,5,FALSE)</f>
        <v>4</v>
      </c>
      <c r="E125" t="str">
        <f>VLOOKUP(B125,الجدول!A:D,4,FALSE)</f>
        <v>أ. فرج الجارح</v>
      </c>
      <c r="F125" t="str">
        <f>VLOOKUP(B125,الجدول!A:D,3,FALSE)</f>
        <v>الإربعاء 11:00</v>
      </c>
    </row>
    <row r="126" spans="1:6" x14ac:dyDescent="0.35">
      <c r="A126">
        <f>[1]Sheet2!A126</f>
        <v>5832</v>
      </c>
      <c r="B126">
        <f>[1]Sheet2!B126</f>
        <v>2815</v>
      </c>
      <c r="C126" s="4" t="str">
        <f>VLOOKUP(B126,الجدول!A:B,2,FALSE)</f>
        <v>CALL</v>
      </c>
      <c r="D126">
        <f>VLOOKUP(B126,الجدول!A:E,5,FALSE)</f>
        <v>3</v>
      </c>
      <c r="E126" t="str">
        <f>VLOOKUP(B126,الجدول!A:D,4,FALSE)</f>
        <v>أ. فرج الجارح</v>
      </c>
      <c r="F126" t="str">
        <f>VLOOKUP(B126,الجدول!A:D,3,FALSE)</f>
        <v>الإربعاء 09:00</v>
      </c>
    </row>
    <row r="127" spans="1:6" x14ac:dyDescent="0.35">
      <c r="A127">
        <f>[1]Sheet2!A127</f>
        <v>5871</v>
      </c>
      <c r="B127">
        <f>[1]Sheet2!B127</f>
        <v>2811</v>
      </c>
      <c r="C127" s="4" t="str">
        <f>VLOOKUP(B127,الجدول!A:B,2,FALSE)</f>
        <v>Translation Theories and Practice</v>
      </c>
      <c r="D127">
        <f>VLOOKUP(B127,الجدول!A:E,5,FALSE)</f>
        <v>3</v>
      </c>
      <c r="E127" t="str">
        <f>VLOOKUP(B127,الجدول!A:D,4,FALSE)</f>
        <v>أ. علي اغنيوه</v>
      </c>
      <c r="F127" t="str">
        <f>VLOOKUP(B127,الجدول!A:D,3,FALSE)</f>
        <v>السبت 11:00</v>
      </c>
    </row>
    <row r="128" spans="1:6" x14ac:dyDescent="0.35">
      <c r="A128">
        <f>[1]Sheet2!A128</f>
        <v>5871</v>
      </c>
      <c r="B128">
        <f>[1]Sheet2!B128</f>
        <v>2812</v>
      </c>
      <c r="C128" s="4" t="str">
        <f>VLOOKUP(B128,الجدول!A:B,2,FALSE)</f>
        <v>Research Project</v>
      </c>
      <c r="D128">
        <f>VLOOKUP(B128,الجدول!A:E,5,FALSE)</f>
        <v>4</v>
      </c>
      <c r="E128">
        <f>VLOOKUP(B128,الجدول!A:D,4,FALSE)</f>
        <v>0</v>
      </c>
      <c r="F128" t="str">
        <f>VLOOKUP(B128,الجدول!A:D,3,FALSE)</f>
        <v/>
      </c>
    </row>
    <row r="129" spans="1:6" x14ac:dyDescent="0.35">
      <c r="A129">
        <f>[1]Sheet2!A129</f>
        <v>5871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5871</v>
      </c>
      <c r="B130">
        <f>[1]Sheet2!B130</f>
        <v>2804</v>
      </c>
      <c r="C130" s="4" t="str">
        <f>VLOOKUP(B130,الجدول!A:B,2,FALSE)</f>
        <v>English Grammar D</v>
      </c>
      <c r="D130">
        <f>VLOOKUP(B130,الجدول!A:E,5,FALSE)</f>
        <v>4</v>
      </c>
      <c r="E130" t="str">
        <f>VLOOKUP(B130,الجدول!A:D,4,FALSE)</f>
        <v>د. عبدالسلام الرقاص</v>
      </c>
      <c r="F130" t="str">
        <f>VLOOKUP(B130,الجدول!A:D,3,FALSE)</f>
        <v>الإربعاء 01:00</v>
      </c>
    </row>
    <row r="131" spans="1:6" x14ac:dyDescent="0.35">
      <c r="A131">
        <f>[1]Sheet2!A131</f>
        <v>5871</v>
      </c>
      <c r="B131">
        <f>[1]Sheet2!B131</f>
        <v>2815</v>
      </c>
      <c r="C131" s="4" t="str">
        <f>VLOOKUP(B131,الجدول!A:B,2,FALSE)</f>
        <v>CALL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الإربعاء 09:00</v>
      </c>
    </row>
    <row r="132" spans="1:6" x14ac:dyDescent="0.35">
      <c r="A132">
        <f>[1]Sheet2!A132</f>
        <v>5943</v>
      </c>
      <c r="B132">
        <f>[1]Sheet2!B132</f>
        <v>2813</v>
      </c>
      <c r="C132" s="4" t="str">
        <f>VLOOKUP(B132,الجدول!A:B,2,FALSE)</f>
        <v>Language Testing</v>
      </c>
      <c r="D132">
        <f>VLOOKUP(B132,الجدول!A:E,5,FALSE)</f>
        <v>4</v>
      </c>
      <c r="E132" t="str">
        <f>VLOOKUP(B132,الجدول!A:D,4,FALSE)</f>
        <v>أ. فرج الجارح</v>
      </c>
      <c r="F132" t="str">
        <f>VLOOKUP(B132,الجدول!A:D,3,FALSE)</f>
        <v>الإربعاء 11:00</v>
      </c>
    </row>
    <row r="133" spans="1:6" x14ac:dyDescent="0.35">
      <c r="A133">
        <f>[1]Sheet2!A133</f>
        <v>5943</v>
      </c>
      <c r="B133">
        <f>[1]Sheet2!B133</f>
        <v>2614</v>
      </c>
      <c r="C133" s="4" t="str">
        <f>VLOOKUP(B133,الجدول!A:B,2,FALSE)</f>
        <v>Lexicography</v>
      </c>
      <c r="D133">
        <f>VLOOKUP(B133,الجدول!A:E,5,FALSE)</f>
        <v>3</v>
      </c>
      <c r="E133" t="str">
        <f>VLOOKUP(B133,الجدول!A:D,4,FALSE)</f>
        <v>أ.  فرج مالك</v>
      </c>
      <c r="F133" t="str">
        <f>VLOOKUP(B133,الجدول!A:D,3,FALSE)</f>
        <v>السبت 09:00</v>
      </c>
    </row>
    <row r="134" spans="1:6" x14ac:dyDescent="0.35">
      <c r="A134">
        <f>[1]Sheet2!A134</f>
        <v>5943</v>
      </c>
      <c r="B134">
        <f>[1]Sheet2!B134</f>
        <v>2703</v>
      </c>
      <c r="C134" s="4" t="str">
        <f>VLOOKUP(B134,الجدول!A:B,2,FALSE)</f>
        <v>Research Methodology</v>
      </c>
      <c r="D134">
        <f>VLOOKUP(B134,الجدول!A:E,5,FALSE)</f>
        <v>3</v>
      </c>
      <c r="E134" t="str">
        <f>VLOOKUP(B134,الجدول!A:D,4,FALSE)</f>
        <v>أ. فرج الجارح</v>
      </c>
      <c r="F134" t="str">
        <f>VLOOKUP(B134,الجدول!A:D,3,FALSE)</f>
        <v>الخميس 11:00</v>
      </c>
    </row>
    <row r="135" spans="1:6" x14ac:dyDescent="0.35">
      <c r="A135">
        <f>[1]Sheet2!A135</f>
        <v>5943</v>
      </c>
      <c r="B135">
        <f>[1]Sheet2!B135</f>
        <v>2704</v>
      </c>
      <c r="C135" s="4" t="str">
        <f>VLOOKUP(B135,الجدول!A:B,2,FALSE)</f>
        <v>Semantics</v>
      </c>
      <c r="D135">
        <f>VLOOKUP(B135,الجدول!A:E,5,FALSE)</f>
        <v>3</v>
      </c>
      <c r="E135" t="str">
        <f>VLOOKUP(B135,الجدول!A:D,4,FALSE)</f>
        <v>أ. الشريف الملاح</v>
      </c>
      <c r="F135" t="str">
        <f>VLOOKUP(B135,الجدول!A:D,3,FALSE)</f>
        <v>الأحد 11:00</v>
      </c>
    </row>
    <row r="136" spans="1:6" x14ac:dyDescent="0.35">
      <c r="A136">
        <f>[1]Sheet2!A136</f>
        <v>5943</v>
      </c>
      <c r="B136">
        <f>[1]Sheet2!B136</f>
        <v>2811</v>
      </c>
      <c r="C136" s="4" t="str">
        <f>VLOOKUP(B136,الجدول!A:B,2,FALSE)</f>
        <v>Translation Theories and Practice</v>
      </c>
      <c r="D136">
        <f>VLOOKUP(B136,الجدول!A:E,5,FALSE)</f>
        <v>3</v>
      </c>
      <c r="E136" t="str">
        <f>VLOOKUP(B136,الجدول!A:D,4,FALSE)</f>
        <v>أ. علي اغنيوه</v>
      </c>
      <c r="F136" t="str">
        <f>VLOOKUP(B136,الجدول!A:D,3,FALSE)</f>
        <v>السبت 11:00</v>
      </c>
    </row>
    <row r="137" spans="1:6" x14ac:dyDescent="0.35">
      <c r="A137">
        <f>[1]Sheet2!A137</f>
        <v>5944</v>
      </c>
      <c r="B137">
        <f>[1]Sheet2!B137</f>
        <v>2401</v>
      </c>
      <c r="C137" s="4" t="str">
        <f>VLOOKUP(B137,الجدول!A:B,2,FALSE)</f>
        <v>Literary Readings A</v>
      </c>
      <c r="D137">
        <f>VLOOKUP(B137,الجدول!A:E,5,FALSE)</f>
        <v>3</v>
      </c>
      <c r="E137" t="str">
        <f>VLOOKUP(B137,الجدول!A:D,4,FALSE)</f>
        <v>أ.  فرج مالك</v>
      </c>
      <c r="F137" t="str">
        <f>VLOOKUP(B137,الجدول!A:D,3,FALSE)</f>
        <v>السبت 01:00</v>
      </c>
    </row>
    <row r="138" spans="1:6" x14ac:dyDescent="0.35">
      <c r="A138">
        <f>[1]Sheet2!A138</f>
        <v>5944</v>
      </c>
      <c r="B138">
        <f>[1]Sheet2!B138</f>
        <v>2514</v>
      </c>
      <c r="C138" s="4" t="str">
        <f>VLOOKUP(B138,الجدول!A:B,2,FALSE)</f>
        <v>English / Arabic Translation</v>
      </c>
      <c r="D138">
        <f>VLOOKUP(B138,الجدول!A:E,5,FALSE)</f>
        <v>3</v>
      </c>
      <c r="E138" t="str">
        <f>VLOOKUP(B138,الجدول!A:D,4,FALSE)</f>
        <v>أ. علي اغنيوه</v>
      </c>
      <c r="F138" t="str">
        <f>VLOOKUP(B138,الجدول!A:D,3,FALSE)</f>
        <v>السبت 09:00</v>
      </c>
    </row>
    <row r="139" spans="1:6" x14ac:dyDescent="0.35">
      <c r="A139">
        <f>[1]Sheet2!A139</f>
        <v>5944</v>
      </c>
      <c r="B139">
        <f>[1]Sheet2!B139</f>
        <v>2804</v>
      </c>
      <c r="C139" s="4" t="str">
        <f>VLOOKUP(B139,الجدول!A:B,2,FALSE)</f>
        <v>English Grammar D</v>
      </c>
      <c r="D139">
        <f>VLOOKUP(B139,الجدول!A:E,5,FALSE)</f>
        <v>4</v>
      </c>
      <c r="E139" t="str">
        <f>VLOOKUP(B139,الجدول!A:D,4,FALSE)</f>
        <v>د. عبدالسلام الرقاص</v>
      </c>
      <c r="F139" t="str">
        <f>VLOOKUP(B139,الجدول!A:D,3,FALSE)</f>
        <v>الإربعاء 01:00</v>
      </c>
    </row>
    <row r="140" spans="1:6" x14ac:dyDescent="0.35">
      <c r="A140">
        <f>[1]Sheet2!A140</f>
        <v>5944</v>
      </c>
      <c r="B140">
        <f>[1]Sheet2!B140</f>
        <v>2815</v>
      </c>
      <c r="C140" s="4" t="str">
        <f>VLOOKUP(B140,الجدول!A:B,2,FALSE)</f>
        <v>CALL</v>
      </c>
      <c r="D140">
        <f>VLOOKUP(B140,الجدول!A:E,5,FALSE)</f>
        <v>3</v>
      </c>
      <c r="E140" t="str">
        <f>VLOOKUP(B140,الجدول!A:D,4,FALSE)</f>
        <v>أ. فرج الجارح</v>
      </c>
      <c r="F140" t="str">
        <f>VLOOKUP(B140,الجدول!A:D,3,FALSE)</f>
        <v>الإربعاء 09:00</v>
      </c>
    </row>
    <row r="141" spans="1:6" x14ac:dyDescent="0.35">
      <c r="A141">
        <f>[1]Sheet2!A141</f>
        <v>5944</v>
      </c>
      <c r="B141">
        <f>[1]Sheet2!B141</f>
        <v>2713</v>
      </c>
      <c r="C141" s="4" t="str">
        <f>VLOOKUP(B141,الجدول!A:B,2,FALSE)</f>
        <v>Teaching Language Skills</v>
      </c>
      <c r="D141">
        <f>VLOOKUP(B141,الجدول!A:E,5,FALSE)</f>
        <v>3</v>
      </c>
      <c r="E141" t="str">
        <f>VLOOKUP(B141,الجدول!A:D,4,FALSE)</f>
        <v>أ. فرج الجارح</v>
      </c>
      <c r="F141" t="str">
        <f>VLOOKUP(B141,الجدول!A:D,3,FALSE)</f>
        <v>الخميس 09:00</v>
      </c>
    </row>
    <row r="142" spans="1:6" x14ac:dyDescent="0.35">
      <c r="A142">
        <f>[1]Sheet2!A142</f>
        <v>5946</v>
      </c>
      <c r="B142">
        <f>[1]Sheet2!B142</f>
        <v>2402</v>
      </c>
      <c r="C142" s="4" t="str">
        <f>VLOOKUP(B142,الجدول!A:B,2,FALSE)</f>
        <v>Reading Comprehension C</v>
      </c>
      <c r="D142">
        <f>VLOOKUP(B142,الجدول!A:E,5,FALSE)</f>
        <v>3</v>
      </c>
      <c r="E142" t="str">
        <f>VLOOKUP(B142,الجدول!A:D,4,FALSE)</f>
        <v>أ. يونس مصطفى</v>
      </c>
      <c r="F142" t="str">
        <f>VLOOKUP(B142,الجدول!A:D,3,FALSE)</f>
        <v>الإثنين 01:00</v>
      </c>
    </row>
    <row r="143" spans="1:6" x14ac:dyDescent="0.35">
      <c r="A143">
        <f>[1]Sheet2!A143</f>
        <v>5946</v>
      </c>
      <c r="B143">
        <f>[1]Sheet2!B143</f>
        <v>2301</v>
      </c>
      <c r="C143" s="4" t="str">
        <f>VLOOKUP(B143,الجدول!A:B,2,FALSE)</f>
        <v>Introduction to Linguistics</v>
      </c>
      <c r="D143">
        <f>VLOOKUP(B143,الجدول!A:E,5,FALSE)</f>
        <v>4</v>
      </c>
      <c r="E143" t="str">
        <f>VLOOKUP(B143,الجدول!A:D,4,FALSE)</f>
        <v>أ. الشريف الملاح</v>
      </c>
      <c r="F143" t="str">
        <f>VLOOKUP(B143,الجدول!A:D,3,FALSE)</f>
        <v>الأحد 09:00</v>
      </c>
    </row>
    <row r="144" spans="1:6" x14ac:dyDescent="0.35">
      <c r="A144">
        <f>[1]Sheet2!A144</f>
        <v>5946</v>
      </c>
      <c r="B144">
        <f>[1]Sheet2!B144</f>
        <v>2614</v>
      </c>
      <c r="C144" s="4" t="str">
        <f>VLOOKUP(B144,الجدول!A:B,2,FALSE)</f>
        <v>Lexicography</v>
      </c>
      <c r="D144">
        <f>VLOOKUP(B144,الجدول!A:E,5,FALSE)</f>
        <v>3</v>
      </c>
      <c r="E144" t="str">
        <f>VLOOKUP(B144,الجدول!A:D,4,FALSE)</f>
        <v>أ.  فرج مالك</v>
      </c>
      <c r="F144" t="str">
        <f>VLOOKUP(B144,الجدول!A:D,3,FALSE)</f>
        <v>السبت 09:00</v>
      </c>
    </row>
    <row r="145" spans="1:6" x14ac:dyDescent="0.35">
      <c r="A145">
        <f>[1]Sheet2!A145</f>
        <v>5946</v>
      </c>
      <c r="B145">
        <f>[1]Sheet2!B145</f>
        <v>2401</v>
      </c>
      <c r="C145" s="4" t="str">
        <f>VLOOKUP(B145,الجدول!A:B,2,FALSE)</f>
        <v>Literary Readings A</v>
      </c>
      <c r="D145">
        <f>VLOOKUP(B145,الجدول!A:E,5,FALSE)</f>
        <v>3</v>
      </c>
      <c r="E145" t="str">
        <f>VLOOKUP(B145,الجدول!A:D,4,FALSE)</f>
        <v>أ.  فرج مالك</v>
      </c>
      <c r="F145" t="str">
        <f>VLOOKUP(B145,الجدول!A:D,3,FALSE)</f>
        <v>السبت 01:00</v>
      </c>
    </row>
    <row r="146" spans="1:6" x14ac:dyDescent="0.35">
      <c r="A146">
        <f>[1]Sheet2!A146</f>
        <v>5946</v>
      </c>
      <c r="B146">
        <f>[1]Sheet2!B146</f>
        <v>2513</v>
      </c>
      <c r="C146" s="4" t="str">
        <f>VLOOKUP(B146,الجدول!A:B,2,FALSE)</f>
        <v>Language Acquisition</v>
      </c>
      <c r="D146">
        <f>VLOOKUP(B146,الجدول!A:E,5,FALSE)</f>
        <v>4</v>
      </c>
      <c r="E146" t="str">
        <f>VLOOKUP(B146,الجدول!A:D,4,FALSE)</f>
        <v>أ. آية ثابت</v>
      </c>
      <c r="F146" t="str">
        <f>VLOOKUP(B146,الجدول!A:D,3,FALSE)</f>
        <v>الخميس 11:00</v>
      </c>
    </row>
    <row r="147" spans="1:6" x14ac:dyDescent="0.35">
      <c r="A147">
        <f>[1]Sheet2!A147</f>
        <v>5947</v>
      </c>
      <c r="B147">
        <f>[1]Sheet2!B147</f>
        <v>2603</v>
      </c>
      <c r="C147" s="4" t="str">
        <f>VLOOKUP(B147,الجدول!A:B,2,FALSE)</f>
        <v>Introduction to ESP</v>
      </c>
      <c r="D147">
        <f>VLOOKUP(B147,الجدول!A:E,5,FALSE)</f>
        <v>3</v>
      </c>
      <c r="E147" t="str">
        <f>VLOOKUP(B147,الجدول!A:D,4,FALSE)</f>
        <v>أ. خديجة العشيبي</v>
      </c>
      <c r="F147" t="str">
        <f>VLOOKUP(B147,الجدول!A:D,3,FALSE)</f>
        <v>السبت 01:00</v>
      </c>
    </row>
    <row r="148" spans="1:6" x14ac:dyDescent="0.35">
      <c r="A148">
        <f>[1]Sheet2!A148</f>
        <v>5947</v>
      </c>
      <c r="B148">
        <f>[1]Sheet2!B148</f>
        <v>2804</v>
      </c>
      <c r="C148" s="4" t="str">
        <f>VLOOKUP(B148,الجدول!A:B,2,FALSE)</f>
        <v>English Grammar D</v>
      </c>
      <c r="D148">
        <f>VLOOKUP(B148,الجدول!A:E,5,FALSE)</f>
        <v>4</v>
      </c>
      <c r="E148" t="str">
        <f>VLOOKUP(B148,الجدول!A:D,4,FALSE)</f>
        <v>د. عبدالسلام الرقاص</v>
      </c>
      <c r="F148" t="str">
        <f>VLOOKUP(B148,الجدول!A:D,3,FALSE)</f>
        <v>الإربعاء 01:00</v>
      </c>
    </row>
    <row r="149" spans="1:6" x14ac:dyDescent="0.35">
      <c r="A149">
        <f>[1]Sheet2!A149</f>
        <v>5947</v>
      </c>
      <c r="B149">
        <f>[1]Sheet2!B149</f>
        <v>2811</v>
      </c>
      <c r="C149" s="4" t="str">
        <f>VLOOKUP(B149,الجدول!A:B,2,FALSE)</f>
        <v>Translation Theories and Practice</v>
      </c>
      <c r="D149">
        <f>VLOOKUP(B149,الجدول!A:E,5,FALSE)</f>
        <v>3</v>
      </c>
      <c r="E149" t="str">
        <f>VLOOKUP(B149,الجدول!A:D,4,FALSE)</f>
        <v>أ. علي اغنيوه</v>
      </c>
      <c r="F149" t="str">
        <f>VLOOKUP(B149,الجدول!A:D,3,FALSE)</f>
        <v>السبت 11:00</v>
      </c>
    </row>
    <row r="150" spans="1:6" x14ac:dyDescent="0.35">
      <c r="A150">
        <f>[1]Sheet2!A150</f>
        <v>5947</v>
      </c>
      <c r="B150">
        <f>[1]Sheet2!B150</f>
        <v>2703</v>
      </c>
      <c r="C150" s="4" t="str">
        <f>VLOOKUP(B150,الجدول!A:B,2,FALSE)</f>
        <v>Research Methodology</v>
      </c>
      <c r="D150">
        <f>VLOOKUP(B150,الجدول!A:E,5,FALSE)</f>
        <v>3</v>
      </c>
      <c r="E150" t="str">
        <f>VLOOKUP(B150,الجدول!A:D,4,FALSE)</f>
        <v>أ. فرج الجارح</v>
      </c>
      <c r="F150" t="str">
        <f>VLOOKUP(B150,الجدول!A:D,3,FALSE)</f>
        <v>الخميس 11:00</v>
      </c>
    </row>
    <row r="151" spans="1:6" x14ac:dyDescent="0.35">
      <c r="A151">
        <f>[1]Sheet2!A151</f>
        <v>5947</v>
      </c>
      <c r="B151">
        <f>[1]Sheet2!B151</f>
        <v>2713</v>
      </c>
      <c r="C151" s="4" t="str">
        <f>VLOOKUP(B151,الجدول!A:B,2,FALSE)</f>
        <v>Teaching Language Skills</v>
      </c>
      <c r="D151">
        <f>VLOOKUP(B151,الجدول!A:E,5,FALSE)</f>
        <v>3</v>
      </c>
      <c r="E151" t="str">
        <f>VLOOKUP(B151,الجدول!A:D,4,FALSE)</f>
        <v>أ. فرج الجارح</v>
      </c>
      <c r="F151" t="str">
        <f>VLOOKUP(B151,الجدول!A:D,3,FALSE)</f>
        <v>الخميس 09:00</v>
      </c>
    </row>
    <row r="152" spans="1:6" x14ac:dyDescent="0.35">
      <c r="A152">
        <f>[1]Sheet2!A152</f>
        <v>5949</v>
      </c>
      <c r="B152">
        <f>[1]Sheet2!B152</f>
        <v>2603</v>
      </c>
      <c r="C152" s="4" t="str">
        <f>VLOOKUP(B152,الجدول!A:B,2,FALSE)</f>
        <v>Introduction to ESP</v>
      </c>
      <c r="D152">
        <f>VLOOKUP(B152,الجدول!A:E,5,FALSE)</f>
        <v>3</v>
      </c>
      <c r="E152" t="str">
        <f>VLOOKUP(B152,الجدول!A:D,4,FALSE)</f>
        <v>أ. خديجة العشيبي</v>
      </c>
      <c r="F152" t="str">
        <f>VLOOKUP(B152,الجدول!A:D,3,FALSE)</f>
        <v>السبت 01:00</v>
      </c>
    </row>
    <row r="153" spans="1:6" x14ac:dyDescent="0.35">
      <c r="A153">
        <f>[1]Sheet2!A153</f>
        <v>5949</v>
      </c>
      <c r="B153">
        <f>[1]Sheet2!B153</f>
        <v>2614</v>
      </c>
      <c r="C153" s="4" t="str">
        <f>VLOOKUP(B153,الجدول!A:B,2,FALSE)</f>
        <v>Lexicography</v>
      </c>
      <c r="D153">
        <f>VLOOKUP(B153,الجدول!A:E,5,FALSE)</f>
        <v>3</v>
      </c>
      <c r="E153" t="str">
        <f>VLOOKUP(B153,الجدول!A:D,4,FALSE)</f>
        <v>أ.  فرج مالك</v>
      </c>
      <c r="F153" t="str">
        <f>VLOOKUP(B153,الجدول!A:D,3,FALSE)</f>
        <v>السبت 09:00</v>
      </c>
    </row>
    <row r="154" spans="1:6" x14ac:dyDescent="0.35">
      <c r="A154">
        <f>[1]Sheet2!A154</f>
        <v>5949</v>
      </c>
      <c r="B154">
        <f>[1]Sheet2!B154</f>
        <v>2811</v>
      </c>
      <c r="C154" s="4" t="str">
        <f>VLOOKUP(B154,الجدول!A:B,2,FALSE)</f>
        <v>Translation Theories and Practice</v>
      </c>
      <c r="D154">
        <f>VLOOKUP(B154,الجدول!A:E,5,FALSE)</f>
        <v>3</v>
      </c>
      <c r="E154" t="str">
        <f>VLOOKUP(B154,الجدول!A:D,4,FALSE)</f>
        <v>أ. علي اغنيوه</v>
      </c>
      <c r="F154" t="str">
        <f>VLOOKUP(B154,الجدول!A:D,3,FALSE)</f>
        <v>السبت 11:00</v>
      </c>
    </row>
    <row r="155" spans="1:6" x14ac:dyDescent="0.35">
      <c r="A155">
        <f>[1]Sheet2!A155</f>
        <v>5949</v>
      </c>
      <c r="B155">
        <f>[1]Sheet2!B155</f>
        <v>2703</v>
      </c>
      <c r="C155" s="4" t="str">
        <f>VLOOKUP(B155,الجدول!A:B,2,FALSE)</f>
        <v>Research Methodology</v>
      </c>
      <c r="D155">
        <f>VLOOKUP(B155,الجدول!A:E,5,FALSE)</f>
        <v>3</v>
      </c>
      <c r="E155" t="str">
        <f>VLOOKUP(B155,الجدول!A:D,4,FALSE)</f>
        <v>أ. فرج الجارح</v>
      </c>
      <c r="F155" t="str">
        <f>VLOOKUP(B155,الجدول!A:D,3,FALSE)</f>
        <v>الخميس 11:00</v>
      </c>
    </row>
    <row r="156" spans="1:6" x14ac:dyDescent="0.35">
      <c r="A156">
        <f>[1]Sheet2!A156</f>
        <v>5949</v>
      </c>
      <c r="B156">
        <f>[1]Sheet2!B156</f>
        <v>2713</v>
      </c>
      <c r="C156" s="4" t="str">
        <f>VLOOKUP(B156,الجدول!A:B,2,FALSE)</f>
        <v>Teaching Language Skills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09:00</v>
      </c>
    </row>
    <row r="157" spans="1:6" x14ac:dyDescent="0.35">
      <c r="A157">
        <f>[1]Sheet2!A157</f>
        <v>5950</v>
      </c>
      <c r="B157">
        <f>[1]Sheet2!B157</f>
        <v>2401</v>
      </c>
      <c r="C157" s="4" t="str">
        <f>VLOOKUP(B157,الجدول!A:B,2,FALSE)</f>
        <v>Literary Readings A</v>
      </c>
      <c r="D157">
        <f>VLOOKUP(B157,الجدول!A:E,5,FALSE)</f>
        <v>3</v>
      </c>
      <c r="E157" t="str">
        <f>VLOOKUP(B157,الجدول!A:D,4,FALSE)</f>
        <v>أ.  فرج مالك</v>
      </c>
      <c r="F157" t="str">
        <f>VLOOKUP(B157,الجدول!A:D,3,FALSE)</f>
        <v>السبت 01:00</v>
      </c>
    </row>
    <row r="158" spans="1:6" x14ac:dyDescent="0.35">
      <c r="A158">
        <f>[1]Sheet2!A158</f>
        <v>5950</v>
      </c>
      <c r="B158">
        <f>[1]Sheet2!B158</f>
        <v>2512</v>
      </c>
      <c r="C158" s="4" t="str">
        <f>VLOOKUP(B158,الجدول!A:B,2,FALSE)</f>
        <v>Phonetics and Phonology</v>
      </c>
      <c r="D158">
        <f>VLOOKUP(B158,الجدول!A:E,5,FALSE)</f>
        <v>3</v>
      </c>
      <c r="E158" t="str">
        <f>VLOOKUP(B158,الجدول!A:D,4,FALSE)</f>
        <v>أ. الشريف الملاح</v>
      </c>
      <c r="F158" t="str">
        <f>VLOOKUP(B158,الجدول!A:D,3,FALSE)</f>
        <v>الخميس 09:00</v>
      </c>
    </row>
    <row r="159" spans="1:6" x14ac:dyDescent="0.35">
      <c r="A159">
        <f>[1]Sheet2!A159</f>
        <v>5950</v>
      </c>
      <c r="B159">
        <f>[1]Sheet2!B159</f>
        <v>2703</v>
      </c>
      <c r="C159" s="4" t="str">
        <f>VLOOKUP(B159,الجدول!A:B,2,FALSE)</f>
        <v>Research Methodology</v>
      </c>
      <c r="D159">
        <f>VLOOKUP(B159,الجدول!A:E,5,FALSE)</f>
        <v>3</v>
      </c>
      <c r="E159" t="str">
        <f>VLOOKUP(B159,الجدول!A:D,4,FALSE)</f>
        <v>أ. فرج الجارح</v>
      </c>
      <c r="F159" t="str">
        <f>VLOOKUP(B159,الجدول!A:D,3,FALSE)</f>
        <v>الخميس 11:00</v>
      </c>
    </row>
    <row r="160" spans="1:6" x14ac:dyDescent="0.35">
      <c r="A160">
        <f>[1]Sheet2!A160</f>
        <v>5950</v>
      </c>
      <c r="B160">
        <f>[1]Sheet2!B160</f>
        <v>2813</v>
      </c>
      <c r="C160" s="4" t="str">
        <f>VLOOKUP(B160,الجدول!A:B,2,FALSE)</f>
        <v>Language Testing</v>
      </c>
      <c r="D160">
        <f>VLOOKUP(B160,الجدول!A:E,5,FALSE)</f>
        <v>4</v>
      </c>
      <c r="E160" t="str">
        <f>VLOOKUP(B160,الجدول!A:D,4,FALSE)</f>
        <v>أ. فرج الجارح</v>
      </c>
      <c r="F160" t="str">
        <f>VLOOKUP(B160,الجدول!A:D,3,FALSE)</f>
        <v>الإربعاء 11:00</v>
      </c>
    </row>
    <row r="161" spans="1:6" x14ac:dyDescent="0.35">
      <c r="A161">
        <f>[1]Sheet2!A161</f>
        <v>5950</v>
      </c>
      <c r="B161">
        <f>[1]Sheet2!B161</f>
        <v>2811</v>
      </c>
      <c r="C161" s="4" t="str">
        <f>VLOOKUP(B161,الجدول!A:B,2,FALSE)</f>
        <v>Translation Theories and Practice</v>
      </c>
      <c r="D161">
        <f>VLOOKUP(B161,الجدول!A:E,5,FALSE)</f>
        <v>3</v>
      </c>
      <c r="E161" t="str">
        <f>VLOOKUP(B161,الجدول!A:D,4,FALSE)</f>
        <v>أ. علي اغنيوه</v>
      </c>
      <c r="F161" t="str">
        <f>VLOOKUP(B161,الجدول!A:D,3,FALSE)</f>
        <v>السبت 11:00</v>
      </c>
    </row>
    <row r="162" spans="1:6" x14ac:dyDescent="0.35">
      <c r="A162">
        <f>[1]Sheet2!A162</f>
        <v>5953</v>
      </c>
      <c r="B162">
        <f>[1]Sheet2!B162</f>
        <v>2512</v>
      </c>
      <c r="C162" s="4" t="str">
        <f>VLOOKUP(B162,الجدول!A:B,2,FALSE)</f>
        <v>Phonetics and Phonology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الخميس 09:00</v>
      </c>
    </row>
    <row r="163" spans="1:6" x14ac:dyDescent="0.35">
      <c r="A163">
        <f>[1]Sheet2!A163</f>
        <v>5953</v>
      </c>
      <c r="B163">
        <f>[1]Sheet2!B163</f>
        <v>2614</v>
      </c>
      <c r="C163" s="4" t="str">
        <f>VLOOKUP(B163,الجدول!A:B,2,FALSE)</f>
        <v>Lexicography</v>
      </c>
      <c r="D163">
        <f>VLOOKUP(B163,الجدول!A:E,5,FALSE)</f>
        <v>3</v>
      </c>
      <c r="E163" t="str">
        <f>VLOOKUP(B163,الجدول!A:D,4,FALSE)</f>
        <v>أ.  فرج مالك</v>
      </c>
      <c r="F163" t="str">
        <f>VLOOKUP(B163,الجدول!A:D,3,FALSE)</f>
        <v>السبت 09:00</v>
      </c>
    </row>
    <row r="164" spans="1:6" x14ac:dyDescent="0.35">
      <c r="A164">
        <f>[1]Sheet2!A164</f>
        <v>5953</v>
      </c>
      <c r="B164">
        <f>[1]Sheet2!B164</f>
        <v>2703</v>
      </c>
      <c r="C164" s="4" t="str">
        <f>VLOOKUP(B164,الجدول!A:B,2,FALSE)</f>
        <v>Research Methodology</v>
      </c>
      <c r="D164">
        <f>VLOOKUP(B164,الجدول!A:E,5,FALSE)</f>
        <v>3</v>
      </c>
      <c r="E164" t="str">
        <f>VLOOKUP(B164,الجدول!A:D,4,FALSE)</f>
        <v>أ. فرج الجارح</v>
      </c>
      <c r="F164" t="str">
        <f>VLOOKUP(B164,الجدول!A:D,3,FALSE)</f>
        <v>الخميس 11:00</v>
      </c>
    </row>
    <row r="165" spans="1:6" x14ac:dyDescent="0.35">
      <c r="A165">
        <f>[1]Sheet2!A165</f>
        <v>5953</v>
      </c>
      <c r="B165">
        <f>[1]Sheet2!B165</f>
        <v>2704</v>
      </c>
      <c r="C165" s="4" t="str">
        <f>VLOOKUP(B165,الجدول!A:B,2,FALSE)</f>
        <v>Semantics</v>
      </c>
      <c r="D165">
        <f>VLOOKUP(B165,الجدول!A:E,5,FALSE)</f>
        <v>3</v>
      </c>
      <c r="E165" t="str">
        <f>VLOOKUP(B165,الجدول!A:D,4,FALSE)</f>
        <v>أ. الشريف الملاح</v>
      </c>
      <c r="F165" t="str">
        <f>VLOOKUP(B165,الجدول!A:D,3,FALSE)</f>
        <v>الأحد 11:00</v>
      </c>
    </row>
    <row r="166" spans="1:6" x14ac:dyDescent="0.35">
      <c r="A166">
        <f>[1]Sheet2!A166</f>
        <v>5953</v>
      </c>
      <c r="B166">
        <f>[1]Sheet2!B166</f>
        <v>2811</v>
      </c>
      <c r="C166" s="4" t="str">
        <f>VLOOKUP(B166,الجدول!A:B,2,FALSE)</f>
        <v>Translation Theories and Practice</v>
      </c>
      <c r="D166">
        <f>VLOOKUP(B166,الجدول!A:E,5,FALSE)</f>
        <v>3</v>
      </c>
      <c r="E166" t="str">
        <f>VLOOKUP(B166,الجدول!A:D,4,FALSE)</f>
        <v>أ. علي اغنيوه</v>
      </c>
      <c r="F166" t="str">
        <f>VLOOKUP(B166,الجدول!A:D,3,FALSE)</f>
        <v>السبت 11:00</v>
      </c>
    </row>
    <row r="167" spans="1:6" x14ac:dyDescent="0.35">
      <c r="A167">
        <f>[1]Sheet2!A167</f>
        <v>6073</v>
      </c>
      <c r="B167">
        <f>[1]Sheet2!B167</f>
        <v>2512</v>
      </c>
      <c r="C167" s="4" t="str">
        <f>VLOOKUP(B167,الجدول!A:B,2,FALSE)</f>
        <v>Phonetics and Phonology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الخميس 09:00</v>
      </c>
    </row>
    <row r="168" spans="1:6" x14ac:dyDescent="0.35">
      <c r="A168">
        <f>[1]Sheet2!A168</f>
        <v>6073</v>
      </c>
      <c r="B168">
        <f>[1]Sheet2!B168</f>
        <v>2614</v>
      </c>
      <c r="C168" s="4" t="str">
        <f>VLOOKUP(B168,الجدول!A:B,2,FALSE)</f>
        <v>Lexicography</v>
      </c>
      <c r="D168">
        <f>VLOOKUP(B168,الجدول!A:E,5,FALSE)</f>
        <v>3</v>
      </c>
      <c r="E168" t="str">
        <f>VLOOKUP(B168,الجدول!A:D,4,FALSE)</f>
        <v>أ.  فرج مالك</v>
      </c>
      <c r="F168" t="str">
        <f>VLOOKUP(B168,الجدول!A:D,3,FALSE)</f>
        <v>السبت 09:00</v>
      </c>
    </row>
    <row r="169" spans="1:6" x14ac:dyDescent="0.35">
      <c r="A169">
        <f>[1]Sheet2!A169</f>
        <v>6073</v>
      </c>
      <c r="B169">
        <f>[1]Sheet2!B169</f>
        <v>2703</v>
      </c>
      <c r="C169" s="4" t="str">
        <f>VLOOKUP(B169,الجدول!A:B,2,FALSE)</f>
        <v>Research Methodology</v>
      </c>
      <c r="D169">
        <f>VLOOKUP(B169,الجدول!A:E,5,FALSE)</f>
        <v>3</v>
      </c>
      <c r="E169" t="str">
        <f>VLOOKUP(B169,الجدول!A:D,4,FALSE)</f>
        <v>أ. فرج الجارح</v>
      </c>
      <c r="F169" t="str">
        <f>VLOOKUP(B169,الجدول!A:D,3,FALSE)</f>
        <v>الخميس 11:00</v>
      </c>
    </row>
    <row r="170" spans="1:6" x14ac:dyDescent="0.35">
      <c r="A170">
        <f>[1]Sheet2!A170</f>
        <v>6073</v>
      </c>
      <c r="B170">
        <f>[1]Sheet2!B170</f>
        <v>2704</v>
      </c>
      <c r="C170" s="4" t="str">
        <f>VLOOKUP(B170,الجدول!A:B,2,FALSE)</f>
        <v>Semantics</v>
      </c>
      <c r="D170">
        <f>VLOOKUP(B170,الجدول!A:E,5,FALSE)</f>
        <v>3</v>
      </c>
      <c r="E170" t="str">
        <f>VLOOKUP(B170,الجدول!A:D,4,FALSE)</f>
        <v>أ. الشريف الملاح</v>
      </c>
      <c r="F170" t="str">
        <f>VLOOKUP(B170,الجدول!A:D,3,FALSE)</f>
        <v>الأحد 11:00</v>
      </c>
    </row>
    <row r="171" spans="1:6" x14ac:dyDescent="0.35">
      <c r="A171">
        <f>[1]Sheet2!A171</f>
        <v>6073</v>
      </c>
      <c r="B171">
        <f>[1]Sheet2!B171</f>
        <v>2811</v>
      </c>
      <c r="C171" s="4" t="str">
        <f>VLOOKUP(B171,الجدول!A:B,2,FALSE)</f>
        <v>Translation Theories and Practice</v>
      </c>
      <c r="D171">
        <f>VLOOKUP(B171,الجدول!A:E,5,FALSE)</f>
        <v>3</v>
      </c>
      <c r="E171" t="str">
        <f>VLOOKUP(B171,الجدول!A:D,4,FALSE)</f>
        <v>أ. علي اغنيوه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2402</v>
      </c>
      <c r="C172" s="4" t="str">
        <f>VLOOKUP(B172,الجدول!A:B,2,FALSE)</f>
        <v>Reading Comprehension C</v>
      </c>
      <c r="D172">
        <f>VLOOKUP(B172,الجدول!A:E,5,FALSE)</f>
        <v>3</v>
      </c>
      <c r="E172" t="str">
        <f>VLOOKUP(B172,الجدول!A:D,4,FALSE)</f>
        <v>أ. يونس مصطفى</v>
      </c>
      <c r="F172" t="str">
        <f>VLOOKUP(B172,الجدول!A:D,3,FALSE)</f>
        <v>الإثنين 01:00</v>
      </c>
    </row>
    <row r="173" spans="1:6" x14ac:dyDescent="0.35">
      <c r="A173">
        <f>[1]Sheet2!A173</f>
        <v>6133</v>
      </c>
      <c r="B173">
        <f>[1]Sheet2!B173</f>
        <v>2313</v>
      </c>
      <c r="C173" s="4" t="str">
        <f>VLOOKUP(B173,الجدول!A:B,2,FALSE)</f>
        <v>Academic Writing</v>
      </c>
      <c r="D173">
        <f>VLOOKUP(B173,الجدول!A:E,5,FALSE)</f>
        <v>4</v>
      </c>
      <c r="E173" t="str">
        <f>VLOOKUP(B173,الجدول!A:D,4,FALSE)</f>
        <v>د. عبدالسلام الرقاص</v>
      </c>
      <c r="F173" t="str">
        <f>VLOOKUP(B173,الجدول!A:D,3,FALSE)</f>
        <v>الإربعاء 11:00</v>
      </c>
    </row>
    <row r="174" spans="1:6" x14ac:dyDescent="0.35">
      <c r="A174">
        <f>[1]Sheet2!A174</f>
        <v>6133</v>
      </c>
      <c r="B174">
        <f>[1]Sheet2!B174</f>
        <v>2515</v>
      </c>
      <c r="C174" s="4" t="str">
        <f>VLOOKUP(B174,الجدول!A:B,2,FALSE)</f>
        <v>Psycho. Linguistics</v>
      </c>
      <c r="D174">
        <f>VLOOKUP(B174,الجدول!A:E,5,FALSE)</f>
        <v>3</v>
      </c>
      <c r="E174" t="str">
        <f>VLOOKUP(B174,الجدول!A:D,4,FALSE)</f>
        <v>أ. خديجة العشيبي</v>
      </c>
      <c r="F174" t="str">
        <f>VLOOKUP(B174,الجدول!A:D,3,FALSE)</f>
        <v>السبت 11:00</v>
      </c>
    </row>
    <row r="175" spans="1:6" x14ac:dyDescent="0.35">
      <c r="A175">
        <f>[1]Sheet2!A175</f>
        <v>6133</v>
      </c>
      <c r="B175">
        <f>[1]Sheet2!B175</f>
        <v>2614</v>
      </c>
      <c r="C175" s="4" t="str">
        <f>VLOOKUP(B175,الجدول!A:B,2,FALSE)</f>
        <v>Lexicography</v>
      </c>
      <c r="D175">
        <f>VLOOKUP(B175,الجدول!A:E,5,FALSE)</f>
        <v>3</v>
      </c>
      <c r="E175" t="str">
        <f>VLOOKUP(B175,الجدول!A:D,4,FALSE)</f>
        <v>أ.  فرج مالك</v>
      </c>
      <c r="F175" t="str">
        <f>VLOOKUP(B175,الجدول!A:D,3,FALSE)</f>
        <v>السبت 09:00</v>
      </c>
    </row>
    <row r="176" spans="1:6" x14ac:dyDescent="0.35">
      <c r="A176">
        <f>[1]Sheet2!A176</f>
        <v>6133</v>
      </c>
      <c r="B176">
        <f>[1]Sheet2!B176</f>
        <v>2603</v>
      </c>
      <c r="C176" s="4" t="str">
        <f>VLOOKUP(B176,الجدول!A:B,2,FALSE)</f>
        <v>Introduction to ESP</v>
      </c>
      <c r="D176">
        <f>VLOOKUP(B176,الجدول!A:E,5,FALSE)</f>
        <v>3</v>
      </c>
      <c r="E176" t="str">
        <f>VLOOKUP(B176,الجدول!A:D,4,FALSE)</f>
        <v>أ. خديجة العشيبي</v>
      </c>
      <c r="F176" t="str">
        <f>VLOOKUP(B176,الجدول!A:D,3,FALSE)</f>
        <v>السبت 01:00</v>
      </c>
    </row>
    <row r="177" spans="1:6" x14ac:dyDescent="0.35">
      <c r="A177">
        <f>[1]Sheet2!A177</f>
        <v>7000</v>
      </c>
      <c r="B177">
        <f>[1]Sheet2!B177</f>
        <v>2401</v>
      </c>
      <c r="C177" s="4" t="str">
        <f>VLOOKUP(B177,الجدول!A:B,2,FALSE)</f>
        <v>Literary Readings A</v>
      </c>
      <c r="D177">
        <f>VLOOKUP(B177,الجدول!A:E,5,FALSE)</f>
        <v>3</v>
      </c>
      <c r="E177" t="str">
        <f>VLOOKUP(B177,الجدول!A:D,4,FALSE)</f>
        <v>أ.  فرج مالك</v>
      </c>
      <c r="F177" t="str">
        <f>VLOOKUP(B177,الجدول!A:D,3,FALSE)</f>
        <v>السبت 01:00</v>
      </c>
    </row>
    <row r="178" spans="1:6" x14ac:dyDescent="0.35">
      <c r="A178">
        <f>[1]Sheet2!A178</f>
        <v>7000</v>
      </c>
      <c r="B178">
        <f>[1]Sheet2!B178</f>
        <v>2512</v>
      </c>
      <c r="C178" s="4" t="str">
        <f>VLOOKUP(B178,الجدول!A:B,2,FALSE)</f>
        <v>Phonetics and Phonology</v>
      </c>
      <c r="D178">
        <f>VLOOKUP(B178,الجدول!A:E,5,FALSE)</f>
        <v>3</v>
      </c>
      <c r="E178" t="str">
        <f>VLOOKUP(B178,الجدول!A:D,4,FALSE)</f>
        <v>أ. الشريف الملاح</v>
      </c>
      <c r="F178" t="str">
        <f>VLOOKUP(B178,الجدول!A:D,3,FALSE)</f>
        <v>الخميس 09:00</v>
      </c>
    </row>
    <row r="179" spans="1:6" x14ac:dyDescent="0.35">
      <c r="A179">
        <f>[1]Sheet2!A179</f>
        <v>7000</v>
      </c>
      <c r="B179">
        <f>[1]Sheet2!B179</f>
        <v>2513</v>
      </c>
      <c r="C179" s="4" t="str">
        <f>VLOOKUP(B179,الجدول!A:B,2,FALSE)</f>
        <v>Language Acquisition</v>
      </c>
      <c r="D179">
        <f>VLOOKUP(B179,الجدول!A:E,5,FALSE)</f>
        <v>4</v>
      </c>
      <c r="E179" t="str">
        <f>VLOOKUP(B179,الجدول!A:D,4,FALSE)</f>
        <v>أ. آية ثابت</v>
      </c>
      <c r="F179" t="str">
        <f>VLOOKUP(B179,الجدول!A:D,3,FALSE)</f>
        <v>الخميس 11:00</v>
      </c>
    </row>
    <row r="180" spans="1:6" x14ac:dyDescent="0.35">
      <c r="A180">
        <f>[1]Sheet2!A180</f>
        <v>7000</v>
      </c>
      <c r="B180">
        <f>[1]Sheet2!B180</f>
        <v>2514</v>
      </c>
      <c r="C180" s="4" t="str">
        <f>VLOOKUP(B180,الجدول!A:B,2,FALSE)</f>
        <v>English / Arabic Translation</v>
      </c>
      <c r="D180">
        <f>VLOOKUP(B180,الجدول!A:E,5,FALSE)</f>
        <v>3</v>
      </c>
      <c r="E180" t="str">
        <f>VLOOKUP(B180,الجدول!A:D,4,FALSE)</f>
        <v>أ. علي اغنيوه</v>
      </c>
      <c r="F180" t="str">
        <f>VLOOKUP(B180,الجدول!A:D,3,FALSE)</f>
        <v>السبت 09:00</v>
      </c>
    </row>
    <row r="181" spans="1:6" x14ac:dyDescent="0.35">
      <c r="A181">
        <f>[1]Sheet2!A181</f>
        <v>7000</v>
      </c>
      <c r="B181">
        <f>[1]Sheet2!B181</f>
        <v>2515</v>
      </c>
      <c r="C181" s="4" t="str">
        <f>VLOOKUP(B181,الجدول!A:B,2,FALSE)</f>
        <v>Psycho. Linguistics</v>
      </c>
      <c r="D181">
        <f>VLOOKUP(B181,الجدول!A:E,5,FALSE)</f>
        <v>3</v>
      </c>
      <c r="E181" t="str">
        <f>VLOOKUP(B181,الجدول!A:D,4,FALSE)</f>
        <v>أ. خديجة العشيبي</v>
      </c>
      <c r="F181" t="str">
        <f>VLOOKUP(B181,الجدول!A:D,3,FALSE)</f>
        <v>السبت 11:00</v>
      </c>
    </row>
    <row r="182" spans="1:6" x14ac:dyDescent="0.35">
      <c r="A182">
        <f>[1]Sheet2!A182</f>
        <v>7004</v>
      </c>
      <c r="B182">
        <f>[1]Sheet2!B182</f>
        <v>2401</v>
      </c>
      <c r="C182" s="4" t="str">
        <f>VLOOKUP(B182,الجدول!A:B,2,FALSE)</f>
        <v>Literary Readings A</v>
      </c>
      <c r="D182">
        <f>VLOOKUP(B182,الجدول!A:E,5,FALSE)</f>
        <v>3</v>
      </c>
      <c r="E182" t="str">
        <f>VLOOKUP(B182,الجدول!A:D,4,FALSE)</f>
        <v>أ.  فرج مالك</v>
      </c>
      <c r="F182" t="str">
        <f>VLOOKUP(B182,الجدول!A:D,3,FALSE)</f>
        <v>السبت 01:00</v>
      </c>
    </row>
    <row r="183" spans="1:6" x14ac:dyDescent="0.35">
      <c r="A183">
        <f>[1]Sheet2!A183</f>
        <v>7004</v>
      </c>
      <c r="B183">
        <f>[1]Sheet2!B183</f>
        <v>2512</v>
      </c>
      <c r="C183" s="4" t="str">
        <f>VLOOKUP(B183,الجدول!A:B,2,FALSE)</f>
        <v>Phonetics and Phonology</v>
      </c>
      <c r="D183">
        <f>VLOOKUP(B183,الجدول!A:E,5,FALSE)</f>
        <v>3</v>
      </c>
      <c r="E183" t="str">
        <f>VLOOKUP(B183,الجدول!A:D,4,FALSE)</f>
        <v>أ. الشريف الملاح</v>
      </c>
      <c r="F183" t="str">
        <f>VLOOKUP(B183,الجدول!A:D,3,FALSE)</f>
        <v>الخميس 09:00</v>
      </c>
    </row>
    <row r="184" spans="1:6" x14ac:dyDescent="0.35">
      <c r="A184">
        <f>[1]Sheet2!A184</f>
        <v>7004</v>
      </c>
      <c r="B184">
        <f>[1]Sheet2!B184</f>
        <v>2513</v>
      </c>
      <c r="C184" s="4" t="str">
        <f>VLOOKUP(B184,الجدول!A:B,2,FALSE)</f>
        <v>Language Acquisition</v>
      </c>
      <c r="D184">
        <f>VLOOKUP(B184,الجدول!A:E,5,FALSE)</f>
        <v>4</v>
      </c>
      <c r="E184" t="str">
        <f>VLOOKUP(B184,الجدول!A:D,4,FALSE)</f>
        <v>أ. آية ثابت</v>
      </c>
      <c r="F184" t="str">
        <f>VLOOKUP(B184,الجدول!A:D,3,FALSE)</f>
        <v>الخميس 11:00</v>
      </c>
    </row>
    <row r="185" spans="1:6" x14ac:dyDescent="0.35">
      <c r="A185">
        <f>[1]Sheet2!A185</f>
        <v>7004</v>
      </c>
      <c r="B185">
        <f>[1]Sheet2!B185</f>
        <v>2514</v>
      </c>
      <c r="C185" s="4" t="str">
        <f>VLOOKUP(B185,الجدول!A:B,2,FALSE)</f>
        <v>English / Arabic Translation</v>
      </c>
      <c r="D185">
        <f>VLOOKUP(B185,الجدول!A:E,5,FALSE)</f>
        <v>3</v>
      </c>
      <c r="E185" t="str">
        <f>VLOOKUP(B185,الجدول!A:D,4,FALSE)</f>
        <v>أ. علي اغنيوه</v>
      </c>
      <c r="F185" t="str">
        <f>VLOOKUP(B185,الجدول!A:D,3,FALSE)</f>
        <v>السبت 09:00</v>
      </c>
    </row>
    <row r="186" spans="1:6" x14ac:dyDescent="0.35">
      <c r="A186">
        <f>[1]Sheet2!A186</f>
        <v>7004</v>
      </c>
      <c r="B186">
        <f>[1]Sheet2!B186</f>
        <v>2515</v>
      </c>
      <c r="C186" s="4" t="str">
        <f>VLOOKUP(B186,الجدول!A:B,2,FALSE)</f>
        <v>Psycho. Linguistics</v>
      </c>
      <c r="D186">
        <f>VLOOKUP(B186,الجدول!A:E,5,FALSE)</f>
        <v>3</v>
      </c>
      <c r="E186" t="str">
        <f>VLOOKUP(B186,الجدول!A:D,4,FALSE)</f>
        <v>أ. خديجة العشيبي</v>
      </c>
      <c r="F186" t="str">
        <f>VLOOKUP(B186,الجدول!A:D,3,FALSE)</f>
        <v>السبت 11:00</v>
      </c>
    </row>
    <row r="187" spans="1:6" x14ac:dyDescent="0.35">
      <c r="A187">
        <f>[1]Sheet2!A187</f>
        <v>7007</v>
      </c>
      <c r="B187">
        <f>[1]Sheet2!B187</f>
        <v>2401</v>
      </c>
      <c r="C187" s="4" t="str">
        <f>VLOOKUP(B187,الجدول!A:B,2,FALSE)</f>
        <v>Literary Readings A</v>
      </c>
      <c r="D187">
        <f>VLOOKUP(B187,الجدول!A:E,5,FALSE)</f>
        <v>3</v>
      </c>
      <c r="E187" t="str">
        <f>VLOOKUP(B187,الجدول!A:D,4,FALSE)</f>
        <v>أ.  فرج مالك</v>
      </c>
      <c r="F187" t="str">
        <f>VLOOKUP(B187,الجدول!A:D,3,FALSE)</f>
        <v>السبت 01:00</v>
      </c>
    </row>
    <row r="188" spans="1:6" x14ac:dyDescent="0.35">
      <c r="A188">
        <f>[1]Sheet2!A188</f>
        <v>7007</v>
      </c>
      <c r="B188">
        <f>[1]Sheet2!B188</f>
        <v>2512</v>
      </c>
      <c r="C188" s="4" t="str">
        <f>VLOOKUP(B188,الجدول!A:B,2,FALSE)</f>
        <v>Phonetics and Phonology</v>
      </c>
      <c r="D188">
        <f>VLOOKUP(B188,الجدول!A:E,5,FALSE)</f>
        <v>3</v>
      </c>
      <c r="E188" t="str">
        <f>VLOOKUP(B188,الجدول!A:D,4,FALSE)</f>
        <v>أ. الشريف الملاح</v>
      </c>
      <c r="F188" t="str">
        <f>VLOOKUP(B188,الجدول!A:D,3,FALSE)</f>
        <v>الخميس 09:00</v>
      </c>
    </row>
    <row r="189" spans="1:6" x14ac:dyDescent="0.35">
      <c r="A189">
        <f>[1]Sheet2!A189</f>
        <v>7007</v>
      </c>
      <c r="B189">
        <f>[1]Sheet2!B189</f>
        <v>2513</v>
      </c>
      <c r="C189" s="4" t="str">
        <f>VLOOKUP(B189,الجدول!A:B,2,FALSE)</f>
        <v>Language Acquisition</v>
      </c>
      <c r="D189">
        <f>VLOOKUP(B189,الجدول!A:E,5,FALSE)</f>
        <v>4</v>
      </c>
      <c r="E189" t="str">
        <f>VLOOKUP(B189,الجدول!A:D,4,FALSE)</f>
        <v>أ. آية ثابت</v>
      </c>
      <c r="F189" t="str">
        <f>VLOOKUP(B189,الجدول!A:D,3,FALSE)</f>
        <v>الخميس 11:00</v>
      </c>
    </row>
    <row r="190" spans="1:6" x14ac:dyDescent="0.35">
      <c r="A190">
        <f>[1]Sheet2!A190</f>
        <v>7007</v>
      </c>
      <c r="B190">
        <f>[1]Sheet2!B190</f>
        <v>2514</v>
      </c>
      <c r="C190" s="4" t="str">
        <f>VLOOKUP(B190,الجدول!A:B,2,FALSE)</f>
        <v>English / Arabic Translation</v>
      </c>
      <c r="D190">
        <f>VLOOKUP(B190,الجدول!A:E,5,FALSE)</f>
        <v>3</v>
      </c>
      <c r="E190" t="str">
        <f>VLOOKUP(B190,الجدول!A:D,4,FALSE)</f>
        <v>أ. علي اغنيوه</v>
      </c>
      <c r="F190" t="str">
        <f>VLOOKUP(B190,الجدول!A:D,3,FALSE)</f>
        <v>السبت 09:00</v>
      </c>
    </row>
    <row r="191" spans="1:6" x14ac:dyDescent="0.35">
      <c r="A191">
        <f>[1]Sheet2!A191</f>
        <v>7007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2401</v>
      </c>
      <c r="C192" s="4" t="str">
        <f>VLOOKUP(B192,الجدول!A:B,2,FALSE)</f>
        <v>Literary Readings A</v>
      </c>
      <c r="D192">
        <f>VLOOKUP(B192,الجدول!A:E,5,FALSE)</f>
        <v>3</v>
      </c>
      <c r="E192" t="str">
        <f>VLOOKUP(B192,الجدول!A:D,4,FALSE)</f>
        <v>أ.  فرج مالك</v>
      </c>
      <c r="F192" t="str">
        <f>VLOOKUP(B192,الجدول!A:D,3,FALSE)</f>
        <v>السبت 01:00</v>
      </c>
    </row>
    <row r="193" spans="1:6" x14ac:dyDescent="0.35">
      <c r="A193">
        <f>[1]Sheet2!A193</f>
        <v>7009</v>
      </c>
      <c r="B193">
        <f>[1]Sheet2!B193</f>
        <v>2512</v>
      </c>
      <c r="C193" s="4" t="str">
        <f>VLOOKUP(B193,الجدول!A:B,2,FALSE)</f>
        <v>Phonetics and Phonology</v>
      </c>
      <c r="D193">
        <f>VLOOKUP(B193,الجدول!A:E,5,FALSE)</f>
        <v>3</v>
      </c>
      <c r="E193" t="str">
        <f>VLOOKUP(B193,الجدول!A:D,4,FALSE)</f>
        <v>أ. الشريف الملاح</v>
      </c>
      <c r="F193" t="str">
        <f>VLOOKUP(B193,الجدول!A:D,3,FALSE)</f>
        <v>الخميس 09:00</v>
      </c>
    </row>
    <row r="194" spans="1:6" x14ac:dyDescent="0.35">
      <c r="A194">
        <f>[1]Sheet2!A194</f>
        <v>7009</v>
      </c>
      <c r="B194">
        <f>[1]Sheet2!B194</f>
        <v>2515</v>
      </c>
      <c r="C194" s="4" t="str">
        <f>VLOOKUP(B194,الجدول!A:B,2,FALSE)</f>
        <v>Psycho. Linguistics</v>
      </c>
      <c r="D194">
        <f>VLOOKUP(B194,الجدول!A:E,5,FALSE)</f>
        <v>3</v>
      </c>
      <c r="E194" t="str">
        <f>VLOOKUP(B194,الجدول!A:D,4,FALSE)</f>
        <v>أ. خديجة العشيبي</v>
      </c>
      <c r="F194" t="str">
        <f>VLOOKUP(B194,الجدول!A:D,3,FALSE)</f>
        <v>السبت 11:00</v>
      </c>
    </row>
    <row r="195" spans="1:6" x14ac:dyDescent="0.35">
      <c r="A195">
        <f>[1]Sheet2!A195</f>
        <v>7009</v>
      </c>
      <c r="B195">
        <f>[1]Sheet2!B195</f>
        <v>2704</v>
      </c>
      <c r="C195" s="4" t="str">
        <f>VLOOKUP(B195,الجدول!A:B,2,FALSE)</f>
        <v>Semantics</v>
      </c>
      <c r="D195">
        <f>VLOOKUP(B195,الجدول!A:E,5,FALSE)</f>
        <v>3</v>
      </c>
      <c r="E195" t="str">
        <f>VLOOKUP(B195,الجدول!A:D,4,FALSE)</f>
        <v>أ. الشريف الملاح</v>
      </c>
      <c r="F195" t="str">
        <f>VLOOKUP(B195,الجدول!A:D,3,FALSE)</f>
        <v>الأحد 11:00</v>
      </c>
    </row>
    <row r="196" spans="1:6" x14ac:dyDescent="0.35">
      <c r="A196">
        <f>[1]Sheet2!A196</f>
        <v>7009</v>
      </c>
      <c r="B196">
        <f>[1]Sheet2!B196</f>
        <v>2614</v>
      </c>
      <c r="C196" s="4" t="str">
        <f>VLOOKUP(B196,الجدول!A:B,2,FALSE)</f>
        <v>Lexicography</v>
      </c>
      <c r="D196">
        <f>VLOOKUP(B196,الجدول!A:E,5,FALSE)</f>
        <v>3</v>
      </c>
      <c r="E196" t="str">
        <f>VLOOKUP(B196,الجدول!A:D,4,FALSE)</f>
        <v>أ.  فرج مالك</v>
      </c>
      <c r="F196" t="str">
        <f>VLOOKUP(B196,الجدول!A:D,3,FALSE)</f>
        <v>السبت 09:00</v>
      </c>
    </row>
    <row r="197" spans="1:6" x14ac:dyDescent="0.35">
      <c r="A197">
        <f>[1]Sheet2!A197</f>
        <v>7009</v>
      </c>
      <c r="B197">
        <f>[1]Sheet2!B197</f>
        <v>2815</v>
      </c>
      <c r="C197" s="4" t="str">
        <f>VLOOKUP(B197,الجدول!A:B,2,FALSE)</f>
        <v>CALL</v>
      </c>
      <c r="D197">
        <f>VLOOKUP(B197,الجدول!A:E,5,FALSE)</f>
        <v>3</v>
      </c>
      <c r="E197" t="str">
        <f>VLOOKUP(B197,الجدول!A:D,4,FALSE)</f>
        <v>أ. فرج الجارح</v>
      </c>
      <c r="F197" t="str">
        <f>VLOOKUP(B197,الجدول!A:D,3,FALSE)</f>
        <v>الإربعاء 09:00</v>
      </c>
    </row>
    <row r="198" spans="1:6" x14ac:dyDescent="0.35">
      <c r="A198">
        <f>[1]Sheet2!A198</f>
        <v>7011</v>
      </c>
      <c r="B198">
        <f>[1]Sheet2!B198</f>
        <v>10101</v>
      </c>
      <c r="C198" s="4" t="str">
        <f>VLOOKUP(B198,الجدول!A:B,2,FALSE)</f>
        <v>علم النفس العام</v>
      </c>
      <c r="D198">
        <f>VLOOKUP(B198,الجدول!A:E,5,FALSE)</f>
        <v>3</v>
      </c>
      <c r="E198">
        <f>VLOOKUP(B198,الجدول!A:D,4,FALSE)</f>
        <v>0</v>
      </c>
      <c r="F198" t="str">
        <f>VLOOKUP(B198,الجدول!A:D,3,FALSE)</f>
        <v>الأحد 11:00</v>
      </c>
    </row>
    <row r="199" spans="1:6" x14ac:dyDescent="0.35">
      <c r="A199">
        <f>[1]Sheet2!A199</f>
        <v>7011</v>
      </c>
      <c r="B199">
        <f>[1]Sheet2!B199</f>
        <v>2401</v>
      </c>
      <c r="C199" s="4" t="str">
        <f>VLOOKUP(B199,الجدول!A:B,2,FALSE)</f>
        <v>Literary Readings A</v>
      </c>
      <c r="D199">
        <f>VLOOKUP(B199,الجدول!A:E,5,FALSE)</f>
        <v>3</v>
      </c>
      <c r="E199" t="str">
        <f>VLOOKUP(B199,الجدول!A:D,4,FALSE)</f>
        <v>أ.  فرج مالك</v>
      </c>
      <c r="F199" t="str">
        <f>VLOOKUP(B199,الجدول!A:D,3,FALSE)</f>
        <v>السبت 01:00</v>
      </c>
    </row>
    <row r="200" spans="1:6" x14ac:dyDescent="0.35">
      <c r="A200">
        <f>[1]Sheet2!A200</f>
        <v>7011</v>
      </c>
      <c r="B200">
        <f>[1]Sheet2!B200</f>
        <v>2512</v>
      </c>
      <c r="C200" s="4" t="str">
        <f>VLOOKUP(B200,الجدول!A:B,2,FALSE)</f>
        <v>Phonetics and Phonology</v>
      </c>
      <c r="D200">
        <f>VLOOKUP(B200,الجدول!A:E,5,FALSE)</f>
        <v>3</v>
      </c>
      <c r="E200" t="str">
        <f>VLOOKUP(B200,الجدول!A:D,4,FALSE)</f>
        <v>أ. الشريف الملاح</v>
      </c>
      <c r="F200" t="str">
        <f>VLOOKUP(B200,الجدول!A:D,3,FALSE)</f>
        <v>الخميس 09:00</v>
      </c>
    </row>
    <row r="201" spans="1:6" x14ac:dyDescent="0.35">
      <c r="A201">
        <f>[1]Sheet2!A201</f>
        <v>7011</v>
      </c>
      <c r="B201">
        <f>[1]Sheet2!B201</f>
        <v>2513</v>
      </c>
      <c r="C201" s="4" t="str">
        <f>VLOOKUP(B201,الجدول!A:B,2,FALSE)</f>
        <v>Language Acquisition</v>
      </c>
      <c r="D201">
        <f>VLOOKUP(B201,الجدول!A:E,5,FALSE)</f>
        <v>4</v>
      </c>
      <c r="E201" t="str">
        <f>VLOOKUP(B201,الجدول!A:D,4,FALSE)</f>
        <v>أ. آية ثابت</v>
      </c>
      <c r="F201" t="str">
        <f>VLOOKUP(B201,الجدول!A:D,3,FALSE)</f>
        <v>الخميس 11:00</v>
      </c>
    </row>
    <row r="202" spans="1:6" x14ac:dyDescent="0.35">
      <c r="A202">
        <f>[1]Sheet2!A202</f>
        <v>7011</v>
      </c>
      <c r="B202">
        <f>[1]Sheet2!B202</f>
        <v>2514</v>
      </c>
      <c r="C202" s="4" t="str">
        <f>VLOOKUP(B202,الجدول!A:B,2,FALSE)</f>
        <v>English / Arabic Translation</v>
      </c>
      <c r="D202">
        <f>VLOOKUP(B202,الجدول!A:E,5,FALSE)</f>
        <v>3</v>
      </c>
      <c r="E202" t="str">
        <f>VLOOKUP(B202,الجدول!A:D,4,FALSE)</f>
        <v>أ. علي اغنيوه</v>
      </c>
      <c r="F202" t="str">
        <f>VLOOKUP(B202,الجدول!A:D,3,FALSE)</f>
        <v>السبت 09:00</v>
      </c>
    </row>
    <row r="203" spans="1:6" x14ac:dyDescent="0.35">
      <c r="A203">
        <f>[1]Sheet2!A203</f>
        <v>7012</v>
      </c>
      <c r="B203">
        <f>[1]Sheet2!B203</f>
        <v>2401</v>
      </c>
      <c r="C203" s="4" t="str">
        <f>VLOOKUP(B203,الجدول!A:B,2,FALSE)</f>
        <v>Literary Readings A</v>
      </c>
      <c r="D203">
        <f>VLOOKUP(B203,الجدول!A:E,5,FALSE)</f>
        <v>3</v>
      </c>
      <c r="E203" t="str">
        <f>VLOOKUP(B203,الجدول!A:D,4,FALSE)</f>
        <v>أ.  فرج مالك</v>
      </c>
      <c r="F203" t="str">
        <f>VLOOKUP(B203,الجدول!A:D,3,FALSE)</f>
        <v>السبت 01:00</v>
      </c>
    </row>
    <row r="204" spans="1:6" x14ac:dyDescent="0.35">
      <c r="A204">
        <f>[1]Sheet2!A204</f>
        <v>7012</v>
      </c>
      <c r="B204">
        <f>[1]Sheet2!B204</f>
        <v>2512</v>
      </c>
      <c r="C204" s="4" t="str">
        <f>VLOOKUP(B204,الجدول!A:B,2,FALSE)</f>
        <v>Phonetics and Phonology</v>
      </c>
      <c r="D204">
        <f>VLOOKUP(B204,الجدول!A:E,5,FALSE)</f>
        <v>3</v>
      </c>
      <c r="E204" t="str">
        <f>VLOOKUP(B204,الجدول!A:D,4,FALSE)</f>
        <v>أ. الشريف الملاح</v>
      </c>
      <c r="F204" t="str">
        <f>VLOOKUP(B204,الجدول!A:D,3,FALSE)</f>
        <v>الخميس 09:00</v>
      </c>
    </row>
    <row r="205" spans="1:6" x14ac:dyDescent="0.35">
      <c r="A205">
        <f>[1]Sheet2!A205</f>
        <v>7012</v>
      </c>
      <c r="B205">
        <f>[1]Sheet2!B205</f>
        <v>2514</v>
      </c>
      <c r="C205" s="4" t="str">
        <f>VLOOKUP(B205,الجدول!A:B,2,FALSE)</f>
        <v>English / Arabic Translation</v>
      </c>
      <c r="D205">
        <f>VLOOKUP(B205,الجدول!A:E,5,FALSE)</f>
        <v>3</v>
      </c>
      <c r="E205" t="str">
        <f>VLOOKUP(B205,الجدول!A:D,4,FALSE)</f>
        <v>أ. علي اغنيوه</v>
      </c>
      <c r="F205" t="str">
        <f>VLOOKUP(B205,الجدول!A:D,3,FALSE)</f>
        <v>السبت 09:00</v>
      </c>
    </row>
    <row r="206" spans="1:6" x14ac:dyDescent="0.35">
      <c r="A206">
        <f>[1]Sheet2!A206</f>
        <v>7012</v>
      </c>
      <c r="B206">
        <f>[1]Sheet2!B206</f>
        <v>2515</v>
      </c>
      <c r="C206" s="4" t="str">
        <f>VLOOKUP(B206,الجدول!A:B,2,FALSE)</f>
        <v>Psycho. Linguistics</v>
      </c>
      <c r="D206">
        <f>VLOOKUP(B206,الجدول!A:E,5,FALSE)</f>
        <v>3</v>
      </c>
      <c r="E206" t="str">
        <f>VLOOKUP(B206,الجدول!A:D,4,FALSE)</f>
        <v>أ. خديجة العشيبي</v>
      </c>
      <c r="F206" t="str">
        <f>VLOOKUP(B206,الجدول!A:D,3,FALSE)</f>
        <v>السبت 11:00</v>
      </c>
    </row>
    <row r="207" spans="1:6" x14ac:dyDescent="0.35">
      <c r="A207">
        <f>[1]Sheet2!A207</f>
        <v>7012</v>
      </c>
      <c r="B207">
        <f>[1]Sheet2!B207</f>
        <v>2704</v>
      </c>
      <c r="C207" s="4" t="str">
        <f>VLOOKUP(B207,الجدول!A:B,2,FALSE)</f>
        <v>Semantics</v>
      </c>
      <c r="D207">
        <f>VLOOKUP(B207,الجدول!A:E,5,FALSE)</f>
        <v>3</v>
      </c>
      <c r="E207" t="str">
        <f>VLOOKUP(B207,الجدول!A:D,4,FALSE)</f>
        <v>أ. الشريف الملاح</v>
      </c>
      <c r="F207" t="str">
        <f>VLOOKUP(B207,الجدول!A:D,3,FALSE)</f>
        <v>الأحد 11:00</v>
      </c>
    </row>
    <row r="208" spans="1:6" x14ac:dyDescent="0.35">
      <c r="A208">
        <f>[1]Sheet2!A208</f>
        <v>7013</v>
      </c>
      <c r="B208">
        <f>[1]Sheet2!B208</f>
        <v>1102</v>
      </c>
      <c r="C208" s="4" t="str">
        <f>VLOOKUP(B208,الجدول!A:B,2,FALSE)</f>
        <v>التطبيقات اللغوية</v>
      </c>
      <c r="D208">
        <f>VLOOKUP(B208,الجدول!A:E,5,FALSE)</f>
        <v>3</v>
      </c>
      <c r="E208" t="str">
        <f>VLOOKUP(B208,الجدول!A:D,4,FALSE)</f>
        <v>أ. سالم علي</v>
      </c>
      <c r="F208" t="str">
        <f>VLOOKUP(B208,الجدول!A:D,3,FALSE)</f>
        <v>الثلاثاء 09:00</v>
      </c>
    </row>
    <row r="209" spans="1:6" x14ac:dyDescent="0.35">
      <c r="A209">
        <f>[1]Sheet2!A209</f>
        <v>7013</v>
      </c>
      <c r="B209">
        <f>[1]Sheet2!B209</f>
        <v>2311</v>
      </c>
      <c r="C209" s="4" t="str">
        <f>VLOOKUP(B209,الجدول!A:B,2,FALSE)</f>
        <v>Listening and Speaking C</v>
      </c>
      <c r="D209">
        <f>VLOOKUP(B209,الجدول!A:E,5,FALSE)</f>
        <v>4</v>
      </c>
      <c r="E209" t="str">
        <f>VLOOKUP(B209,الجدول!A:D,4,FALSE)</f>
        <v>أ. آية ثابت</v>
      </c>
      <c r="F209" t="str">
        <f>VLOOKUP(B209,الجدول!A:D,3,FALSE)</f>
        <v>الخميس 09:00</v>
      </c>
    </row>
    <row r="210" spans="1:6" x14ac:dyDescent="0.35">
      <c r="A210">
        <f>[1]Sheet2!A210</f>
        <v>7013</v>
      </c>
      <c r="B210">
        <f>[1]Sheet2!B210</f>
        <v>2402</v>
      </c>
      <c r="C210" s="4" t="str">
        <f>VLOOKUP(B210,الجدول!A:B,2,FALSE)</f>
        <v>Reading Comprehension C</v>
      </c>
      <c r="D210">
        <f>VLOOKUP(B210,الجدول!A:E,5,FALSE)</f>
        <v>3</v>
      </c>
      <c r="E210" t="str">
        <f>VLOOKUP(B210,الجدول!A:D,4,FALSE)</f>
        <v>أ. يونس مصطفى</v>
      </c>
      <c r="F210" t="str">
        <f>VLOOKUP(B210,الجدول!A:D,3,FALSE)</f>
        <v>الإثنين 01:00</v>
      </c>
    </row>
    <row r="211" spans="1:6" x14ac:dyDescent="0.35">
      <c r="A211">
        <f>[1]Sheet2!A211</f>
        <v>7013</v>
      </c>
      <c r="B211">
        <f>[1]Sheet2!B211</f>
        <v>2504</v>
      </c>
      <c r="C211" s="4" t="str">
        <f>VLOOKUP(B211,الجدول!A:B,2,FALSE)</f>
        <v>English Grammar C</v>
      </c>
      <c r="D211">
        <f>VLOOKUP(B211,الجدول!A:E,5,FALSE)</f>
        <v>3</v>
      </c>
      <c r="E211" t="str">
        <f>VLOOKUP(B211,الجدول!A:D,4,FALSE)</f>
        <v>أ. أسامة سعد</v>
      </c>
      <c r="F211" t="str">
        <f>VLOOKUP(B211,الجدول!A:D,3,FALSE)</f>
        <v>الإثنين 09:00</v>
      </c>
    </row>
    <row r="212" spans="1:6" x14ac:dyDescent="0.35">
      <c r="A212">
        <f>[1]Sheet2!A212</f>
        <v>7013</v>
      </c>
      <c r="B212">
        <f>[1]Sheet2!B212</f>
        <v>2301</v>
      </c>
      <c r="C212" s="4" t="str">
        <f>VLOOKUP(B212,الجدول!A:B,2,FALSE)</f>
        <v>Introduction to Linguistics</v>
      </c>
      <c r="D212">
        <f>VLOOKUP(B212,الجدول!A:E,5,FALSE)</f>
        <v>4</v>
      </c>
      <c r="E212" t="str">
        <f>VLOOKUP(B212,الجدول!A:D,4,FALSE)</f>
        <v>أ. الشريف الملاح</v>
      </c>
      <c r="F212" t="str">
        <f>VLOOKUP(B212,الجدول!A:D,3,FALSE)</f>
        <v>الأحد 09:00</v>
      </c>
    </row>
    <row r="213" spans="1:6" x14ac:dyDescent="0.35">
      <c r="A213">
        <f>[1]Sheet2!A213</f>
        <v>7058</v>
      </c>
      <c r="B213">
        <f>[1]Sheet2!B213</f>
        <v>2515</v>
      </c>
      <c r="C213" s="4" t="str">
        <f>VLOOKUP(B213,الجدول!A:B,2,FALSE)</f>
        <v>Psycho. Linguistics</v>
      </c>
      <c r="D213">
        <f>VLOOKUP(B213,الجدول!A:E,5,FALSE)</f>
        <v>3</v>
      </c>
      <c r="E213" t="str">
        <f>VLOOKUP(B213,الجدول!A:D,4,FALSE)</f>
        <v>أ. خديجة العشيبي</v>
      </c>
      <c r="F213" t="str">
        <f>VLOOKUP(B213,الجدول!A:D,3,FALSE)</f>
        <v>السبت 11:00</v>
      </c>
    </row>
    <row r="214" spans="1:6" x14ac:dyDescent="0.35">
      <c r="A214">
        <f>[1]Sheet2!A214</f>
        <v>7058</v>
      </c>
      <c r="B214">
        <f>[1]Sheet2!B214</f>
        <v>10101</v>
      </c>
      <c r="C214" s="4" t="str">
        <f>VLOOKUP(B214,الجدول!A:B,2,FALSE)</f>
        <v>علم النفس العام</v>
      </c>
      <c r="D214">
        <f>VLOOKUP(B214,الجدول!A:E,5,FALSE)</f>
        <v>3</v>
      </c>
      <c r="E214">
        <f>VLOOKUP(B214,الجدول!A:D,4,FALSE)</f>
        <v>0</v>
      </c>
      <c r="F214" t="str">
        <f>VLOOKUP(B214,الجدول!A:D,3,FALSE)</f>
        <v>الأحد 11:00</v>
      </c>
    </row>
    <row r="215" spans="1:6" x14ac:dyDescent="0.35">
      <c r="A215">
        <f>[1]Sheet2!A215</f>
        <v>7058</v>
      </c>
      <c r="B215">
        <f>[1]Sheet2!B215</f>
        <v>2401</v>
      </c>
      <c r="C215" s="4" t="str">
        <f>VLOOKUP(B215,الجدول!A:B,2,FALSE)</f>
        <v>Literary Readings A</v>
      </c>
      <c r="D215">
        <f>VLOOKUP(B215,الجدول!A:E,5,FALSE)</f>
        <v>3</v>
      </c>
      <c r="E215" t="str">
        <f>VLOOKUP(B215,الجدول!A:D,4,FALSE)</f>
        <v>أ.  فرج مالك</v>
      </c>
      <c r="F215" t="str">
        <f>VLOOKUP(B215,الجدول!A:D,3,FALSE)</f>
        <v>السبت 01:00</v>
      </c>
    </row>
    <row r="216" spans="1:6" x14ac:dyDescent="0.35">
      <c r="A216">
        <f>[1]Sheet2!A216</f>
        <v>7058</v>
      </c>
      <c r="B216">
        <f>[1]Sheet2!B216</f>
        <v>2512</v>
      </c>
      <c r="C216" s="4" t="str">
        <f>VLOOKUP(B216,الجدول!A:B,2,FALSE)</f>
        <v>Phonetics and Phonology</v>
      </c>
      <c r="D216">
        <f>VLOOKUP(B216,الجدول!A:E,5,FALSE)</f>
        <v>3</v>
      </c>
      <c r="E216" t="str">
        <f>VLOOKUP(B216,الجدول!A:D,4,FALSE)</f>
        <v>أ. الشريف الملاح</v>
      </c>
      <c r="F216" t="str">
        <f>VLOOKUP(B216,الجدول!A:D,3,FALSE)</f>
        <v>الخميس 09:00</v>
      </c>
    </row>
    <row r="217" spans="1:6" x14ac:dyDescent="0.35">
      <c r="A217">
        <f>[1]Sheet2!A217</f>
        <v>7058</v>
      </c>
      <c r="B217">
        <f>[1]Sheet2!B217</f>
        <v>2513</v>
      </c>
      <c r="C217" s="4" t="str">
        <f>VLOOKUP(B217,الجدول!A:B,2,FALSE)</f>
        <v>Language Acquisition</v>
      </c>
      <c r="D217">
        <f>VLOOKUP(B217,الجدول!A:E,5,FALSE)</f>
        <v>4</v>
      </c>
      <c r="E217" t="str">
        <f>VLOOKUP(B217,الجدول!A:D,4,FALSE)</f>
        <v>أ. آية ثابت</v>
      </c>
      <c r="F217" t="str">
        <f>VLOOKUP(B217,الجدول!A:D,3,FALSE)</f>
        <v>الخميس 11:00</v>
      </c>
    </row>
    <row r="218" spans="1:6" x14ac:dyDescent="0.35">
      <c r="A218">
        <f>[1]Sheet2!A218</f>
        <v>7060</v>
      </c>
      <c r="B218">
        <f>[1]Sheet2!B218</f>
        <v>2614</v>
      </c>
      <c r="C218" s="4" t="str">
        <f>VLOOKUP(B218,الجدول!A:B,2,FALSE)</f>
        <v>Lexicography</v>
      </c>
      <c r="D218">
        <f>VLOOKUP(B218,الجدول!A:E,5,FALSE)</f>
        <v>3</v>
      </c>
      <c r="E218" t="str">
        <f>VLOOKUP(B218,الجدول!A:D,4,FALSE)</f>
        <v>أ.  فرج مالك</v>
      </c>
      <c r="F218" t="str">
        <f>VLOOKUP(B218,الجدول!A:D,3,FALSE)</f>
        <v>السبت 09:00</v>
      </c>
    </row>
    <row r="219" spans="1:6" x14ac:dyDescent="0.35">
      <c r="A219">
        <f>[1]Sheet2!A219</f>
        <v>7060</v>
      </c>
      <c r="B219">
        <f>[1]Sheet2!B219</f>
        <v>2512</v>
      </c>
      <c r="C219" s="4" t="str">
        <f>VLOOKUP(B219,الجدول!A:B,2,FALSE)</f>
        <v>Phonetics and Phonology</v>
      </c>
      <c r="D219">
        <f>VLOOKUP(B219,الجدول!A:E,5,FALSE)</f>
        <v>3</v>
      </c>
      <c r="E219" t="str">
        <f>VLOOKUP(B219,الجدول!A:D,4,FALSE)</f>
        <v>أ. الشريف الملاح</v>
      </c>
      <c r="F219" t="str">
        <f>VLOOKUP(B219,الجدول!A:D,3,FALSE)</f>
        <v>الخميس 09:00</v>
      </c>
    </row>
    <row r="220" spans="1:6" x14ac:dyDescent="0.35">
      <c r="A220">
        <f>[1]Sheet2!A220</f>
        <v>7060</v>
      </c>
      <c r="B220">
        <f>[1]Sheet2!B220</f>
        <v>2513</v>
      </c>
      <c r="C220" s="4" t="str">
        <f>VLOOKUP(B220,الجدول!A:B,2,FALSE)</f>
        <v>Language Acquisition</v>
      </c>
      <c r="D220">
        <f>VLOOKUP(B220,الجدول!A:E,5,FALSE)</f>
        <v>4</v>
      </c>
      <c r="E220" t="str">
        <f>VLOOKUP(B220,الجدول!A:D,4,FALSE)</f>
        <v>أ. آية ثابت</v>
      </c>
      <c r="F220" t="str">
        <f>VLOOKUP(B220,الجدول!A:D,3,FALSE)</f>
        <v>الخميس 11:00</v>
      </c>
    </row>
    <row r="221" spans="1:6" x14ac:dyDescent="0.35">
      <c r="A221">
        <f>[1]Sheet2!A221</f>
        <v>7060</v>
      </c>
      <c r="B221">
        <f>[1]Sheet2!B221</f>
        <v>2515</v>
      </c>
      <c r="C221" s="4" t="str">
        <f>VLOOKUP(B221,الجدول!A:B,2,FALSE)</f>
        <v>Psycho. Linguistics</v>
      </c>
      <c r="D221">
        <f>VLOOKUP(B221,الجدول!A:E,5,FALSE)</f>
        <v>3</v>
      </c>
      <c r="E221" t="str">
        <f>VLOOKUP(B221,الجدول!A:D,4,FALSE)</f>
        <v>أ. خديجة العشيبي</v>
      </c>
      <c r="F221" t="str">
        <f>VLOOKUP(B221,الجدول!A:D,3,FALSE)</f>
        <v>السبت 11:00</v>
      </c>
    </row>
    <row r="222" spans="1:6" x14ac:dyDescent="0.35">
      <c r="A222">
        <f>[1]Sheet2!A222</f>
        <v>7061</v>
      </c>
      <c r="B222">
        <f>[1]Sheet2!B222</f>
        <v>2114</v>
      </c>
      <c r="C222" s="4" t="str">
        <f>VLOOKUP(B222,الجدول!A:B,2,FALSE)</f>
        <v>English Grammar A</v>
      </c>
      <c r="D222">
        <f>VLOOKUP(B222,الجدول!A:E,5,FALSE)</f>
        <v>3</v>
      </c>
      <c r="E222" t="str">
        <f>VLOOKUP(B222,الجدول!A:D,4,FALSE)</f>
        <v>أ. الشريف الملاح</v>
      </c>
      <c r="F222" t="str">
        <f>VLOOKUP(B222,الجدول!A:D,3,FALSE)</f>
        <v>الخميس 11:00</v>
      </c>
    </row>
    <row r="223" spans="1:6" x14ac:dyDescent="0.35">
      <c r="A223">
        <f>[1]Sheet2!A223</f>
        <v>7061</v>
      </c>
      <c r="B223">
        <f>[1]Sheet2!B223</f>
        <v>2303</v>
      </c>
      <c r="C223" s="4" t="str">
        <f>VLOOKUP(B223,الجدول!A:B,2,FALSE)</f>
        <v>Writing B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09:00</v>
      </c>
    </row>
    <row r="224" spans="1:6" x14ac:dyDescent="0.35">
      <c r="A224">
        <f>[1]Sheet2!A224</f>
        <v>7061</v>
      </c>
      <c r="B224">
        <f>[1]Sheet2!B224</f>
        <v>2311</v>
      </c>
      <c r="C224" s="4" t="str">
        <f>VLOOKUP(B224,الجدول!A:B,2,FALSE)</f>
        <v>Listening and Speaking C</v>
      </c>
      <c r="D224">
        <f>VLOOKUP(B224,الجدول!A:E,5,FALSE)</f>
        <v>4</v>
      </c>
      <c r="E224" t="str">
        <f>VLOOKUP(B224,الجدول!A:D,4,FALSE)</f>
        <v>أ. آية ثابت</v>
      </c>
      <c r="F224" t="str">
        <f>VLOOKUP(B224,الجدول!A:D,3,FALSE)</f>
        <v>الخميس 09:00</v>
      </c>
    </row>
    <row r="225" spans="1:6" x14ac:dyDescent="0.35">
      <c r="A225">
        <f>[1]Sheet2!A225</f>
        <v>7061</v>
      </c>
      <c r="B225">
        <f>[1]Sheet2!B225</f>
        <v>2301</v>
      </c>
      <c r="C225" s="4" t="str">
        <f>VLOOKUP(B225,الجدول!A:B,2,FALSE)</f>
        <v>Introduction to Linguistics</v>
      </c>
      <c r="D225">
        <f>VLOOKUP(B225,الجدول!A:E,5,FALSE)</f>
        <v>4</v>
      </c>
      <c r="E225" t="str">
        <f>VLOOKUP(B225,الجدول!A:D,4,FALSE)</f>
        <v>أ. الشريف الملاح</v>
      </c>
      <c r="F225" t="str">
        <f>VLOOKUP(B225,الجدول!A:D,3,FALSE)</f>
        <v>الأحد 09:00</v>
      </c>
    </row>
    <row r="226" spans="1:6" x14ac:dyDescent="0.35">
      <c r="A226">
        <f>[1]Sheet2!A226</f>
        <v>7062</v>
      </c>
      <c r="B226">
        <f>[1]Sheet2!B226</f>
        <v>2603</v>
      </c>
      <c r="C226" s="4" t="str">
        <f>VLOOKUP(B226,الجدول!A:B,2,FALSE)</f>
        <v>Introduction to ESP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01:00</v>
      </c>
    </row>
    <row r="227" spans="1:6" x14ac:dyDescent="0.35">
      <c r="A227">
        <f>[1]Sheet2!A227</f>
        <v>7062</v>
      </c>
      <c r="B227">
        <f>[1]Sheet2!B227</f>
        <v>2512</v>
      </c>
      <c r="C227" s="4" t="str">
        <f>VLOOKUP(B227,الجدول!A:B,2,FALSE)</f>
        <v>Phonetics and Phonology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الخميس 09:00</v>
      </c>
    </row>
    <row r="228" spans="1:6" x14ac:dyDescent="0.35">
      <c r="A228">
        <f>[1]Sheet2!A228</f>
        <v>7062</v>
      </c>
      <c r="B228">
        <f>[1]Sheet2!B228</f>
        <v>2514</v>
      </c>
      <c r="C228" s="4" t="str">
        <f>VLOOKUP(B228,الجدول!A:B,2,FALSE)</f>
        <v>English / Arabic Translation</v>
      </c>
      <c r="D228">
        <f>VLOOKUP(B228,الجدول!A:E,5,FALSE)</f>
        <v>3</v>
      </c>
      <c r="E228" t="str">
        <f>VLOOKUP(B228,الجدول!A:D,4,FALSE)</f>
        <v>أ. علي اغنيوه</v>
      </c>
      <c r="F228" t="str">
        <f>VLOOKUP(B228,الجدول!A:D,3,FALSE)</f>
        <v>السبت 09:00</v>
      </c>
    </row>
    <row r="229" spans="1:6" x14ac:dyDescent="0.35">
      <c r="A229">
        <f>[1]Sheet2!A229</f>
        <v>7062</v>
      </c>
      <c r="B229">
        <f>[1]Sheet2!B229</f>
        <v>2515</v>
      </c>
      <c r="C229" s="4" t="str">
        <f>VLOOKUP(B229,الجدول!A:B,2,FALSE)</f>
        <v>Psycho. Linguistics</v>
      </c>
      <c r="D229">
        <f>VLOOKUP(B229,الجدول!A:E,5,FALSE)</f>
        <v>3</v>
      </c>
      <c r="E229" t="str">
        <f>VLOOKUP(B229,الجدول!A:D,4,FALSE)</f>
        <v>أ. خديجة العشيبي</v>
      </c>
      <c r="F229" t="str">
        <f>VLOOKUP(B229,الجدول!A:D,3,FALSE)</f>
        <v>السبت 11:00</v>
      </c>
    </row>
    <row r="230" spans="1:6" x14ac:dyDescent="0.35">
      <c r="A230">
        <f>[1]Sheet2!A230</f>
        <v>7062</v>
      </c>
      <c r="B230">
        <f>[1]Sheet2!B230</f>
        <v>2704</v>
      </c>
      <c r="C230" s="4" t="str">
        <f>VLOOKUP(B230,الجدول!A:B,2,FALSE)</f>
        <v>Semantics</v>
      </c>
      <c r="D230">
        <f>VLOOKUP(B230,الجدول!A:E,5,FALSE)</f>
        <v>3</v>
      </c>
      <c r="E230" t="str">
        <f>VLOOKUP(B230,الجدول!A:D,4,FALSE)</f>
        <v>أ. الشريف الملاح</v>
      </c>
      <c r="F230" t="str">
        <f>VLOOKUP(B230,الجدول!A:D,3,FALSE)</f>
        <v>الأحد 11:00</v>
      </c>
    </row>
    <row r="231" spans="1:6" x14ac:dyDescent="0.35">
      <c r="A231">
        <f>[1]Sheet2!A231</f>
        <v>7063</v>
      </c>
      <c r="B231">
        <f>[1]Sheet2!B231</f>
        <v>2311</v>
      </c>
      <c r="C231" s="4" t="str">
        <f>VLOOKUP(B231,الجدول!A:B,2,FALSE)</f>
        <v>Listening and Speaking C</v>
      </c>
      <c r="D231">
        <f>VLOOKUP(B231,الجدول!A:E,5,FALSE)</f>
        <v>4</v>
      </c>
      <c r="E231" t="str">
        <f>VLOOKUP(B231,الجدول!A:D,4,FALSE)</f>
        <v>أ. آية ثابت</v>
      </c>
      <c r="F231" t="str">
        <f>VLOOKUP(B231,الجدول!A:D,3,FALSE)</f>
        <v>الخميس 09:00</v>
      </c>
    </row>
    <row r="232" spans="1:6" x14ac:dyDescent="0.35">
      <c r="A232">
        <f>[1]Sheet2!A232</f>
        <v>7063</v>
      </c>
      <c r="B232">
        <f>[1]Sheet2!B232</f>
        <v>2402</v>
      </c>
      <c r="C232" s="4" t="str">
        <f>VLOOKUP(B232,الجدول!A:B,2,FALSE)</f>
        <v>Reading Comprehension C</v>
      </c>
      <c r="D232">
        <f>VLOOKUP(B232,الجدول!A:E,5,FALSE)</f>
        <v>3</v>
      </c>
      <c r="E232" t="str">
        <f>VLOOKUP(B232,الجدول!A:D,4,FALSE)</f>
        <v>أ. يونس مصطفى</v>
      </c>
      <c r="F232" t="str">
        <f>VLOOKUP(B232,الجدول!A:D,3,FALSE)</f>
        <v>الإثنين 01:00</v>
      </c>
    </row>
    <row r="233" spans="1:6" x14ac:dyDescent="0.35">
      <c r="A233">
        <f>[1]Sheet2!A233</f>
        <v>7063</v>
      </c>
      <c r="B233">
        <f>[1]Sheet2!B233</f>
        <v>2313</v>
      </c>
      <c r="C233" s="4" t="str">
        <f>VLOOKUP(B233,الجدول!A:B,2,FALSE)</f>
        <v>Academic Writing</v>
      </c>
      <c r="D233">
        <f>VLOOKUP(B233,الجدول!A:E,5,FALSE)</f>
        <v>4</v>
      </c>
      <c r="E233" t="str">
        <f>VLOOKUP(B233,الجدول!A:D,4,FALSE)</f>
        <v>د. عبدالسلام الرقاص</v>
      </c>
      <c r="F233" t="str">
        <f>VLOOKUP(B233,الجدول!A:D,3,FALSE)</f>
        <v>الإربعاء 11:00</v>
      </c>
    </row>
    <row r="234" spans="1:6" x14ac:dyDescent="0.35">
      <c r="A234">
        <f>[1]Sheet2!A234</f>
        <v>7063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7063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2303</v>
      </c>
      <c r="C236" s="4" t="str">
        <f>VLOOKUP(B236,الجدول!A:B,2,FALSE)</f>
        <v>Writing B</v>
      </c>
      <c r="D236">
        <f>VLOOKUP(B236,الجدول!A:E,5,FALSE)</f>
        <v>3</v>
      </c>
      <c r="E236" t="str">
        <f>VLOOKUP(B236,الجدول!A:D,4,FALSE)</f>
        <v>أ. خديجة العشيبي</v>
      </c>
      <c r="F236" t="str">
        <f>VLOOKUP(B236,الجدول!A:D,3,FALSE)</f>
        <v>السبت 09:00</v>
      </c>
    </row>
    <row r="237" spans="1:6" x14ac:dyDescent="0.35">
      <c r="A237">
        <f>[1]Sheet2!A237</f>
        <v>7102</v>
      </c>
      <c r="B237">
        <f>[1]Sheet2!B237</f>
        <v>2504</v>
      </c>
      <c r="C237" s="4" t="str">
        <f>VLOOKUP(B237,الجدول!A:B,2,FALSE)</f>
        <v>English Grammar C</v>
      </c>
      <c r="D237">
        <f>VLOOKUP(B237,الجدول!A:E,5,FALSE)</f>
        <v>3</v>
      </c>
      <c r="E237" t="str">
        <f>VLOOKUP(B237,الجدول!A:D,4,FALSE)</f>
        <v>أ. أسامة سعد</v>
      </c>
      <c r="F237" t="str">
        <f>VLOOKUP(B237,الجدول!A:D,3,FALSE)</f>
        <v>الإثنين 09:00</v>
      </c>
    </row>
    <row r="238" spans="1:6" x14ac:dyDescent="0.35">
      <c r="A238">
        <f>[1]Sheet2!A238</f>
        <v>7102</v>
      </c>
      <c r="B238">
        <f>[1]Sheet2!B238</f>
        <v>2301</v>
      </c>
      <c r="C238" s="4" t="str">
        <f>VLOOKUP(B238,الجدول!A:B,2,FALSE)</f>
        <v>Introduction to Linguistics</v>
      </c>
      <c r="D238">
        <f>VLOOKUP(B238,الجدول!A:E,5,FALSE)</f>
        <v>4</v>
      </c>
      <c r="E238" t="str">
        <f>VLOOKUP(B238,الجدول!A:D,4,FALSE)</f>
        <v>أ. الشريف الملاح</v>
      </c>
      <c r="F238" t="str">
        <f>VLOOKUP(B238,الجدول!A:D,3,FALSE)</f>
        <v>الأحد 09:00</v>
      </c>
    </row>
    <row r="239" spans="1:6" x14ac:dyDescent="0.35">
      <c r="A239">
        <f>[1]Sheet2!A239</f>
        <v>7102</v>
      </c>
      <c r="B239">
        <f>[1]Sheet2!B239</f>
        <v>2513</v>
      </c>
      <c r="C239" s="4" t="str">
        <f>VLOOKUP(B239,الجدول!A:B,2,FALSE)</f>
        <v>Language Acquisition</v>
      </c>
      <c r="D239">
        <f>VLOOKUP(B239,الجدول!A:E,5,FALSE)</f>
        <v>4</v>
      </c>
      <c r="E239" t="str">
        <f>VLOOKUP(B239,الجدول!A:D,4,FALSE)</f>
        <v>أ. آية ثابت</v>
      </c>
      <c r="F239" t="str">
        <f>VLOOKUP(B239,الجدول!A:D,3,FALSE)</f>
        <v>الخميس 11:00</v>
      </c>
    </row>
    <row r="240" spans="1:6" x14ac:dyDescent="0.35">
      <c r="A240">
        <f>[1]Sheet2!A240</f>
        <v>7102</v>
      </c>
      <c r="B240">
        <f>[1]Sheet2!B240</f>
        <v>2815</v>
      </c>
      <c r="C240" s="4" t="str">
        <f>VLOOKUP(B240,الجدول!A:B,2,FALSE)</f>
        <v>CALL</v>
      </c>
      <c r="D240">
        <f>VLOOKUP(B240,الجدول!A:E,5,FALSE)</f>
        <v>3</v>
      </c>
      <c r="E240" t="str">
        <f>VLOOKUP(B240,الجدول!A:D,4,FALSE)</f>
        <v>أ. فرج الجارح</v>
      </c>
      <c r="F240" t="str">
        <f>VLOOKUP(B240,الجدول!A:D,3,FALSE)</f>
        <v>الإربعاء 09:00</v>
      </c>
    </row>
    <row r="241" spans="1:6" x14ac:dyDescent="0.35">
      <c r="A241">
        <f>[1]Sheet2!A241</f>
        <v>7180</v>
      </c>
      <c r="B241">
        <f>[1]Sheet2!B241</f>
        <v>2401</v>
      </c>
      <c r="C241" s="4" t="str">
        <f>VLOOKUP(B241,الجدول!A:B,2,FALSE)</f>
        <v>Literary Readings A</v>
      </c>
      <c r="D241">
        <f>VLOOKUP(B241,الجدول!A:E,5,FALSE)</f>
        <v>3</v>
      </c>
      <c r="E241" t="str">
        <f>VLOOKUP(B241,الجدول!A:D,4,FALSE)</f>
        <v>أ.  فرج مالك</v>
      </c>
      <c r="F241" t="str">
        <f>VLOOKUP(B241,الجدول!A:D,3,FALSE)</f>
        <v>السبت 01:00</v>
      </c>
    </row>
    <row r="242" spans="1:6" x14ac:dyDescent="0.35">
      <c r="A242">
        <f>[1]Sheet2!A242</f>
        <v>7180</v>
      </c>
      <c r="B242">
        <f>[1]Sheet2!B242</f>
        <v>2512</v>
      </c>
      <c r="C242" s="4" t="str">
        <f>VLOOKUP(B242,الجدول!A:B,2,FALSE)</f>
        <v>Phonetics and Phonology</v>
      </c>
      <c r="D242">
        <f>VLOOKUP(B242,الجدول!A:E,5,FALSE)</f>
        <v>3</v>
      </c>
      <c r="E242" t="str">
        <f>VLOOKUP(B242,الجدول!A:D,4,FALSE)</f>
        <v>أ. الشريف الملاح</v>
      </c>
      <c r="F242" t="str">
        <f>VLOOKUP(B242,الجدول!A:D,3,FALSE)</f>
        <v>الخميس 09:00</v>
      </c>
    </row>
    <row r="243" spans="1:6" x14ac:dyDescent="0.35">
      <c r="A243">
        <f>[1]Sheet2!A243</f>
        <v>7180</v>
      </c>
      <c r="B243">
        <f>[1]Sheet2!B243</f>
        <v>2513</v>
      </c>
      <c r="C243" s="4" t="str">
        <f>VLOOKUP(B243,الجدول!A:B,2,FALSE)</f>
        <v>Language Acquisition</v>
      </c>
      <c r="D243">
        <f>VLOOKUP(B243,الجدول!A:E,5,FALSE)</f>
        <v>4</v>
      </c>
      <c r="E243" t="str">
        <f>VLOOKUP(B243,الجدول!A:D,4,FALSE)</f>
        <v>أ. آية ثابت</v>
      </c>
      <c r="F243" t="str">
        <f>VLOOKUP(B243,الجدول!A:D,3,FALSE)</f>
        <v>الخميس 11:00</v>
      </c>
    </row>
    <row r="244" spans="1:6" x14ac:dyDescent="0.35">
      <c r="A244">
        <f>[1]Sheet2!A244</f>
        <v>7180</v>
      </c>
      <c r="B244">
        <f>[1]Sheet2!B244</f>
        <v>2514</v>
      </c>
      <c r="C244" s="4" t="str">
        <f>VLOOKUP(B244,الجدول!A:B,2,FALSE)</f>
        <v>English / Arabic Translation</v>
      </c>
      <c r="D244">
        <f>VLOOKUP(B244,الجدول!A:E,5,FALSE)</f>
        <v>3</v>
      </c>
      <c r="E244" t="str">
        <f>VLOOKUP(B244,الجدول!A:D,4,FALSE)</f>
        <v>أ. علي اغنيوه</v>
      </c>
      <c r="F244" t="str">
        <f>VLOOKUP(B244,الجدول!A:D,3,FALSE)</f>
        <v>السبت 09:00</v>
      </c>
    </row>
    <row r="245" spans="1:6" x14ac:dyDescent="0.35">
      <c r="A245">
        <f>[1]Sheet2!A245</f>
        <v>7180</v>
      </c>
      <c r="B245">
        <f>[1]Sheet2!B245</f>
        <v>2515</v>
      </c>
      <c r="C245" s="4" t="str">
        <f>VLOOKUP(B245,الجدول!A:B,2,FALSE)</f>
        <v>Psycho. Linguistics</v>
      </c>
      <c r="D245">
        <f>VLOOKUP(B245,الجدول!A:E,5,FALSE)</f>
        <v>3</v>
      </c>
      <c r="E245" t="str">
        <f>VLOOKUP(B245,الجدول!A:D,4,FALSE)</f>
        <v>أ. خديجة العشيبي</v>
      </c>
      <c r="F245" t="str">
        <f>VLOOKUP(B245,الجدول!A:D,3,FALSE)</f>
        <v>السبت 11:00</v>
      </c>
    </row>
    <row r="246" spans="1:6" x14ac:dyDescent="0.35">
      <c r="A246">
        <f>[1]Sheet2!A246</f>
        <v>7198</v>
      </c>
      <c r="B246">
        <f>[1]Sheet2!B246</f>
        <v>2304</v>
      </c>
      <c r="C246" s="4" t="str">
        <f>VLOOKUP(B246,الجدول!A:B,2,FALSE)</f>
        <v>English Grammar B</v>
      </c>
      <c r="D246">
        <f>VLOOKUP(B246,الجدول!A:E,5,FALSE)</f>
        <v>3</v>
      </c>
      <c r="E246" t="str">
        <f>VLOOKUP(B246,الجدول!A:D,4,FALSE)</f>
        <v>د. عبدالسلام الرقاص</v>
      </c>
      <c r="F246" t="str">
        <f>VLOOKUP(B246,الجدول!A:D,3,FALSE)</f>
        <v>الإربعاء 09:00</v>
      </c>
    </row>
    <row r="247" spans="1:6" x14ac:dyDescent="0.35">
      <c r="A247">
        <f>[1]Sheet2!A247</f>
        <v>7198</v>
      </c>
      <c r="B247">
        <f>[1]Sheet2!B247</f>
        <v>2311</v>
      </c>
      <c r="C247" s="4" t="str">
        <f>VLOOKUP(B247,الجدول!A:B,2,FALSE)</f>
        <v>Listening and Speaking C</v>
      </c>
      <c r="D247">
        <f>VLOOKUP(B247,الجدول!A:E,5,FALSE)</f>
        <v>4</v>
      </c>
      <c r="E247" t="str">
        <f>VLOOKUP(B247,الجدول!A:D,4,FALSE)</f>
        <v>أ. آية ثابت</v>
      </c>
      <c r="F247" t="str">
        <f>VLOOKUP(B247,الجدول!A:D,3,FALSE)</f>
        <v>الخميس 09:00</v>
      </c>
    </row>
    <row r="248" spans="1:6" x14ac:dyDescent="0.35">
      <c r="A248">
        <f>[1]Sheet2!A248</f>
        <v>7198</v>
      </c>
      <c r="B248">
        <f>[1]Sheet2!B248</f>
        <v>2402</v>
      </c>
      <c r="C248" s="4" t="str">
        <f>VLOOKUP(B248,الجدول!A:B,2,FALSE)</f>
        <v>Reading Comprehension C</v>
      </c>
      <c r="D248">
        <f>VLOOKUP(B248,الجدول!A:E,5,FALSE)</f>
        <v>3</v>
      </c>
      <c r="E248" t="str">
        <f>VLOOKUP(B248,الجدول!A:D,4,FALSE)</f>
        <v>أ. يونس مصطفى</v>
      </c>
      <c r="F248" t="str">
        <f>VLOOKUP(B248,الجدول!A:D,3,FALSE)</f>
        <v>الإثنين 01:00</v>
      </c>
    </row>
    <row r="249" spans="1:6" x14ac:dyDescent="0.35">
      <c r="A249">
        <f>[1]Sheet2!A249</f>
        <v>7198</v>
      </c>
      <c r="B249">
        <f>[1]Sheet2!B249</f>
        <v>2313</v>
      </c>
      <c r="C249" s="4" t="str">
        <f>VLOOKUP(B249,الجدول!A:B,2,FALSE)</f>
        <v>Academic Writing</v>
      </c>
      <c r="D249">
        <f>VLOOKUP(B249,الجدول!A:E,5,FALSE)</f>
        <v>4</v>
      </c>
      <c r="E249" t="str">
        <f>VLOOKUP(B249,الجدول!A:D,4,FALSE)</f>
        <v>د. عبدالسلام الرقاص</v>
      </c>
      <c r="F249" t="str">
        <f>VLOOKUP(B249,الجدول!A:D,3,FALSE)</f>
        <v>الإربعاء 11:00</v>
      </c>
    </row>
    <row r="250" spans="1:6" x14ac:dyDescent="0.35">
      <c r="A250">
        <f>[1]Sheet2!A250</f>
        <v>7198</v>
      </c>
      <c r="B250">
        <f>[1]Sheet2!B250</f>
        <v>2301</v>
      </c>
      <c r="C250" s="4" t="str">
        <f>VLOOKUP(B250,الجدول!A:B,2,FALSE)</f>
        <v>Introduction to Linguistics</v>
      </c>
      <c r="D250">
        <f>VLOOKUP(B250,الجدول!A:E,5,FALSE)</f>
        <v>4</v>
      </c>
      <c r="E250" t="str">
        <f>VLOOKUP(B250,الجدول!A:D,4,FALSE)</f>
        <v>أ. الشريف الملاح</v>
      </c>
      <c r="F250" t="str">
        <f>VLOOKUP(B250,الجدول!A:D,3,FALSE)</f>
        <v>الأحد 09:00</v>
      </c>
    </row>
    <row r="251" spans="1:6" x14ac:dyDescent="0.35">
      <c r="A251">
        <f>[1]Sheet2!A251</f>
        <v>7204</v>
      </c>
      <c r="B251">
        <f>[1]Sheet2!B251</f>
        <v>2303</v>
      </c>
      <c r="C251" s="4" t="str">
        <f>VLOOKUP(B251,الجدول!A:B,2,FALSE)</f>
        <v>Writing B</v>
      </c>
      <c r="D251">
        <f>VLOOKUP(B251,الجدول!A:E,5,FALSE)</f>
        <v>3</v>
      </c>
      <c r="E251" t="str">
        <f>VLOOKUP(B251,الجدول!A:D,4,FALSE)</f>
        <v>أ. خديجة العشيبي</v>
      </c>
      <c r="F251" t="str">
        <f>VLOOKUP(B251,الجدول!A:D,3,FALSE)</f>
        <v>السبت 09:00</v>
      </c>
    </row>
    <row r="252" spans="1:6" x14ac:dyDescent="0.35">
      <c r="A252">
        <f>[1]Sheet2!A252</f>
        <v>7204</v>
      </c>
      <c r="B252">
        <f>[1]Sheet2!B252</f>
        <v>2304</v>
      </c>
      <c r="C252" s="4" t="str">
        <f>VLOOKUP(B252,الجدول!A:B,2,FALSE)</f>
        <v>English Grammar B</v>
      </c>
      <c r="D252">
        <f>VLOOKUP(B252,الجدول!A:E,5,FALSE)</f>
        <v>3</v>
      </c>
      <c r="E252" t="str">
        <f>VLOOKUP(B252,الجدول!A:D,4,FALSE)</f>
        <v>د. عبدالسلام الرقاص</v>
      </c>
      <c r="F252" t="str">
        <f>VLOOKUP(B252,الجدول!A:D,3,FALSE)</f>
        <v>الإربعاء 09:00</v>
      </c>
    </row>
    <row r="253" spans="1:6" x14ac:dyDescent="0.35">
      <c r="A253">
        <f>[1]Sheet2!A253</f>
        <v>7204</v>
      </c>
      <c r="B253">
        <f>[1]Sheet2!B253</f>
        <v>2402</v>
      </c>
      <c r="C253" s="4" t="str">
        <f>VLOOKUP(B253,الجدول!A:B,2,FALSE)</f>
        <v>Reading Comprehension C</v>
      </c>
      <c r="D253">
        <f>VLOOKUP(B253,الجدول!A:E,5,FALSE)</f>
        <v>3</v>
      </c>
      <c r="E253" t="str">
        <f>VLOOKUP(B253,الجدول!A:D,4,FALSE)</f>
        <v>أ. يونس مصطفى</v>
      </c>
      <c r="F253" t="str">
        <f>VLOOKUP(B253,الجدول!A:D,3,FALSE)</f>
        <v>الإثنين 01:00</v>
      </c>
    </row>
    <row r="254" spans="1:6" x14ac:dyDescent="0.35">
      <c r="A254">
        <f>[1]Sheet2!A254</f>
        <v>7204</v>
      </c>
      <c r="B254">
        <f>[1]Sheet2!B254</f>
        <v>2301</v>
      </c>
      <c r="C254" s="4" t="str">
        <f>VLOOKUP(B254,الجدول!A:B,2,FALSE)</f>
        <v>Introduction to Linguistics</v>
      </c>
      <c r="D254">
        <f>VLOOKUP(B254,الجدول!A:E,5,FALSE)</f>
        <v>4</v>
      </c>
      <c r="E254" t="str">
        <f>VLOOKUP(B254,الجدول!A:D,4,FALSE)</f>
        <v>أ. الشريف الملاح</v>
      </c>
      <c r="F254" t="str">
        <f>VLOOKUP(B254,الجدول!A:D,3,FALSE)</f>
        <v>الأحد 09:00</v>
      </c>
    </row>
    <row r="255" spans="1:6" x14ac:dyDescent="0.35">
      <c r="A255">
        <f>[1]Sheet2!A255</f>
        <v>7204</v>
      </c>
      <c r="B255">
        <f>[1]Sheet2!B255</f>
        <v>2513</v>
      </c>
      <c r="C255" s="4" t="str">
        <f>VLOOKUP(B255,الجدول!A:B,2,FALSE)</f>
        <v>Language Acquisition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11:00</v>
      </c>
    </row>
    <row r="256" spans="1:6" x14ac:dyDescent="0.35">
      <c r="A256">
        <f>[1]Sheet2!A256</f>
        <v>7206</v>
      </c>
      <c r="B256">
        <f>[1]Sheet2!B256</f>
        <v>2303</v>
      </c>
      <c r="C256" s="4" t="str">
        <f>VLOOKUP(B256,الجدول!A:B,2,FALSE)</f>
        <v>Writing B</v>
      </c>
      <c r="D256">
        <f>VLOOKUP(B256,الجدول!A:E,5,FALSE)</f>
        <v>3</v>
      </c>
      <c r="E256" t="str">
        <f>VLOOKUP(B256,الجدول!A:D,4,FALSE)</f>
        <v>أ. خديجة العشيبي</v>
      </c>
      <c r="F256" t="str">
        <f>VLOOKUP(B256,الجدول!A:D,3,FALSE)</f>
        <v>السبت 09:00</v>
      </c>
    </row>
    <row r="257" spans="1:6" x14ac:dyDescent="0.35">
      <c r="A257">
        <f>[1]Sheet2!A257</f>
        <v>7206</v>
      </c>
      <c r="B257">
        <f>[1]Sheet2!B257</f>
        <v>2304</v>
      </c>
      <c r="C257" s="4" t="str">
        <f>VLOOKUP(B257,الجدول!A:B,2,FALSE)</f>
        <v>English Grammar B</v>
      </c>
      <c r="D257">
        <f>VLOOKUP(B257,الجدول!A:E,5,FALSE)</f>
        <v>3</v>
      </c>
      <c r="E257" t="str">
        <f>VLOOKUP(B257,الجدول!A:D,4,FALSE)</f>
        <v>د. عبدالسلام الرقاص</v>
      </c>
      <c r="F257" t="str">
        <f>VLOOKUP(B257,الجدول!A:D,3,FALSE)</f>
        <v>الإربعاء 09:00</v>
      </c>
    </row>
    <row r="258" spans="1:6" x14ac:dyDescent="0.35">
      <c r="A258">
        <f>[1]Sheet2!A258</f>
        <v>7206</v>
      </c>
      <c r="B258">
        <f>[1]Sheet2!B258</f>
        <v>2311</v>
      </c>
      <c r="C258" s="4" t="str">
        <f>VLOOKUP(B258,الجدول!A:B,2,FALSE)</f>
        <v>Listening and Speaking C</v>
      </c>
      <c r="D258">
        <f>VLOOKUP(B258,الجدول!A:E,5,FALSE)</f>
        <v>4</v>
      </c>
      <c r="E258" t="str">
        <f>VLOOKUP(B258,الجدول!A:D,4,FALSE)</f>
        <v>أ. آية ثابت</v>
      </c>
      <c r="F258" t="str">
        <f>VLOOKUP(B258,الجدول!A:D,3,FALSE)</f>
        <v>الخميس 09:00</v>
      </c>
    </row>
    <row r="259" spans="1:6" x14ac:dyDescent="0.35">
      <c r="A259">
        <f>[1]Sheet2!A259</f>
        <v>7206</v>
      </c>
      <c r="B259">
        <f>[1]Sheet2!B259</f>
        <v>2402</v>
      </c>
      <c r="C259" s="4" t="str">
        <f>VLOOKUP(B259,الجدول!A:B,2,FALSE)</f>
        <v>Reading Comprehension C</v>
      </c>
      <c r="D259">
        <f>VLOOKUP(B259,الجدول!A:E,5,FALSE)</f>
        <v>3</v>
      </c>
      <c r="E259" t="str">
        <f>VLOOKUP(B259,الجدول!A:D,4,FALSE)</f>
        <v>أ. يونس مصطفى</v>
      </c>
      <c r="F259" t="str">
        <f>VLOOKUP(B259,الجدول!A:D,3,FALSE)</f>
        <v>الإثنين 01:00</v>
      </c>
    </row>
    <row r="260" spans="1:6" x14ac:dyDescent="0.35">
      <c r="A260">
        <f>[1]Sheet2!A260</f>
        <v>7206</v>
      </c>
      <c r="B260">
        <f>[1]Sheet2!B260</f>
        <v>2301</v>
      </c>
      <c r="C260" s="4" t="str">
        <f>VLOOKUP(B260,الجدول!A:B,2,FALSE)</f>
        <v>Introduction to Linguistics</v>
      </c>
      <c r="D260">
        <f>VLOOKUP(B260,الجدول!A:E,5,FALSE)</f>
        <v>4</v>
      </c>
      <c r="E260" t="str">
        <f>VLOOKUP(B260,الجدول!A:D,4,FALSE)</f>
        <v>أ. الشريف الملاح</v>
      </c>
      <c r="F260" t="str">
        <f>VLOOKUP(B260,الجدول!A:D,3,FALSE)</f>
        <v>الأحد 09:00</v>
      </c>
    </row>
    <row r="261" spans="1:6" x14ac:dyDescent="0.35">
      <c r="A261">
        <f>[1]Sheet2!A261</f>
        <v>7207</v>
      </c>
      <c r="B261">
        <f>[1]Sheet2!B261</f>
        <v>2113</v>
      </c>
      <c r="C261" s="4" t="str">
        <f>VLOOKUP(B261,الجدول!A:B,2,FALSE)</f>
        <v>Writing A</v>
      </c>
      <c r="D261">
        <f>VLOOKUP(B261,الجدول!A:E,5,FALSE)</f>
        <v>3</v>
      </c>
      <c r="E261" t="str">
        <f>VLOOKUP(B261,الجدول!A:D,4,FALSE)</f>
        <v>أ.  فرج مالك</v>
      </c>
      <c r="F261" t="str">
        <f>VLOOKUP(B261,الجدول!A:D,3,FALSE)</f>
        <v>السبت 11:00</v>
      </c>
    </row>
    <row r="262" spans="1:6" x14ac:dyDescent="0.35">
      <c r="A262">
        <f>[1]Sheet2!A262</f>
        <v>7207</v>
      </c>
      <c r="B262">
        <f>[1]Sheet2!B262</f>
        <v>2304</v>
      </c>
      <c r="C262" s="4" t="str">
        <f>VLOOKUP(B262,الجدول!A:B,2,FALSE)</f>
        <v>English Grammar B</v>
      </c>
      <c r="D262">
        <f>VLOOKUP(B262,الجدول!A:E,5,FALSE)</f>
        <v>3</v>
      </c>
      <c r="E262" t="str">
        <f>VLOOKUP(B262,الجدول!A:D,4,FALSE)</f>
        <v>د. عبدالسلام الرقاص</v>
      </c>
      <c r="F262" t="str">
        <f>VLOOKUP(B262,الجدول!A:D,3,FALSE)</f>
        <v>الإربعاء 09:00</v>
      </c>
    </row>
    <row r="263" spans="1:6" x14ac:dyDescent="0.35">
      <c r="A263">
        <f>[1]Sheet2!A263</f>
        <v>7207</v>
      </c>
      <c r="B263">
        <f>[1]Sheet2!B263</f>
        <v>2311</v>
      </c>
      <c r="C263" s="4" t="str">
        <f>VLOOKUP(B263,الجدول!A:B,2,FALSE)</f>
        <v>Listening and Speaking C</v>
      </c>
      <c r="D263">
        <f>VLOOKUP(B263,الجدول!A:E,5,FALSE)</f>
        <v>4</v>
      </c>
      <c r="E263" t="str">
        <f>VLOOKUP(B263,الجدول!A:D,4,FALSE)</f>
        <v>أ. آية ثابت</v>
      </c>
      <c r="F263" t="str">
        <f>VLOOKUP(B263,الجدول!A:D,3,FALSE)</f>
        <v>الخميس 09:00</v>
      </c>
    </row>
    <row r="264" spans="1:6" x14ac:dyDescent="0.35">
      <c r="A264">
        <f>[1]Sheet2!A264</f>
        <v>7207</v>
      </c>
      <c r="B264">
        <f>[1]Sheet2!B264</f>
        <v>2301</v>
      </c>
      <c r="C264" s="4" t="str">
        <f>VLOOKUP(B264,الجدول!A:B,2,FALSE)</f>
        <v>Introduction to Linguistics</v>
      </c>
      <c r="D264">
        <f>VLOOKUP(B264,الجدول!A:E,5,FALSE)</f>
        <v>4</v>
      </c>
      <c r="E264" t="str">
        <f>VLOOKUP(B264,الجدول!A:D,4,FALSE)</f>
        <v>أ. الشريف الملاح</v>
      </c>
      <c r="F264" t="str">
        <f>VLOOKUP(B264,الجدول!A:D,3,FALSE)</f>
        <v>الأحد 09:00</v>
      </c>
    </row>
    <row r="265" spans="1:6" x14ac:dyDescent="0.35">
      <c r="A265">
        <f>[1]Sheet2!A265</f>
        <v>7207</v>
      </c>
      <c r="B265">
        <f>[1]Sheet2!B265</f>
        <v>2513</v>
      </c>
      <c r="C265" s="4" t="str">
        <f>VLOOKUP(B265,الجدول!A:B,2,FALSE)</f>
        <v>Language Acquisition</v>
      </c>
      <c r="D265">
        <f>VLOOKUP(B265,الجدول!A:E,5,FALSE)</f>
        <v>4</v>
      </c>
      <c r="E265" t="str">
        <f>VLOOKUP(B265,الجدول!A:D,4,FALSE)</f>
        <v>أ. آية ثابت</v>
      </c>
      <c r="F265" t="str">
        <f>VLOOKUP(B265,الجدول!A:D,3,FALSE)</f>
        <v>الخميس 11:00</v>
      </c>
    </row>
    <row r="266" spans="1:6" x14ac:dyDescent="0.35">
      <c r="A266">
        <f>[1]Sheet2!A266</f>
        <v>7242</v>
      </c>
      <c r="B266">
        <f>[1]Sheet2!B266</f>
        <v>1102</v>
      </c>
      <c r="C266" s="4" t="str">
        <f>VLOOKUP(B266,الجدول!A:B,2,FALSE)</f>
        <v>التطبيقات اللغوية</v>
      </c>
      <c r="D266">
        <f>VLOOKUP(B266,الجدول!A:E,5,FALSE)</f>
        <v>3</v>
      </c>
      <c r="E266" t="str">
        <f>VLOOKUP(B266,الجدول!A:D,4,FALSE)</f>
        <v>أ. سالم علي</v>
      </c>
      <c r="F266" t="str">
        <f>VLOOKUP(B266,الجدول!A:D,3,FALSE)</f>
        <v>الثلاثاء 09:00</v>
      </c>
    </row>
    <row r="267" spans="1:6" x14ac:dyDescent="0.35">
      <c r="A267">
        <f>[1]Sheet2!A267</f>
        <v>7242</v>
      </c>
      <c r="B267">
        <f>[1]Sheet2!B267</f>
        <v>2311</v>
      </c>
      <c r="C267" s="4" t="str">
        <f>VLOOKUP(B267,الجدول!A:B,2,FALSE)</f>
        <v>Listening and Speaking C</v>
      </c>
      <c r="D267">
        <f>VLOOKUP(B267,الجدول!A:E,5,FALSE)</f>
        <v>4</v>
      </c>
      <c r="E267" t="str">
        <f>VLOOKUP(B267,الجدول!A:D,4,FALSE)</f>
        <v>أ. آية ثابت</v>
      </c>
      <c r="F267" t="str">
        <f>VLOOKUP(B267,الجدول!A:D,3,FALSE)</f>
        <v>الخميس 09:00</v>
      </c>
    </row>
    <row r="268" spans="1:6" x14ac:dyDescent="0.35">
      <c r="A268">
        <f>[1]Sheet2!A268</f>
        <v>7242</v>
      </c>
      <c r="B268">
        <f>[1]Sheet2!B268</f>
        <v>2402</v>
      </c>
      <c r="C268" s="4" t="str">
        <f>VLOOKUP(B268,الجدول!A:B,2,FALSE)</f>
        <v>Reading Comprehension C</v>
      </c>
      <c r="D268">
        <f>VLOOKUP(B268,الجدول!A:E,5,FALSE)</f>
        <v>3</v>
      </c>
      <c r="E268" t="str">
        <f>VLOOKUP(B268,الجدول!A:D,4,FALSE)</f>
        <v>أ. يونس مصطفى</v>
      </c>
      <c r="F268" t="str">
        <f>VLOOKUP(B268,الجدول!A:D,3,FALSE)</f>
        <v>الإثنين 01:00</v>
      </c>
    </row>
    <row r="269" spans="1:6" x14ac:dyDescent="0.35">
      <c r="A269">
        <f>[1]Sheet2!A269</f>
        <v>7242</v>
      </c>
      <c r="B269">
        <f>[1]Sheet2!B269</f>
        <v>2313</v>
      </c>
      <c r="C269" s="4" t="str">
        <f>VLOOKUP(B269,الجدول!A:B,2,FALSE)</f>
        <v>Academic Writing</v>
      </c>
      <c r="D269">
        <f>VLOOKUP(B269,الجدول!A:E,5,FALSE)</f>
        <v>4</v>
      </c>
      <c r="E269" t="str">
        <f>VLOOKUP(B269,الجدول!A:D,4,FALSE)</f>
        <v>د. عبدالسلام الرقاص</v>
      </c>
      <c r="F269" t="str">
        <f>VLOOKUP(B269,الجدول!A:D,3,FALSE)</f>
        <v>الإربعاء 11:00</v>
      </c>
    </row>
    <row r="270" spans="1:6" x14ac:dyDescent="0.35">
      <c r="A270">
        <f>[1]Sheet2!A270</f>
        <v>7242</v>
      </c>
      <c r="B270">
        <f>[1]Sheet2!B270</f>
        <v>2504</v>
      </c>
      <c r="C270" s="4" t="str">
        <f>VLOOKUP(B270,الجدول!A:B,2,FALSE)</f>
        <v>English Grammar C</v>
      </c>
      <c r="D270">
        <f>VLOOKUP(B270,الجدول!A:E,5,FALSE)</f>
        <v>3</v>
      </c>
      <c r="E270" t="str">
        <f>VLOOKUP(B270,الجدول!A:D,4,FALSE)</f>
        <v>أ. أسامة سعد</v>
      </c>
      <c r="F270" t="str">
        <f>VLOOKUP(B270,الجدول!A:D,3,FALSE)</f>
        <v>الإثنين 09:00</v>
      </c>
    </row>
    <row r="271" spans="1:6" x14ac:dyDescent="0.35">
      <c r="A271">
        <f>[1]Sheet2!A271</f>
        <v>7254</v>
      </c>
      <c r="B271">
        <f>[1]Sheet2!B271</f>
        <v>2311</v>
      </c>
      <c r="C271" s="4" t="str">
        <f>VLOOKUP(B271,الجدول!A:B,2,FALSE)</f>
        <v>Listening and Speaking C</v>
      </c>
      <c r="D271">
        <f>VLOOKUP(B271,الجدول!A:E,5,FALSE)</f>
        <v>4</v>
      </c>
      <c r="E271" t="str">
        <f>VLOOKUP(B271,الجدول!A:D,4,FALSE)</f>
        <v>أ. آية ثابت</v>
      </c>
      <c r="F271" t="str">
        <f>VLOOKUP(B271,الجدول!A:D,3,FALSE)</f>
        <v>الخميس 09:00</v>
      </c>
    </row>
    <row r="272" spans="1:6" x14ac:dyDescent="0.35">
      <c r="A272">
        <f>[1]Sheet2!A272</f>
        <v>7254</v>
      </c>
      <c r="B272">
        <f>[1]Sheet2!B272</f>
        <v>2402</v>
      </c>
      <c r="C272" s="4" t="str">
        <f>VLOOKUP(B272,الجدول!A:B,2,FALSE)</f>
        <v>Reading Comprehension C</v>
      </c>
      <c r="D272">
        <f>VLOOKUP(B272,الجدول!A:E,5,FALSE)</f>
        <v>3</v>
      </c>
      <c r="E272" t="str">
        <f>VLOOKUP(B272,الجدول!A:D,4,FALSE)</f>
        <v>أ. يونس مصطفى</v>
      </c>
      <c r="F272" t="str">
        <f>VLOOKUP(B272,الجدول!A:D,3,FALSE)</f>
        <v>الإثنين 01:00</v>
      </c>
    </row>
    <row r="273" spans="1:6" x14ac:dyDescent="0.35">
      <c r="A273">
        <f>[1]Sheet2!A273</f>
        <v>7254</v>
      </c>
      <c r="B273">
        <f>[1]Sheet2!B273</f>
        <v>2313</v>
      </c>
      <c r="C273" s="4" t="str">
        <f>VLOOKUP(B273,الجدول!A:B,2,FALSE)</f>
        <v>Academic Writing</v>
      </c>
      <c r="D273">
        <f>VLOOKUP(B273,الجدول!A:E,5,FALSE)</f>
        <v>4</v>
      </c>
      <c r="E273" t="str">
        <f>VLOOKUP(B273,الجدول!A:D,4,FALSE)</f>
        <v>د. عبدالسلام الرقاص</v>
      </c>
      <c r="F273" t="str">
        <f>VLOOKUP(B273,الجدول!A:D,3,FALSE)</f>
        <v>الإربعاء 11:00</v>
      </c>
    </row>
    <row r="274" spans="1:6" x14ac:dyDescent="0.35">
      <c r="A274">
        <f>[1]Sheet2!A274</f>
        <v>7254</v>
      </c>
      <c r="B274">
        <f>[1]Sheet2!B274</f>
        <v>2301</v>
      </c>
      <c r="C274" s="4" t="str">
        <f>VLOOKUP(B274,الجدول!A:B,2,FALSE)</f>
        <v>Introduction to Linguistics</v>
      </c>
      <c r="D274">
        <f>VLOOKUP(B274,الجدول!A:E,5,FALSE)</f>
        <v>4</v>
      </c>
      <c r="E274" t="str">
        <f>VLOOKUP(B274,الجدول!A:D,4,FALSE)</f>
        <v>أ. الشريف الملاح</v>
      </c>
      <c r="F274" t="str">
        <f>VLOOKUP(B274,الجدول!A:D,3,FALSE)</f>
        <v>الأحد 09:00</v>
      </c>
    </row>
    <row r="275" spans="1:6" x14ac:dyDescent="0.35">
      <c r="A275">
        <f>[1]Sheet2!A275</f>
        <v>7254</v>
      </c>
      <c r="B275">
        <f>[1]Sheet2!B275</f>
        <v>2513</v>
      </c>
      <c r="C275" s="4" t="str">
        <f>VLOOKUP(B275,الجدول!A:B,2,FALSE)</f>
        <v>Language Acquisition</v>
      </c>
      <c r="D275">
        <f>VLOOKUP(B275,الجدول!A:E,5,FALSE)</f>
        <v>4</v>
      </c>
      <c r="E275" t="str">
        <f>VLOOKUP(B275,الجدول!A:D,4,FALSE)</f>
        <v>أ. آية ثابت</v>
      </c>
      <c r="F275" t="str">
        <f>VLOOKUP(B275,الجدول!A:D,3,FALSE)</f>
        <v>الخميس 11:00</v>
      </c>
    </row>
    <row r="276" spans="1:6" x14ac:dyDescent="0.35">
      <c r="A276">
        <f>[1]Sheet2!A276</f>
        <v>7260</v>
      </c>
      <c r="B276">
        <f>[1]Sheet2!B276</f>
        <v>2311</v>
      </c>
      <c r="C276" s="4" t="str">
        <f>VLOOKUP(B276,الجدول!A:B,2,FALSE)</f>
        <v>Listening and Speaking C</v>
      </c>
      <c r="D276">
        <f>VLOOKUP(B276,الجدول!A:E,5,FALSE)</f>
        <v>4</v>
      </c>
      <c r="E276" t="str">
        <f>VLOOKUP(B276,الجدول!A:D,4,FALSE)</f>
        <v>أ. آية ثابت</v>
      </c>
      <c r="F276" t="str">
        <f>VLOOKUP(B276,الجدول!A:D,3,FALSE)</f>
        <v>الخميس 09:00</v>
      </c>
    </row>
    <row r="277" spans="1:6" x14ac:dyDescent="0.35">
      <c r="A277">
        <f>[1]Sheet2!A277</f>
        <v>7260</v>
      </c>
      <c r="B277">
        <f>[1]Sheet2!B277</f>
        <v>2402</v>
      </c>
      <c r="C277" s="4" t="str">
        <f>VLOOKUP(B277,الجدول!A:B,2,FALSE)</f>
        <v>Reading Comprehension C</v>
      </c>
      <c r="D277">
        <f>VLOOKUP(B277,الجدول!A:E,5,FALSE)</f>
        <v>3</v>
      </c>
      <c r="E277" t="str">
        <f>VLOOKUP(B277,الجدول!A:D,4,FALSE)</f>
        <v>أ. يونس مصطفى</v>
      </c>
      <c r="F277" t="str">
        <f>VLOOKUP(B277,الجدول!A:D,3,FALSE)</f>
        <v>الإثنين 01:00</v>
      </c>
    </row>
    <row r="278" spans="1:6" x14ac:dyDescent="0.35">
      <c r="A278">
        <f>[1]Sheet2!A278</f>
        <v>7260</v>
      </c>
      <c r="B278">
        <f>[1]Sheet2!B278</f>
        <v>2313</v>
      </c>
      <c r="C278" s="4" t="str">
        <f>VLOOKUP(B278,الجدول!A:B,2,FALSE)</f>
        <v>Academic Writing</v>
      </c>
      <c r="D278">
        <f>VLOOKUP(B278,الجدول!A:E,5,FALSE)</f>
        <v>4</v>
      </c>
      <c r="E278" t="str">
        <f>VLOOKUP(B278,الجدول!A:D,4,FALSE)</f>
        <v>د. عبدالسلام الرقاص</v>
      </c>
      <c r="F278" t="str">
        <f>VLOOKUP(B278,الجدول!A:D,3,FALSE)</f>
        <v>الإربعاء 11:00</v>
      </c>
    </row>
    <row r="279" spans="1:6" x14ac:dyDescent="0.35">
      <c r="A279">
        <f>[1]Sheet2!A279</f>
        <v>7260</v>
      </c>
      <c r="B279">
        <f>[1]Sheet2!B279</f>
        <v>2504</v>
      </c>
      <c r="C279" s="4" t="str">
        <f>VLOOKUP(B279,الجدول!A:B,2,FALSE)</f>
        <v>English Grammar C</v>
      </c>
      <c r="D279">
        <f>VLOOKUP(B279,الجدول!A:E,5,FALSE)</f>
        <v>3</v>
      </c>
      <c r="E279" t="str">
        <f>VLOOKUP(B279,الجدول!A:D,4,FALSE)</f>
        <v>أ. أسامة سعد</v>
      </c>
      <c r="F279" t="str">
        <f>VLOOKUP(B279,الجدول!A:D,3,FALSE)</f>
        <v>الإثنين 09:00</v>
      </c>
    </row>
    <row r="280" spans="1:6" x14ac:dyDescent="0.35">
      <c r="A280">
        <f>[1]Sheet2!A280</f>
        <v>7260</v>
      </c>
      <c r="B280">
        <f>[1]Sheet2!B280</f>
        <v>2301</v>
      </c>
      <c r="C280" s="4" t="str">
        <f>VLOOKUP(B280,الجدول!A:B,2,FALSE)</f>
        <v>Introduction to Linguistics</v>
      </c>
      <c r="D280">
        <f>VLOOKUP(B280,الجدول!A:E,5,FALSE)</f>
        <v>4</v>
      </c>
      <c r="E280" t="str">
        <f>VLOOKUP(B280,الجدول!A:D,4,FALSE)</f>
        <v>أ. الشريف الملاح</v>
      </c>
      <c r="F280" t="str">
        <f>VLOOKUP(B280,الجدول!A:D,3,FALSE)</f>
        <v>الأحد 09:00</v>
      </c>
    </row>
    <row r="281" spans="1:6" x14ac:dyDescent="0.35">
      <c r="A281">
        <f>[1]Sheet2!A281</f>
        <v>7260</v>
      </c>
      <c r="B281">
        <f>[1]Sheet2!B281</f>
        <v>3110</v>
      </c>
      <c r="C281" s="4" t="str">
        <f>VLOOKUP(B281,الجدول!A:B,2,FALSE)</f>
        <v>الحضارة العربية الإسلامية</v>
      </c>
      <c r="D281">
        <f>VLOOKUP(B281,الجدول!A:E,5,FALSE)</f>
        <v>3</v>
      </c>
      <c r="E281">
        <f>VLOOKUP(B281,الجدول!A:D,4,FALSE)</f>
        <v>0</v>
      </c>
      <c r="F281" t="str">
        <f>VLOOKUP(B281,الجدول!A:D,3,FALSE)</f>
        <v>الثلاثاء 11:00</v>
      </c>
    </row>
    <row r="282" spans="1:6" x14ac:dyDescent="0.35">
      <c r="A282">
        <f>[1]Sheet2!A282</f>
        <v>7278</v>
      </c>
      <c r="B282">
        <f>[1]Sheet2!B282</f>
        <v>2311</v>
      </c>
      <c r="C282" s="4" t="str">
        <f>VLOOKUP(B282,الجدول!A:B,2,FALSE)</f>
        <v>Listening and Speaking C</v>
      </c>
      <c r="D282">
        <f>VLOOKUP(B282,الجدول!A:E,5,FALSE)</f>
        <v>4</v>
      </c>
      <c r="E282" t="str">
        <f>VLOOKUP(B282,الجدول!A:D,4,FALSE)</f>
        <v>أ. آية ثابت</v>
      </c>
      <c r="F282" t="str">
        <f>VLOOKUP(B282,الجدول!A:D,3,FALSE)</f>
        <v>الخميس 09:00</v>
      </c>
    </row>
    <row r="283" spans="1:6" x14ac:dyDescent="0.35">
      <c r="A283">
        <f>[1]Sheet2!A283</f>
        <v>7278</v>
      </c>
      <c r="B283">
        <f>[1]Sheet2!B283</f>
        <v>2402</v>
      </c>
      <c r="C283" s="4" t="str">
        <f>VLOOKUP(B283,الجدول!A:B,2,FALSE)</f>
        <v>Reading Comprehension C</v>
      </c>
      <c r="D283">
        <f>VLOOKUP(B283,الجدول!A:E,5,FALSE)</f>
        <v>3</v>
      </c>
      <c r="E283" t="str">
        <f>VLOOKUP(B283,الجدول!A:D,4,FALSE)</f>
        <v>أ. يونس مصطفى</v>
      </c>
      <c r="F283" t="str">
        <f>VLOOKUP(B283,الجدول!A:D,3,FALSE)</f>
        <v>الإثنين 01:00</v>
      </c>
    </row>
    <row r="284" spans="1:6" x14ac:dyDescent="0.35">
      <c r="A284">
        <f>[1]Sheet2!A284</f>
        <v>7278</v>
      </c>
      <c r="B284">
        <f>[1]Sheet2!B284</f>
        <v>2313</v>
      </c>
      <c r="C284" s="4" t="str">
        <f>VLOOKUP(B284,الجدول!A:B,2,FALSE)</f>
        <v>Academic Writing</v>
      </c>
      <c r="D284">
        <f>VLOOKUP(B284,الجدول!A:E,5,FALSE)</f>
        <v>4</v>
      </c>
      <c r="E284" t="str">
        <f>VLOOKUP(B284,الجدول!A:D,4,FALSE)</f>
        <v>د. عبدالسلام الرقاص</v>
      </c>
      <c r="F284" t="str">
        <f>VLOOKUP(B284,الجدول!A:D,3,FALSE)</f>
        <v>الإربعاء 11:00</v>
      </c>
    </row>
    <row r="285" spans="1:6" x14ac:dyDescent="0.35">
      <c r="A285">
        <f>[1]Sheet2!A285</f>
        <v>7278</v>
      </c>
      <c r="B285">
        <f>[1]Sheet2!B285</f>
        <v>2504</v>
      </c>
      <c r="C285" s="4" t="str">
        <f>VLOOKUP(B285,الجدول!A:B,2,FALSE)</f>
        <v>English Grammar C</v>
      </c>
      <c r="D285">
        <f>VLOOKUP(B285,الجدول!A:E,5,FALSE)</f>
        <v>3</v>
      </c>
      <c r="E285" t="str">
        <f>VLOOKUP(B285,الجدول!A:D,4,FALSE)</f>
        <v>أ. أسامة سعد</v>
      </c>
      <c r="F285" t="str">
        <f>VLOOKUP(B285,الجدول!A:D,3,FALSE)</f>
        <v>الإثنين 09:00</v>
      </c>
    </row>
    <row r="286" spans="1:6" x14ac:dyDescent="0.35">
      <c r="A286">
        <f>[1]Sheet2!A286</f>
        <v>7278</v>
      </c>
      <c r="B286">
        <f>[1]Sheet2!B286</f>
        <v>2401</v>
      </c>
      <c r="C286" s="4" t="str">
        <f>VLOOKUP(B286,الجدول!A:B,2,FALSE)</f>
        <v>Literary Readings A</v>
      </c>
      <c r="D286">
        <f>VLOOKUP(B286,الجدول!A:E,5,FALSE)</f>
        <v>3</v>
      </c>
      <c r="E286" t="str">
        <f>VLOOKUP(B286,الجدول!A:D,4,FALSE)</f>
        <v>أ.  فرج مالك</v>
      </c>
      <c r="F286" t="str">
        <f>VLOOKUP(B286,الجدول!A:D,3,FALSE)</f>
        <v>السبت 01:00</v>
      </c>
    </row>
    <row r="287" spans="1:6" x14ac:dyDescent="0.35">
      <c r="A287">
        <f>[1]Sheet2!A287</f>
        <v>7285</v>
      </c>
      <c r="B287">
        <f>[1]Sheet2!B287</f>
        <v>2301</v>
      </c>
      <c r="C287" s="4" t="str">
        <f>VLOOKUP(B287,الجدول!A:B,2,FALSE)</f>
        <v>Introduction to Linguistics</v>
      </c>
      <c r="D287">
        <f>VLOOKUP(B287,الجدول!A:E,5,FALSE)</f>
        <v>4</v>
      </c>
      <c r="E287" t="str">
        <f>VLOOKUP(B287,الجدول!A:D,4,FALSE)</f>
        <v>أ. الشريف الملاح</v>
      </c>
      <c r="F287" t="str">
        <f>VLOOKUP(B287,الجدول!A:D,3,FALSE)</f>
        <v>الأحد 09:00</v>
      </c>
    </row>
    <row r="288" spans="1:6" x14ac:dyDescent="0.35">
      <c r="A288">
        <f>[1]Sheet2!A288</f>
        <v>7285</v>
      </c>
      <c r="B288">
        <f>[1]Sheet2!B288</f>
        <v>1102</v>
      </c>
      <c r="C288" s="4" t="str">
        <f>VLOOKUP(B288,الجدول!A:B,2,FALSE)</f>
        <v>التطبيقات اللغوية</v>
      </c>
      <c r="D288">
        <f>VLOOKUP(B288,الجدول!A:E,5,FALSE)</f>
        <v>3</v>
      </c>
      <c r="E288" t="str">
        <f>VLOOKUP(B288,الجدول!A:D,4,FALSE)</f>
        <v>أ. سالم علي</v>
      </c>
      <c r="F288" t="str">
        <f>VLOOKUP(B288,الجدول!A:D,3,FALSE)</f>
        <v>الثلاثاء 09:00</v>
      </c>
    </row>
    <row r="289" spans="1:6" x14ac:dyDescent="0.35">
      <c r="A289">
        <f>[1]Sheet2!A289</f>
        <v>7285</v>
      </c>
      <c r="B289">
        <f>[1]Sheet2!B289</f>
        <v>2311</v>
      </c>
      <c r="C289" s="4" t="str">
        <f>VLOOKUP(B289,الجدول!A:B,2,FALSE)</f>
        <v>Listening and Speaking C</v>
      </c>
      <c r="D289">
        <f>VLOOKUP(B289,الجدول!A:E,5,FALSE)</f>
        <v>4</v>
      </c>
      <c r="E289" t="str">
        <f>VLOOKUP(B289,الجدول!A:D,4,FALSE)</f>
        <v>أ. آية ثابت</v>
      </c>
      <c r="F289" t="str">
        <f>VLOOKUP(B289,الجدول!A:D,3,FALSE)</f>
        <v>الخميس 09:00</v>
      </c>
    </row>
    <row r="290" spans="1:6" x14ac:dyDescent="0.35">
      <c r="A290">
        <f>[1]Sheet2!A290</f>
        <v>7285</v>
      </c>
      <c r="B290">
        <f>[1]Sheet2!B290</f>
        <v>2313</v>
      </c>
      <c r="C290" s="4" t="str">
        <f>VLOOKUP(B290,الجدول!A:B,2,FALSE)</f>
        <v>Academic Writing</v>
      </c>
      <c r="D290">
        <f>VLOOKUP(B290,الجدول!A:E,5,FALSE)</f>
        <v>4</v>
      </c>
      <c r="E290" t="str">
        <f>VLOOKUP(B290,الجدول!A:D,4,FALSE)</f>
        <v>د. عبدالسلام الرقاص</v>
      </c>
      <c r="F290" t="str">
        <f>VLOOKUP(B290,الجدول!A:D,3,FALSE)</f>
        <v>الإربعاء 11:00</v>
      </c>
    </row>
    <row r="291" spans="1:6" x14ac:dyDescent="0.35">
      <c r="A291">
        <f>[1]Sheet2!A291</f>
        <v>7285</v>
      </c>
      <c r="B291">
        <f>[1]Sheet2!B291</f>
        <v>2504</v>
      </c>
      <c r="C291" s="4" t="str">
        <f>VLOOKUP(B291,الجدول!A:B,2,FALSE)</f>
        <v>English Grammar C</v>
      </c>
      <c r="D291">
        <f>VLOOKUP(B291,الجدول!A:E,5,FALSE)</f>
        <v>3</v>
      </c>
      <c r="E291" t="str">
        <f>VLOOKUP(B291,الجدول!A:D,4,FALSE)</f>
        <v>أ. أسامة سعد</v>
      </c>
      <c r="F291" t="str">
        <f>VLOOKUP(B291,الجدول!A:D,3,FALSE)</f>
        <v>الإثنين 09:00</v>
      </c>
    </row>
    <row r="292" spans="1:6" x14ac:dyDescent="0.35">
      <c r="A292">
        <f>[1]Sheet2!A292</f>
        <v>7287</v>
      </c>
      <c r="B292">
        <f>[1]Sheet2!B292</f>
        <v>2114</v>
      </c>
      <c r="C292" s="4" t="str">
        <f>VLOOKUP(B292,الجدول!A:B,2,FALSE)</f>
        <v>English Grammar A</v>
      </c>
      <c r="D292">
        <f>VLOOKUP(B292,الجدول!A:E,5,FALSE)</f>
        <v>3</v>
      </c>
      <c r="E292" t="str">
        <f>VLOOKUP(B292,الجدول!A:D,4,FALSE)</f>
        <v>أ. الشريف الملاح</v>
      </c>
      <c r="F292" t="str">
        <f>VLOOKUP(B292,الجدول!A:D,3,FALSE)</f>
        <v>الخميس 11:00</v>
      </c>
    </row>
    <row r="293" spans="1:6" x14ac:dyDescent="0.35">
      <c r="A293">
        <f>[1]Sheet2!A293</f>
        <v>7287</v>
      </c>
      <c r="B293">
        <f>[1]Sheet2!B293</f>
        <v>2303</v>
      </c>
      <c r="C293" s="4" t="str">
        <f>VLOOKUP(B293,الجدول!A:B,2,FALSE)</f>
        <v>Writing B</v>
      </c>
      <c r="D293">
        <f>VLOOKUP(B293,الجدول!A:E,5,FALSE)</f>
        <v>3</v>
      </c>
      <c r="E293" t="str">
        <f>VLOOKUP(B293,الجدول!A:D,4,FALSE)</f>
        <v>أ. خديجة العشيبي</v>
      </c>
      <c r="F293" t="str">
        <f>VLOOKUP(B293,الجدول!A:D,3,FALSE)</f>
        <v>السبت 09:00</v>
      </c>
    </row>
    <row r="294" spans="1:6" x14ac:dyDescent="0.35">
      <c r="A294">
        <f>[1]Sheet2!A294</f>
        <v>7287</v>
      </c>
      <c r="B294">
        <f>[1]Sheet2!B294</f>
        <v>1102</v>
      </c>
      <c r="C294" s="4" t="str">
        <f>VLOOKUP(B294,الجدول!A:B,2,FALSE)</f>
        <v>التطبيقات اللغوية</v>
      </c>
      <c r="D294">
        <f>VLOOKUP(B294,الجدول!A:E,5,FALSE)</f>
        <v>3</v>
      </c>
      <c r="E294" t="str">
        <f>VLOOKUP(B294,الجدول!A:D,4,FALSE)</f>
        <v>أ. سالم علي</v>
      </c>
      <c r="F294" t="str">
        <f>VLOOKUP(B294,الجدول!A:D,3,FALSE)</f>
        <v>الثلاثاء 09:00</v>
      </c>
    </row>
    <row r="295" spans="1:6" x14ac:dyDescent="0.35">
      <c r="A295">
        <f>[1]Sheet2!A295</f>
        <v>7287</v>
      </c>
      <c r="B295">
        <f>[1]Sheet2!B295</f>
        <v>2311</v>
      </c>
      <c r="C295" s="4" t="str">
        <f>VLOOKUP(B295,الجدول!A:B,2,FALSE)</f>
        <v>Listening and Speaking C</v>
      </c>
      <c r="D295">
        <f>VLOOKUP(B295,الجدول!A:E,5,FALSE)</f>
        <v>4</v>
      </c>
      <c r="E295" t="str">
        <f>VLOOKUP(B295,الجدول!A:D,4,FALSE)</f>
        <v>أ. آية ثابت</v>
      </c>
      <c r="F295" t="str">
        <f>VLOOKUP(B295,الجدول!A:D,3,FALSE)</f>
        <v>الخميس 09:00</v>
      </c>
    </row>
    <row r="296" spans="1:6" x14ac:dyDescent="0.35">
      <c r="A296">
        <f>[1]Sheet2!A296</f>
        <v>7287</v>
      </c>
      <c r="B296">
        <f>[1]Sheet2!B296</f>
        <v>2402</v>
      </c>
      <c r="C296" s="4" t="str">
        <f>VLOOKUP(B296,الجدول!A:B,2,FALSE)</f>
        <v>Reading Comprehension C</v>
      </c>
      <c r="D296">
        <f>VLOOKUP(B296,الجدول!A:E,5,FALSE)</f>
        <v>3</v>
      </c>
      <c r="E296" t="str">
        <f>VLOOKUP(B296,الجدول!A:D,4,FALSE)</f>
        <v>أ. يونس مصطفى</v>
      </c>
      <c r="F296" t="str">
        <f>VLOOKUP(B296,الجدول!A:D,3,FALSE)</f>
        <v>الإثنين 01:00</v>
      </c>
    </row>
    <row r="297" spans="1:6" x14ac:dyDescent="0.35">
      <c r="A297">
        <f>[1]Sheet2!A297</f>
        <v>7288</v>
      </c>
      <c r="B297">
        <f>[1]Sheet2!B297</f>
        <v>2304</v>
      </c>
      <c r="C297" s="4" t="str">
        <f>VLOOKUP(B297,الجدول!A:B,2,FALSE)</f>
        <v>English Grammar B</v>
      </c>
      <c r="D297">
        <f>VLOOKUP(B297,الجدول!A:E,5,FALSE)</f>
        <v>3</v>
      </c>
      <c r="E297" t="str">
        <f>VLOOKUP(B297,الجدول!A:D,4,FALSE)</f>
        <v>د. عبدالسلام الرقاص</v>
      </c>
      <c r="F297" t="str">
        <f>VLOOKUP(B297,الجدول!A:D,3,FALSE)</f>
        <v>الإربعاء 09:00</v>
      </c>
    </row>
    <row r="298" spans="1:6" x14ac:dyDescent="0.35">
      <c r="A298">
        <f>[1]Sheet2!A298</f>
        <v>7288</v>
      </c>
      <c r="B298">
        <f>[1]Sheet2!B298</f>
        <v>1102</v>
      </c>
      <c r="C298" s="4" t="str">
        <f>VLOOKUP(B298,الجدول!A:B,2,FALSE)</f>
        <v>التطبيقات اللغوية</v>
      </c>
      <c r="D298">
        <f>VLOOKUP(B298,الجدول!A:E,5,FALSE)</f>
        <v>3</v>
      </c>
      <c r="E298" t="str">
        <f>VLOOKUP(B298,الجدول!A:D,4,FALSE)</f>
        <v>أ. سالم علي</v>
      </c>
      <c r="F298" t="str">
        <f>VLOOKUP(B298,الجدول!A:D,3,FALSE)</f>
        <v>الثلاثاء 09:00</v>
      </c>
    </row>
    <row r="299" spans="1:6" x14ac:dyDescent="0.35">
      <c r="A299">
        <f>[1]Sheet2!A299</f>
        <v>7288</v>
      </c>
      <c r="B299">
        <f>[1]Sheet2!B299</f>
        <v>2311</v>
      </c>
      <c r="C299" s="4" t="str">
        <f>VLOOKUP(B299,الجدول!A:B,2,FALSE)</f>
        <v>Listening and Speaking C</v>
      </c>
      <c r="D299">
        <f>VLOOKUP(B299,الجدول!A:E,5,FALSE)</f>
        <v>4</v>
      </c>
      <c r="E299" t="str">
        <f>VLOOKUP(B299,الجدول!A:D,4,FALSE)</f>
        <v>أ. آية ثابت</v>
      </c>
      <c r="F299" t="str">
        <f>VLOOKUP(B299,الجدول!A:D,3,FALSE)</f>
        <v>الخميس 09:00</v>
      </c>
    </row>
    <row r="300" spans="1:6" x14ac:dyDescent="0.35">
      <c r="A300">
        <f>[1]Sheet2!A300</f>
        <v>7288</v>
      </c>
      <c r="B300">
        <f>[1]Sheet2!B300</f>
        <v>2402</v>
      </c>
      <c r="C300" s="4" t="str">
        <f>VLOOKUP(B300,الجدول!A:B,2,FALSE)</f>
        <v>Reading Comprehension C</v>
      </c>
      <c r="D300">
        <f>VLOOKUP(B300,الجدول!A:E,5,FALSE)</f>
        <v>3</v>
      </c>
      <c r="E300" t="str">
        <f>VLOOKUP(B300,الجدول!A:D,4,FALSE)</f>
        <v>أ. يونس مصطفى</v>
      </c>
      <c r="F300" t="str">
        <f>VLOOKUP(B300,الجدول!A:D,3,FALSE)</f>
        <v>الإثنين 01:00</v>
      </c>
    </row>
    <row r="301" spans="1:6" x14ac:dyDescent="0.35">
      <c r="A301">
        <f>[1]Sheet2!A301</f>
        <v>7288</v>
      </c>
      <c r="B301">
        <f>[1]Sheet2!B301</f>
        <v>2313</v>
      </c>
      <c r="C301" s="4" t="str">
        <f>VLOOKUP(B301,الجدول!A:B,2,FALSE)</f>
        <v>Academic Writing</v>
      </c>
      <c r="D301">
        <f>VLOOKUP(B301,الجدول!A:E,5,FALSE)</f>
        <v>4</v>
      </c>
      <c r="E301" t="str">
        <f>VLOOKUP(B301,الجدول!A:D,4,FALSE)</f>
        <v>د. عبدالسلام الرقاص</v>
      </c>
      <c r="F301" t="str">
        <f>VLOOKUP(B301,الجدول!A:D,3,FALSE)</f>
        <v>الإربعاء 11:00</v>
      </c>
    </row>
    <row r="302" spans="1:6" x14ac:dyDescent="0.35">
      <c r="A302">
        <f>[1]Sheet2!A302</f>
        <v>7290</v>
      </c>
      <c r="B302">
        <f>[1]Sheet2!B302</f>
        <v>2304</v>
      </c>
      <c r="C302" s="4" t="str">
        <f>VLOOKUP(B302,الجدول!A:B,2,FALSE)</f>
        <v>English Grammar B</v>
      </c>
      <c r="D302">
        <f>VLOOKUP(B302,الجدول!A:E,5,FALSE)</f>
        <v>3</v>
      </c>
      <c r="E302" t="str">
        <f>VLOOKUP(B302,الجدول!A:D,4,FALSE)</f>
        <v>د. عبدالسلام الرقاص</v>
      </c>
      <c r="F302" t="str">
        <f>VLOOKUP(B302,الجدول!A:D,3,FALSE)</f>
        <v>الإربعاء 09:00</v>
      </c>
    </row>
    <row r="303" spans="1:6" x14ac:dyDescent="0.35">
      <c r="A303">
        <f>[1]Sheet2!A303</f>
        <v>7290</v>
      </c>
      <c r="B303">
        <f>[1]Sheet2!B303</f>
        <v>1102</v>
      </c>
      <c r="C303" s="4" t="str">
        <f>VLOOKUP(B303,الجدول!A:B,2,FALSE)</f>
        <v>التطبيقات اللغوية</v>
      </c>
      <c r="D303">
        <f>VLOOKUP(B303,الجدول!A:E,5,FALSE)</f>
        <v>3</v>
      </c>
      <c r="E303" t="str">
        <f>VLOOKUP(B303,الجدول!A:D,4,FALSE)</f>
        <v>أ. سالم علي</v>
      </c>
      <c r="F303" t="str">
        <f>VLOOKUP(B303,الجدول!A:D,3,FALSE)</f>
        <v>الثلاثاء 09:00</v>
      </c>
    </row>
    <row r="304" spans="1:6" x14ac:dyDescent="0.35">
      <c r="A304">
        <f>[1]Sheet2!A304</f>
        <v>7290</v>
      </c>
      <c r="B304">
        <f>[1]Sheet2!B304</f>
        <v>2311</v>
      </c>
      <c r="C304" s="4" t="str">
        <f>VLOOKUP(B304,الجدول!A:B,2,FALSE)</f>
        <v>Listening and Speaking C</v>
      </c>
      <c r="D304">
        <f>VLOOKUP(B304,الجدول!A:E,5,FALSE)</f>
        <v>4</v>
      </c>
      <c r="E304" t="str">
        <f>VLOOKUP(B304,الجدول!A:D,4,FALSE)</f>
        <v>أ. آية ثابت</v>
      </c>
      <c r="F304" t="str">
        <f>VLOOKUP(B304,الجدول!A:D,3,FALSE)</f>
        <v>الخميس 09:00</v>
      </c>
    </row>
    <row r="305" spans="1:6" x14ac:dyDescent="0.35">
      <c r="A305">
        <f>[1]Sheet2!A305</f>
        <v>7290</v>
      </c>
      <c r="B305">
        <f>[1]Sheet2!B305</f>
        <v>2402</v>
      </c>
      <c r="C305" s="4" t="str">
        <f>VLOOKUP(B305,الجدول!A:B,2,FALSE)</f>
        <v>Reading Comprehension C</v>
      </c>
      <c r="D305">
        <f>VLOOKUP(B305,الجدول!A:E,5,FALSE)</f>
        <v>3</v>
      </c>
      <c r="E305" t="str">
        <f>VLOOKUP(B305,الجدول!A:D,4,FALSE)</f>
        <v>أ. يونس مصطفى</v>
      </c>
      <c r="F305" t="str">
        <f>VLOOKUP(B305,الجدول!A:D,3,FALSE)</f>
        <v>الإثنين 01:00</v>
      </c>
    </row>
    <row r="306" spans="1:6" x14ac:dyDescent="0.35">
      <c r="A306">
        <f>[1]Sheet2!A306</f>
        <v>7290</v>
      </c>
      <c r="B306">
        <f>[1]Sheet2!B306</f>
        <v>2313</v>
      </c>
      <c r="C306" s="4" t="str">
        <f>VLOOKUP(B306,الجدول!A:B,2,FALSE)</f>
        <v>Academic Writing</v>
      </c>
      <c r="D306">
        <f>VLOOKUP(B306,الجدول!A:E,5,FALSE)</f>
        <v>4</v>
      </c>
      <c r="E306" t="str">
        <f>VLOOKUP(B306,الجدول!A:D,4,FALSE)</f>
        <v>د. عبدالسلام الرقاص</v>
      </c>
      <c r="F306" t="str">
        <f>VLOOKUP(B306,الجدول!A:D,3,FALSE)</f>
        <v>الإربعاء 11:00</v>
      </c>
    </row>
    <row r="307" spans="1:6" x14ac:dyDescent="0.35">
      <c r="A307">
        <f>[1]Sheet2!A307</f>
        <v>7292</v>
      </c>
      <c r="B307">
        <f>[1]Sheet2!B307</f>
        <v>1102</v>
      </c>
      <c r="C307" s="4" t="str">
        <f>VLOOKUP(B307,الجدول!A:B,2,FALSE)</f>
        <v>التطبيقات اللغوية</v>
      </c>
      <c r="D307">
        <f>VLOOKUP(B307,الجدول!A:E,5,FALSE)</f>
        <v>3</v>
      </c>
      <c r="E307" t="str">
        <f>VLOOKUP(B307,الجدول!A:D,4,FALSE)</f>
        <v>أ. سالم علي</v>
      </c>
      <c r="F307" t="str">
        <f>VLOOKUP(B307,الجدول!A:D,3,FALSE)</f>
        <v>الثلاثاء 09:00</v>
      </c>
    </row>
    <row r="308" spans="1:6" x14ac:dyDescent="0.35">
      <c r="A308">
        <f>[1]Sheet2!A308</f>
        <v>7292</v>
      </c>
      <c r="B308">
        <f>[1]Sheet2!B308</f>
        <v>2311</v>
      </c>
      <c r="C308" s="4" t="str">
        <f>VLOOKUP(B308,الجدول!A:B,2,FALSE)</f>
        <v>Listening and Speaking C</v>
      </c>
      <c r="D308">
        <f>VLOOKUP(B308,الجدول!A:E,5,FALSE)</f>
        <v>4</v>
      </c>
      <c r="E308" t="str">
        <f>VLOOKUP(B308,الجدول!A:D,4,FALSE)</f>
        <v>أ. آية ثابت</v>
      </c>
      <c r="F308" t="str">
        <f>VLOOKUP(B308,الجدول!A:D,3,FALSE)</f>
        <v>الخميس 09:00</v>
      </c>
    </row>
    <row r="309" spans="1:6" x14ac:dyDescent="0.35">
      <c r="A309">
        <f>[1]Sheet2!A309</f>
        <v>7292</v>
      </c>
      <c r="B309">
        <f>[1]Sheet2!B309</f>
        <v>2402</v>
      </c>
      <c r="C309" s="4" t="str">
        <f>VLOOKUP(B309,الجدول!A:B,2,FALSE)</f>
        <v>Reading Comprehension C</v>
      </c>
      <c r="D309">
        <f>VLOOKUP(B309,الجدول!A:E,5,FALSE)</f>
        <v>3</v>
      </c>
      <c r="E309" t="str">
        <f>VLOOKUP(B309,الجدول!A:D,4,FALSE)</f>
        <v>أ. يونس مصطفى</v>
      </c>
      <c r="F309" t="str">
        <f>VLOOKUP(B309,الجدول!A:D,3,FALSE)</f>
        <v>الإثنين 01:00</v>
      </c>
    </row>
    <row r="310" spans="1:6" x14ac:dyDescent="0.35">
      <c r="A310">
        <f>[1]Sheet2!A310</f>
        <v>7292</v>
      </c>
      <c r="B310">
        <f>[1]Sheet2!B310</f>
        <v>2313</v>
      </c>
      <c r="C310" s="4" t="str">
        <f>VLOOKUP(B310,الجدول!A:B,2,FALSE)</f>
        <v>Academic Writing</v>
      </c>
      <c r="D310">
        <f>VLOOKUP(B310,الجدول!A:E,5,FALSE)</f>
        <v>4</v>
      </c>
      <c r="E310" t="str">
        <f>VLOOKUP(B310,الجدول!A:D,4,FALSE)</f>
        <v>د. عبدالسلام الرقاص</v>
      </c>
      <c r="F310" t="str">
        <f>VLOOKUP(B310,الجدول!A:D,3,FALSE)</f>
        <v>الإربعاء 11:00</v>
      </c>
    </row>
    <row r="311" spans="1:6" x14ac:dyDescent="0.35">
      <c r="A311">
        <f>[1]Sheet2!A311</f>
        <v>7292</v>
      </c>
      <c r="B311">
        <f>[1]Sheet2!B311</f>
        <v>2504</v>
      </c>
      <c r="C311" s="4" t="str">
        <f>VLOOKUP(B311,الجدول!A:B,2,FALSE)</f>
        <v>English Grammar C</v>
      </c>
      <c r="D311">
        <f>VLOOKUP(B311,الجدول!A:E,5,FALSE)</f>
        <v>3</v>
      </c>
      <c r="E311" t="str">
        <f>VLOOKUP(B311,الجدول!A:D,4,FALSE)</f>
        <v>أ. أسامة سعد</v>
      </c>
      <c r="F311" t="str">
        <f>VLOOKUP(B311,الجدول!A:D,3,FALSE)</f>
        <v>الإثنين 09:00</v>
      </c>
    </row>
    <row r="312" spans="1:6" x14ac:dyDescent="0.35">
      <c r="A312">
        <f>[1]Sheet2!A312</f>
        <v>7293</v>
      </c>
      <c r="B312">
        <f>[1]Sheet2!B312</f>
        <v>2303</v>
      </c>
      <c r="C312" s="4" t="str">
        <f>VLOOKUP(B312,الجدول!A:B,2,FALSE)</f>
        <v>Writing B</v>
      </c>
      <c r="D312">
        <f>VLOOKUP(B312,الجدول!A:E,5,FALSE)</f>
        <v>3</v>
      </c>
      <c r="E312" t="str">
        <f>VLOOKUP(B312,الجدول!A:D,4,FALSE)</f>
        <v>أ. خديجة العشيبي</v>
      </c>
      <c r="F312" t="str">
        <f>VLOOKUP(B312,الجدول!A:D,3,FALSE)</f>
        <v>السبت 09:00</v>
      </c>
    </row>
    <row r="313" spans="1:6" x14ac:dyDescent="0.35">
      <c r="A313">
        <f>[1]Sheet2!A313</f>
        <v>7293</v>
      </c>
      <c r="B313">
        <f>[1]Sheet2!B313</f>
        <v>2304</v>
      </c>
      <c r="C313" s="4" t="str">
        <f>VLOOKUP(B313,الجدول!A:B,2,FALSE)</f>
        <v>English Grammar B</v>
      </c>
      <c r="D313">
        <f>VLOOKUP(B313,الجدول!A:E,5,FALSE)</f>
        <v>3</v>
      </c>
      <c r="E313" t="str">
        <f>VLOOKUP(B313,الجدول!A:D,4,FALSE)</f>
        <v>د. عبدالسلام الرقاص</v>
      </c>
      <c r="F313" t="str">
        <f>VLOOKUP(B313,الجدول!A:D,3,FALSE)</f>
        <v>الإربعاء 09:00</v>
      </c>
    </row>
    <row r="314" spans="1:6" x14ac:dyDescent="0.35">
      <c r="A314">
        <f>[1]Sheet2!A314</f>
        <v>7293</v>
      </c>
      <c r="B314">
        <f>[1]Sheet2!B314</f>
        <v>3110</v>
      </c>
      <c r="C314" s="4" t="str">
        <f>VLOOKUP(B314,الجدول!A:B,2,FALSE)</f>
        <v>الحضارة العربية الإسلامية</v>
      </c>
      <c r="D314">
        <f>VLOOKUP(B314,الجدول!A:E,5,FALSE)</f>
        <v>3</v>
      </c>
      <c r="E314">
        <f>VLOOKUP(B314,الجدول!A:D,4,FALSE)</f>
        <v>0</v>
      </c>
      <c r="F314" t="str">
        <f>VLOOKUP(B314,الجدول!A:D,3,FALSE)</f>
        <v>الثلاثاء 11:00</v>
      </c>
    </row>
    <row r="315" spans="1:6" x14ac:dyDescent="0.35">
      <c r="A315">
        <f>[1]Sheet2!A315</f>
        <v>7293</v>
      </c>
      <c r="B315">
        <f>[1]Sheet2!B315</f>
        <v>2311</v>
      </c>
      <c r="C315" s="4" t="str">
        <f>VLOOKUP(B315,الجدول!A:B,2,FALSE)</f>
        <v>Listening and Speaking C</v>
      </c>
      <c r="D315">
        <f>VLOOKUP(B315,الجدول!A:E,5,FALSE)</f>
        <v>4</v>
      </c>
      <c r="E315" t="str">
        <f>VLOOKUP(B315,الجدول!A:D,4,FALSE)</f>
        <v>أ. آية ثابت</v>
      </c>
      <c r="F315" t="str">
        <f>VLOOKUP(B315,الجدول!A:D,3,FALSE)</f>
        <v>الخميس 09:00</v>
      </c>
    </row>
    <row r="316" spans="1:6" x14ac:dyDescent="0.35">
      <c r="A316">
        <f>[1]Sheet2!A316</f>
        <v>7293</v>
      </c>
      <c r="B316">
        <f>[1]Sheet2!B316</f>
        <v>2402</v>
      </c>
      <c r="C316" s="4" t="str">
        <f>VLOOKUP(B316,الجدول!A:B,2,FALSE)</f>
        <v>Reading Comprehension C</v>
      </c>
      <c r="D316">
        <f>VLOOKUP(B316,الجدول!A:E,5,FALSE)</f>
        <v>3</v>
      </c>
      <c r="E316" t="str">
        <f>VLOOKUP(B316,الجدول!A:D,4,FALSE)</f>
        <v>أ. يونس مصطفى</v>
      </c>
      <c r="F316" t="str">
        <f>VLOOKUP(B316,الجدول!A:D,3,FALSE)</f>
        <v>الإثنين 01:00</v>
      </c>
    </row>
    <row r="317" spans="1:6" x14ac:dyDescent="0.35">
      <c r="A317">
        <f>[1]Sheet2!A317</f>
        <v>7294</v>
      </c>
      <c r="B317">
        <f>[1]Sheet2!B317</f>
        <v>2311</v>
      </c>
      <c r="C317" s="4" t="str">
        <f>VLOOKUP(B317,الجدول!A:B,2,FALSE)</f>
        <v>Listening and Speaking C</v>
      </c>
      <c r="D317">
        <f>VLOOKUP(B317,الجدول!A:E,5,FALSE)</f>
        <v>4</v>
      </c>
      <c r="E317" t="str">
        <f>VLOOKUP(B317,الجدول!A:D,4,FALSE)</f>
        <v>أ. آية ثابت</v>
      </c>
      <c r="F317" t="str">
        <f>VLOOKUP(B317,الجدول!A:D,3,FALSE)</f>
        <v>الخميس 09:00</v>
      </c>
    </row>
    <row r="318" spans="1:6" x14ac:dyDescent="0.35">
      <c r="A318">
        <f>[1]Sheet2!A318</f>
        <v>7294</v>
      </c>
      <c r="B318">
        <f>[1]Sheet2!B318</f>
        <v>2402</v>
      </c>
      <c r="C318" s="4" t="str">
        <f>VLOOKUP(B318,الجدول!A:B,2,FALSE)</f>
        <v>Reading Comprehension C</v>
      </c>
      <c r="D318">
        <f>VLOOKUP(B318,الجدول!A:E,5,FALSE)</f>
        <v>3</v>
      </c>
      <c r="E318" t="str">
        <f>VLOOKUP(B318,الجدول!A:D,4,FALSE)</f>
        <v>أ. يونس مصطفى</v>
      </c>
      <c r="F318" t="str">
        <f>VLOOKUP(B318,الجدول!A:D,3,FALSE)</f>
        <v>الإثنين 01:00</v>
      </c>
    </row>
    <row r="319" spans="1:6" x14ac:dyDescent="0.35">
      <c r="A319">
        <f>[1]Sheet2!A319</f>
        <v>7294</v>
      </c>
      <c r="B319">
        <f>[1]Sheet2!B319</f>
        <v>2313</v>
      </c>
      <c r="C319" s="4" t="str">
        <f>VLOOKUP(B319,الجدول!A:B,2,FALSE)</f>
        <v>Academic Writing</v>
      </c>
      <c r="D319">
        <f>VLOOKUP(B319,الجدول!A:E,5,FALSE)</f>
        <v>4</v>
      </c>
      <c r="E319" t="str">
        <f>VLOOKUP(B319,الجدول!A:D,4,FALSE)</f>
        <v>د. عبدالسلام الرقاص</v>
      </c>
      <c r="F319" t="str">
        <f>VLOOKUP(B319,الجدول!A:D,3,FALSE)</f>
        <v>الإربعاء 11:00</v>
      </c>
    </row>
    <row r="320" spans="1:6" x14ac:dyDescent="0.35">
      <c r="A320">
        <f>[1]Sheet2!A320</f>
        <v>7294</v>
      </c>
      <c r="B320">
        <f>[1]Sheet2!B320</f>
        <v>2504</v>
      </c>
      <c r="C320" s="4" t="str">
        <f>VLOOKUP(B320,الجدول!A:B,2,FALSE)</f>
        <v>English Grammar C</v>
      </c>
      <c r="D320">
        <f>VLOOKUP(B320,الجدول!A:E,5,FALSE)</f>
        <v>3</v>
      </c>
      <c r="E320" t="str">
        <f>VLOOKUP(B320,الجدول!A:D,4,FALSE)</f>
        <v>أ. أسامة سعد</v>
      </c>
      <c r="F320" t="str">
        <f>VLOOKUP(B320,الجدول!A:D,3,FALSE)</f>
        <v>الإثنين 09:00</v>
      </c>
    </row>
    <row r="321" spans="1:6" x14ac:dyDescent="0.35">
      <c r="A321">
        <f>[1]Sheet2!A321</f>
        <v>7294</v>
      </c>
      <c r="B321">
        <f>[1]Sheet2!B321</f>
        <v>2301</v>
      </c>
      <c r="C321" s="4" t="str">
        <f>VLOOKUP(B321,الجدول!A:B,2,FALSE)</f>
        <v>Introduction to Linguistics</v>
      </c>
      <c r="D321">
        <f>VLOOKUP(B321,الجدول!A:E,5,FALSE)</f>
        <v>4</v>
      </c>
      <c r="E321" t="str">
        <f>VLOOKUP(B321,الجدول!A:D,4,FALSE)</f>
        <v>أ. الشريف الملاح</v>
      </c>
      <c r="F321" t="str">
        <f>VLOOKUP(B321,الجدول!A:D,3,FALSE)</f>
        <v>الأحد 09:00</v>
      </c>
    </row>
    <row r="322" spans="1:6" x14ac:dyDescent="0.35">
      <c r="A322">
        <f>[1]Sheet2!A322</f>
        <v>7295</v>
      </c>
      <c r="B322">
        <f>[1]Sheet2!B322</f>
        <v>1102</v>
      </c>
      <c r="C322" s="4" t="str">
        <f>VLOOKUP(B322,الجدول!A:B,2,FALSE)</f>
        <v>التطبيقات اللغوية</v>
      </c>
      <c r="D322">
        <f>VLOOKUP(B322,الجدول!A:E,5,FALSE)</f>
        <v>3</v>
      </c>
      <c r="E322" t="str">
        <f>VLOOKUP(B322,الجدول!A:D,4,FALSE)</f>
        <v>أ. سالم علي</v>
      </c>
      <c r="F322" t="str">
        <f>VLOOKUP(B322,الجدول!A:D,3,FALSE)</f>
        <v>الثلاثاء 09:00</v>
      </c>
    </row>
    <row r="323" spans="1:6" x14ac:dyDescent="0.35">
      <c r="A323">
        <f>[1]Sheet2!A323</f>
        <v>7295</v>
      </c>
      <c r="B323">
        <f>[1]Sheet2!B323</f>
        <v>2311</v>
      </c>
      <c r="C323" s="4" t="str">
        <f>VLOOKUP(B323,الجدول!A:B,2,FALSE)</f>
        <v>Listening and Speaking C</v>
      </c>
      <c r="D323">
        <f>VLOOKUP(B323,الجدول!A:E,5,FALSE)</f>
        <v>4</v>
      </c>
      <c r="E323" t="str">
        <f>VLOOKUP(B323,الجدول!A:D,4,FALSE)</f>
        <v>أ. آية ثابت</v>
      </c>
      <c r="F323" t="str">
        <f>VLOOKUP(B323,الجدول!A:D,3,FALSE)</f>
        <v>الخميس 09:00</v>
      </c>
    </row>
    <row r="324" spans="1:6" x14ac:dyDescent="0.35">
      <c r="A324">
        <f>[1]Sheet2!A324</f>
        <v>7295</v>
      </c>
      <c r="B324">
        <f>[1]Sheet2!B324</f>
        <v>2402</v>
      </c>
      <c r="C324" s="4" t="str">
        <f>VLOOKUP(B324,الجدول!A:B,2,FALSE)</f>
        <v>Reading Comprehension C</v>
      </c>
      <c r="D324">
        <f>VLOOKUP(B324,الجدول!A:E,5,FALSE)</f>
        <v>3</v>
      </c>
      <c r="E324" t="str">
        <f>VLOOKUP(B324,الجدول!A:D,4,FALSE)</f>
        <v>أ. يونس مصطفى</v>
      </c>
      <c r="F324" t="str">
        <f>VLOOKUP(B324,الجدول!A:D,3,FALSE)</f>
        <v>الإثنين 01:00</v>
      </c>
    </row>
    <row r="325" spans="1:6" x14ac:dyDescent="0.35">
      <c r="A325">
        <f>[1]Sheet2!A325</f>
        <v>7295</v>
      </c>
      <c r="B325">
        <f>[1]Sheet2!B325</f>
        <v>2313</v>
      </c>
      <c r="C325" s="4" t="str">
        <f>VLOOKUP(B325,الجدول!A:B,2,FALSE)</f>
        <v>Academic Writing</v>
      </c>
      <c r="D325">
        <f>VLOOKUP(B325,الجدول!A:E,5,FALSE)</f>
        <v>4</v>
      </c>
      <c r="E325" t="str">
        <f>VLOOKUP(B325,الجدول!A:D,4,FALSE)</f>
        <v>د. عبدالسلام الرقاص</v>
      </c>
      <c r="F325" t="str">
        <f>VLOOKUP(B325,الجدول!A:D,3,FALSE)</f>
        <v>الإربعاء 11:00</v>
      </c>
    </row>
    <row r="326" spans="1:6" x14ac:dyDescent="0.35">
      <c r="A326">
        <f>[1]Sheet2!A326</f>
        <v>7295</v>
      </c>
      <c r="B326">
        <f>[1]Sheet2!B326</f>
        <v>2504</v>
      </c>
      <c r="C326" s="4" t="str">
        <f>VLOOKUP(B326,الجدول!A:B,2,FALSE)</f>
        <v>English Grammar C</v>
      </c>
      <c r="D326">
        <f>VLOOKUP(B326,الجدول!A:E,5,FALSE)</f>
        <v>3</v>
      </c>
      <c r="E326" t="str">
        <f>VLOOKUP(B326,الجدول!A:D,4,FALSE)</f>
        <v>أ. أسامة سعد</v>
      </c>
      <c r="F326" t="str">
        <f>VLOOKUP(B326,الجدول!A:D,3,FALSE)</f>
        <v>الإثنين 09:00</v>
      </c>
    </row>
    <row r="327" spans="1:6" x14ac:dyDescent="0.35">
      <c r="A327">
        <f>[1]Sheet2!A327</f>
        <v>7296</v>
      </c>
      <c r="B327">
        <f>[1]Sheet2!B327</f>
        <v>2311</v>
      </c>
      <c r="C327" s="4" t="str">
        <f>VLOOKUP(B327,الجدول!A:B,2,FALSE)</f>
        <v>Listening and Speaking C</v>
      </c>
      <c r="D327">
        <f>VLOOKUP(B327,الجدول!A:E,5,FALSE)</f>
        <v>4</v>
      </c>
      <c r="E327" t="str">
        <f>VLOOKUP(B327,الجدول!A:D,4,FALSE)</f>
        <v>أ. آية ثابت</v>
      </c>
      <c r="F327" t="str">
        <f>VLOOKUP(B327,الجدول!A:D,3,FALSE)</f>
        <v>الخميس 09:00</v>
      </c>
    </row>
    <row r="328" spans="1:6" x14ac:dyDescent="0.35">
      <c r="A328">
        <f>[1]Sheet2!A328</f>
        <v>7296</v>
      </c>
      <c r="B328">
        <f>[1]Sheet2!B328</f>
        <v>2402</v>
      </c>
      <c r="C328" s="4" t="str">
        <f>VLOOKUP(B328,الجدول!A:B,2,FALSE)</f>
        <v>Reading Comprehension C</v>
      </c>
      <c r="D328">
        <f>VLOOKUP(B328,الجدول!A:E,5,FALSE)</f>
        <v>3</v>
      </c>
      <c r="E328" t="str">
        <f>VLOOKUP(B328,الجدول!A:D,4,FALSE)</f>
        <v>أ. يونس مصطفى</v>
      </c>
      <c r="F328" t="str">
        <f>VLOOKUP(B328,الجدول!A:D,3,FALSE)</f>
        <v>الإثنين 01:00</v>
      </c>
    </row>
    <row r="329" spans="1:6" x14ac:dyDescent="0.35">
      <c r="A329">
        <f>[1]Sheet2!A329</f>
        <v>7296</v>
      </c>
      <c r="B329">
        <f>[1]Sheet2!B329</f>
        <v>2313</v>
      </c>
      <c r="C329" s="4" t="str">
        <f>VLOOKUP(B329,الجدول!A:B,2,FALSE)</f>
        <v>Academic Writing</v>
      </c>
      <c r="D329">
        <f>VLOOKUP(B329,الجدول!A:E,5,FALSE)</f>
        <v>4</v>
      </c>
      <c r="E329" t="str">
        <f>VLOOKUP(B329,الجدول!A:D,4,FALSE)</f>
        <v>د. عبدالسلام الرقاص</v>
      </c>
      <c r="F329" t="str">
        <f>VLOOKUP(B329,الجدول!A:D,3,FALSE)</f>
        <v>الإربعاء 11:00</v>
      </c>
    </row>
    <row r="330" spans="1:6" x14ac:dyDescent="0.35">
      <c r="A330">
        <f>[1]Sheet2!A330</f>
        <v>7296</v>
      </c>
      <c r="B330">
        <f>[1]Sheet2!B330</f>
        <v>2504</v>
      </c>
      <c r="C330" s="4" t="str">
        <f>VLOOKUP(B330,الجدول!A:B,2,FALSE)</f>
        <v>English Grammar C</v>
      </c>
      <c r="D330">
        <f>VLOOKUP(B330,الجدول!A:E,5,FALSE)</f>
        <v>3</v>
      </c>
      <c r="E330" t="str">
        <f>VLOOKUP(B330,الجدول!A:D,4,FALSE)</f>
        <v>أ. أسامة سعد</v>
      </c>
      <c r="F330" t="str">
        <f>VLOOKUP(B330,الجدول!A:D,3,FALSE)</f>
        <v>الإثنين 09:00</v>
      </c>
    </row>
    <row r="331" spans="1:6" x14ac:dyDescent="0.35">
      <c r="A331">
        <f>[1]Sheet2!A331</f>
        <v>7296</v>
      </c>
      <c r="B331">
        <f>[1]Sheet2!B331</f>
        <v>3110</v>
      </c>
      <c r="C331" s="4" t="str">
        <f>VLOOKUP(B331,الجدول!A:B,2,FALSE)</f>
        <v>الحضارة العربية الإسلامية</v>
      </c>
      <c r="D331">
        <f>VLOOKUP(B331,الجدول!A:E,5,FALSE)</f>
        <v>3</v>
      </c>
      <c r="E331">
        <f>VLOOKUP(B331,الجدول!A:D,4,FALSE)</f>
        <v>0</v>
      </c>
      <c r="F331" t="str">
        <f>VLOOKUP(B331,الجدول!A:D,3,FALSE)</f>
        <v>الثلاثاء 11:00</v>
      </c>
    </row>
    <row r="332" spans="1:6" x14ac:dyDescent="0.35">
      <c r="A332">
        <f>[1]Sheet2!A332</f>
        <v>7296</v>
      </c>
      <c r="B332">
        <f>[1]Sheet2!B332</f>
        <v>2301</v>
      </c>
      <c r="C332" s="4" t="str">
        <f>VLOOKUP(B332,الجدول!A:B,2,FALSE)</f>
        <v>Introduction to Linguistics</v>
      </c>
      <c r="D332">
        <f>VLOOKUP(B332,الجدول!A:E,5,FALSE)</f>
        <v>4</v>
      </c>
      <c r="E332" t="str">
        <f>VLOOKUP(B332,الجدول!A:D,4,FALSE)</f>
        <v>أ. الشريف الملاح</v>
      </c>
      <c r="F332" t="str">
        <f>VLOOKUP(B332,الجدول!A:D,3,FALSE)</f>
        <v>الأحد 09:00</v>
      </c>
    </row>
    <row r="333" spans="1:6" x14ac:dyDescent="0.35">
      <c r="A333">
        <f>[1]Sheet2!A333</f>
        <v>7297</v>
      </c>
      <c r="B333">
        <f>[1]Sheet2!B333</f>
        <v>1102</v>
      </c>
      <c r="C333" s="4" t="str">
        <f>VLOOKUP(B333,الجدول!A:B,2,FALSE)</f>
        <v>التطبيقات اللغوية</v>
      </c>
      <c r="D333">
        <f>VLOOKUP(B333,الجدول!A:E,5,FALSE)</f>
        <v>3</v>
      </c>
      <c r="E333" t="str">
        <f>VLOOKUP(B333,الجدول!A:D,4,FALSE)</f>
        <v>أ. سالم علي</v>
      </c>
      <c r="F333" t="str">
        <f>VLOOKUP(B333,الجدول!A:D,3,FALSE)</f>
        <v>الثلاثاء 09:00</v>
      </c>
    </row>
    <row r="334" spans="1:6" x14ac:dyDescent="0.35">
      <c r="A334">
        <f>[1]Sheet2!A334</f>
        <v>7297</v>
      </c>
      <c r="B334">
        <f>[1]Sheet2!B334</f>
        <v>2311</v>
      </c>
      <c r="C334" s="4" t="str">
        <f>VLOOKUP(B334,الجدول!A:B,2,FALSE)</f>
        <v>Listening and Speaking C</v>
      </c>
      <c r="D334">
        <f>VLOOKUP(B334,الجدول!A:E,5,FALSE)</f>
        <v>4</v>
      </c>
      <c r="E334" t="str">
        <f>VLOOKUP(B334,الجدول!A:D,4,FALSE)</f>
        <v>أ. آية ثابت</v>
      </c>
      <c r="F334" t="str">
        <f>VLOOKUP(B334,الجدول!A:D,3,FALSE)</f>
        <v>الخميس 09:00</v>
      </c>
    </row>
    <row r="335" spans="1:6" x14ac:dyDescent="0.35">
      <c r="A335">
        <f>[1]Sheet2!A335</f>
        <v>7297</v>
      </c>
      <c r="B335">
        <f>[1]Sheet2!B335</f>
        <v>2402</v>
      </c>
      <c r="C335" s="4" t="str">
        <f>VLOOKUP(B335,الجدول!A:B,2,FALSE)</f>
        <v>Reading Comprehension C</v>
      </c>
      <c r="D335">
        <f>VLOOKUP(B335,الجدول!A:E,5,FALSE)</f>
        <v>3</v>
      </c>
      <c r="E335" t="str">
        <f>VLOOKUP(B335,الجدول!A:D,4,FALSE)</f>
        <v>أ. يونس مصطفى</v>
      </c>
      <c r="F335" t="str">
        <f>VLOOKUP(B335,الجدول!A:D,3,FALSE)</f>
        <v>الإثنين 01:00</v>
      </c>
    </row>
    <row r="336" spans="1:6" x14ac:dyDescent="0.35">
      <c r="A336">
        <f>[1]Sheet2!A336</f>
        <v>7297</v>
      </c>
      <c r="B336">
        <f>[1]Sheet2!B336</f>
        <v>2313</v>
      </c>
      <c r="C336" s="4" t="str">
        <f>VLOOKUP(B336,الجدول!A:B,2,FALSE)</f>
        <v>Academic Writing</v>
      </c>
      <c r="D336">
        <f>VLOOKUP(B336,الجدول!A:E,5,FALSE)</f>
        <v>4</v>
      </c>
      <c r="E336" t="str">
        <f>VLOOKUP(B336,الجدول!A:D,4,FALSE)</f>
        <v>د. عبدالسلام الرقاص</v>
      </c>
      <c r="F336" t="str">
        <f>VLOOKUP(B336,الجدول!A:D,3,FALSE)</f>
        <v>الإربعاء 11:00</v>
      </c>
    </row>
    <row r="337" spans="1:6" x14ac:dyDescent="0.35">
      <c r="A337">
        <f>[1]Sheet2!A337</f>
        <v>7297</v>
      </c>
      <c r="B337">
        <f>[1]Sheet2!B337</f>
        <v>2504</v>
      </c>
      <c r="C337" s="4" t="str">
        <f>VLOOKUP(B337,الجدول!A:B,2,FALSE)</f>
        <v>English Grammar C</v>
      </c>
      <c r="D337">
        <f>VLOOKUP(B337,الجدول!A:E,5,FALSE)</f>
        <v>3</v>
      </c>
      <c r="E337" t="str">
        <f>VLOOKUP(B337,الجدول!A:D,4,FALSE)</f>
        <v>أ. أسامة سعد</v>
      </c>
      <c r="F337" t="str">
        <f>VLOOKUP(B337,الجدول!A:D,3,FALSE)</f>
        <v>الإثنين 09:00</v>
      </c>
    </row>
    <row r="338" spans="1:6" x14ac:dyDescent="0.35">
      <c r="A338">
        <f>[1]Sheet2!A338</f>
        <v>7336</v>
      </c>
      <c r="B338">
        <f>[1]Sheet2!B338</f>
        <v>1102</v>
      </c>
      <c r="C338" s="4" t="str">
        <f>VLOOKUP(B338,الجدول!A:B,2,FALSE)</f>
        <v>التطبيقات اللغوية</v>
      </c>
      <c r="D338">
        <f>VLOOKUP(B338,الجدول!A:E,5,FALSE)</f>
        <v>3</v>
      </c>
      <c r="E338" t="str">
        <f>VLOOKUP(B338,الجدول!A:D,4,FALSE)</f>
        <v>أ. سالم علي</v>
      </c>
      <c r="F338" t="str">
        <f>VLOOKUP(B338,الجدول!A:D,3,FALSE)</f>
        <v>الثلاثاء 09:00</v>
      </c>
    </row>
    <row r="339" spans="1:6" x14ac:dyDescent="0.35">
      <c r="A339">
        <f>[1]Sheet2!A339</f>
        <v>7336</v>
      </c>
      <c r="B339">
        <f>[1]Sheet2!B339</f>
        <v>2311</v>
      </c>
      <c r="C339" s="4" t="str">
        <f>VLOOKUP(B339,الجدول!A:B,2,FALSE)</f>
        <v>Listening and Speaking C</v>
      </c>
      <c r="D339">
        <f>VLOOKUP(B339,الجدول!A:E,5,FALSE)</f>
        <v>4</v>
      </c>
      <c r="E339" t="str">
        <f>VLOOKUP(B339,الجدول!A:D,4,FALSE)</f>
        <v>أ. آية ثابت</v>
      </c>
      <c r="F339" t="str">
        <f>VLOOKUP(B339,الجدول!A:D,3,FALSE)</f>
        <v>الخميس 09:00</v>
      </c>
    </row>
    <row r="340" spans="1:6" x14ac:dyDescent="0.35">
      <c r="A340">
        <f>[1]Sheet2!A340</f>
        <v>7336</v>
      </c>
      <c r="B340">
        <f>[1]Sheet2!B340</f>
        <v>2402</v>
      </c>
      <c r="C340" s="4" t="str">
        <f>VLOOKUP(B340,الجدول!A:B,2,FALSE)</f>
        <v>Reading Comprehension C</v>
      </c>
      <c r="D340">
        <f>VLOOKUP(B340,الجدول!A:E,5,FALSE)</f>
        <v>3</v>
      </c>
      <c r="E340" t="str">
        <f>VLOOKUP(B340,الجدول!A:D,4,FALSE)</f>
        <v>أ. يونس مصطفى</v>
      </c>
      <c r="F340" t="str">
        <f>VLOOKUP(B340,الجدول!A:D,3,FALSE)</f>
        <v>الإثنين 01:00</v>
      </c>
    </row>
    <row r="341" spans="1:6" x14ac:dyDescent="0.35">
      <c r="A341">
        <f>[1]Sheet2!A341</f>
        <v>7336</v>
      </c>
      <c r="B341">
        <f>[1]Sheet2!B341</f>
        <v>2313</v>
      </c>
      <c r="C341" s="4" t="str">
        <f>VLOOKUP(B341,الجدول!A:B,2,FALSE)</f>
        <v>Academic Writing</v>
      </c>
      <c r="D341">
        <f>VLOOKUP(B341,الجدول!A:E,5,FALSE)</f>
        <v>4</v>
      </c>
      <c r="E341" t="str">
        <f>VLOOKUP(B341,الجدول!A:D,4,FALSE)</f>
        <v>د. عبدالسلام الرقاص</v>
      </c>
      <c r="F341" t="str">
        <f>VLOOKUP(B341,الجدول!A:D,3,FALSE)</f>
        <v>الإربعاء 11:00</v>
      </c>
    </row>
    <row r="342" spans="1:6" x14ac:dyDescent="0.35">
      <c r="A342">
        <f>[1]Sheet2!A342</f>
        <v>7336</v>
      </c>
      <c r="B342">
        <f>[1]Sheet2!B342</f>
        <v>2504</v>
      </c>
      <c r="C342" s="4" t="str">
        <f>VLOOKUP(B342,الجدول!A:B,2,FALSE)</f>
        <v>English Grammar C</v>
      </c>
      <c r="D342">
        <f>VLOOKUP(B342,الجدول!A:E,5,FALSE)</f>
        <v>3</v>
      </c>
      <c r="E342" t="str">
        <f>VLOOKUP(B342,الجدول!A:D,4,FALSE)</f>
        <v>أ. أسامة سعد</v>
      </c>
      <c r="F342" t="str">
        <f>VLOOKUP(B342,الجدول!A:D,3,FALSE)</f>
        <v>الإثنين 09:00</v>
      </c>
    </row>
    <row r="343" spans="1:6" x14ac:dyDescent="0.35">
      <c r="A343">
        <f>[1]Sheet2!A343</f>
        <v>7352</v>
      </c>
      <c r="B343">
        <f>[1]Sheet2!B343</f>
        <v>2401</v>
      </c>
      <c r="C343" s="4" t="str">
        <f>VLOOKUP(B343,الجدول!A:B,2,FALSE)</f>
        <v>Literary Readings A</v>
      </c>
      <c r="D343">
        <f>VLOOKUP(B343,الجدول!A:E,5,FALSE)</f>
        <v>3</v>
      </c>
      <c r="E343" t="str">
        <f>VLOOKUP(B343,الجدول!A:D,4,FALSE)</f>
        <v>أ.  فرج مالك</v>
      </c>
      <c r="F343" t="str">
        <f>VLOOKUP(B343,الجدول!A:D,3,FALSE)</f>
        <v>السبت 01:00</v>
      </c>
    </row>
    <row r="344" spans="1:6" x14ac:dyDescent="0.35">
      <c r="A344">
        <f>[1]Sheet2!A344</f>
        <v>7352</v>
      </c>
      <c r="B344">
        <f>[1]Sheet2!B344</f>
        <v>2512</v>
      </c>
      <c r="C344" s="4" t="str">
        <f>VLOOKUP(B344,الجدول!A:B,2,FALSE)</f>
        <v>Phonetics and Phonology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الخميس 09:00</v>
      </c>
    </row>
    <row r="345" spans="1:6" x14ac:dyDescent="0.35">
      <c r="A345">
        <f>[1]Sheet2!A345</f>
        <v>7352</v>
      </c>
      <c r="B345">
        <f>[1]Sheet2!B345</f>
        <v>2514</v>
      </c>
      <c r="C345" s="4" t="str">
        <f>VLOOKUP(B345,الجدول!A:B,2,FALSE)</f>
        <v>English / Arabic Translation</v>
      </c>
      <c r="D345">
        <f>VLOOKUP(B345,الجدول!A:E,5,FALSE)</f>
        <v>3</v>
      </c>
      <c r="E345" t="str">
        <f>VLOOKUP(B345,الجدول!A:D,4,FALSE)</f>
        <v>أ. علي اغنيوه</v>
      </c>
      <c r="F345" t="str">
        <f>VLOOKUP(B345,الجدول!A:D,3,FALSE)</f>
        <v>السبت 09:00</v>
      </c>
    </row>
    <row r="346" spans="1:6" x14ac:dyDescent="0.35">
      <c r="A346">
        <f>[1]Sheet2!A346</f>
        <v>7352</v>
      </c>
      <c r="B346">
        <f>[1]Sheet2!B346</f>
        <v>2515</v>
      </c>
      <c r="C346" s="4" t="str">
        <f>VLOOKUP(B346,الجدول!A:B,2,FALSE)</f>
        <v>Psycho. Linguistics</v>
      </c>
      <c r="D346">
        <f>VLOOKUP(B346,الجدول!A:E,5,FALSE)</f>
        <v>3</v>
      </c>
      <c r="E346" t="str">
        <f>VLOOKUP(B346,الجدول!A:D,4,FALSE)</f>
        <v>أ. خديجة العشيبي</v>
      </c>
      <c r="F346" t="str">
        <f>VLOOKUP(B346,الجدول!A:D,3,FALSE)</f>
        <v>السبت 11:00</v>
      </c>
    </row>
    <row r="347" spans="1:6" x14ac:dyDescent="0.35">
      <c r="A347">
        <f>[1]Sheet2!A347</f>
        <v>7352</v>
      </c>
      <c r="B347">
        <f>[1]Sheet2!B347</f>
        <v>2704</v>
      </c>
      <c r="C347" s="4" t="str">
        <f>VLOOKUP(B347,الجدول!A:B,2,FALSE)</f>
        <v>Semantics</v>
      </c>
      <c r="D347">
        <f>VLOOKUP(B347,الجدول!A:E,5,FALSE)</f>
        <v>3</v>
      </c>
      <c r="E347" t="str">
        <f>VLOOKUP(B347,الجدول!A:D,4,FALSE)</f>
        <v>أ. الشريف الملاح</v>
      </c>
      <c r="F347" t="str">
        <f>VLOOKUP(B347,الجدول!A:D,3,FALSE)</f>
        <v>الأحد 11:00</v>
      </c>
    </row>
    <row r="348" spans="1:6" x14ac:dyDescent="0.35">
      <c r="A348">
        <f>[1]Sheet2!A348</f>
        <v>7360</v>
      </c>
      <c r="B348">
        <f>[1]Sheet2!B348</f>
        <v>2304</v>
      </c>
      <c r="C348" s="4" t="str">
        <f>VLOOKUP(B348,الجدول!A:B,2,FALSE)</f>
        <v>English Grammar B</v>
      </c>
      <c r="D348">
        <f>VLOOKUP(B348,الجدول!A:E,5,FALSE)</f>
        <v>3</v>
      </c>
      <c r="E348" t="str">
        <f>VLOOKUP(B348,الجدول!A:D,4,FALSE)</f>
        <v>د. عبدالسلام الرقاص</v>
      </c>
      <c r="F348" t="str">
        <f>VLOOKUP(B348,الجدول!A:D,3,FALSE)</f>
        <v>الإربعاء 09:00</v>
      </c>
    </row>
    <row r="349" spans="1:6" x14ac:dyDescent="0.35">
      <c r="A349">
        <f>[1]Sheet2!A349</f>
        <v>7360</v>
      </c>
      <c r="B349">
        <f>[1]Sheet2!B349</f>
        <v>1102</v>
      </c>
      <c r="C349" s="4" t="str">
        <f>VLOOKUP(B349,الجدول!A:B,2,FALSE)</f>
        <v>التطبيقات اللغوية</v>
      </c>
      <c r="D349">
        <f>VLOOKUP(B349,الجدول!A:E,5,FALSE)</f>
        <v>3</v>
      </c>
      <c r="E349" t="str">
        <f>VLOOKUP(B349,الجدول!A:D,4,FALSE)</f>
        <v>أ. سالم علي</v>
      </c>
      <c r="F349" t="str">
        <f>VLOOKUP(B349,الجدول!A:D,3,FALSE)</f>
        <v>الثلاثاء 09:00</v>
      </c>
    </row>
    <row r="350" spans="1:6" x14ac:dyDescent="0.35">
      <c r="A350">
        <f>[1]Sheet2!A350</f>
        <v>7360</v>
      </c>
      <c r="B350">
        <f>[1]Sheet2!B350</f>
        <v>2311</v>
      </c>
      <c r="C350" s="4" t="str">
        <f>VLOOKUP(B350,الجدول!A:B,2,FALSE)</f>
        <v>Listening and Speaking C</v>
      </c>
      <c r="D350">
        <f>VLOOKUP(B350,الجدول!A:E,5,FALSE)</f>
        <v>4</v>
      </c>
      <c r="E350" t="str">
        <f>VLOOKUP(B350,الجدول!A:D,4,FALSE)</f>
        <v>أ. آية ثابت</v>
      </c>
      <c r="F350" t="str">
        <f>VLOOKUP(B350,الجدول!A:D,3,FALSE)</f>
        <v>الخميس 09:00</v>
      </c>
    </row>
    <row r="351" spans="1:6" x14ac:dyDescent="0.35">
      <c r="A351">
        <f>[1]Sheet2!A351</f>
        <v>7360</v>
      </c>
      <c r="B351">
        <f>[1]Sheet2!B351</f>
        <v>2402</v>
      </c>
      <c r="C351" s="4" t="str">
        <f>VLOOKUP(B351,الجدول!A:B,2,FALSE)</f>
        <v>Reading Comprehension C</v>
      </c>
      <c r="D351">
        <f>VLOOKUP(B351,الجدول!A:E,5,FALSE)</f>
        <v>3</v>
      </c>
      <c r="E351" t="str">
        <f>VLOOKUP(B351,الجدول!A:D,4,FALSE)</f>
        <v>أ. يونس مصطفى</v>
      </c>
      <c r="F351" t="str">
        <f>VLOOKUP(B351,الجدول!A:D,3,FALSE)</f>
        <v>الإثنين 01:00</v>
      </c>
    </row>
    <row r="352" spans="1:6" x14ac:dyDescent="0.35">
      <c r="A352">
        <f>[1]Sheet2!A352</f>
        <v>7360</v>
      </c>
      <c r="B352">
        <f>[1]Sheet2!B352</f>
        <v>2313</v>
      </c>
      <c r="C352" s="4" t="str">
        <f>VLOOKUP(B352,الجدول!A:B,2,FALSE)</f>
        <v>Academic Writing</v>
      </c>
      <c r="D352">
        <f>VLOOKUP(B352,الجدول!A:E,5,FALSE)</f>
        <v>4</v>
      </c>
      <c r="E352" t="str">
        <f>VLOOKUP(B352,الجدول!A:D,4,FALSE)</f>
        <v>د. عبدالسلام الرقاص</v>
      </c>
      <c r="F352" t="str">
        <f>VLOOKUP(B352,الجدول!A:D,3,FALSE)</f>
        <v>الإربعاء 11:00</v>
      </c>
    </row>
    <row r="353" spans="1:6" x14ac:dyDescent="0.35">
      <c r="A353">
        <f>[1]Sheet2!A353</f>
        <v>7368</v>
      </c>
      <c r="B353">
        <f>[1]Sheet2!B353</f>
        <v>1102</v>
      </c>
      <c r="C353" s="4" t="str">
        <f>VLOOKUP(B353,الجدول!A:B,2,FALSE)</f>
        <v>التطبيقات اللغوية</v>
      </c>
      <c r="D353">
        <f>VLOOKUP(B353,الجدول!A:E,5,FALSE)</f>
        <v>3</v>
      </c>
      <c r="E353" t="str">
        <f>VLOOKUP(B353,الجدول!A:D,4,FALSE)</f>
        <v>أ. سالم علي</v>
      </c>
      <c r="F353" t="str">
        <f>VLOOKUP(B353,الجدول!A:D,3,FALSE)</f>
        <v>الثلاثاء 09:00</v>
      </c>
    </row>
    <row r="354" spans="1:6" x14ac:dyDescent="0.35">
      <c r="A354">
        <f>[1]Sheet2!A354</f>
        <v>7368</v>
      </c>
      <c r="B354">
        <f>[1]Sheet2!B354</f>
        <v>2311</v>
      </c>
      <c r="C354" s="4" t="str">
        <f>VLOOKUP(B354,الجدول!A:B,2,FALSE)</f>
        <v>Listening and Speaking C</v>
      </c>
      <c r="D354">
        <f>VLOOKUP(B354,الجدول!A:E,5,FALSE)</f>
        <v>4</v>
      </c>
      <c r="E354" t="str">
        <f>VLOOKUP(B354,الجدول!A:D,4,FALSE)</f>
        <v>أ. آية ثابت</v>
      </c>
      <c r="F354" t="str">
        <f>VLOOKUP(B354,الجدول!A:D,3,FALSE)</f>
        <v>الخميس 09:00</v>
      </c>
    </row>
    <row r="355" spans="1:6" x14ac:dyDescent="0.35">
      <c r="A355">
        <f>[1]Sheet2!A355</f>
        <v>7368</v>
      </c>
      <c r="B355">
        <f>[1]Sheet2!B355</f>
        <v>2402</v>
      </c>
      <c r="C355" s="4" t="str">
        <f>VLOOKUP(B355,الجدول!A:B,2,FALSE)</f>
        <v>Reading Comprehension C</v>
      </c>
      <c r="D355">
        <f>VLOOKUP(B355,الجدول!A:E,5,FALSE)</f>
        <v>3</v>
      </c>
      <c r="E355" t="str">
        <f>VLOOKUP(B355,الجدول!A:D,4,FALSE)</f>
        <v>أ. يونس مصطفى</v>
      </c>
      <c r="F355" t="str">
        <f>VLOOKUP(B355,الجدول!A:D,3,FALSE)</f>
        <v>الإثنين 01:00</v>
      </c>
    </row>
    <row r="356" spans="1:6" x14ac:dyDescent="0.35">
      <c r="A356">
        <f>[1]Sheet2!A356</f>
        <v>7368</v>
      </c>
      <c r="B356">
        <f>[1]Sheet2!B356</f>
        <v>2313</v>
      </c>
      <c r="C356" s="4" t="str">
        <f>VLOOKUP(B356,الجدول!A:B,2,FALSE)</f>
        <v>Academic Writing</v>
      </c>
      <c r="D356">
        <f>VLOOKUP(B356,الجدول!A:E,5,FALSE)</f>
        <v>4</v>
      </c>
      <c r="E356" t="str">
        <f>VLOOKUP(B356,الجدول!A:D,4,FALSE)</f>
        <v>د. عبدالسلام الرقاص</v>
      </c>
      <c r="F356" t="str">
        <f>VLOOKUP(B356,الجدول!A:D,3,FALSE)</f>
        <v>الإربعاء 11:00</v>
      </c>
    </row>
    <row r="357" spans="1:6" x14ac:dyDescent="0.35">
      <c r="A357">
        <f>[1]Sheet2!A357</f>
        <v>7368</v>
      </c>
      <c r="B357">
        <f>[1]Sheet2!B357</f>
        <v>2504</v>
      </c>
      <c r="C357" s="4" t="str">
        <f>VLOOKUP(B357,الجدول!A:B,2,FALSE)</f>
        <v>English Grammar C</v>
      </c>
      <c r="D357">
        <f>VLOOKUP(B357,الجدول!A:E,5,FALSE)</f>
        <v>3</v>
      </c>
      <c r="E357" t="str">
        <f>VLOOKUP(B357,الجدول!A:D,4,FALSE)</f>
        <v>أ. أسامة سعد</v>
      </c>
      <c r="F357" t="str">
        <f>VLOOKUP(B357,الجدول!A:D,3,FALSE)</f>
        <v>الإثنين 09:00</v>
      </c>
    </row>
    <row r="358" spans="1:6" x14ac:dyDescent="0.35">
      <c r="A358">
        <f>[1]Sheet2!A358</f>
        <v>7388</v>
      </c>
      <c r="B358">
        <f>[1]Sheet2!B358</f>
        <v>2111</v>
      </c>
      <c r="C358" s="4" t="str">
        <f>VLOOKUP(B358,الجدول!A:B,2,FALSE)</f>
        <v>Listening and Speaking A</v>
      </c>
      <c r="D358">
        <f>VLOOKUP(B358,الجدول!A:E,5,FALSE)</f>
        <v>4</v>
      </c>
      <c r="E358" t="str">
        <f>VLOOKUP(B358,الجدول!A:D,4,FALSE)</f>
        <v>أ. يونس مصطفى</v>
      </c>
      <c r="F358" t="str">
        <f>VLOOKUP(B358,الجدول!A:D,3,FALSE)</f>
        <v>الإثنين 11:00</v>
      </c>
    </row>
    <row r="359" spans="1:6" x14ac:dyDescent="0.35">
      <c r="A359">
        <f>[1]Sheet2!A359</f>
        <v>7388</v>
      </c>
      <c r="B359">
        <f>[1]Sheet2!B359</f>
        <v>2112</v>
      </c>
      <c r="C359" s="4" t="str">
        <f>VLOOKUP(B359,الجدول!A:B,2,FALSE)</f>
        <v>Reading Comprehension A</v>
      </c>
      <c r="D359">
        <f>VLOOKUP(B359,الجدول!A:E,5,FALSE)</f>
        <v>3</v>
      </c>
      <c r="E359" t="str">
        <f>VLOOKUP(B359,الجدول!A:D,4,FALSE)</f>
        <v>أ. يونس مصطفى</v>
      </c>
      <c r="F359" t="str">
        <f>VLOOKUP(B359,الجدول!A:D,3,FALSE)</f>
        <v>الإثنين 09:00</v>
      </c>
    </row>
    <row r="360" spans="1:6" x14ac:dyDescent="0.35">
      <c r="A360">
        <f>[1]Sheet2!A360</f>
        <v>7388</v>
      </c>
      <c r="B360">
        <f>[1]Sheet2!B360</f>
        <v>2114</v>
      </c>
      <c r="C360" s="4" t="str">
        <f>VLOOKUP(B360,الجدول!A:B,2,FALSE)</f>
        <v>English Grammar A</v>
      </c>
      <c r="D360">
        <f>VLOOKUP(B360,الجدول!A:E,5,FALSE)</f>
        <v>3</v>
      </c>
      <c r="E360" t="str">
        <f>VLOOKUP(B360,الجدول!A:D,4,FALSE)</f>
        <v>أ. الشريف الملاح</v>
      </c>
      <c r="F360" t="str">
        <f>VLOOKUP(B360,الجدول!A:D,3,FALSE)</f>
        <v>الخميس 11:00</v>
      </c>
    </row>
    <row r="361" spans="1:6" x14ac:dyDescent="0.35">
      <c r="A361">
        <f>[1]Sheet2!A361</f>
        <v>7388</v>
      </c>
      <c r="B361">
        <f>[1]Sheet2!B361</f>
        <v>2303</v>
      </c>
      <c r="C361" s="4" t="str">
        <f>VLOOKUP(B361,الجدول!A:B,2,FALSE)</f>
        <v>Writing B</v>
      </c>
      <c r="D361">
        <f>VLOOKUP(B361,الجدول!A:E,5,FALSE)</f>
        <v>3</v>
      </c>
      <c r="E361" t="str">
        <f>VLOOKUP(B361,الجدول!A:D,4,FALSE)</f>
        <v>أ. خديجة العشيبي</v>
      </c>
      <c r="F361" t="str">
        <f>VLOOKUP(B361,الجدول!A:D,3,FALSE)</f>
        <v>السبت 09:00</v>
      </c>
    </row>
    <row r="362" spans="1:6" x14ac:dyDescent="0.35">
      <c r="A362">
        <f>[1]Sheet2!A362</f>
        <v>7388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2112</v>
      </c>
      <c r="C363" s="4" t="str">
        <f>VLOOKUP(B363,الجدول!A:B,2,FALSE)</f>
        <v>Reading Comprehension A</v>
      </c>
      <c r="D363">
        <f>VLOOKUP(B363,الجدول!A:E,5,FALSE)</f>
        <v>3</v>
      </c>
      <c r="E363" t="str">
        <f>VLOOKUP(B363,الجدول!A:D,4,FALSE)</f>
        <v>أ. يونس مصطفى</v>
      </c>
      <c r="F363" t="str">
        <f>VLOOKUP(B363,الجدول!A:D,3,FALSE)</f>
        <v>الإثنين 09:00</v>
      </c>
    </row>
    <row r="364" spans="1:6" x14ac:dyDescent="0.35">
      <c r="A364">
        <f>[1]Sheet2!A364</f>
        <v>7389</v>
      </c>
      <c r="B364">
        <f>[1]Sheet2!B364</f>
        <v>2304</v>
      </c>
      <c r="C364" s="4" t="str">
        <f>VLOOKUP(B364,الجدول!A:B,2,FALSE)</f>
        <v>English Grammar B</v>
      </c>
      <c r="D364">
        <f>VLOOKUP(B364,الجدول!A:E,5,FALSE)</f>
        <v>3</v>
      </c>
      <c r="E364" t="str">
        <f>VLOOKUP(B364,الجدول!A:D,4,FALSE)</f>
        <v>د. عبدالسلام الرقاص</v>
      </c>
      <c r="F364" t="str">
        <f>VLOOKUP(B364,الجدول!A:D,3,FALSE)</f>
        <v>الإربعاء 09:00</v>
      </c>
    </row>
    <row r="365" spans="1:6" x14ac:dyDescent="0.35">
      <c r="A365">
        <f>[1]Sheet2!A365</f>
        <v>7389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7389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7389</v>
      </c>
      <c r="B367">
        <f>[1]Sheet2!B367</f>
        <v>2313</v>
      </c>
      <c r="C367" s="4" t="str">
        <f>VLOOKUP(B367,الجدول!A:B,2,FALSE)</f>
        <v>Academic Writing</v>
      </c>
      <c r="D367">
        <f>VLOOKUP(B367,الجدول!A:E,5,FALSE)</f>
        <v>4</v>
      </c>
      <c r="E367" t="str">
        <f>VLOOKUP(B367,الجدول!A:D,4,FALSE)</f>
        <v>د. عبدالسلام الرقاص</v>
      </c>
      <c r="F367" t="str">
        <f>VLOOKUP(B367,الجدول!A:D,3,FALSE)</f>
        <v>الإربعاء 11:00</v>
      </c>
    </row>
    <row r="368" spans="1:6" x14ac:dyDescent="0.35">
      <c r="A368">
        <f>[1]Sheet2!A368</f>
        <v>7400</v>
      </c>
      <c r="B368">
        <f>[1]Sheet2!B368</f>
        <v>1102</v>
      </c>
      <c r="C368" s="4" t="str">
        <f>VLOOKUP(B368,الجدول!A:B,2,FALSE)</f>
        <v>التطبيقات اللغوية</v>
      </c>
      <c r="D368">
        <f>VLOOKUP(B368,الجدول!A:E,5,FALSE)</f>
        <v>3</v>
      </c>
      <c r="E368" t="str">
        <f>VLOOKUP(B368,الجدول!A:D,4,FALSE)</f>
        <v>أ. سالم علي</v>
      </c>
      <c r="F368" t="str">
        <f>VLOOKUP(B368,الجدول!A:D,3,FALSE)</f>
        <v>الثلاثاء 09:00</v>
      </c>
    </row>
    <row r="369" spans="1:6" x14ac:dyDescent="0.35">
      <c r="A369">
        <f>[1]Sheet2!A369</f>
        <v>7400</v>
      </c>
      <c r="B369">
        <f>[1]Sheet2!B369</f>
        <v>2311</v>
      </c>
      <c r="C369" s="4" t="str">
        <f>VLOOKUP(B369,الجدول!A:B,2,FALSE)</f>
        <v>Listening and Speaking C</v>
      </c>
      <c r="D369">
        <f>VLOOKUP(B369,الجدول!A:E,5,FALSE)</f>
        <v>4</v>
      </c>
      <c r="E369" t="str">
        <f>VLOOKUP(B369,الجدول!A:D,4,FALSE)</f>
        <v>أ. آية ثابت</v>
      </c>
      <c r="F369" t="str">
        <f>VLOOKUP(B369,الجدول!A:D,3,FALSE)</f>
        <v>الخميس 09:00</v>
      </c>
    </row>
    <row r="370" spans="1:6" x14ac:dyDescent="0.35">
      <c r="A370">
        <f>[1]Sheet2!A370</f>
        <v>7400</v>
      </c>
      <c r="B370">
        <f>[1]Sheet2!B370</f>
        <v>2402</v>
      </c>
      <c r="C370" s="4" t="str">
        <f>VLOOKUP(B370,الجدول!A:B,2,FALSE)</f>
        <v>Reading Comprehension C</v>
      </c>
      <c r="D370">
        <f>VLOOKUP(B370,الجدول!A:E,5,FALSE)</f>
        <v>3</v>
      </c>
      <c r="E370" t="str">
        <f>VLOOKUP(B370,الجدول!A:D,4,FALSE)</f>
        <v>أ. يونس مصطفى</v>
      </c>
      <c r="F370" t="str">
        <f>VLOOKUP(B370,الجدول!A:D,3,FALSE)</f>
        <v>الإثنين 01:00</v>
      </c>
    </row>
    <row r="371" spans="1:6" x14ac:dyDescent="0.35">
      <c r="A371">
        <f>[1]Sheet2!A371</f>
        <v>7400</v>
      </c>
      <c r="B371">
        <f>[1]Sheet2!B371</f>
        <v>2313</v>
      </c>
      <c r="C371" s="4" t="str">
        <f>VLOOKUP(B371,الجدول!A:B,2,FALSE)</f>
        <v>Academic Writing</v>
      </c>
      <c r="D371">
        <f>VLOOKUP(B371,الجدول!A:E,5,FALSE)</f>
        <v>4</v>
      </c>
      <c r="E371" t="str">
        <f>VLOOKUP(B371,الجدول!A:D,4,FALSE)</f>
        <v>د. عبدالسلام الرقاص</v>
      </c>
      <c r="F371" t="str">
        <f>VLOOKUP(B371,الجدول!A:D,3,FALSE)</f>
        <v>الإربعاء 11:00</v>
      </c>
    </row>
    <row r="372" spans="1:6" x14ac:dyDescent="0.35">
      <c r="A372">
        <f>[1]Sheet2!A372</f>
        <v>7400</v>
      </c>
      <c r="B372">
        <f>[1]Sheet2!B372</f>
        <v>2504</v>
      </c>
      <c r="C372" s="4" t="str">
        <f>VLOOKUP(B372,الجدول!A:B,2,FALSE)</f>
        <v>English Grammar C</v>
      </c>
      <c r="D372">
        <f>VLOOKUP(B372,الجدول!A:E,5,FALSE)</f>
        <v>3</v>
      </c>
      <c r="E372" t="str">
        <f>VLOOKUP(B372,الجدول!A:D,4,FALSE)</f>
        <v>أ. أسامة سعد</v>
      </c>
      <c r="F372" t="str">
        <f>VLOOKUP(B372,الجدول!A:D,3,FALSE)</f>
        <v>الإثنين 09:00</v>
      </c>
    </row>
    <row r="373" spans="1:6" x14ac:dyDescent="0.35">
      <c r="A373">
        <f>[1]Sheet2!A373</f>
        <v>7400</v>
      </c>
      <c r="B373">
        <f>[1]Sheet2!B373</f>
        <v>10101</v>
      </c>
      <c r="C373" s="4" t="str">
        <f>VLOOKUP(B373,الجدول!A:B,2,FALSE)</f>
        <v>علم النفس العام</v>
      </c>
      <c r="D373">
        <f>VLOOKUP(B373,الجدول!A:E,5,FALSE)</f>
        <v>3</v>
      </c>
      <c r="E373">
        <f>VLOOKUP(B373,الجدول!A:D,4,FALSE)</f>
        <v>0</v>
      </c>
      <c r="F373" t="str">
        <f>VLOOKUP(B373,الجدول!A:D,3,FALSE)</f>
        <v>الأحد 11:00</v>
      </c>
    </row>
    <row r="374" spans="1:6" x14ac:dyDescent="0.35">
      <c r="A374">
        <f>[1]Sheet2!A374</f>
        <v>7401</v>
      </c>
      <c r="B374">
        <f>[1]Sheet2!B374</f>
        <v>3110</v>
      </c>
      <c r="C374" s="4" t="str">
        <f>VLOOKUP(B374,الجدول!A:B,2,FALSE)</f>
        <v>الحضارة العربية الإسلامية</v>
      </c>
      <c r="D374">
        <f>VLOOKUP(B374,الجدول!A:E,5,FALSE)</f>
        <v>3</v>
      </c>
      <c r="E374">
        <f>VLOOKUP(B374,الجدول!A:D,4,FALSE)</f>
        <v>0</v>
      </c>
      <c r="F374" t="str">
        <f>VLOOKUP(B374,الجدول!A:D,3,FALSE)</f>
        <v>الثلاثاء 11:00</v>
      </c>
    </row>
    <row r="375" spans="1:6" x14ac:dyDescent="0.35">
      <c r="A375">
        <f>[1]Sheet2!A375</f>
        <v>7401</v>
      </c>
      <c r="B375">
        <f>[1]Sheet2!B375</f>
        <v>2303</v>
      </c>
      <c r="C375" s="4" t="str">
        <f>VLOOKUP(B375,الجدول!A:B,2,FALSE)</f>
        <v>Writing B</v>
      </c>
      <c r="D375">
        <f>VLOOKUP(B375,الجدول!A:E,5,FALSE)</f>
        <v>3</v>
      </c>
      <c r="E375" t="str">
        <f>VLOOKUP(B375,الجدول!A:D,4,FALSE)</f>
        <v>أ. خديجة العشيبي</v>
      </c>
      <c r="F375" t="str">
        <f>VLOOKUP(B375,الجدول!A:D,3,FALSE)</f>
        <v>السبت 09:00</v>
      </c>
    </row>
    <row r="376" spans="1:6" x14ac:dyDescent="0.35">
      <c r="A376">
        <f>[1]Sheet2!A376</f>
        <v>7401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7401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7401</v>
      </c>
      <c r="B378">
        <f>[1]Sheet2!B378</f>
        <v>2504</v>
      </c>
      <c r="C378" s="4" t="str">
        <f>VLOOKUP(B378,الجدول!A:B,2,FALSE)</f>
        <v>English Grammar C</v>
      </c>
      <c r="D378">
        <f>VLOOKUP(B378,الجدول!A:E,5,FALSE)</f>
        <v>3</v>
      </c>
      <c r="E378" t="str">
        <f>VLOOKUP(B378,الجدول!A:D,4,FALSE)</f>
        <v>أ. أسامة سعد</v>
      </c>
      <c r="F378" t="str">
        <f>VLOOKUP(B378,الجدول!A:D,3,FALSE)</f>
        <v>الإثنين 09:00</v>
      </c>
    </row>
    <row r="379" spans="1:6" x14ac:dyDescent="0.35">
      <c r="A379">
        <f>[1]Sheet2!A379</f>
        <v>7416</v>
      </c>
      <c r="B379">
        <f>[1]Sheet2!B379</f>
        <v>1102</v>
      </c>
      <c r="C379" s="4" t="str">
        <f>VLOOKUP(B379,الجدول!A:B,2,FALSE)</f>
        <v>التطبيقات اللغوية</v>
      </c>
      <c r="D379">
        <f>VLOOKUP(B379,الجدول!A:E,5,FALSE)</f>
        <v>3</v>
      </c>
      <c r="E379" t="str">
        <f>VLOOKUP(B379,الجدول!A:D,4,FALSE)</f>
        <v>أ. سالم علي</v>
      </c>
      <c r="F379" t="str">
        <f>VLOOKUP(B379,الجدول!A:D,3,FALSE)</f>
        <v>الثلاثاء 09:00</v>
      </c>
    </row>
    <row r="380" spans="1:6" x14ac:dyDescent="0.35">
      <c r="A380">
        <f>[1]Sheet2!A380</f>
        <v>7416</v>
      </c>
      <c r="B380">
        <f>[1]Sheet2!B380</f>
        <v>2311</v>
      </c>
      <c r="C380" s="4" t="str">
        <f>VLOOKUP(B380,الجدول!A:B,2,FALSE)</f>
        <v>Listening and Speaking C</v>
      </c>
      <c r="D380">
        <f>VLOOKUP(B380,الجدول!A:E,5,FALSE)</f>
        <v>4</v>
      </c>
      <c r="E380" t="str">
        <f>VLOOKUP(B380,الجدول!A:D,4,FALSE)</f>
        <v>أ. آية ثابت</v>
      </c>
      <c r="F380" t="str">
        <f>VLOOKUP(B380,الجدول!A:D,3,FALSE)</f>
        <v>الخميس 09:00</v>
      </c>
    </row>
    <row r="381" spans="1:6" x14ac:dyDescent="0.35">
      <c r="A381">
        <f>[1]Sheet2!A381</f>
        <v>7416</v>
      </c>
      <c r="B381">
        <f>[1]Sheet2!B381</f>
        <v>2402</v>
      </c>
      <c r="C381" s="4" t="str">
        <f>VLOOKUP(B381,الجدول!A:B,2,FALSE)</f>
        <v>Reading Comprehension C</v>
      </c>
      <c r="D381">
        <f>VLOOKUP(B381,الجدول!A:E,5,FALSE)</f>
        <v>3</v>
      </c>
      <c r="E381" t="str">
        <f>VLOOKUP(B381,الجدول!A:D,4,FALSE)</f>
        <v>أ. يونس مصطفى</v>
      </c>
      <c r="F381" t="str">
        <f>VLOOKUP(B381,الجدول!A:D,3,FALSE)</f>
        <v>الإثنين 01:00</v>
      </c>
    </row>
    <row r="382" spans="1:6" x14ac:dyDescent="0.35">
      <c r="A382">
        <f>[1]Sheet2!A382</f>
        <v>7416</v>
      </c>
      <c r="B382">
        <f>[1]Sheet2!B382</f>
        <v>2313</v>
      </c>
      <c r="C382" s="4" t="str">
        <f>VLOOKUP(B382,الجدول!A:B,2,FALSE)</f>
        <v>Academic Writing</v>
      </c>
      <c r="D382">
        <f>VLOOKUP(B382,الجدول!A:E,5,FALSE)</f>
        <v>4</v>
      </c>
      <c r="E382" t="str">
        <f>VLOOKUP(B382,الجدول!A:D,4,FALSE)</f>
        <v>د. عبدالسلام الرقاص</v>
      </c>
      <c r="F382" t="str">
        <f>VLOOKUP(B382,الجدول!A:D,3,FALSE)</f>
        <v>الإربعاء 11:00</v>
      </c>
    </row>
    <row r="383" spans="1:6" x14ac:dyDescent="0.35">
      <c r="A383">
        <f>[1]Sheet2!A383</f>
        <v>7416</v>
      </c>
      <c r="B383">
        <f>[1]Sheet2!B383</f>
        <v>2504</v>
      </c>
      <c r="C383" s="4" t="str">
        <f>VLOOKUP(B383,الجدول!A:B,2,FALSE)</f>
        <v>English Grammar C</v>
      </c>
      <c r="D383">
        <f>VLOOKUP(B383,الجدول!A:E,5,FALSE)</f>
        <v>3</v>
      </c>
      <c r="E383" t="str">
        <f>VLOOKUP(B383,الجدول!A:D,4,FALSE)</f>
        <v>أ. أسامة سعد</v>
      </c>
      <c r="F383" t="str">
        <f>VLOOKUP(B383,الجدول!A:D,3,FALSE)</f>
        <v>الإثنين 09:00</v>
      </c>
    </row>
    <row r="384" spans="1:6" x14ac:dyDescent="0.35">
      <c r="A384">
        <f>[1]Sheet2!A384</f>
        <v>7418</v>
      </c>
      <c r="B384">
        <f>[1]Sheet2!B384</f>
        <v>1102</v>
      </c>
      <c r="C384" s="4" t="str">
        <f>VLOOKUP(B384,الجدول!A:B,2,FALSE)</f>
        <v>التطبيقات اللغوية</v>
      </c>
      <c r="D384">
        <f>VLOOKUP(B384,الجدول!A:E,5,FALSE)</f>
        <v>3</v>
      </c>
      <c r="E384" t="str">
        <f>VLOOKUP(B384,الجدول!A:D,4,FALSE)</f>
        <v>أ. سالم علي</v>
      </c>
      <c r="F384" t="str">
        <f>VLOOKUP(B384,الجدول!A:D,3,FALSE)</f>
        <v>الثلاثاء 09:00</v>
      </c>
    </row>
    <row r="385" spans="1:6" x14ac:dyDescent="0.35">
      <c r="A385">
        <f>[1]Sheet2!A385</f>
        <v>7418</v>
      </c>
      <c r="B385">
        <f>[1]Sheet2!B385</f>
        <v>10101</v>
      </c>
      <c r="C385" s="4" t="str">
        <f>VLOOKUP(B385,الجدول!A:B,2,FALSE)</f>
        <v>علم النفس العام</v>
      </c>
      <c r="D385">
        <f>VLOOKUP(B385,الجدول!A:E,5,FALSE)</f>
        <v>3</v>
      </c>
      <c r="E385">
        <f>VLOOKUP(B385,الجدول!A:D,4,FALSE)</f>
        <v>0</v>
      </c>
      <c r="F385" t="str">
        <f>VLOOKUP(B385,الجدول!A:D,3,FALSE)</f>
        <v>الأحد 11:00</v>
      </c>
    </row>
    <row r="386" spans="1:6" x14ac:dyDescent="0.35">
      <c r="A386">
        <f>[1]Sheet2!A386</f>
        <v>7418</v>
      </c>
      <c r="B386">
        <f>[1]Sheet2!B386</f>
        <v>2402</v>
      </c>
      <c r="C386" s="4" t="str">
        <f>VLOOKUP(B386,الجدول!A:B,2,FALSE)</f>
        <v>Reading Comprehension C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01:00</v>
      </c>
    </row>
    <row r="387" spans="1:6" x14ac:dyDescent="0.35">
      <c r="A387">
        <f>[1]Sheet2!A387</f>
        <v>7418</v>
      </c>
      <c r="B387">
        <f>[1]Sheet2!B387</f>
        <v>2313</v>
      </c>
      <c r="C387" s="4" t="str">
        <f>VLOOKUP(B387,الجدول!A:B,2,FALSE)</f>
        <v>Academic Writing</v>
      </c>
      <c r="D387">
        <f>VLOOKUP(B387,الجدول!A:E,5,FALSE)</f>
        <v>4</v>
      </c>
      <c r="E387" t="str">
        <f>VLOOKUP(B387,الجدول!A:D,4,FALSE)</f>
        <v>د. عبدالسلام الرقاص</v>
      </c>
      <c r="F387" t="str">
        <f>VLOOKUP(B387,الجدول!A:D,3,FALSE)</f>
        <v>الإربعاء 11:00</v>
      </c>
    </row>
    <row r="388" spans="1:6" x14ac:dyDescent="0.35">
      <c r="A388">
        <f>[1]Sheet2!A388</f>
        <v>7418</v>
      </c>
      <c r="B388">
        <f>[1]Sheet2!B388</f>
        <v>2504</v>
      </c>
      <c r="C388" s="4" t="str">
        <f>VLOOKUP(B388,الجدول!A:B,2,FALSE)</f>
        <v>English Grammar C</v>
      </c>
      <c r="D388">
        <f>VLOOKUP(B388,الجدول!A:E,5,FALSE)</f>
        <v>3</v>
      </c>
      <c r="E388" t="str">
        <f>VLOOKUP(B388,الجدول!A:D,4,FALSE)</f>
        <v>أ. أسامة سعد</v>
      </c>
      <c r="F388" t="str">
        <f>VLOOKUP(B388,الجدول!A:D,3,FALSE)</f>
        <v>الإثنين 09:00</v>
      </c>
    </row>
    <row r="389" spans="1:6" x14ac:dyDescent="0.35">
      <c r="A389">
        <f>[1]Sheet2!A389</f>
        <v>7437</v>
      </c>
      <c r="B389">
        <f>[1]Sheet2!B389</f>
        <v>2112</v>
      </c>
      <c r="C389" s="4" t="str">
        <f>VLOOKUP(B389,الجدول!A:B,2,FALSE)</f>
        <v>Reading Comprehension A</v>
      </c>
      <c r="D389">
        <f>VLOOKUP(B389,الجدول!A:E,5,FALSE)</f>
        <v>3</v>
      </c>
      <c r="E389" t="str">
        <f>VLOOKUP(B389,الجدول!A:D,4,FALSE)</f>
        <v>أ. يونس مصطفى</v>
      </c>
      <c r="F389" t="str">
        <f>VLOOKUP(B389,الجدول!A:D,3,FALSE)</f>
        <v>الإثنين 09:00</v>
      </c>
    </row>
    <row r="390" spans="1:6" x14ac:dyDescent="0.35">
      <c r="A390">
        <f>[1]Sheet2!A390</f>
        <v>7437</v>
      </c>
      <c r="B390">
        <f>[1]Sheet2!B390</f>
        <v>2113</v>
      </c>
      <c r="C390" s="4" t="str">
        <f>VLOOKUP(B390,الجدول!A:B,2,FALSE)</f>
        <v>Writing A</v>
      </c>
      <c r="D390">
        <f>VLOOKUP(B390,الجدول!A:E,5,FALSE)</f>
        <v>3</v>
      </c>
      <c r="E390" t="str">
        <f>VLOOKUP(B390,الجدول!A:D,4,FALSE)</f>
        <v>أ.  فرج مالك</v>
      </c>
      <c r="F390" t="str">
        <f>VLOOKUP(B390,الجدول!A:D,3,FALSE)</f>
        <v>السبت 11:00</v>
      </c>
    </row>
    <row r="391" spans="1:6" x14ac:dyDescent="0.35">
      <c r="A391">
        <f>[1]Sheet2!A391</f>
        <v>7437</v>
      </c>
      <c r="B391">
        <f>[1]Sheet2!B391</f>
        <v>10101</v>
      </c>
      <c r="C391" s="4" t="str">
        <f>VLOOKUP(B391,الجدول!A:B,2,FALSE)</f>
        <v>علم النفس العام</v>
      </c>
      <c r="D391">
        <f>VLOOKUP(B391,الجدول!A:E,5,FALSE)</f>
        <v>3</v>
      </c>
      <c r="E391">
        <f>VLOOKUP(B391,الجدول!A:D,4,FALSE)</f>
        <v>0</v>
      </c>
      <c r="F391" t="str">
        <f>VLOOKUP(B391,الجدول!A:D,3,FALSE)</f>
        <v>الأحد 11:00</v>
      </c>
    </row>
    <row r="392" spans="1:6" x14ac:dyDescent="0.35">
      <c r="A392">
        <f>[1]Sheet2!A392</f>
        <v>7437</v>
      </c>
      <c r="B392">
        <f>[1]Sheet2!B392</f>
        <v>2304</v>
      </c>
      <c r="C392" s="4" t="str">
        <f>VLOOKUP(B392,الجدول!A:B,2,FALSE)</f>
        <v>English Grammar B</v>
      </c>
      <c r="D392">
        <f>VLOOKUP(B392,الجدول!A:E,5,FALSE)</f>
        <v>3</v>
      </c>
      <c r="E392" t="str">
        <f>VLOOKUP(B392,الجدول!A:D,4,FALSE)</f>
        <v>د. عبدالسلام الرقاص</v>
      </c>
      <c r="F392" t="str">
        <f>VLOOKUP(B392,الجدول!A:D,3,FALSE)</f>
        <v>الإربعاء 09:00</v>
      </c>
    </row>
    <row r="393" spans="1:6" x14ac:dyDescent="0.35">
      <c r="A393">
        <f>[1]Sheet2!A393</f>
        <v>7437</v>
      </c>
      <c r="B393">
        <f>[1]Sheet2!B393</f>
        <v>1102</v>
      </c>
      <c r="C393" s="4" t="str">
        <f>VLOOKUP(B393,الجدول!A:B,2,FALSE)</f>
        <v>التطبيقات اللغوية</v>
      </c>
      <c r="D393">
        <f>VLOOKUP(B393,الجدول!A:E,5,FALSE)</f>
        <v>3</v>
      </c>
      <c r="E393" t="str">
        <f>VLOOKUP(B393,الجدول!A:D,4,FALSE)</f>
        <v>أ. سالم علي</v>
      </c>
      <c r="F393" t="str">
        <f>VLOOKUP(B393,الجدول!A:D,3,FALSE)</f>
        <v>الثلاثاء 09:00</v>
      </c>
    </row>
    <row r="394" spans="1:6" x14ac:dyDescent="0.35">
      <c r="A394">
        <f>[1]Sheet2!A394</f>
        <v>7463</v>
      </c>
      <c r="B394">
        <f>[1]Sheet2!B394</f>
        <v>2111</v>
      </c>
      <c r="C394" s="4" t="str">
        <f>VLOOKUP(B394,الجدول!A:B,2,FALSE)</f>
        <v>Listening and Speaking A</v>
      </c>
      <c r="D394">
        <f>VLOOKUP(B394,الجدول!A:E,5,FALSE)</f>
        <v>4</v>
      </c>
      <c r="E394" t="str">
        <f>VLOOKUP(B394,الجدول!A:D,4,FALSE)</f>
        <v>أ. يونس مصطفى</v>
      </c>
      <c r="F394" t="str">
        <f>VLOOKUP(B394,الجدول!A:D,3,FALSE)</f>
        <v>الإثنين 11:00</v>
      </c>
    </row>
    <row r="395" spans="1:6" x14ac:dyDescent="0.35">
      <c r="A395">
        <f>[1]Sheet2!A395</f>
        <v>7463</v>
      </c>
      <c r="B395">
        <f>[1]Sheet2!B395</f>
        <v>2112</v>
      </c>
      <c r="C395" s="4" t="str">
        <f>VLOOKUP(B395,الجدول!A:B,2,FALSE)</f>
        <v>Reading Comprehension A</v>
      </c>
      <c r="D395">
        <f>VLOOKUP(B395,الجدول!A:E,5,FALSE)</f>
        <v>3</v>
      </c>
      <c r="E395" t="str">
        <f>VLOOKUP(B395,الجدول!A:D,4,FALSE)</f>
        <v>أ. يونس مصطفى</v>
      </c>
      <c r="F395" t="str">
        <f>VLOOKUP(B395,الجدول!A:D,3,FALSE)</f>
        <v>الإثنين 09:00</v>
      </c>
    </row>
    <row r="396" spans="1:6" x14ac:dyDescent="0.35">
      <c r="A396">
        <f>[1]Sheet2!A396</f>
        <v>7463</v>
      </c>
      <c r="B396">
        <f>[1]Sheet2!B396</f>
        <v>2303</v>
      </c>
      <c r="C396" s="4" t="str">
        <f>VLOOKUP(B396,الجدول!A:B,2,FALSE)</f>
        <v>Writing B</v>
      </c>
      <c r="D396">
        <f>VLOOKUP(B396,الجدول!A:E,5,FALSE)</f>
        <v>3</v>
      </c>
      <c r="E396" t="str">
        <f>VLOOKUP(B396,الجدول!A:D,4,FALSE)</f>
        <v>أ. خديجة العشيبي</v>
      </c>
      <c r="F396" t="str">
        <f>VLOOKUP(B396,الجدول!A:D,3,FALSE)</f>
        <v>السبت 09:00</v>
      </c>
    </row>
    <row r="397" spans="1:6" x14ac:dyDescent="0.35">
      <c r="A397">
        <f>[1]Sheet2!A397</f>
        <v>7463</v>
      </c>
      <c r="B397">
        <f>[1]Sheet2!B397</f>
        <v>2304</v>
      </c>
      <c r="C397" s="4" t="str">
        <f>VLOOKUP(B397,الجدول!A:B,2,FALSE)</f>
        <v>English Grammar B</v>
      </c>
      <c r="D397">
        <f>VLOOKUP(B397,الجدول!A:E,5,FALSE)</f>
        <v>3</v>
      </c>
      <c r="E397" t="str">
        <f>VLOOKUP(B397,الجدول!A:D,4,FALSE)</f>
        <v>د. عبدالسلام الرقاص</v>
      </c>
      <c r="F397" t="str">
        <f>VLOOKUP(B397,الجدول!A:D,3,FALSE)</f>
        <v>الإربعاء 09:00</v>
      </c>
    </row>
    <row r="398" spans="1:6" x14ac:dyDescent="0.35">
      <c r="A398">
        <f>[1]Sheet2!A398</f>
        <v>7463</v>
      </c>
      <c r="B398">
        <f>[1]Sheet2!B398</f>
        <v>1102</v>
      </c>
      <c r="C398" s="4" t="str">
        <f>VLOOKUP(B398,الجدول!A:B,2,FALSE)</f>
        <v>التطبيقات اللغوية</v>
      </c>
      <c r="D398">
        <f>VLOOKUP(B398,الجدول!A:E,5,FALSE)</f>
        <v>3</v>
      </c>
      <c r="E398" t="str">
        <f>VLOOKUP(B398,الجدول!A:D,4,FALSE)</f>
        <v>أ. سالم علي</v>
      </c>
      <c r="F398" t="str">
        <f>VLOOKUP(B398,الجدول!A:D,3,FALSE)</f>
        <v>الثلاثاء 09:00</v>
      </c>
    </row>
    <row r="399" spans="1:6" x14ac:dyDescent="0.35">
      <c r="A399">
        <f>[1]Sheet2!A399</f>
        <v>7464</v>
      </c>
      <c r="B399">
        <f>[1]Sheet2!B399</f>
        <v>2111</v>
      </c>
      <c r="C399" s="4" t="str">
        <f>VLOOKUP(B399,الجدول!A:B,2,FALSE)</f>
        <v>Listening and Speaking A</v>
      </c>
      <c r="D399">
        <f>VLOOKUP(B399,الجدول!A:E,5,FALSE)</f>
        <v>4</v>
      </c>
      <c r="E399" t="str">
        <f>VLOOKUP(B399,الجدول!A:D,4,FALSE)</f>
        <v>أ. يونس مصطفى</v>
      </c>
      <c r="F399" t="str">
        <f>VLOOKUP(B399,الجدول!A:D,3,FALSE)</f>
        <v>الإثنين 11:00</v>
      </c>
    </row>
    <row r="400" spans="1:6" x14ac:dyDescent="0.35">
      <c r="A400">
        <f>[1]Sheet2!A400</f>
        <v>7464</v>
      </c>
      <c r="B400">
        <f>[1]Sheet2!B400</f>
        <v>2112</v>
      </c>
      <c r="C400" s="4" t="str">
        <f>VLOOKUP(B400,الجدول!A:B,2,FALSE)</f>
        <v>Reading Comprehension A</v>
      </c>
      <c r="D400">
        <f>VLOOKUP(B400,الجدول!A:E,5,FALSE)</f>
        <v>3</v>
      </c>
      <c r="E400" t="str">
        <f>VLOOKUP(B400,الجدول!A:D,4,FALSE)</f>
        <v>أ. يونس مصطفى</v>
      </c>
      <c r="F400" t="str">
        <f>VLOOKUP(B400,الجدول!A:D,3,FALSE)</f>
        <v>الإثنين 09:00</v>
      </c>
    </row>
    <row r="401" spans="1:6" x14ac:dyDescent="0.35">
      <c r="A401">
        <f>[1]Sheet2!A401</f>
        <v>7464</v>
      </c>
      <c r="B401">
        <f>[1]Sheet2!B401</f>
        <v>2303</v>
      </c>
      <c r="C401" s="4" t="str">
        <f>VLOOKUP(B401,الجدول!A:B,2,FALSE)</f>
        <v>Writing B</v>
      </c>
      <c r="D401">
        <f>VLOOKUP(B401,الجدول!A:E,5,FALSE)</f>
        <v>3</v>
      </c>
      <c r="E401" t="str">
        <f>VLOOKUP(B401,الجدول!A:D,4,FALSE)</f>
        <v>أ. خديجة العشيبي</v>
      </c>
      <c r="F401" t="str">
        <f>VLOOKUP(B401,الجدول!A:D,3,FALSE)</f>
        <v>السبت 09:00</v>
      </c>
    </row>
    <row r="402" spans="1:6" x14ac:dyDescent="0.35">
      <c r="A402">
        <f>[1]Sheet2!A402</f>
        <v>7464</v>
      </c>
      <c r="B402">
        <f>[1]Sheet2!B402</f>
        <v>2304</v>
      </c>
      <c r="C402" s="4" t="str">
        <f>VLOOKUP(B402,الجدول!A:B,2,FALSE)</f>
        <v>English Grammar B</v>
      </c>
      <c r="D402">
        <f>VLOOKUP(B402,الجدول!A:E,5,FALSE)</f>
        <v>3</v>
      </c>
      <c r="E402" t="str">
        <f>VLOOKUP(B402,الجدول!A:D,4,FALSE)</f>
        <v>د. عبدالسلام الرقاص</v>
      </c>
      <c r="F402" t="str">
        <f>VLOOKUP(B402,الجدول!A:D,3,FALSE)</f>
        <v>الإربعاء 09:00</v>
      </c>
    </row>
    <row r="403" spans="1:6" x14ac:dyDescent="0.35">
      <c r="A403">
        <f>[1]Sheet2!A403</f>
        <v>7464</v>
      </c>
      <c r="B403">
        <f>[1]Sheet2!B403</f>
        <v>1102</v>
      </c>
      <c r="C403" s="4" t="str">
        <f>VLOOKUP(B403,الجدول!A:B,2,FALSE)</f>
        <v>التطبيقات اللغوية</v>
      </c>
      <c r="D403">
        <f>VLOOKUP(B403,الجدول!A:E,5,FALSE)</f>
        <v>3</v>
      </c>
      <c r="E403" t="str">
        <f>VLOOKUP(B403,الجدول!A:D,4,FALSE)</f>
        <v>أ. سالم علي</v>
      </c>
      <c r="F403" t="str">
        <f>VLOOKUP(B403,الجدول!A:D,3,FALSE)</f>
        <v>الثلاثاء 09:00</v>
      </c>
    </row>
    <row r="404" spans="1:6" x14ac:dyDescent="0.35">
      <c r="A404">
        <f>[1]Sheet2!A404</f>
        <v>7466</v>
      </c>
      <c r="B404">
        <f>[1]Sheet2!B404</f>
        <v>2111</v>
      </c>
      <c r="C404" s="4" t="str">
        <f>VLOOKUP(B404,الجدول!A:B,2,FALSE)</f>
        <v>Listening and Speaking A</v>
      </c>
      <c r="D404">
        <f>VLOOKUP(B404,الجدول!A:E,5,FALSE)</f>
        <v>4</v>
      </c>
      <c r="E404" t="str">
        <f>VLOOKUP(B404,الجدول!A:D,4,FALSE)</f>
        <v>أ. يونس مصطفى</v>
      </c>
      <c r="F404" t="str">
        <f>VLOOKUP(B404,الجدول!A:D,3,FALSE)</f>
        <v>الإثنين 11:00</v>
      </c>
    </row>
    <row r="405" spans="1:6" x14ac:dyDescent="0.35">
      <c r="A405">
        <f>[1]Sheet2!A405</f>
        <v>7466</v>
      </c>
      <c r="B405">
        <f>[1]Sheet2!B405</f>
        <v>2112</v>
      </c>
      <c r="C405" s="4" t="str">
        <f>VLOOKUP(B405,الجدول!A:B,2,FALSE)</f>
        <v>Reading Comprehension A</v>
      </c>
      <c r="D405">
        <f>VLOOKUP(B405,الجدول!A:E,5,FALSE)</f>
        <v>3</v>
      </c>
      <c r="E405" t="str">
        <f>VLOOKUP(B405,الجدول!A:D,4,FALSE)</f>
        <v>أ. يونس مصطفى</v>
      </c>
      <c r="F405" t="str">
        <f>VLOOKUP(B405,الجدول!A:D,3,FALSE)</f>
        <v>الإثنين 09:00</v>
      </c>
    </row>
    <row r="406" spans="1:6" x14ac:dyDescent="0.35">
      <c r="A406">
        <f>[1]Sheet2!A406</f>
        <v>7466</v>
      </c>
      <c r="B406">
        <f>[1]Sheet2!B406</f>
        <v>2113</v>
      </c>
      <c r="C406" s="4" t="str">
        <f>VLOOKUP(B406,الجدول!A:B,2,FALSE)</f>
        <v>Writing A</v>
      </c>
      <c r="D406">
        <f>VLOOKUP(B406,الجدول!A:E,5,FALSE)</f>
        <v>3</v>
      </c>
      <c r="E406" t="str">
        <f>VLOOKUP(B406,الجدول!A:D,4,FALSE)</f>
        <v>أ.  فرج مالك</v>
      </c>
      <c r="F406" t="str">
        <f>VLOOKUP(B406,الجدول!A:D,3,FALSE)</f>
        <v>السبت 11:00</v>
      </c>
    </row>
    <row r="407" spans="1:6" x14ac:dyDescent="0.35">
      <c r="A407">
        <f>[1]Sheet2!A407</f>
        <v>7466</v>
      </c>
      <c r="B407">
        <f>[1]Sheet2!B407</f>
        <v>2114</v>
      </c>
      <c r="C407" s="4" t="str">
        <f>VLOOKUP(B407,الجدول!A:B,2,FALSE)</f>
        <v>English Grammar A</v>
      </c>
      <c r="D407">
        <f>VLOOKUP(B407,الجدول!A:E,5,FALSE)</f>
        <v>3</v>
      </c>
      <c r="E407" t="str">
        <f>VLOOKUP(B407,الجدول!A:D,4,FALSE)</f>
        <v>أ. الشريف الملاح</v>
      </c>
      <c r="F407" t="str">
        <f>VLOOKUP(B407,الجدول!A:D,3,FALSE)</f>
        <v>الخميس 11:00</v>
      </c>
    </row>
    <row r="408" spans="1:6" x14ac:dyDescent="0.35">
      <c r="A408">
        <f>[1]Sheet2!A408</f>
        <v>7466</v>
      </c>
      <c r="B408">
        <f>[1]Sheet2!B408</f>
        <v>1102</v>
      </c>
      <c r="C408" s="4" t="str">
        <f>VLOOKUP(B408,الجدول!A:B,2,FALSE)</f>
        <v>التطبيقات اللغوية</v>
      </c>
      <c r="D408">
        <f>VLOOKUP(B408,الجدول!A:E,5,FALSE)</f>
        <v>3</v>
      </c>
      <c r="E408" t="str">
        <f>VLOOKUP(B408,الجدول!A:D,4,FALSE)</f>
        <v>أ. سالم علي</v>
      </c>
      <c r="F408" t="str">
        <f>VLOOKUP(B408,الجدول!A:D,3,FALSE)</f>
        <v>الثلاثاء 09:00</v>
      </c>
    </row>
    <row r="409" spans="1:6" x14ac:dyDescent="0.35">
      <c r="A409">
        <f>[1]Sheet2!A409</f>
        <v>6069</v>
      </c>
      <c r="B409">
        <f>[1]Sheet2!B409</f>
        <v>2402</v>
      </c>
      <c r="C409" s="4" t="str">
        <f>VLOOKUP(B409,الجدول!A:B,2,FALSE)</f>
        <v>Reading Comprehension C</v>
      </c>
      <c r="D409">
        <f>VLOOKUP(B409,الجدول!A:E,5,FALSE)</f>
        <v>3</v>
      </c>
      <c r="E409" t="str">
        <f>VLOOKUP(B409,الجدول!A:D,4,FALSE)</f>
        <v>أ. يونس مصطفى</v>
      </c>
      <c r="F409" t="str">
        <f>VLOOKUP(B409,الجدول!A:D,3,FALSE)</f>
        <v>الإثنين 01:00</v>
      </c>
    </row>
    <row r="410" spans="1:6" x14ac:dyDescent="0.35">
      <c r="A410">
        <f>[1]Sheet2!A410</f>
        <v>6069</v>
      </c>
      <c r="B410">
        <f>[1]Sheet2!B410</f>
        <v>2504</v>
      </c>
      <c r="C410" s="4" t="str">
        <f>VLOOKUP(B410,الجدول!A:B,2,FALSE)</f>
        <v>English Grammar C</v>
      </c>
      <c r="D410">
        <f>VLOOKUP(B410,الجدول!A:E,5,FALSE)</f>
        <v>3</v>
      </c>
      <c r="E410" t="str">
        <f>VLOOKUP(B410,الجدول!A:D,4,FALSE)</f>
        <v>أ. أسامة سعد</v>
      </c>
      <c r="F410" t="str">
        <f>VLOOKUP(B410,الجدول!A:D,3,FALSE)</f>
        <v>الإثنين 09:00</v>
      </c>
    </row>
    <row r="411" spans="1:6" x14ac:dyDescent="0.35">
      <c r="A411">
        <f>[1]Sheet2!A411</f>
        <v>6069</v>
      </c>
      <c r="B411">
        <f>[1]Sheet2!B411</f>
        <v>2301</v>
      </c>
      <c r="C411" s="4" t="str">
        <f>VLOOKUP(B411,الجدول!A:B,2,FALSE)</f>
        <v>Introduction to Linguistics</v>
      </c>
      <c r="D411">
        <f>VLOOKUP(B411,الجدول!A:E,5,FALSE)</f>
        <v>4</v>
      </c>
      <c r="E411" t="str">
        <f>VLOOKUP(B411,الجدول!A:D,4,FALSE)</f>
        <v>أ. الشريف الملاح</v>
      </c>
      <c r="F411" t="str">
        <f>VLOOKUP(B411,الجدول!A:D,3,FALSE)</f>
        <v>الأحد 09:00</v>
      </c>
    </row>
    <row r="412" spans="1:6" x14ac:dyDescent="0.35">
      <c r="A412">
        <f>[1]Sheet2!A412</f>
        <v>6069</v>
      </c>
      <c r="B412">
        <f>[1]Sheet2!B412</f>
        <v>2513</v>
      </c>
      <c r="C412" s="4" t="str">
        <f>VLOOKUP(B412,الجدول!A:B,2,FALSE)</f>
        <v>Language Acquisition</v>
      </c>
      <c r="D412">
        <f>VLOOKUP(B412,الجدول!A:E,5,FALSE)</f>
        <v>4</v>
      </c>
      <c r="E412" t="str">
        <f>VLOOKUP(B412,الجدول!A:D,4,FALSE)</f>
        <v>أ. آية ثابت</v>
      </c>
      <c r="F412" t="str">
        <f>VLOOKUP(B412,الجدول!A:D,3,FALSE)</f>
        <v>الخميس 11:00</v>
      </c>
    </row>
    <row r="413" spans="1:6" x14ac:dyDescent="0.35">
      <c r="A413">
        <f>[1]Sheet2!A413</f>
        <v>7289</v>
      </c>
      <c r="B413">
        <f>[1]Sheet2!B413</f>
        <v>2113</v>
      </c>
      <c r="C413" s="4" t="str">
        <f>VLOOKUP(B413,الجدول!A:B,2,FALSE)</f>
        <v>Writing A</v>
      </c>
      <c r="D413">
        <f>VLOOKUP(B413,الجدول!A:E,5,FALSE)</f>
        <v>3</v>
      </c>
      <c r="E413" t="str">
        <f>VLOOKUP(B413,الجدول!A:D,4,FALSE)</f>
        <v>أ.  فرج مالك</v>
      </c>
      <c r="F413" t="str">
        <f>VLOOKUP(B413,الجدول!A:D,3,FALSE)</f>
        <v>السبت 11:00</v>
      </c>
    </row>
    <row r="414" spans="1:6" x14ac:dyDescent="0.35">
      <c r="A414">
        <f>[1]Sheet2!A414</f>
        <v>7289</v>
      </c>
      <c r="B414">
        <f>[1]Sheet2!B414</f>
        <v>2114</v>
      </c>
      <c r="C414" s="4" t="str">
        <f>VLOOKUP(B414,الجدول!A:B,2,FALSE)</f>
        <v>English Grammar A</v>
      </c>
      <c r="D414">
        <f>VLOOKUP(B414,الجدول!A:E,5,FALSE)</f>
        <v>3</v>
      </c>
      <c r="E414" t="str">
        <f>VLOOKUP(B414,الجدول!A:D,4,FALSE)</f>
        <v>أ. الشريف الملاح</v>
      </c>
      <c r="F414" t="str">
        <f>VLOOKUP(B414,الجدول!A:D,3,FALSE)</f>
        <v>الخميس 11:00</v>
      </c>
    </row>
    <row r="415" spans="1:6" x14ac:dyDescent="0.35">
      <c r="A415">
        <f>[1]Sheet2!A415</f>
        <v>7289</v>
      </c>
      <c r="B415">
        <f>[1]Sheet2!B415</f>
        <v>1102</v>
      </c>
      <c r="C415" s="4" t="str">
        <f>VLOOKUP(B415,الجدول!A:B,2,FALSE)</f>
        <v>التطبيقات اللغوية</v>
      </c>
      <c r="D415">
        <f>VLOOKUP(B415,الجدول!A:E,5,FALSE)</f>
        <v>3</v>
      </c>
      <c r="E415" t="str">
        <f>VLOOKUP(B415,الجدول!A:D,4,FALSE)</f>
        <v>أ. سالم علي</v>
      </c>
      <c r="F415" t="str">
        <f>VLOOKUP(B415,الجدول!A:D,3,FALSE)</f>
        <v>الثلاثاء 09:00</v>
      </c>
    </row>
    <row r="416" spans="1:6" x14ac:dyDescent="0.35">
      <c r="A416">
        <f>[1]Sheet2!A416</f>
        <v>7289</v>
      </c>
      <c r="B416">
        <f>[1]Sheet2!B416</f>
        <v>3110</v>
      </c>
      <c r="C416" s="4" t="str">
        <f>VLOOKUP(B416,الجدول!A:B,2,FALSE)</f>
        <v>الحضارة العربية الإسلامية</v>
      </c>
      <c r="D416">
        <f>VLOOKUP(B416,الجدول!A:E,5,FALSE)</f>
        <v>3</v>
      </c>
      <c r="E416">
        <f>VLOOKUP(B416,الجدول!A:D,4,FALSE)</f>
        <v>0</v>
      </c>
      <c r="F416" t="str">
        <f>VLOOKUP(B416,الجدول!A:D,3,FALSE)</f>
        <v>الثلاثاء 11:00</v>
      </c>
    </row>
    <row r="417" spans="1:6" x14ac:dyDescent="0.35">
      <c r="A417">
        <f>[1]Sheet2!A417</f>
        <v>7289</v>
      </c>
      <c r="B417">
        <f>[1]Sheet2!B417</f>
        <v>10101</v>
      </c>
      <c r="C417" s="4" t="str">
        <f>VLOOKUP(B417,الجدول!A:B,2,FALSE)</f>
        <v>علم النفس العام</v>
      </c>
      <c r="D417">
        <f>VLOOKUP(B417,الجدول!A:E,5,FALSE)</f>
        <v>3</v>
      </c>
      <c r="E417">
        <f>VLOOKUP(B417,الجدول!A:D,4,FALSE)</f>
        <v>0</v>
      </c>
      <c r="F417" t="str">
        <f>VLOOKUP(B417,الجدول!A:D,3,FALSE)</f>
        <v>الأحد 11:00</v>
      </c>
    </row>
    <row r="418" spans="1:6" x14ac:dyDescent="0.35">
      <c r="A418">
        <f>[1]Sheet2!A418</f>
        <v>5942</v>
      </c>
      <c r="B418">
        <f>[1]Sheet2!B418</f>
        <v>2514</v>
      </c>
      <c r="C418" s="4" t="str">
        <f>VLOOKUP(B418,الجدول!A:B,2,FALSE)</f>
        <v>English / Arabic Translation</v>
      </c>
      <c r="D418">
        <f>VLOOKUP(B418,الجدول!A:E,5,FALSE)</f>
        <v>3</v>
      </c>
      <c r="E418" t="str">
        <f>VLOOKUP(B418,الجدول!A:D,4,FALSE)</f>
        <v>أ. علي اغنيوه</v>
      </c>
      <c r="F418" t="str">
        <f>VLOOKUP(B418,الجدول!A:D,3,FALSE)</f>
        <v>السبت 09:00</v>
      </c>
    </row>
    <row r="419" spans="1:6" x14ac:dyDescent="0.35">
      <c r="A419">
        <f>[1]Sheet2!A419</f>
        <v>5942</v>
      </c>
      <c r="B419">
        <f>[1]Sheet2!B419</f>
        <v>2515</v>
      </c>
      <c r="C419" s="4" t="str">
        <f>VLOOKUP(B419,الجدول!A:B,2,FALSE)</f>
        <v>Psycho. Linguistics</v>
      </c>
      <c r="D419">
        <f>VLOOKUP(B419,الجدول!A:E,5,FALSE)</f>
        <v>3</v>
      </c>
      <c r="E419" t="str">
        <f>VLOOKUP(B419,الجدول!A:D,4,FALSE)</f>
        <v>أ. خديجة العشيبي</v>
      </c>
      <c r="F419" t="str">
        <f>VLOOKUP(B419,الجدول!A:D,3,FALSE)</f>
        <v>السبت 11:00</v>
      </c>
    </row>
    <row r="420" spans="1:6" x14ac:dyDescent="0.35">
      <c r="A420">
        <f>[1]Sheet2!A420</f>
        <v>5942</v>
      </c>
      <c r="B420">
        <f>[1]Sheet2!B420</f>
        <v>2703</v>
      </c>
      <c r="C420" s="4" t="str">
        <f>VLOOKUP(B420,الجدول!A:B,2,FALSE)</f>
        <v>Research Methodology</v>
      </c>
      <c r="D420">
        <f>VLOOKUP(B420,الجدول!A:E,5,FALSE)</f>
        <v>3</v>
      </c>
      <c r="E420" t="str">
        <f>VLOOKUP(B420,الجدول!A:D,4,FALSE)</f>
        <v>أ. فرج الجارح</v>
      </c>
      <c r="F420" t="str">
        <f>VLOOKUP(B420,الجدول!A:D,3,FALSE)</f>
        <v>الخميس 11:00</v>
      </c>
    </row>
    <row r="421" spans="1:6" x14ac:dyDescent="0.35">
      <c r="A421">
        <f>[1]Sheet2!A421</f>
        <v>5942</v>
      </c>
      <c r="B421">
        <f>[1]Sheet2!B421</f>
        <v>2804</v>
      </c>
      <c r="C421" s="4" t="str">
        <f>VLOOKUP(B421,الجدول!A:B,2,FALSE)</f>
        <v>English Grammar D</v>
      </c>
      <c r="D421">
        <f>VLOOKUP(B421,الجدول!A:E,5,FALSE)</f>
        <v>4</v>
      </c>
      <c r="E421" t="str">
        <f>VLOOKUP(B421,الجدول!A:D,4,FALSE)</f>
        <v>د. عبدالسلام الرقاص</v>
      </c>
      <c r="F421" t="str">
        <f>VLOOKUP(B421,الجدول!A:D,3,FALSE)</f>
        <v>الإربعاء 01:00</v>
      </c>
    </row>
    <row r="422" spans="1:6" x14ac:dyDescent="0.35">
      <c r="A422">
        <f>[1]Sheet2!A422</f>
        <v>5942</v>
      </c>
      <c r="B422">
        <f>[1]Sheet2!B422</f>
        <v>2815</v>
      </c>
      <c r="C422" s="4" t="str">
        <f>VLOOKUP(B422,الجدول!A:B,2,FALSE)</f>
        <v>CALL</v>
      </c>
      <c r="D422">
        <f>VLOOKUP(B422,الجدول!A:E,5,FALSE)</f>
        <v>3</v>
      </c>
      <c r="E422" t="str">
        <f>VLOOKUP(B422,الجدول!A:D,4,FALSE)</f>
        <v>أ. فرج الجارح</v>
      </c>
      <c r="F422" t="str">
        <f>VLOOKUP(B422,الجدول!A:D,3,FALSE)</f>
        <v>الإربعاء 09:00</v>
      </c>
    </row>
    <row r="423" spans="1:6" x14ac:dyDescent="0.35">
      <c r="A423">
        <f>[1]Sheet2!A423</f>
        <v>7008</v>
      </c>
      <c r="B423">
        <f>[1]Sheet2!B423</f>
        <v>2301</v>
      </c>
      <c r="C423" s="4" t="str">
        <f>VLOOKUP(B423,الجدول!A:B,2,FALSE)</f>
        <v>Introduction to Linguistics</v>
      </c>
      <c r="D423">
        <f>VLOOKUP(B423,الجدول!A:E,5,FALSE)</f>
        <v>4</v>
      </c>
      <c r="E423" t="str">
        <f>VLOOKUP(B423,الجدول!A:D,4,FALSE)</f>
        <v>أ. الشريف الملاح</v>
      </c>
      <c r="F423" t="str">
        <f>VLOOKUP(B423,الجدول!A:D,3,FALSE)</f>
        <v>الأحد 09:00</v>
      </c>
    </row>
    <row r="424" spans="1:6" x14ac:dyDescent="0.35">
      <c r="A424">
        <f>[1]Sheet2!A424</f>
        <v>7008</v>
      </c>
      <c r="B424">
        <f>[1]Sheet2!B424</f>
        <v>3110</v>
      </c>
      <c r="C424" s="4" t="str">
        <f>VLOOKUP(B424,الجدول!A:B,2,FALSE)</f>
        <v>الحضارة العربية الإسلامية</v>
      </c>
      <c r="D424">
        <f>VLOOKUP(B424,الجدول!A:E,5,FALSE)</f>
        <v>3</v>
      </c>
      <c r="E424">
        <f>VLOOKUP(B424,الجدول!A:D,4,FALSE)</f>
        <v>0</v>
      </c>
      <c r="F424" t="str">
        <f>VLOOKUP(B424,الجدول!A:D,3,FALSE)</f>
        <v>الثلاثاء 11:00</v>
      </c>
    </row>
    <row r="425" spans="1:6" x14ac:dyDescent="0.35">
      <c r="A425">
        <f>[1]Sheet2!A425</f>
        <v>7008</v>
      </c>
      <c r="B425">
        <f>[1]Sheet2!B425</f>
        <v>10101</v>
      </c>
      <c r="C425" s="4" t="str">
        <f>VLOOKUP(B425,الجدول!A:B,2,FALSE)</f>
        <v>علم النفس العام</v>
      </c>
      <c r="D425">
        <f>VLOOKUP(B425,الجدول!A:E,5,FALSE)</f>
        <v>3</v>
      </c>
      <c r="E425">
        <f>VLOOKUP(B425,الجدول!A:D,4,FALSE)</f>
        <v>0</v>
      </c>
      <c r="F425" t="str">
        <f>VLOOKUP(B425,الجدول!A:D,3,FALSE)</f>
        <v>الأحد 11:00</v>
      </c>
    </row>
    <row r="426" spans="1:6" x14ac:dyDescent="0.35">
      <c r="A426">
        <f>[1]Sheet2!A426</f>
        <v>7008</v>
      </c>
      <c r="B426">
        <f>[1]Sheet2!B426</f>
        <v>2513</v>
      </c>
      <c r="C426" s="4" t="str">
        <f>VLOOKUP(B426,الجدول!A:B,2,FALSE)</f>
        <v>Language Acquisition</v>
      </c>
      <c r="D426">
        <f>VLOOKUP(B426,الجدول!A:E,5,FALSE)</f>
        <v>4</v>
      </c>
      <c r="E426" t="str">
        <f>VLOOKUP(B426,الجدول!A:D,4,FALSE)</f>
        <v>أ. آية ثابت</v>
      </c>
      <c r="F426" t="str">
        <f>VLOOKUP(B426,الجدول!A:D,3,FALSE)</f>
        <v>الخميس 11:00</v>
      </c>
    </row>
    <row r="427" spans="1:6" x14ac:dyDescent="0.35">
      <c r="A427">
        <f>[1]Sheet2!A427</f>
        <v>7008</v>
      </c>
      <c r="B427">
        <f>[1]Sheet2!B427</f>
        <v>2614</v>
      </c>
      <c r="C427" s="4" t="str">
        <f>VLOOKUP(B427,الجدول!A:B,2,FALSE)</f>
        <v>Lexicography</v>
      </c>
      <c r="D427">
        <f>VLOOKUP(B427,الجدول!A:E,5,FALSE)</f>
        <v>3</v>
      </c>
      <c r="E427" t="str">
        <f>VLOOKUP(B427,الجدول!A:D,4,FALSE)</f>
        <v>أ.  فرج مالك</v>
      </c>
      <c r="F427" t="str">
        <f>VLOOKUP(B427,الجدول!A:D,3,FALSE)</f>
        <v>السبت 09:00</v>
      </c>
    </row>
    <row r="428" spans="1:6" x14ac:dyDescent="0.35">
      <c r="A428">
        <f>[1]Sheet2!A428</f>
        <v>100</v>
      </c>
      <c r="B428">
        <f>[1]Sheet2!B428</f>
        <v>100</v>
      </c>
      <c r="C428" s="4" t="str">
        <f>VLOOKUP(B428,الجدول!A:B,2,FALSE)</f>
        <v>اللغة العربية</v>
      </c>
      <c r="D428">
        <f>VLOOKUP(B428,الجدول!A:E,5,FALSE)</f>
        <v>3</v>
      </c>
      <c r="E428" t="str">
        <f>VLOOKUP(B428,الجدول!A:D,4,FALSE)</f>
        <v>أ. سالم علي</v>
      </c>
      <c r="F428" t="str">
        <f>VLOOKUP(B428,الجدول!A:D,3,FALSE)</f>
        <v>الثلاثاء 11:00</v>
      </c>
    </row>
    <row r="429" spans="1:6" x14ac:dyDescent="0.35">
      <c r="A429">
        <f>[1]Sheet2!A429</f>
        <v>100</v>
      </c>
      <c r="B429">
        <f>[1]Sheet2!B429</f>
        <v>2111</v>
      </c>
      <c r="C429" s="4" t="str">
        <f>VLOOKUP(B429,الجدول!A:B,2,FALSE)</f>
        <v>Listening and Speaking A</v>
      </c>
      <c r="D429">
        <f>VLOOKUP(B429,الجدول!A:E,5,FALSE)</f>
        <v>4</v>
      </c>
      <c r="E429" t="str">
        <f>VLOOKUP(B429,الجدول!A:D,4,FALSE)</f>
        <v>أ. يونس مصطفى</v>
      </c>
      <c r="F429" t="str">
        <f>VLOOKUP(B429,الجدول!A:D,3,FALSE)</f>
        <v>الإثنين 11:00</v>
      </c>
    </row>
    <row r="430" spans="1:6" x14ac:dyDescent="0.35">
      <c r="A430">
        <f>[1]Sheet2!A430</f>
        <v>100</v>
      </c>
      <c r="B430">
        <f>[1]Sheet2!B430</f>
        <v>2112</v>
      </c>
      <c r="C430" s="4" t="str">
        <f>VLOOKUP(B430,الجدول!A:B,2,FALSE)</f>
        <v>Reading Comprehension A</v>
      </c>
      <c r="D430">
        <f>VLOOKUP(B430,الجدول!A:E,5,FALSE)</f>
        <v>3</v>
      </c>
      <c r="E430" t="str">
        <f>VLOOKUP(B430,الجدول!A:D,4,FALSE)</f>
        <v>أ. يونس مصطفى</v>
      </c>
      <c r="F430" t="str">
        <f>VLOOKUP(B430,الجدول!A:D,3,FALSE)</f>
        <v>الإثنين 09:00</v>
      </c>
    </row>
    <row r="431" spans="1:6" x14ac:dyDescent="0.35">
      <c r="A431">
        <f>[1]Sheet2!A431</f>
        <v>100</v>
      </c>
      <c r="B431">
        <f>[1]Sheet2!B431</f>
        <v>2113</v>
      </c>
      <c r="C431" s="4" t="str">
        <f>VLOOKUP(B431,الجدول!A:B,2,FALSE)</f>
        <v>Writing A</v>
      </c>
      <c r="D431">
        <f>VLOOKUP(B431,الجدول!A:E,5,FALSE)</f>
        <v>3</v>
      </c>
      <c r="E431" t="str">
        <f>VLOOKUP(B431,الجدول!A:D,4,FALSE)</f>
        <v>أ.  فرج مالك</v>
      </c>
      <c r="F431" t="str">
        <f>VLOOKUP(B431,الجدول!A:D,3,FALSE)</f>
        <v>السبت 11:00</v>
      </c>
    </row>
    <row r="432" spans="1:6" x14ac:dyDescent="0.35">
      <c r="A432">
        <f>[1]Sheet2!A432</f>
        <v>100</v>
      </c>
      <c r="B432">
        <f>[1]Sheet2!B432</f>
        <v>2114</v>
      </c>
      <c r="C432" s="4" t="str">
        <f>VLOOKUP(B432,الجدول!A:B,2,FALSE)</f>
        <v>English Grammar A</v>
      </c>
      <c r="D432">
        <f>VLOOKUP(B432,الجدول!A:E,5,FALSE)</f>
        <v>3</v>
      </c>
      <c r="E432" t="str">
        <f>VLOOKUP(B432,الجدول!A:D,4,FALSE)</f>
        <v>أ. الشريف الملاح</v>
      </c>
      <c r="F432" t="str">
        <f>VLOOKUP(B432,الجدول!A:D,3,FALSE)</f>
        <v>الخميس 11:00</v>
      </c>
    </row>
    <row r="433" spans="1:6" x14ac:dyDescent="0.35">
      <c r="A433">
        <f>[1]Sheet2!A433</f>
        <v>7001</v>
      </c>
      <c r="B433">
        <f>[1]Sheet2!B433</f>
        <v>2113</v>
      </c>
      <c r="C433" s="4" t="str">
        <f>VLOOKUP(B433,الجدول!A:B,2,FALSE)</f>
        <v>Writing A</v>
      </c>
      <c r="D433">
        <f>VLOOKUP(B433,الجدول!A:E,5,FALSE)</f>
        <v>3</v>
      </c>
      <c r="E433" t="str">
        <f>VLOOKUP(B433,الجدول!A:D,4,FALSE)</f>
        <v>أ.  فرج مالك</v>
      </c>
      <c r="F433" t="str">
        <f>VLOOKUP(B433,الجدول!A:D,3,FALSE)</f>
        <v>السبت 11:00</v>
      </c>
    </row>
    <row r="434" spans="1:6" x14ac:dyDescent="0.35">
      <c r="A434">
        <f>[1]Sheet2!A434</f>
        <v>7001</v>
      </c>
      <c r="B434">
        <f>[1]Sheet2!B434</f>
        <v>2304</v>
      </c>
      <c r="C434" s="4" t="str">
        <f>VLOOKUP(B434,الجدول!A:B,2,FALSE)</f>
        <v>English Grammar B</v>
      </c>
      <c r="D434">
        <f>VLOOKUP(B434,الجدول!A:E,5,FALSE)</f>
        <v>3</v>
      </c>
      <c r="E434" t="str">
        <f>VLOOKUP(B434,الجدول!A:D,4,FALSE)</f>
        <v>د. عبدالسلام الرقاص</v>
      </c>
      <c r="F434" t="str">
        <f>VLOOKUP(B434,الجدول!A:D,3,FALSE)</f>
        <v>الإربعاء 09:00</v>
      </c>
    </row>
    <row r="435" spans="1:6" x14ac:dyDescent="0.35">
      <c r="A435">
        <f>[1]Sheet2!A435</f>
        <v>7001</v>
      </c>
      <c r="B435">
        <f>[1]Sheet2!B435</f>
        <v>1102</v>
      </c>
      <c r="C435" s="4" t="str">
        <f>VLOOKUP(B435,الجدول!A:B,2,FALSE)</f>
        <v>التطبيقات اللغوية</v>
      </c>
      <c r="D435">
        <f>VLOOKUP(B435,الجدول!A:E,5,FALSE)</f>
        <v>3</v>
      </c>
      <c r="E435" t="str">
        <f>VLOOKUP(B435,الجدول!A:D,4,FALSE)</f>
        <v>أ. سالم علي</v>
      </c>
      <c r="F435" t="str">
        <f>VLOOKUP(B435,الجدول!A:D,3,FALSE)</f>
        <v>الثلاثاء 09:00</v>
      </c>
    </row>
    <row r="436" spans="1:6" x14ac:dyDescent="0.35">
      <c r="A436">
        <f>[1]Sheet2!A436</f>
        <v>7001</v>
      </c>
      <c r="B436">
        <f>[1]Sheet2!B436</f>
        <v>3110</v>
      </c>
      <c r="C436" s="4" t="str">
        <f>VLOOKUP(B436,الجدول!A:B,2,FALSE)</f>
        <v>الحضارة العربية الإسلامية</v>
      </c>
      <c r="D436">
        <f>VLOOKUP(B436,الجدول!A:E,5,FALSE)</f>
        <v>3</v>
      </c>
      <c r="E436">
        <f>VLOOKUP(B436,الجدول!A:D,4,FALSE)</f>
        <v>0</v>
      </c>
      <c r="F436" t="str">
        <f>VLOOKUP(B436,الجدول!A:D,3,FALSE)</f>
        <v>الثلاثاء 11:00</v>
      </c>
    </row>
    <row r="437" spans="1:6" x14ac:dyDescent="0.35">
      <c r="A437">
        <f>[1]Sheet2!A437</f>
        <v>7001</v>
      </c>
      <c r="B437">
        <f>[1]Sheet2!B437</f>
        <v>10101</v>
      </c>
      <c r="C437" s="4" t="str">
        <f>VLOOKUP(B437,الجدول!A:B,2,FALSE)</f>
        <v>علم النفس العام</v>
      </c>
      <c r="D437">
        <f>VLOOKUP(B437,الجدول!A:E,5,FALSE)</f>
        <v>3</v>
      </c>
      <c r="E437">
        <f>VLOOKUP(B437,الجدول!A:D,4,FALSE)</f>
        <v>0</v>
      </c>
      <c r="F437" t="str">
        <f>VLOOKUP(B437,الجدول!A:D,3,FALSE)</f>
        <v>الأحد 11:00</v>
      </c>
    </row>
    <row r="438" spans="1:6" x14ac:dyDescent="0.35">
      <c r="A438">
        <f>[1]Sheet2!A438</f>
        <v>7283</v>
      </c>
      <c r="B438">
        <f>[1]Sheet2!B438</f>
        <v>2111</v>
      </c>
      <c r="C438" s="4" t="str">
        <f>VLOOKUP(B438,الجدول!A:B,2,FALSE)</f>
        <v>Listening and Speaking A</v>
      </c>
      <c r="D438">
        <f>VLOOKUP(B438,الجدول!A:E,5,FALSE)</f>
        <v>4</v>
      </c>
      <c r="E438" t="str">
        <f>VLOOKUP(B438,الجدول!A:D,4,FALSE)</f>
        <v>أ. يونس مصطفى</v>
      </c>
      <c r="F438" t="str">
        <f>VLOOKUP(B438,الجدول!A:D,3,FALSE)</f>
        <v>الإثنين 11:00</v>
      </c>
    </row>
    <row r="439" spans="1:6" x14ac:dyDescent="0.35">
      <c r="A439">
        <f>[1]Sheet2!A439</f>
        <v>7283</v>
      </c>
      <c r="B439">
        <f>[1]Sheet2!B439</f>
        <v>2303</v>
      </c>
      <c r="C439" s="4" t="str">
        <f>VLOOKUP(B439,الجدول!A:B,2,FALSE)</f>
        <v>Writing B</v>
      </c>
      <c r="D439">
        <f>VLOOKUP(B439,الجدول!A:E,5,FALSE)</f>
        <v>3</v>
      </c>
      <c r="E439" t="str">
        <f>VLOOKUP(B439,الجدول!A:D,4,FALSE)</f>
        <v>أ. خديجة العشيبي</v>
      </c>
      <c r="F439" t="str">
        <f>VLOOKUP(B439,الجدول!A:D,3,FALSE)</f>
        <v>السبت 09:00</v>
      </c>
    </row>
    <row r="440" spans="1:6" x14ac:dyDescent="0.35">
      <c r="A440">
        <f>[1]Sheet2!A440</f>
        <v>7283</v>
      </c>
      <c r="B440">
        <f>[1]Sheet2!B440</f>
        <v>2304</v>
      </c>
      <c r="C440" s="4" t="str">
        <f>VLOOKUP(B440,الجدول!A:B,2,FALSE)</f>
        <v>English Grammar B</v>
      </c>
      <c r="D440">
        <f>VLOOKUP(B440,الجدول!A:E,5,FALSE)</f>
        <v>3</v>
      </c>
      <c r="E440" t="str">
        <f>VLOOKUP(B440,الجدول!A:D,4,FALSE)</f>
        <v>د. عبدالسلام الرقاص</v>
      </c>
      <c r="F440" t="str">
        <f>VLOOKUP(B440,الجدول!A:D,3,FALSE)</f>
        <v>الإربعاء 09:00</v>
      </c>
    </row>
    <row r="441" spans="1:6" x14ac:dyDescent="0.35">
      <c r="A441">
        <f>[1]Sheet2!A441</f>
        <v>7283</v>
      </c>
      <c r="B441">
        <f>[1]Sheet2!B441</f>
        <v>1102</v>
      </c>
      <c r="C441" s="4" t="str">
        <f>VLOOKUP(B441,الجدول!A:B,2,FALSE)</f>
        <v>التطبيقات اللغوية</v>
      </c>
      <c r="D441">
        <f>VLOOKUP(B441,الجدول!A:E,5,FALSE)</f>
        <v>3</v>
      </c>
      <c r="E441" t="str">
        <f>VLOOKUP(B441,الجدول!A:D,4,FALSE)</f>
        <v>أ. سالم علي</v>
      </c>
      <c r="F441" t="str">
        <f>VLOOKUP(B441,الجدول!A:D,3,FALSE)</f>
        <v>الثلاثاء 09:00</v>
      </c>
    </row>
    <row r="442" spans="1:6" x14ac:dyDescent="0.35">
      <c r="A442">
        <f>[1]Sheet2!A442</f>
        <v>7283</v>
      </c>
      <c r="B442">
        <f>[1]Sheet2!B442</f>
        <v>3110</v>
      </c>
      <c r="C442" s="4" t="str">
        <f>VLOOKUP(B442,الجدول!A:B,2,FALSE)</f>
        <v>الحضارة العربية الإسلامية</v>
      </c>
      <c r="D442">
        <f>VLOOKUP(B442,الجدول!A:E,5,FALSE)</f>
        <v>3</v>
      </c>
      <c r="E442">
        <f>VLOOKUP(B442,الجدول!A:D,4,FALSE)</f>
        <v>0</v>
      </c>
      <c r="F442" t="str">
        <f>VLOOKUP(B442,الجدول!A:D,3,FALSE)</f>
        <v>الثلاثاء 11:00</v>
      </c>
    </row>
    <row r="443" spans="1:6" x14ac:dyDescent="0.35">
      <c r="A443">
        <f>[1]Sheet2!A443</f>
        <v>5833</v>
      </c>
      <c r="B443">
        <f>[1]Sheet2!B443</f>
        <v>2402</v>
      </c>
      <c r="C443" s="4" t="str">
        <f>VLOOKUP(B443,الجدول!A:B,2,FALSE)</f>
        <v>Reading Comprehension C</v>
      </c>
      <c r="D443">
        <f>VLOOKUP(B443,الجدول!A:E,5,FALSE)</f>
        <v>3</v>
      </c>
      <c r="E443" t="str">
        <f>VLOOKUP(B443,الجدول!A:D,4,FALSE)</f>
        <v>أ. يونس مصطفى</v>
      </c>
      <c r="F443" t="str">
        <f>VLOOKUP(B443,الجدول!A:D,3,FALSE)</f>
        <v>الإثنين 01:00</v>
      </c>
    </row>
    <row r="444" spans="1:6" x14ac:dyDescent="0.35">
      <c r="A444">
        <f>[1]Sheet2!A444</f>
        <v>5833</v>
      </c>
      <c r="B444">
        <f>[1]Sheet2!B444</f>
        <v>2301</v>
      </c>
      <c r="C444" s="4" t="str">
        <f>VLOOKUP(B444,الجدول!A:B,2,FALSE)</f>
        <v>Introduction to Linguistics</v>
      </c>
      <c r="D444">
        <f>VLOOKUP(B444,الجدول!A:E,5,FALSE)</f>
        <v>4</v>
      </c>
      <c r="E444" t="str">
        <f>VLOOKUP(B444,الجدول!A:D,4,FALSE)</f>
        <v>أ. الشريف الملاح</v>
      </c>
      <c r="F444" t="str">
        <f>VLOOKUP(B444,الجدول!A:D,3,FALSE)</f>
        <v>الأحد 09:00</v>
      </c>
    </row>
    <row r="445" spans="1:6" x14ac:dyDescent="0.35">
      <c r="A445">
        <f>[1]Sheet2!A445</f>
        <v>5833</v>
      </c>
      <c r="B445">
        <f>[1]Sheet2!B445</f>
        <v>2514</v>
      </c>
      <c r="C445" s="4" t="str">
        <f>VLOOKUP(B445,الجدول!A:B,2,FALSE)</f>
        <v>English / Arabic Translation</v>
      </c>
      <c r="D445">
        <f>VLOOKUP(B445,الجدول!A:E,5,FALSE)</f>
        <v>3</v>
      </c>
      <c r="E445" t="str">
        <f>VLOOKUP(B445,الجدول!A:D,4,FALSE)</f>
        <v>أ. علي اغنيوه</v>
      </c>
      <c r="F445" t="str">
        <f>VLOOKUP(B445,الجدول!A:D,3,FALSE)</f>
        <v>السبت 09:00</v>
      </c>
    </row>
    <row r="446" spans="1:6" x14ac:dyDescent="0.35">
      <c r="A446">
        <f>[1]Sheet2!A446</f>
        <v>5833</v>
      </c>
      <c r="B446">
        <f>[1]Sheet2!B446</f>
        <v>2603</v>
      </c>
      <c r="C446" s="4" t="str">
        <f>VLOOKUP(B446,الجدول!A:B,2,FALSE)</f>
        <v>Introduction to ESP</v>
      </c>
      <c r="D446">
        <f>VLOOKUP(B446,الجدول!A:E,5,FALSE)</f>
        <v>3</v>
      </c>
      <c r="E446" t="str">
        <f>VLOOKUP(B446,الجدول!A:D,4,FALSE)</f>
        <v>أ. خديجة العشيبي</v>
      </c>
      <c r="F446" t="str">
        <f>VLOOKUP(B446,الجدول!A:D,3,FALSE)</f>
        <v>السبت 01:00</v>
      </c>
    </row>
    <row r="447" spans="1:6" x14ac:dyDescent="0.35">
      <c r="A447">
        <f>[1]Sheet2!A447</f>
        <v>7014</v>
      </c>
      <c r="B447">
        <f>[1]Sheet2!B447</f>
        <v>2504</v>
      </c>
      <c r="C447" s="4" t="str">
        <f>VLOOKUP(B447,الجدول!A:B,2,FALSE)</f>
        <v>English Grammar C</v>
      </c>
      <c r="D447">
        <f>VLOOKUP(B447,الجدول!A:E,5,FALSE)</f>
        <v>3</v>
      </c>
      <c r="E447" t="str">
        <f>VLOOKUP(B447,الجدول!A:D,4,FALSE)</f>
        <v>أ. أسامة سعد</v>
      </c>
      <c r="F447" t="str">
        <f>VLOOKUP(B447,الجدول!A:D,3,FALSE)</f>
        <v>الإثنين 09:00</v>
      </c>
    </row>
    <row r="448" spans="1:6" x14ac:dyDescent="0.35">
      <c r="A448">
        <f>[1]Sheet2!A448</f>
        <v>7014</v>
      </c>
      <c r="B448">
        <f>[1]Sheet2!B448</f>
        <v>2301</v>
      </c>
      <c r="C448" s="4" t="str">
        <f>VLOOKUP(B448,الجدول!A:B,2,FALSE)</f>
        <v>Introduction to Linguistics</v>
      </c>
      <c r="D448">
        <f>VLOOKUP(B448,الجدول!A:E,5,FALSE)</f>
        <v>4</v>
      </c>
      <c r="E448" t="str">
        <f>VLOOKUP(B448,الجدول!A:D,4,FALSE)</f>
        <v>أ. الشريف الملاح</v>
      </c>
      <c r="F448" t="str">
        <f>VLOOKUP(B448,الجدول!A:D,3,FALSE)</f>
        <v>الأحد 09:00</v>
      </c>
    </row>
    <row r="449" spans="1:6" x14ac:dyDescent="0.35">
      <c r="A449">
        <f>[1]Sheet2!A449</f>
        <v>7014</v>
      </c>
      <c r="B449">
        <f>[1]Sheet2!B449</f>
        <v>3110</v>
      </c>
      <c r="C449" s="4" t="str">
        <f>VLOOKUP(B449,الجدول!A:B,2,FALSE)</f>
        <v>الحضارة العربية الإسلامية</v>
      </c>
      <c r="D449">
        <f>VLOOKUP(B449,الجدول!A:E,5,FALSE)</f>
        <v>3</v>
      </c>
      <c r="E449">
        <f>VLOOKUP(B449,الجدول!A:D,4,FALSE)</f>
        <v>0</v>
      </c>
      <c r="F449" t="str">
        <f>VLOOKUP(B449,الجدول!A:D,3,FALSE)</f>
        <v>الثلاثاء 11:00</v>
      </c>
    </row>
    <row r="450" spans="1:6" x14ac:dyDescent="0.35">
      <c r="A450">
        <f>[1]Sheet2!A450</f>
        <v>7014</v>
      </c>
      <c r="B450">
        <f>[1]Sheet2!B450</f>
        <v>10101</v>
      </c>
      <c r="C450" s="4" t="str">
        <f>VLOOKUP(B450,الجدول!A:B,2,FALSE)</f>
        <v>علم النفس العام</v>
      </c>
      <c r="D450">
        <f>VLOOKUP(B450,الجدول!A:E,5,FALSE)</f>
        <v>3</v>
      </c>
      <c r="E450">
        <f>VLOOKUP(B450,الجدول!A:D,4,FALSE)</f>
        <v>0</v>
      </c>
      <c r="F450" t="str">
        <f>VLOOKUP(B450,الجدول!A:D,3,FALSE)</f>
        <v>الأحد 11:00</v>
      </c>
    </row>
    <row r="451" spans="1:6" x14ac:dyDescent="0.35">
      <c r="A451">
        <f>[1]Sheet2!A451</f>
        <v>5573</v>
      </c>
      <c r="B451">
        <f>[1]Sheet2!B451</f>
        <v>2512</v>
      </c>
      <c r="C451" s="4" t="str">
        <f>VLOOKUP(B451,الجدول!A:B,2,FALSE)</f>
        <v>Phonetics and Phonology</v>
      </c>
      <c r="D451">
        <f>VLOOKUP(B451,الجدول!A:E,5,FALSE)</f>
        <v>3</v>
      </c>
      <c r="E451" t="str">
        <f>VLOOKUP(B451,الجدول!A:D,4,FALSE)</f>
        <v>أ. الشريف الملاح</v>
      </c>
      <c r="F451" t="str">
        <f>VLOOKUP(B451,الجدول!A:D,3,FALSE)</f>
        <v>الخميس 09:00</v>
      </c>
    </row>
    <row r="452" spans="1:6" x14ac:dyDescent="0.35">
      <c r="A452">
        <f>[1]Sheet2!A452</f>
        <v>5573</v>
      </c>
      <c r="B452">
        <f>[1]Sheet2!B452</f>
        <v>2603</v>
      </c>
      <c r="C452" s="4" t="str">
        <f>VLOOKUP(B452,الجدول!A:B,2,FALSE)</f>
        <v>Introduction to ESP</v>
      </c>
      <c r="D452">
        <f>VLOOKUP(B452,الجدول!A:E,5,FALSE)</f>
        <v>3</v>
      </c>
      <c r="E452" t="str">
        <f>VLOOKUP(B452,الجدول!A:D,4,FALSE)</f>
        <v>أ. خديجة العشيبي</v>
      </c>
      <c r="F452" t="str">
        <f>VLOOKUP(B452,الجدول!A:D,3,FALSE)</f>
        <v>السبت 01:00</v>
      </c>
    </row>
    <row r="453" spans="1:6" x14ac:dyDescent="0.35">
      <c r="A453">
        <f>[1]Sheet2!A453</f>
        <v>5573</v>
      </c>
      <c r="B453">
        <f>[1]Sheet2!B453</f>
        <v>2614</v>
      </c>
      <c r="C453" s="4" t="str">
        <f>VLOOKUP(B453,الجدول!A:B,2,FALSE)</f>
        <v>Lexicography</v>
      </c>
      <c r="D453">
        <f>VLOOKUP(B453,الجدول!A:E,5,FALSE)</f>
        <v>3</v>
      </c>
      <c r="E453" t="str">
        <f>VLOOKUP(B453,الجدول!A:D,4,FALSE)</f>
        <v>أ.  فرج مالك</v>
      </c>
      <c r="F453" t="str">
        <f>VLOOKUP(B453,الجدول!A:D,3,FALSE)</f>
        <v>السبت 09:00</v>
      </c>
    </row>
    <row r="454" spans="1:6" x14ac:dyDescent="0.35">
      <c r="A454">
        <f>[1]Sheet2!A454</f>
        <v>5573</v>
      </c>
      <c r="B454">
        <f>[1]Sheet2!B454</f>
        <v>2703</v>
      </c>
      <c r="C454" s="4" t="str">
        <f>VLOOKUP(B454,الجدول!A:B,2,FALSE)</f>
        <v>Research Methodology</v>
      </c>
      <c r="D454">
        <f>VLOOKUP(B454,الجدول!A:E,5,FALSE)</f>
        <v>3</v>
      </c>
      <c r="E454" t="str">
        <f>VLOOKUP(B454,الجدول!A:D,4,FALSE)</f>
        <v>أ. فرج الجارح</v>
      </c>
      <c r="F454" t="str">
        <f>VLOOKUP(B454,الجدول!A:D,3,FALSE)</f>
        <v>الخميس 11:00</v>
      </c>
    </row>
    <row r="455" spans="1:6" x14ac:dyDescent="0.35">
      <c r="A455">
        <f>[1]Sheet2!A455</f>
        <v>5573</v>
      </c>
      <c r="B455">
        <f>[1]Sheet2!B455</f>
        <v>2704</v>
      </c>
      <c r="C455" s="4" t="str">
        <f>VLOOKUP(B455,الجدول!A:B,2,FALSE)</f>
        <v>Semantics</v>
      </c>
      <c r="D455">
        <f>VLOOKUP(B455,الجدول!A:E,5,FALSE)</f>
        <v>3</v>
      </c>
      <c r="E455" t="str">
        <f>VLOOKUP(B455,الجدول!A:D,4,FALSE)</f>
        <v>أ. الشريف الملاح</v>
      </c>
      <c r="F455" t="str">
        <f>VLOOKUP(B455,الجدول!A:D,3,FALSE)</f>
        <v>الأحد 11:00</v>
      </c>
    </row>
    <row r="456" spans="1:6" x14ac:dyDescent="0.35">
      <c r="A456">
        <f>[1]Sheet2!A456</f>
        <v>7010</v>
      </c>
      <c r="B456">
        <f>[1]Sheet2!B456</f>
        <v>2301</v>
      </c>
      <c r="C456" s="4" t="str">
        <f>VLOOKUP(B456,الجدول!A:B,2,FALSE)</f>
        <v>Introduction to Linguistics</v>
      </c>
      <c r="D456">
        <f>VLOOKUP(B456,الجدول!A:E,5,FALSE)</f>
        <v>4</v>
      </c>
      <c r="E456" t="str">
        <f>VLOOKUP(B456,الجدول!A:D,4,FALSE)</f>
        <v>أ. الشريف الملاح</v>
      </c>
      <c r="F456" t="str">
        <f>VLOOKUP(B456,الجدول!A:D,3,FALSE)</f>
        <v>الأحد 09:00</v>
      </c>
    </row>
    <row r="457" spans="1:6" x14ac:dyDescent="0.35">
      <c r="A457">
        <f>[1]Sheet2!A457</f>
        <v>7010</v>
      </c>
      <c r="B457">
        <f>[1]Sheet2!B457</f>
        <v>3110</v>
      </c>
      <c r="C457" s="4" t="str">
        <f>VLOOKUP(B457,الجدول!A:B,2,FALSE)</f>
        <v>الحضارة العربية الإسلامية</v>
      </c>
      <c r="D457">
        <f>VLOOKUP(B457,الجدول!A:E,5,FALSE)</f>
        <v>3</v>
      </c>
      <c r="E457">
        <f>VLOOKUP(B457,الجدول!A:D,4,FALSE)</f>
        <v>0</v>
      </c>
      <c r="F457" t="str">
        <f>VLOOKUP(B457,الجدول!A:D,3,FALSE)</f>
        <v>الثلاثاء 11:00</v>
      </c>
    </row>
    <row r="458" spans="1:6" x14ac:dyDescent="0.35">
      <c r="A458">
        <f>[1]Sheet2!A458</f>
        <v>7010</v>
      </c>
      <c r="B458">
        <f>[1]Sheet2!B458</f>
        <v>10101</v>
      </c>
      <c r="C458" s="4" t="str">
        <f>VLOOKUP(B458,الجدول!A:B,2,FALSE)</f>
        <v>علم النفس العام</v>
      </c>
      <c r="D458">
        <f>VLOOKUP(B458,الجدول!A:E,5,FALSE)</f>
        <v>3</v>
      </c>
      <c r="E458">
        <f>VLOOKUP(B458,الجدول!A:D,4,FALSE)</f>
        <v>0</v>
      </c>
      <c r="F458" t="str">
        <f>VLOOKUP(B458,الجدول!A:D,3,FALSE)</f>
        <v>الأحد 11:00</v>
      </c>
    </row>
    <row r="459" spans="1:6" x14ac:dyDescent="0.35">
      <c r="A459">
        <f>[1]Sheet2!A459</f>
        <v>7010</v>
      </c>
      <c r="B459">
        <f>[1]Sheet2!B459</f>
        <v>2513</v>
      </c>
      <c r="C459" s="4" t="str">
        <f>VLOOKUP(B459,الجدول!A:B,2,FALSE)</f>
        <v>Language Acquisition</v>
      </c>
      <c r="D459">
        <f>VLOOKUP(B459,الجدول!A:E,5,FALSE)</f>
        <v>4</v>
      </c>
      <c r="E459" t="str">
        <f>VLOOKUP(B459,الجدول!A:D,4,FALSE)</f>
        <v>أ. آية ثابت</v>
      </c>
      <c r="F459" t="str">
        <f>VLOOKUP(B459,الجدول!A:D,3,FALSE)</f>
        <v>الخميس 11:00</v>
      </c>
    </row>
    <row r="460" spans="1:6" x14ac:dyDescent="0.35">
      <c r="A460">
        <f>[1]Sheet2!A460</f>
        <v>7010</v>
      </c>
      <c r="B460">
        <f>[1]Sheet2!B460</f>
        <v>2614</v>
      </c>
      <c r="C460" s="4" t="str">
        <f>VLOOKUP(B460,الجدول!A:B,2,FALSE)</f>
        <v>Lexicography</v>
      </c>
      <c r="D460">
        <f>VLOOKUP(B460,الجدول!A:E,5,FALSE)</f>
        <v>3</v>
      </c>
      <c r="E460" t="str">
        <f>VLOOKUP(B460,الجدول!A:D,4,FALSE)</f>
        <v>أ.  فرج مالك</v>
      </c>
      <c r="F460" t="str">
        <f>VLOOKUP(B460,الجدول!A:D,3,FALSE)</f>
        <v>السبت 09:00</v>
      </c>
    </row>
    <row r="461" spans="1:6" x14ac:dyDescent="0.35">
      <c r="A461">
        <f>[1]Sheet2!A461</f>
        <v>7015</v>
      </c>
      <c r="B461">
        <f>[1]Sheet2!B461</f>
        <v>2114</v>
      </c>
      <c r="C461" s="4" t="str">
        <f>VLOOKUP(B461,الجدول!A:B,2,FALSE)</f>
        <v>English Grammar A</v>
      </c>
      <c r="D461">
        <f>VLOOKUP(B461,الجدول!A:E,5,FALSE)</f>
        <v>3</v>
      </c>
      <c r="E461" t="str">
        <f>VLOOKUP(B461,الجدول!A:D,4,FALSE)</f>
        <v>أ. الشريف الملاح</v>
      </c>
      <c r="F461" t="str">
        <f>VLOOKUP(B461,الجدول!A:D,3,FALSE)</f>
        <v>الخميس 11:00</v>
      </c>
    </row>
    <row r="462" spans="1:6" x14ac:dyDescent="0.35">
      <c r="A462">
        <f>[1]Sheet2!A462</f>
        <v>7015</v>
      </c>
      <c r="B462">
        <f>[1]Sheet2!B462</f>
        <v>2313</v>
      </c>
      <c r="C462" s="4" t="str">
        <f>VLOOKUP(B462,الجدول!A:B,2,FALSE)</f>
        <v>Academic Writing</v>
      </c>
      <c r="D462">
        <f>VLOOKUP(B462,الجدول!A:E,5,FALSE)</f>
        <v>4</v>
      </c>
      <c r="E462" t="str">
        <f>VLOOKUP(B462,الجدول!A:D,4,FALSE)</f>
        <v>د. عبدالسلام الرقاص</v>
      </c>
      <c r="F462" t="str">
        <f>VLOOKUP(B462,الجدول!A:D,3,FALSE)</f>
        <v>الإربعاء 11:00</v>
      </c>
    </row>
    <row r="463" spans="1:6" x14ac:dyDescent="0.35">
      <c r="A463">
        <f>[1]Sheet2!A463</f>
        <v>7015</v>
      </c>
      <c r="B463">
        <f>[1]Sheet2!B463</f>
        <v>2301</v>
      </c>
      <c r="C463" s="4" t="str">
        <f>VLOOKUP(B463,الجدول!A:B,2,FALSE)</f>
        <v>Introduction to Linguistics</v>
      </c>
      <c r="D463">
        <f>VLOOKUP(B463,الجدول!A:E,5,FALSE)</f>
        <v>4</v>
      </c>
      <c r="E463" t="str">
        <f>VLOOKUP(B463,الجدول!A:D,4,FALSE)</f>
        <v>أ. الشريف الملاح</v>
      </c>
      <c r="F463" t="str">
        <f>VLOOKUP(B463,الجدول!A:D,3,FALSE)</f>
        <v>الأحد 09:00</v>
      </c>
    </row>
    <row r="464" spans="1:6" x14ac:dyDescent="0.35">
      <c r="A464">
        <f>[1]Sheet2!A464</f>
        <v>7015</v>
      </c>
      <c r="B464">
        <f>[1]Sheet2!B464</f>
        <v>2614</v>
      </c>
      <c r="C464" s="4" t="str">
        <f>VLOOKUP(B464,الجدول!A:B,2,FALSE)</f>
        <v>Lexicography</v>
      </c>
      <c r="D464">
        <f>VLOOKUP(B464,الجدول!A:E,5,FALSE)</f>
        <v>3</v>
      </c>
      <c r="E464" t="str">
        <f>VLOOKUP(B464,الجدول!A:D,4,FALSE)</f>
        <v>أ.  فرج مالك</v>
      </c>
      <c r="F464" t="str">
        <f>VLOOKUP(B464,الجدول!A:D,3,FALSE)</f>
        <v>السبت 09:00</v>
      </c>
    </row>
    <row r="465" spans="1:6" x14ac:dyDescent="0.35">
      <c r="A465">
        <f>[1]Sheet2!A465</f>
        <v>7117</v>
      </c>
      <c r="B465">
        <f>[1]Sheet2!B465</f>
        <v>2113</v>
      </c>
      <c r="C465" s="4" t="str">
        <f>VLOOKUP(B465,الجدول!A:B,2,FALSE)</f>
        <v>Writing A</v>
      </c>
      <c r="D465">
        <f>VLOOKUP(B465,الجدول!A:E,5,FALSE)</f>
        <v>3</v>
      </c>
      <c r="E465" t="str">
        <f>VLOOKUP(B465,الجدول!A:D,4,FALSE)</f>
        <v>أ.  فرج مالك</v>
      </c>
      <c r="F465" t="str">
        <f>VLOOKUP(B465,الجدول!A:D,3,FALSE)</f>
        <v>السبت 11:00</v>
      </c>
    </row>
    <row r="466" spans="1:6" x14ac:dyDescent="0.35">
      <c r="A466">
        <f>[1]Sheet2!A466</f>
        <v>7117</v>
      </c>
      <c r="B466">
        <f>[1]Sheet2!B466</f>
        <v>2114</v>
      </c>
      <c r="C466" s="4" t="str">
        <f>VLOOKUP(B466,الجدول!A:B,2,FALSE)</f>
        <v>English Grammar A</v>
      </c>
      <c r="D466">
        <f>VLOOKUP(B466,الجدول!A:E,5,FALSE)</f>
        <v>3</v>
      </c>
      <c r="E466" t="str">
        <f>VLOOKUP(B466,الجدول!A:D,4,FALSE)</f>
        <v>أ. الشريف الملاح</v>
      </c>
      <c r="F466" t="str">
        <f>VLOOKUP(B466,الجدول!A:D,3,FALSE)</f>
        <v>الخميس 11:00</v>
      </c>
    </row>
    <row r="467" spans="1:6" x14ac:dyDescent="0.35">
      <c r="A467">
        <f>[1]Sheet2!A467</f>
        <v>7117</v>
      </c>
      <c r="B467">
        <f>[1]Sheet2!B467</f>
        <v>2311</v>
      </c>
      <c r="C467" s="4" t="str">
        <f>VLOOKUP(B467,الجدول!A:B,2,FALSE)</f>
        <v>Listening and Speaking C</v>
      </c>
      <c r="D467">
        <f>VLOOKUP(B467,الجدول!A:E,5,FALSE)</f>
        <v>4</v>
      </c>
      <c r="E467" t="str">
        <f>VLOOKUP(B467,الجدول!A:D,4,FALSE)</f>
        <v>أ. آية ثابت</v>
      </c>
      <c r="F467" t="str">
        <f>VLOOKUP(B467,الجدول!A:D,3,FALSE)</f>
        <v>الخميس 09:00</v>
      </c>
    </row>
    <row r="468" spans="1:6" x14ac:dyDescent="0.35">
      <c r="A468">
        <f>[1]Sheet2!A468</f>
        <v>7117</v>
      </c>
      <c r="B468">
        <f>[1]Sheet2!B468</f>
        <v>2301</v>
      </c>
      <c r="C468" s="4" t="str">
        <f>VLOOKUP(B468,الجدول!A:B,2,FALSE)</f>
        <v>Introduction to Linguistics</v>
      </c>
      <c r="D468">
        <f>VLOOKUP(B468,الجدول!A:E,5,FALSE)</f>
        <v>4</v>
      </c>
      <c r="E468" t="str">
        <f>VLOOKUP(B468,الجدول!A:D,4,FALSE)</f>
        <v>أ. الشريف الملاح</v>
      </c>
      <c r="F468" t="str">
        <f>VLOOKUP(B468,الجدول!A:D,3,FALSE)</f>
        <v>الأحد 09:00</v>
      </c>
    </row>
    <row r="469" spans="1:6" x14ac:dyDescent="0.35">
      <c r="A469">
        <f>[1]Sheet2!A469</f>
        <v>7412</v>
      </c>
      <c r="B469">
        <f>[1]Sheet2!B469</f>
        <v>2303</v>
      </c>
      <c r="C469" s="4" t="str">
        <f>VLOOKUP(B469,الجدول!A:B,2,FALSE)</f>
        <v>Writing B</v>
      </c>
      <c r="D469">
        <f>VLOOKUP(B469,الجدول!A:E,5,FALSE)</f>
        <v>3</v>
      </c>
      <c r="E469" t="str">
        <f>VLOOKUP(B469,الجدول!A:D,4,FALSE)</f>
        <v>أ. خديجة العشيبي</v>
      </c>
      <c r="F469" t="str">
        <f>VLOOKUP(B469,الجدول!A:D,3,FALSE)</f>
        <v>السبت 09:00</v>
      </c>
    </row>
    <row r="470" spans="1:6" x14ac:dyDescent="0.35">
      <c r="A470">
        <f>[1]Sheet2!A470</f>
        <v>7412</v>
      </c>
      <c r="B470">
        <f>[1]Sheet2!B470</f>
        <v>2304</v>
      </c>
      <c r="C470" s="4" t="str">
        <f>VLOOKUP(B470,الجدول!A:B,2,FALSE)</f>
        <v>English Grammar B</v>
      </c>
      <c r="D470">
        <f>VLOOKUP(B470,الجدول!A:E,5,FALSE)</f>
        <v>3</v>
      </c>
      <c r="E470" t="str">
        <f>VLOOKUP(B470,الجدول!A:D,4,FALSE)</f>
        <v>د. عبدالسلام الرقاص</v>
      </c>
      <c r="F470" t="str">
        <f>VLOOKUP(B470,الجدول!A:D,3,FALSE)</f>
        <v>الإربعاء 09:00</v>
      </c>
    </row>
    <row r="471" spans="1:6" x14ac:dyDescent="0.35">
      <c r="A471">
        <f>[1]Sheet2!A471</f>
        <v>7412</v>
      </c>
      <c r="B471">
        <f>[1]Sheet2!B471</f>
        <v>1102</v>
      </c>
      <c r="C471" s="4" t="str">
        <f>VLOOKUP(B471,الجدول!A:B,2,FALSE)</f>
        <v>التطبيقات اللغوية</v>
      </c>
      <c r="D471">
        <f>VLOOKUP(B471,الجدول!A:E,5,FALSE)</f>
        <v>3</v>
      </c>
      <c r="E471" t="str">
        <f>VLOOKUP(B471,الجدول!A:D,4,FALSE)</f>
        <v>أ. سالم علي</v>
      </c>
      <c r="F471" t="str">
        <f>VLOOKUP(B471,الجدول!A:D,3,FALSE)</f>
        <v>الثلاثاء 09:00</v>
      </c>
    </row>
    <row r="472" spans="1:6" x14ac:dyDescent="0.35">
      <c r="A472">
        <f>[1]Sheet2!A472</f>
        <v>7412</v>
      </c>
      <c r="B472">
        <f>[1]Sheet2!B472</f>
        <v>3110</v>
      </c>
      <c r="C472" s="4" t="str">
        <f>VLOOKUP(B472,الجدول!A:B,2,FALSE)</f>
        <v>الحضارة العربية الإسلامية</v>
      </c>
      <c r="D472">
        <f>VLOOKUP(B472,الجدول!A:E,5,FALSE)</f>
        <v>3</v>
      </c>
      <c r="E472">
        <f>VLOOKUP(B472,الجدول!A:D,4,FALSE)</f>
        <v>0</v>
      </c>
      <c r="F472" t="str">
        <f>VLOOKUP(B472,الجدول!A:D,3,FALSE)</f>
        <v>الثلاثاء 11:00</v>
      </c>
    </row>
    <row r="473" spans="1:6" x14ac:dyDescent="0.35">
      <c r="A473">
        <f>[1]Sheet2!A473</f>
        <v>7412</v>
      </c>
      <c r="B473">
        <f>[1]Sheet2!B473</f>
        <v>10101</v>
      </c>
      <c r="C473" s="4" t="str">
        <f>VLOOKUP(B473,الجدول!A:B,2,FALSE)</f>
        <v>علم النفس العام</v>
      </c>
      <c r="D473">
        <f>VLOOKUP(B473,الجدول!A:E,5,FALSE)</f>
        <v>3</v>
      </c>
      <c r="E473">
        <f>VLOOKUP(B473,الجدول!A:D,4,FALSE)</f>
        <v>0</v>
      </c>
      <c r="F473" t="str">
        <f>VLOOKUP(B473,الجدول!A:D,3,FALSE)</f>
        <v>الأحد 11:00</v>
      </c>
    </row>
    <row r="474" spans="1:6" x14ac:dyDescent="0.35">
      <c r="A474">
        <f>[1]Sheet2!A474</f>
        <v>7498</v>
      </c>
      <c r="B474">
        <f>[1]Sheet2!B474</f>
        <v>1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7498</v>
      </c>
      <c r="B475" t="str">
        <f>[1]Sheet2!B475</f>
        <v xml:space="preserve">مراجعة  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7498</v>
      </c>
      <c r="B476" t="str">
        <f>[1]Sheet2!B476</f>
        <v>رئيس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7498</v>
      </c>
      <c r="B477" t="str">
        <f>[1]Sheet2!B477</f>
        <v>القسم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f>[1]Sheet2!A478</f>
        <v>4916</v>
      </c>
      <c r="B478">
        <f>[1]Sheet2!B478</f>
        <v>2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4916</v>
      </c>
      <c r="B479" t="str">
        <f>[1]Sheet2!B479</f>
        <v xml:space="preserve">مراجعة  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4916</v>
      </c>
      <c r="B480" t="str">
        <f>[1]Sheet2!B480</f>
        <v>رئيس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4916</v>
      </c>
      <c r="B481" t="str">
        <f>[1]Sheet2!B481</f>
        <v>القسم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5136</v>
      </c>
      <c r="B482">
        <f>[1]Sheet2!B482</f>
        <v>2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5136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5136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5136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5280</v>
      </c>
      <c r="B486">
        <f>[1]Sheet2!B486</f>
        <v>2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5280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5280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5280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5945</v>
      </c>
      <c r="B490">
        <f>[1]Sheet2!B490</f>
        <v>2512</v>
      </c>
      <c r="C490" s="4" t="str">
        <f>VLOOKUP(B490,الجدول!A:B,2,FALSE)</f>
        <v>Phonetics and Phonology</v>
      </c>
      <c r="D490">
        <f>VLOOKUP(B490,الجدول!A:E,5,FALSE)</f>
        <v>3</v>
      </c>
      <c r="E490" t="str">
        <f>VLOOKUP(B490,الجدول!A:D,4,FALSE)</f>
        <v>أ. الشريف الملاح</v>
      </c>
      <c r="F490" t="str">
        <f>VLOOKUP(B490,الجدول!A:D,3,FALSE)</f>
        <v>الخميس 09:00</v>
      </c>
    </row>
    <row r="491" spans="1:6" x14ac:dyDescent="0.35">
      <c r="A491">
        <f>[1]Sheet2!A491</f>
        <v>5945</v>
      </c>
      <c r="B491">
        <f>[1]Sheet2!B491</f>
        <v>2513</v>
      </c>
      <c r="C491" s="4" t="str">
        <f>VLOOKUP(B491,الجدول!A:B,2,FALSE)</f>
        <v>Language Acquisition</v>
      </c>
      <c r="D491">
        <f>VLOOKUP(B491,الجدول!A:E,5,FALSE)</f>
        <v>4</v>
      </c>
      <c r="E491" t="str">
        <f>VLOOKUP(B491,الجدول!A:D,4,FALSE)</f>
        <v>أ. آية ثابت</v>
      </c>
      <c r="F491" t="str">
        <f>VLOOKUP(B491,الجدول!A:D,3,FALSE)</f>
        <v>الخميس 11:00</v>
      </c>
    </row>
    <row r="492" spans="1:6" x14ac:dyDescent="0.35">
      <c r="A492">
        <f>[1]Sheet2!A492</f>
        <v>5945</v>
      </c>
      <c r="B492">
        <f>[1]Sheet2!B492</f>
        <v>2614</v>
      </c>
      <c r="C492" s="4" t="str">
        <f>VLOOKUP(B492,الجدول!A:B,2,FALSE)</f>
        <v>Lexicography</v>
      </c>
      <c r="D492">
        <f>VLOOKUP(B492,الجدول!A:E,5,FALSE)</f>
        <v>3</v>
      </c>
      <c r="E492" t="str">
        <f>VLOOKUP(B492,الجدول!A:D,4,FALSE)</f>
        <v>أ.  فرج مالك</v>
      </c>
      <c r="F492" t="str">
        <f>VLOOKUP(B492,الجدول!A:D,3,FALSE)</f>
        <v>السبت 09:00</v>
      </c>
    </row>
    <row r="493" spans="1:6" x14ac:dyDescent="0.35">
      <c r="A493">
        <f>[1]Sheet2!A493</f>
        <v>5945</v>
      </c>
      <c r="B493">
        <f>[1]Sheet2!B493</f>
        <v>2515</v>
      </c>
      <c r="C493" s="4" t="str">
        <f>VLOOKUP(B493,الجدول!A:B,2,FALSE)</f>
        <v>Psycho. Linguistics</v>
      </c>
      <c r="D493">
        <f>VLOOKUP(B493,الجدول!A:E,5,FALSE)</f>
        <v>3</v>
      </c>
      <c r="E493" t="str">
        <f>VLOOKUP(B493,الجدول!A:D,4,FALSE)</f>
        <v>أ. خديجة العشيبي</v>
      </c>
      <c r="F493" t="str">
        <f>VLOOKUP(B493,الجدول!A:D,3,FALSE)</f>
        <v>السبت 11:00</v>
      </c>
    </row>
    <row r="494" spans="1:6" x14ac:dyDescent="0.35">
      <c r="A494">
        <f>[1]Sheet2!A494</f>
        <v>5945</v>
      </c>
      <c r="B494">
        <f>[1]Sheet2!B494</f>
        <v>2704</v>
      </c>
      <c r="C494" s="4" t="str">
        <f>VLOOKUP(B494,الجدول!A:B,2,FALSE)</f>
        <v>Semantics</v>
      </c>
      <c r="D494">
        <f>VLOOKUP(B494,الجدول!A:E,5,FALSE)</f>
        <v>3</v>
      </c>
      <c r="E494" t="str">
        <f>VLOOKUP(B494,الجدول!A:D,4,FALSE)</f>
        <v>أ. الشريف الملاح</v>
      </c>
      <c r="F494" t="str">
        <f>VLOOKUP(B494,الجدول!A:D,3,FALSE)</f>
        <v>الأحد 11:00</v>
      </c>
    </row>
    <row r="495" spans="1:6" x14ac:dyDescent="0.35">
      <c r="A495">
        <f>[1]Sheet2!A495</f>
        <v>7361</v>
      </c>
      <c r="B495">
        <f>[1]Sheet2!B495</f>
        <v>2</v>
      </c>
      <c r="C495" s="4" t="e">
        <f>VLOOKUP(B495,الجدول!A:B,2,FALSE)</f>
        <v>#N/A</v>
      </c>
      <c r="D495" t="e">
        <f>VLOOKUP(B495,الجدول!A:E,5,FALSE)</f>
        <v>#N/A</v>
      </c>
      <c r="E495" t="e">
        <f>VLOOKUP(B495,الجدول!A:D,4,FALSE)</f>
        <v>#N/A</v>
      </c>
      <c r="F495" t="e">
        <f>VLOOKUP(B495,الجدول!A:D,3,FALSE)</f>
        <v>#N/A</v>
      </c>
    </row>
    <row r="496" spans="1:6" x14ac:dyDescent="0.35">
      <c r="A496">
        <f>[1]Sheet2!A496</f>
        <v>7361</v>
      </c>
      <c r="B496" t="str">
        <f>[1]Sheet2!B496</f>
        <v xml:space="preserve">مراجعة  </v>
      </c>
      <c r="C496" s="4" t="e">
        <f>VLOOKUP(B496,الجدول!A:B,2,FALSE)</f>
        <v>#N/A</v>
      </c>
      <c r="D496" t="e">
        <f>VLOOKUP(B496,الجدول!A:E,5,FALSE)</f>
        <v>#N/A</v>
      </c>
      <c r="E496" t="e">
        <f>VLOOKUP(B496,الجدول!A:D,4,FALSE)</f>
        <v>#N/A</v>
      </c>
      <c r="F496" t="e">
        <f>VLOOKUP(B496,الجدول!A:D,3,FALSE)</f>
        <v>#N/A</v>
      </c>
    </row>
    <row r="497" spans="1:6" x14ac:dyDescent="0.35">
      <c r="A497">
        <f>[1]Sheet2!A497</f>
        <v>7361</v>
      </c>
      <c r="B497" t="str">
        <f>[1]Sheet2!B497</f>
        <v>رئيس</v>
      </c>
      <c r="C497" s="4" t="e">
        <f>VLOOKUP(B497,الجدول!A:B,2,FALSE)</f>
        <v>#N/A</v>
      </c>
      <c r="D497" t="e">
        <f>VLOOKUP(B497,الجدول!A:E,5,FALSE)</f>
        <v>#N/A</v>
      </c>
      <c r="E497" t="e">
        <f>VLOOKUP(B497,الجدول!A:D,4,FALSE)</f>
        <v>#N/A</v>
      </c>
      <c r="F497" t="e">
        <f>VLOOKUP(B497,الجدول!A:D,3,FALSE)</f>
        <v>#N/A</v>
      </c>
    </row>
    <row r="498" spans="1:6" x14ac:dyDescent="0.35">
      <c r="A498">
        <f>[1]Sheet2!A498</f>
        <v>7361</v>
      </c>
      <c r="B498" t="str">
        <f>[1]Sheet2!B498</f>
        <v>القسم</v>
      </c>
      <c r="C498" s="4" t="e">
        <f>VLOOKUP(B498,الجدول!A:B,2,FALSE)</f>
        <v>#N/A</v>
      </c>
      <c r="D498" t="e">
        <f>VLOOKUP(B498,الجدول!A:E,5,FALSE)</f>
        <v>#N/A</v>
      </c>
      <c r="E498" t="e">
        <f>VLOOKUP(B498,الجدول!A:D,4,FALSE)</f>
        <v>#N/A</v>
      </c>
      <c r="F498" t="e">
        <f>VLOOKUP(B498,الجدول!A:D,3,FALSE)</f>
        <v>#N/A</v>
      </c>
    </row>
    <row r="499" spans="1:6" x14ac:dyDescent="0.35">
      <c r="A499">
        <f>[1]Sheet2!A499</f>
        <v>1416</v>
      </c>
      <c r="B499">
        <f>[1]Sheet2!B499</f>
        <v>1</v>
      </c>
      <c r="C499" s="4" t="e">
        <f>VLOOKUP(B499,الجدول!A:B,2,FALSE)</f>
        <v>#N/A</v>
      </c>
      <c r="D499" t="e">
        <f>VLOOKUP(B499,الجدول!A:E,5,FALSE)</f>
        <v>#N/A</v>
      </c>
      <c r="E499" t="e">
        <f>VLOOKUP(B499,الجدول!A:D,4,FALSE)</f>
        <v>#N/A</v>
      </c>
      <c r="F499" t="e">
        <f>VLOOKUP(B499,الجدول!A:D,3,FALSE)</f>
        <v>#N/A</v>
      </c>
    </row>
    <row r="500" spans="1:6" x14ac:dyDescent="0.35">
      <c r="A500">
        <f>[1]Sheet2!A500</f>
        <v>1416</v>
      </c>
      <c r="B500" t="str">
        <f>[1]Sheet2!B500</f>
        <v xml:space="preserve">مراجعة  </v>
      </c>
      <c r="C500" s="4" t="e">
        <f>VLOOKUP(B500,الجدول!A:B,2,FALSE)</f>
        <v>#N/A</v>
      </c>
      <c r="D500" t="e">
        <f>VLOOKUP(B500,الجدول!A:E,5,FALSE)</f>
        <v>#N/A</v>
      </c>
      <c r="E500" t="e">
        <f>VLOOKUP(B500,الجدول!A:D,4,FALSE)</f>
        <v>#N/A</v>
      </c>
      <c r="F500" t="e">
        <f>VLOOKUP(B500,الجدول!A:D,3,FALSE)</f>
        <v>#N/A</v>
      </c>
    </row>
    <row r="501" spans="1:6" x14ac:dyDescent="0.35">
      <c r="A501">
        <f>[1]Sheet2!A501</f>
        <v>1416</v>
      </c>
      <c r="B501" t="str">
        <f>[1]Sheet2!B501</f>
        <v>رئيس</v>
      </c>
      <c r="C501" s="4" t="e">
        <f>VLOOKUP(B501,الجدول!A:B,2,FALSE)</f>
        <v>#N/A</v>
      </c>
      <c r="D501" t="e">
        <f>VLOOKUP(B501,الجدول!A:E,5,FALSE)</f>
        <v>#N/A</v>
      </c>
      <c r="E501" t="e">
        <f>VLOOKUP(B501,الجدول!A:D,4,FALSE)</f>
        <v>#N/A</v>
      </c>
      <c r="F501" t="e">
        <f>VLOOKUP(B501,الجدول!A:D,3,FALSE)</f>
        <v>#N/A</v>
      </c>
    </row>
    <row r="502" spans="1:6" x14ac:dyDescent="0.35">
      <c r="A502">
        <f>[1]Sheet2!A502</f>
        <v>1416</v>
      </c>
      <c r="B502" t="str">
        <f>[1]Sheet2!B502</f>
        <v>القسم</v>
      </c>
      <c r="C502" s="4" t="e">
        <f>VLOOKUP(B502,الجدول!A:B,2,FALSE)</f>
        <v>#N/A</v>
      </c>
      <c r="D502" t="e">
        <f>VLOOKUP(B502,الجدول!A:E,5,FALSE)</f>
        <v>#N/A</v>
      </c>
      <c r="E502" t="e">
        <f>VLOOKUP(B502,الجدول!A:D,4,FALSE)</f>
        <v>#N/A</v>
      </c>
      <c r="F502" t="e">
        <f>VLOOKUP(B502,الجدول!A:D,3,FALSE)</f>
        <v>#N/A</v>
      </c>
    </row>
    <row r="503" spans="1:6" x14ac:dyDescent="0.35">
      <c r="A503">
        <f>[1]Sheet2!A503</f>
        <v>5567</v>
      </c>
      <c r="B503">
        <f>[1]Sheet2!B503</f>
        <v>2504</v>
      </c>
      <c r="C503" s="4" t="str">
        <f>VLOOKUP(B503,الجدول!A:B,2,FALSE)</f>
        <v>English Grammar C</v>
      </c>
      <c r="D503">
        <f>VLOOKUP(B503,الجدول!A:E,5,FALSE)</f>
        <v>3</v>
      </c>
      <c r="E503" t="str">
        <f>VLOOKUP(B503,الجدول!A:D,4,FALSE)</f>
        <v>أ. أسامة سعد</v>
      </c>
      <c r="F503" t="str">
        <f>VLOOKUP(B503,الجدول!A:D,3,FALSE)</f>
        <v>الإثنين 09:00</v>
      </c>
    </row>
    <row r="504" spans="1:6" x14ac:dyDescent="0.35">
      <c r="A504">
        <f>[1]Sheet2!A504</f>
        <v>5567</v>
      </c>
      <c r="B504">
        <f>[1]Sheet2!B504</f>
        <v>2514</v>
      </c>
      <c r="C504" s="4" t="str">
        <f>VLOOKUP(B504,الجدول!A:B,2,FALSE)</f>
        <v>English / Arabic Translation</v>
      </c>
      <c r="D504">
        <f>VLOOKUP(B504,الجدول!A:E,5,FALSE)</f>
        <v>3</v>
      </c>
      <c r="E504" t="str">
        <f>VLOOKUP(B504,الجدول!A:D,4,FALSE)</f>
        <v>أ. علي اغنيوه</v>
      </c>
      <c r="F504" t="str">
        <f>VLOOKUP(B504,الجدول!A:D,3,FALSE)</f>
        <v>السبت 09:00</v>
      </c>
    </row>
    <row r="505" spans="1:6" x14ac:dyDescent="0.35">
      <c r="A505">
        <f>[1]Sheet2!A505</f>
        <v>5567</v>
      </c>
      <c r="B505">
        <f>[1]Sheet2!B505</f>
        <v>2603</v>
      </c>
      <c r="C505" s="4" t="str">
        <f>VLOOKUP(B505,الجدول!A:B,2,FALSE)</f>
        <v>Introduction to ESP</v>
      </c>
      <c r="D505">
        <f>VLOOKUP(B505,الجدول!A:E,5,FALSE)</f>
        <v>3</v>
      </c>
      <c r="E505" t="str">
        <f>VLOOKUP(B505,الجدول!A:D,4,FALSE)</f>
        <v>أ. خديجة العشيبي</v>
      </c>
      <c r="F505" t="str">
        <f>VLOOKUP(B505,الجدول!A:D,3,FALSE)</f>
        <v>السبت 01:00</v>
      </c>
    </row>
    <row r="506" spans="1:6" x14ac:dyDescent="0.35">
      <c r="A506">
        <f>[1]Sheet2!A506</f>
        <v>5567</v>
      </c>
      <c r="B506">
        <f>[1]Sheet2!B506</f>
        <v>2704</v>
      </c>
      <c r="C506" s="4" t="str">
        <f>VLOOKUP(B506,الجدول!A:B,2,FALSE)</f>
        <v>Semantics</v>
      </c>
      <c r="D506">
        <f>VLOOKUP(B506,الجدول!A:E,5,FALSE)</f>
        <v>3</v>
      </c>
      <c r="E506" t="str">
        <f>VLOOKUP(B506,الجدول!A:D,4,FALSE)</f>
        <v>أ. الشريف الملاح</v>
      </c>
      <c r="F506" t="str">
        <f>VLOOKUP(B506,الجدول!A:D,3,FALSE)</f>
        <v>الأحد 11:00</v>
      </c>
    </row>
    <row r="507" spans="1:6" x14ac:dyDescent="0.35">
      <c r="A507">
        <f>[1]Sheet2!A507</f>
        <v>5567</v>
      </c>
      <c r="B507">
        <f>[1]Sheet2!B507</f>
        <v>2815</v>
      </c>
      <c r="C507" s="4" t="str">
        <f>VLOOKUP(B507,الجدول!A:B,2,FALSE)</f>
        <v>CALL</v>
      </c>
      <c r="D507">
        <f>VLOOKUP(B507,الجدول!A:E,5,FALSE)</f>
        <v>3</v>
      </c>
      <c r="E507" t="str">
        <f>VLOOKUP(B507,الجدول!A:D,4,FALSE)</f>
        <v>أ. فرج الجارح</v>
      </c>
      <c r="F507" t="str">
        <f>VLOOKUP(B507,الجدول!A:D,3,FALSE)</f>
        <v>الإربعاء 09:00</v>
      </c>
    </row>
    <row r="508" spans="1:6" x14ac:dyDescent="0.35">
      <c r="A508">
        <f>[1]Sheet2!A508</f>
        <v>5820</v>
      </c>
      <c r="B508">
        <f>[1]Sheet2!B508</f>
        <v>1</v>
      </c>
      <c r="C508" s="4" t="e">
        <f>VLOOKUP(B508,الجدول!A:B,2,FALSE)</f>
        <v>#N/A</v>
      </c>
      <c r="D508" t="e">
        <f>VLOOKUP(B508,الجدول!A:E,5,FALSE)</f>
        <v>#N/A</v>
      </c>
      <c r="E508" t="e">
        <f>VLOOKUP(B508,الجدول!A:D,4,FALSE)</f>
        <v>#N/A</v>
      </c>
      <c r="F508" t="e">
        <f>VLOOKUP(B508,الجدول!A:D,3,FALSE)</f>
        <v>#N/A</v>
      </c>
    </row>
    <row r="509" spans="1:6" x14ac:dyDescent="0.35">
      <c r="A509">
        <f>[1]Sheet2!A509</f>
        <v>5820</v>
      </c>
      <c r="B509" t="str">
        <f>[1]Sheet2!B509</f>
        <v xml:space="preserve">مراجعة  </v>
      </c>
      <c r="C509" s="4" t="e">
        <f>VLOOKUP(B509,الجدول!A:B,2,FALSE)</f>
        <v>#N/A</v>
      </c>
      <c r="D509" t="e">
        <f>VLOOKUP(B509,الجدول!A:E,5,FALSE)</f>
        <v>#N/A</v>
      </c>
      <c r="E509" t="e">
        <f>VLOOKUP(B509,الجدول!A:D,4,FALSE)</f>
        <v>#N/A</v>
      </c>
      <c r="F509" t="e">
        <f>VLOOKUP(B509,الجدول!A:D,3,FALSE)</f>
        <v>#N/A</v>
      </c>
    </row>
    <row r="510" spans="1:6" x14ac:dyDescent="0.35">
      <c r="A510">
        <f>[1]Sheet2!A510</f>
        <v>5820</v>
      </c>
      <c r="B510" t="str">
        <f>[1]Sheet2!B510</f>
        <v>رئيس</v>
      </c>
      <c r="C510" s="4" t="e">
        <f>VLOOKUP(B510,الجدول!A:B,2,FALSE)</f>
        <v>#N/A</v>
      </c>
      <c r="D510" t="e">
        <f>VLOOKUP(B510,الجدول!A:E,5,FALSE)</f>
        <v>#N/A</v>
      </c>
      <c r="E510" t="e">
        <f>VLOOKUP(B510,الجدول!A:D,4,FALSE)</f>
        <v>#N/A</v>
      </c>
      <c r="F510" t="e">
        <f>VLOOKUP(B510,الجدول!A:D,3,FALSE)</f>
        <v>#N/A</v>
      </c>
    </row>
    <row r="511" spans="1:6" x14ac:dyDescent="0.35">
      <c r="A511">
        <f>[1]Sheet2!A511</f>
        <v>5820</v>
      </c>
      <c r="B511" t="str">
        <f>[1]Sheet2!B511</f>
        <v>القسم</v>
      </c>
      <c r="C511" s="4" t="e">
        <f>VLOOKUP(B511,الجدول!A:B,2,FALSE)</f>
        <v>#N/A</v>
      </c>
      <c r="D511" t="e">
        <f>VLOOKUP(B511,الجدول!A:E,5,FALSE)</f>
        <v>#N/A</v>
      </c>
      <c r="E511" t="e">
        <f>VLOOKUP(B511,الجدول!A:D,4,FALSE)</f>
        <v>#N/A</v>
      </c>
      <c r="F511" t="e">
        <f>VLOOKUP(B511,الجدول!A:D,3,FALSE)</f>
        <v>#N/A</v>
      </c>
    </row>
    <row r="512" spans="1:6" x14ac:dyDescent="0.35">
      <c r="A512">
        <f>[1]Sheet2!A512</f>
        <v>7002</v>
      </c>
      <c r="B512">
        <f>[1]Sheet2!B512</f>
        <v>1</v>
      </c>
      <c r="C512" s="4" t="e">
        <f>VLOOKUP(B512,الجدول!A:B,2,FALSE)</f>
        <v>#N/A</v>
      </c>
      <c r="D512" t="e">
        <f>VLOOKUP(B512,الجدول!A:E,5,FALSE)</f>
        <v>#N/A</v>
      </c>
      <c r="E512" t="e">
        <f>VLOOKUP(B512,الجدول!A:D,4,FALSE)</f>
        <v>#N/A</v>
      </c>
      <c r="F512" t="e">
        <f>VLOOKUP(B512,الجدول!A:D,3,FALSE)</f>
        <v>#N/A</v>
      </c>
    </row>
    <row r="513" spans="1:6" x14ac:dyDescent="0.35">
      <c r="A513">
        <f>[1]Sheet2!A513</f>
        <v>7002</v>
      </c>
      <c r="B513" t="str">
        <f>[1]Sheet2!B513</f>
        <v xml:space="preserve">مراجعة  </v>
      </c>
      <c r="C513" s="4" t="e">
        <f>VLOOKUP(B513,الجدول!A:B,2,FALSE)</f>
        <v>#N/A</v>
      </c>
      <c r="D513" t="e">
        <f>VLOOKUP(B513,الجدول!A:E,5,FALSE)</f>
        <v>#N/A</v>
      </c>
      <c r="E513" t="e">
        <f>VLOOKUP(B513,الجدول!A:D,4,FALSE)</f>
        <v>#N/A</v>
      </c>
      <c r="F513" t="e">
        <f>VLOOKUP(B513,الجدول!A:D,3,FALSE)</f>
        <v>#N/A</v>
      </c>
    </row>
    <row r="514" spans="1:6" x14ac:dyDescent="0.35">
      <c r="A514">
        <f>[1]Sheet2!A514</f>
        <v>7002</v>
      </c>
      <c r="B514" t="str">
        <f>[1]Sheet2!B514</f>
        <v>رئيس</v>
      </c>
      <c r="C514" s="4" t="e">
        <f>VLOOKUP(B514,الجدول!A:B,2,FALSE)</f>
        <v>#N/A</v>
      </c>
      <c r="D514" t="e">
        <f>VLOOKUP(B514,الجدول!A:E,5,FALSE)</f>
        <v>#N/A</v>
      </c>
      <c r="E514" t="e">
        <f>VLOOKUP(B514,الجدول!A:D,4,FALSE)</f>
        <v>#N/A</v>
      </c>
      <c r="F514" t="e">
        <f>VLOOKUP(B514,الجدول!A:D,3,FALSE)</f>
        <v>#N/A</v>
      </c>
    </row>
    <row r="515" spans="1:6" x14ac:dyDescent="0.35">
      <c r="A515">
        <f>[1]Sheet2!A515</f>
        <v>7002</v>
      </c>
      <c r="B515" t="str">
        <f>[1]Sheet2!B515</f>
        <v>القسم</v>
      </c>
      <c r="C515" s="4" t="e">
        <f>VLOOKUP(B515,الجدول!A:B,2,FALSE)</f>
        <v>#N/A</v>
      </c>
      <c r="D515" t="e">
        <f>VLOOKUP(B515,الجدول!A:E,5,FALSE)</f>
        <v>#N/A</v>
      </c>
      <c r="E515" t="e">
        <f>VLOOKUP(B515,الجدول!A:D,4,FALSE)</f>
        <v>#N/A</v>
      </c>
      <c r="F515" t="e">
        <f>VLOOKUP(B515,الجدول!A:D,3,FALSE)</f>
        <v>#N/A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211</v>
      </c>
      <c r="B1" t="s">
        <v>214</v>
      </c>
      <c r="C1" t="s">
        <v>212</v>
      </c>
      <c r="D1" t="str">
        <f>التحديث!S1</f>
        <v>الجدول</v>
      </c>
      <c r="E1" t="str">
        <f>التحديث!T1</f>
        <v>أستاذ المادة</v>
      </c>
      <c r="F1" t="s">
        <v>213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210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11:00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09:00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0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الإثنين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09:00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1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11:00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1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09:00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1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1</v>
      </c>
      <c r="LT40">
        <f>التحديث!MI71</f>
        <v>1</v>
      </c>
      <c r="LU40">
        <f>التحديث!MJ71</f>
        <v>1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11:00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1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6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7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6</v>
      </c>
      <c r="LT50">
        <f>التحديث!MI93</f>
        <v>5</v>
      </c>
      <c r="LU50">
        <f>التحديث!MJ93</f>
        <v>8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20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30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198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198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198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198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198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198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198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198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198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198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198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198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198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198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198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198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198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198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198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198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198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198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198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198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198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198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198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198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198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198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198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198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198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198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198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198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198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العشيبي</v>
      </c>
      <c r="C39" t="s">
        <v>198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198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198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198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198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198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198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198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198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198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198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198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198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198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198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198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198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198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198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198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198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198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198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198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198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198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198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198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198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198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198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198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198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198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198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198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198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198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198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198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198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198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198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198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198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198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198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198</v>
      </c>
      <c r="D86" t="s">
        <v>8</v>
      </c>
    </row>
    <row r="87" spans="1:4" x14ac:dyDescent="0.35">
      <c r="A87">
        <f>التحديث!O87</f>
        <v>6069</v>
      </c>
      <c r="B87" t="str">
        <f>التحديث!P87</f>
        <v>عمر ابريك أحمد ذاوود</v>
      </c>
      <c r="C87" t="s">
        <v>198</v>
      </c>
      <c r="D87" t="s">
        <v>8</v>
      </c>
    </row>
    <row r="88" spans="1:4" x14ac:dyDescent="0.35">
      <c r="A88">
        <f>التحديث!O88</f>
        <v>7289</v>
      </c>
      <c r="B88" t="str">
        <f>التحديث!P88</f>
        <v xml:space="preserve"> سالمه عوض حسين القبائلي</v>
      </c>
      <c r="C88" t="s">
        <v>198</v>
      </c>
      <c r="D88" t="s">
        <v>8</v>
      </c>
    </row>
    <row r="89" spans="1:4" x14ac:dyDescent="0.35">
      <c r="A89">
        <f>التحديث!O89</f>
        <v>5942</v>
      </c>
      <c r="B89" t="str">
        <f>التحديث!P89</f>
        <v>منية عبدالله عبدالوكيل إبراهيم</v>
      </c>
      <c r="C89" t="s">
        <v>198</v>
      </c>
      <c r="D89" t="s">
        <v>8</v>
      </c>
    </row>
    <row r="90" spans="1:4" x14ac:dyDescent="0.35">
      <c r="A90">
        <f>التحديث!O90</f>
        <v>7008</v>
      </c>
      <c r="B90" t="str">
        <f>التحديث!P90</f>
        <v>حنان محمد سعيد علي</v>
      </c>
      <c r="C90" t="s">
        <v>198</v>
      </c>
      <c r="D90" t="s">
        <v>8</v>
      </c>
    </row>
    <row r="91" spans="1:4" x14ac:dyDescent="0.35">
      <c r="A91">
        <f>التحديث!O91</f>
        <v>100</v>
      </c>
      <c r="B91" t="str">
        <f>التحديث!P91</f>
        <v>طالب جديد</v>
      </c>
      <c r="C91" t="s">
        <v>198</v>
      </c>
      <c r="D91" t="s">
        <v>8</v>
      </c>
    </row>
    <row r="92" spans="1:4" x14ac:dyDescent="0.35">
      <c r="A92">
        <f>التحديث!O92</f>
        <v>7001</v>
      </c>
      <c r="B92" t="str">
        <f>التحديث!P92</f>
        <v>شهد خليل صالح مفتاح خليل</v>
      </c>
      <c r="C92" t="s">
        <v>198</v>
      </c>
      <c r="D92" t="s">
        <v>8</v>
      </c>
    </row>
    <row r="93" spans="1:4" x14ac:dyDescent="0.35">
      <c r="A93">
        <f>التحديث!O93</f>
        <v>7283</v>
      </c>
      <c r="B93" t="str">
        <f>التحديث!P93</f>
        <v xml:space="preserve"> ابراهيم خالد محمد عبد المولى</v>
      </c>
      <c r="C93" t="s">
        <v>198</v>
      </c>
      <c r="D93" t="s">
        <v>8</v>
      </c>
    </row>
    <row r="94" spans="1:4" x14ac:dyDescent="0.35">
      <c r="A94">
        <f>التحديث!O94</f>
        <v>5833</v>
      </c>
      <c r="B94" t="str">
        <f>التحديث!P94</f>
        <v>أبرارمحمد صالح عبدالله</v>
      </c>
      <c r="C94" t="s">
        <v>198</v>
      </c>
      <c r="D94" t="s">
        <v>8</v>
      </c>
    </row>
    <row r="95" spans="1:4" x14ac:dyDescent="0.35">
      <c r="A95">
        <f>التحديث!O95</f>
        <v>7014</v>
      </c>
      <c r="B95" t="str">
        <f>التحديث!P95</f>
        <v>أيمن صلاح إبراهيم</v>
      </c>
      <c r="C95" t="s">
        <v>198</v>
      </c>
      <c r="D95" t="s">
        <v>8</v>
      </c>
    </row>
    <row r="96" spans="1:4" x14ac:dyDescent="0.35">
      <c r="A96">
        <f>التحديث!O96</f>
        <v>5573</v>
      </c>
      <c r="B96" t="str">
        <f>التحديث!P96</f>
        <v>فيصل سليمان عبدالنبي الفارسي</v>
      </c>
      <c r="C96" t="s">
        <v>198</v>
      </c>
      <c r="D96" t="s">
        <v>8</v>
      </c>
    </row>
    <row r="97" spans="1:4" x14ac:dyDescent="0.35">
      <c r="A97">
        <f>التحديث!O97</f>
        <v>7010</v>
      </c>
      <c r="B97" t="str">
        <f>التحديث!P97</f>
        <v>مرح محمود جودة أمجاور</v>
      </c>
      <c r="C97" t="s">
        <v>198</v>
      </c>
      <c r="D97" t="s">
        <v>8</v>
      </c>
    </row>
    <row r="98" spans="1:4" x14ac:dyDescent="0.35">
      <c r="A98">
        <f>التحديث!O98</f>
        <v>7015</v>
      </c>
      <c r="B98" t="str">
        <f>التحديث!P98</f>
        <v>إيمان مرعي أحمد أبوزيد</v>
      </c>
      <c r="C98" t="s">
        <v>198</v>
      </c>
      <c r="D98" t="s">
        <v>8</v>
      </c>
    </row>
    <row r="99" spans="1:4" x14ac:dyDescent="0.35">
      <c r="A99">
        <f>التحديث!O99</f>
        <v>7117</v>
      </c>
      <c r="B99" t="str">
        <f>التحديث!P99</f>
        <v>سارة مفتاح عبدالسلام</v>
      </c>
      <c r="C99" t="s">
        <v>198</v>
      </c>
      <c r="D99" t="s">
        <v>8</v>
      </c>
    </row>
    <row r="100" spans="1:4" x14ac:dyDescent="0.35">
      <c r="A100">
        <f>التحديث!O100</f>
        <v>7412</v>
      </c>
      <c r="B100" t="str">
        <f>التحديث!P100</f>
        <v xml:space="preserve"> فاطمه علي عبد الله علي عبد الله</v>
      </c>
      <c r="C100" t="s">
        <v>198</v>
      </c>
      <c r="D100" t="s">
        <v>8</v>
      </c>
    </row>
    <row r="101" spans="1:4" x14ac:dyDescent="0.35">
      <c r="A101">
        <f>التحديث!O101</f>
        <v>7498</v>
      </c>
      <c r="B101" t="str">
        <f>التحديث!P101</f>
        <v>أحمد مصطفى اهلال يوسف</v>
      </c>
      <c r="C101" t="s">
        <v>198</v>
      </c>
      <c r="D101" t="s">
        <v>8</v>
      </c>
    </row>
    <row r="102" spans="1:4" x14ac:dyDescent="0.35">
      <c r="A102">
        <f>التحديث!O102</f>
        <v>4916</v>
      </c>
      <c r="B102" t="str">
        <f>التحديث!P102</f>
        <v>ام كلثوم محمود أحمد</v>
      </c>
      <c r="C102" t="s">
        <v>198</v>
      </c>
      <c r="D102" t="s">
        <v>8</v>
      </c>
    </row>
    <row r="103" spans="1:4" x14ac:dyDescent="0.35">
      <c r="A103">
        <f>التحديث!O103</f>
        <v>5136</v>
      </c>
      <c r="B103" t="str">
        <f>التحديث!P103</f>
        <v>مودة عبدالعاطي محمد أسعيد</v>
      </c>
      <c r="C103" t="s">
        <v>198</v>
      </c>
      <c r="D103" t="s">
        <v>8</v>
      </c>
    </row>
    <row r="104" spans="1:4" x14ac:dyDescent="0.35">
      <c r="A104">
        <f>التحديث!O104</f>
        <v>5280</v>
      </c>
      <c r="B104" t="str">
        <f>التحديث!P104</f>
        <v>بثينة ابراهيم عبدالعزيز زيدان</v>
      </c>
      <c r="C104" t="s">
        <v>198</v>
      </c>
      <c r="D104" t="s">
        <v>8</v>
      </c>
    </row>
    <row r="105" spans="1:4" x14ac:dyDescent="0.35">
      <c r="A105">
        <f>التحديث!O105</f>
        <v>5945</v>
      </c>
      <c r="B105" t="str">
        <f>التحديث!P105</f>
        <v>رتاج محمود ناصر محمد</v>
      </c>
      <c r="C105" t="s">
        <v>198</v>
      </c>
      <c r="D105" t="s">
        <v>8</v>
      </c>
    </row>
    <row r="106" spans="1:4" x14ac:dyDescent="0.35">
      <c r="A106">
        <f>التحديث!O106</f>
        <v>7361</v>
      </c>
      <c r="B106" t="str">
        <f>التحديث!P106</f>
        <v xml:space="preserve"> صفاء عبد الحميد فرح الثقيبي</v>
      </c>
      <c r="C106" t="s">
        <v>198</v>
      </c>
      <c r="D106" t="s">
        <v>8</v>
      </c>
    </row>
    <row r="107" spans="1:4" x14ac:dyDescent="0.35">
      <c r="A107">
        <f>التحديث!O107</f>
        <v>1416</v>
      </c>
      <c r="B107" t="str">
        <f>التحديث!P107</f>
        <v>صدام موسى بالقاسم الشريف</v>
      </c>
      <c r="C107" t="s">
        <v>198</v>
      </c>
      <c r="D107" t="s">
        <v>8</v>
      </c>
    </row>
    <row r="108" spans="1:4" x14ac:dyDescent="0.35">
      <c r="A108">
        <f>التحديث!O108</f>
        <v>5567</v>
      </c>
      <c r="B108" t="str">
        <f>التحديث!P108</f>
        <v>هنادي عقيلة محمد</v>
      </c>
      <c r="C108" t="s">
        <v>198</v>
      </c>
      <c r="D108" t="s">
        <v>8</v>
      </c>
    </row>
    <row r="109" spans="1:4" x14ac:dyDescent="0.35">
      <c r="A109">
        <f>التحديث!O109</f>
        <v>5820</v>
      </c>
      <c r="B109" t="str">
        <f>التحديث!P109</f>
        <v>رغد حمد مفتاح اقريش</v>
      </c>
      <c r="C109" t="s">
        <v>198</v>
      </c>
      <c r="D109" t="s">
        <v>8</v>
      </c>
    </row>
    <row r="110" spans="1:4" x14ac:dyDescent="0.35">
      <c r="A110">
        <f>التحديث!O110</f>
        <v>7002</v>
      </c>
      <c r="B110" t="str">
        <f>التحديث!P110</f>
        <v>بشرى أحمد الشريف النمر</v>
      </c>
      <c r="C110" t="s">
        <v>198</v>
      </c>
      <c r="D110" t="s">
        <v>8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198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198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198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198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198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198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198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198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198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198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198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198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198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198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198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198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198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198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198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198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198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198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198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198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198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198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198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198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198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198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198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198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198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198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198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198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198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198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198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198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198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198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198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198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198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198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198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198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198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198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198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198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198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198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198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198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198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198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198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198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198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198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198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198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198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198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198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198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198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198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198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198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198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198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198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198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198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198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198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198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198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198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198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198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198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198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198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198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198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198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198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198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198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198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198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198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198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198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198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198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198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198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198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198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198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198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198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198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198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198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198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198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198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198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198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198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198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198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198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198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198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198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198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198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198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198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198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198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198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198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198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198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198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198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198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198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198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198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198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198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198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198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198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198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198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198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198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198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198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198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198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198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198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198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198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198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198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198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198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198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198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198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198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198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198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198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198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198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198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198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198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198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198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198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198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198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198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198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198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198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198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198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198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198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198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198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198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198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198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198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198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198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198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198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198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198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198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198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198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198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198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198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198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198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198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198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198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198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198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198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198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198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198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198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198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198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198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198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198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198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198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198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198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198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198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198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198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198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198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198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198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198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198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198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198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198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198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198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198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198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198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198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198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198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198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198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198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198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198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198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198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198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198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198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198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198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198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198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198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198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198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198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198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198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198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198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198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198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198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198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198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198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198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198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198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198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198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198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198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198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198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198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198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198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198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198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198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198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198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198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198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198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198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198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198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198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198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198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198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198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198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198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198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198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198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198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198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198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198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198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198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198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198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198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198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198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198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198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198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198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198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198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198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198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198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198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198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198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198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198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198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198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198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198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198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198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198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198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198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198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198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198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198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198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198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198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198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198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198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198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198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198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198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198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198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198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198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198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198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198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198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198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198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198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198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198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198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198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198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198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198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198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198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198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198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198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198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198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198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198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198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198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198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198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198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198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198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198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198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198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198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198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198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198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198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198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198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198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198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198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198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198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198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198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198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198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198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198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198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198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198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198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198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198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198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198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198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198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198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198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198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198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198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198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198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198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198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198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198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198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198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198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198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198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198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198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198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198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198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198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198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198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198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198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198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198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198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198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198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198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198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198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198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198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198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198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198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198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198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198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198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198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198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198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198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198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198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198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198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198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198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198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198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198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198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198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198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198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198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198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198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198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198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198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198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198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198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198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198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198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198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198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198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198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198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198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198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198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198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198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198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198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198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198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198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198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198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198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198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198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198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198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198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198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198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198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198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198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198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198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198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198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198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198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198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198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198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198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198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198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198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198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198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198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198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198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198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198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198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198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198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198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198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198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198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198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198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198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198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198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198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198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198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198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198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198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198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198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198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198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198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198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198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198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198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198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198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198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198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198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198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198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198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198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198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198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198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198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198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198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198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198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198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198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198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198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198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198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198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198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120</v>
      </c>
      <c r="D1" s="1" t="s">
        <v>121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tabSelected="1" workbookViewId="0">
      <selection sqref="A1:XFD1048576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  <c r="H1" t="s">
        <v>206</v>
      </c>
      <c r="K1">
        <v>0</v>
      </c>
      <c r="L1">
        <v>0</v>
      </c>
      <c r="M1" t="s">
        <v>120</v>
      </c>
      <c r="N1" t="s">
        <v>121</v>
      </c>
      <c r="O1" t="s">
        <v>207</v>
      </c>
      <c r="P1" t="s">
        <v>208</v>
      </c>
      <c r="Q1">
        <v>0</v>
      </c>
      <c r="R1">
        <v>0</v>
      </c>
      <c r="S1" t="s">
        <v>120</v>
      </c>
      <c r="T1" t="s">
        <v>121</v>
      </c>
      <c r="U1" t="s">
        <v>209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122</v>
      </c>
      <c r="M3" t="s">
        <v>123</v>
      </c>
      <c r="N3" t="s">
        <v>215</v>
      </c>
      <c r="O3">
        <v>4808</v>
      </c>
      <c r="P3" t="s">
        <v>11</v>
      </c>
      <c r="Q3">
        <v>100</v>
      </c>
      <c r="R3" t="s">
        <v>122</v>
      </c>
      <c r="S3" t="s">
        <v>123</v>
      </c>
      <c r="T3" t="s">
        <v>215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124</v>
      </c>
      <c r="M4" t="s">
        <v>125</v>
      </c>
      <c r="N4" t="s">
        <v>126</v>
      </c>
      <c r="O4">
        <v>4811</v>
      </c>
      <c r="P4" t="s">
        <v>12</v>
      </c>
      <c r="Q4">
        <v>2111</v>
      </c>
      <c r="R4" t="s">
        <v>124</v>
      </c>
      <c r="S4" t="s">
        <v>125</v>
      </c>
      <c r="T4" t="s">
        <v>126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2804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127</v>
      </c>
      <c r="M5" t="s">
        <v>128</v>
      </c>
      <c r="N5" t="s">
        <v>126</v>
      </c>
      <c r="O5">
        <v>5163</v>
      </c>
      <c r="P5" t="s">
        <v>13</v>
      </c>
      <c r="Q5">
        <v>2112</v>
      </c>
      <c r="R5" t="s">
        <v>127</v>
      </c>
      <c r="S5" t="s">
        <v>128</v>
      </c>
      <c r="T5" t="s">
        <v>126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2813</v>
      </c>
      <c r="C6">
        <v>2713</v>
      </c>
      <c r="D6">
        <v>2811</v>
      </c>
      <c r="E6">
        <v>2804</v>
      </c>
      <c r="F6">
        <v>2815</v>
      </c>
      <c r="G6">
        <v>2812</v>
      </c>
      <c r="H6" t="s">
        <v>10</v>
      </c>
      <c r="I6" t="s">
        <v>10</v>
      </c>
      <c r="J6" t="s">
        <v>10</v>
      </c>
      <c r="K6">
        <v>2113</v>
      </c>
      <c r="L6" t="s">
        <v>129</v>
      </c>
      <c r="M6" t="s">
        <v>130</v>
      </c>
      <c r="N6" t="s">
        <v>131</v>
      </c>
      <c r="O6">
        <v>5183</v>
      </c>
      <c r="P6" t="s">
        <v>14</v>
      </c>
      <c r="Q6">
        <v>2113</v>
      </c>
      <c r="R6" t="s">
        <v>129</v>
      </c>
      <c r="S6" t="s">
        <v>130</v>
      </c>
      <c r="T6" t="s">
        <v>131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132</v>
      </c>
      <c r="M7" t="s">
        <v>133</v>
      </c>
      <c r="N7" t="s">
        <v>134</v>
      </c>
      <c r="O7">
        <v>5219</v>
      </c>
      <c r="P7" t="s">
        <v>15</v>
      </c>
      <c r="Q7">
        <v>2114</v>
      </c>
      <c r="R7" t="s">
        <v>132</v>
      </c>
      <c r="S7" t="s">
        <v>133</v>
      </c>
      <c r="T7" t="s">
        <v>134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>
        <v>2812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135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135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136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136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137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137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138</v>
      </c>
      <c r="M16" t="s">
        <v>139</v>
      </c>
      <c r="N16" t="s">
        <v>140</v>
      </c>
      <c r="O16">
        <v>5561</v>
      </c>
      <c r="P16" t="s">
        <v>24</v>
      </c>
      <c r="Q16">
        <v>2303</v>
      </c>
      <c r="R16" t="s">
        <v>138</v>
      </c>
      <c r="S16" t="s">
        <v>139</v>
      </c>
      <c r="T16" t="s">
        <v>140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141</v>
      </c>
      <c r="M17" t="s">
        <v>142</v>
      </c>
      <c r="N17" t="s">
        <v>143</v>
      </c>
      <c r="O17">
        <v>5566</v>
      </c>
      <c r="P17" t="s">
        <v>25</v>
      </c>
      <c r="Q17">
        <v>2304</v>
      </c>
      <c r="R17" t="s">
        <v>141</v>
      </c>
      <c r="S17" t="s">
        <v>142</v>
      </c>
      <c r="T17" t="s">
        <v>143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144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144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145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145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2703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146</v>
      </c>
      <c r="M26" t="s">
        <v>147</v>
      </c>
      <c r="N26" t="s">
        <v>215</v>
      </c>
      <c r="O26">
        <v>5822</v>
      </c>
      <c r="P26" t="s">
        <v>34</v>
      </c>
      <c r="Q26">
        <v>1102</v>
      </c>
      <c r="R26" t="s">
        <v>146</v>
      </c>
      <c r="S26" t="s">
        <v>147</v>
      </c>
      <c r="T26" t="s">
        <v>215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0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>
        <v>2812</v>
      </c>
      <c r="H27" t="s">
        <v>10</v>
      </c>
      <c r="I27" t="s">
        <v>10</v>
      </c>
      <c r="J27" t="s">
        <v>10</v>
      </c>
      <c r="K27">
        <v>2311</v>
      </c>
      <c r="L27" t="s">
        <v>148</v>
      </c>
      <c r="M27" t="s">
        <v>149</v>
      </c>
      <c r="N27" t="s">
        <v>150</v>
      </c>
      <c r="O27">
        <v>5828</v>
      </c>
      <c r="P27" t="s">
        <v>35</v>
      </c>
      <c r="Q27">
        <v>2311</v>
      </c>
      <c r="R27" t="s">
        <v>148</v>
      </c>
      <c r="S27" t="s">
        <v>149</v>
      </c>
      <c r="T27" t="s">
        <v>150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2812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151</v>
      </c>
      <c r="M28" t="s">
        <v>152</v>
      </c>
      <c r="N28" t="s">
        <v>126</v>
      </c>
      <c r="O28">
        <v>5830</v>
      </c>
      <c r="P28" t="s">
        <v>36</v>
      </c>
      <c r="Q28">
        <v>2402</v>
      </c>
      <c r="R28" t="s">
        <v>151</v>
      </c>
      <c r="S28" t="s">
        <v>152</v>
      </c>
      <c r="T28" t="s">
        <v>126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2812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153</v>
      </c>
      <c r="M29" t="s">
        <v>154</v>
      </c>
      <c r="N29" t="s">
        <v>143</v>
      </c>
      <c r="O29">
        <v>5831</v>
      </c>
      <c r="P29" t="s">
        <v>37</v>
      </c>
      <c r="Q29">
        <v>2313</v>
      </c>
      <c r="R29" t="s">
        <v>153</v>
      </c>
      <c r="S29" t="s">
        <v>154</v>
      </c>
      <c r="T29" t="s">
        <v>143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2811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155</v>
      </c>
      <c r="M30" t="s">
        <v>128</v>
      </c>
      <c r="N30" t="s">
        <v>156</v>
      </c>
      <c r="O30">
        <v>5832</v>
      </c>
      <c r="P30" t="s">
        <v>38</v>
      </c>
      <c r="Q30">
        <v>2504</v>
      </c>
      <c r="R30" t="s">
        <v>155</v>
      </c>
      <c r="S30" t="s">
        <v>128</v>
      </c>
      <c r="T30" t="s">
        <v>156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157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157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158</v>
      </c>
      <c r="M37" t="s">
        <v>159</v>
      </c>
      <c r="N37" t="s">
        <v>134</v>
      </c>
      <c r="O37">
        <v>5950</v>
      </c>
      <c r="P37" t="s">
        <v>45</v>
      </c>
      <c r="Q37">
        <v>2301</v>
      </c>
      <c r="R37" t="s">
        <v>158</v>
      </c>
      <c r="S37" t="s">
        <v>159</v>
      </c>
      <c r="T37" t="s">
        <v>134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160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160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161</v>
      </c>
      <c r="M39" t="s">
        <v>10</v>
      </c>
      <c r="N39">
        <v>0</v>
      </c>
      <c r="O39">
        <v>6073</v>
      </c>
      <c r="P39" t="s">
        <v>218</v>
      </c>
      <c r="Q39">
        <v>2202</v>
      </c>
      <c r="R39" t="s">
        <v>161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162</v>
      </c>
      <c r="M40" t="s">
        <v>123</v>
      </c>
      <c r="N40">
        <v>0</v>
      </c>
      <c r="O40">
        <v>6133</v>
      </c>
      <c r="P40" t="s">
        <v>47</v>
      </c>
      <c r="Q40">
        <v>3110</v>
      </c>
      <c r="R40" t="s">
        <v>162</v>
      </c>
      <c r="S40" t="s">
        <v>123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163</v>
      </c>
      <c r="M41" t="s">
        <v>164</v>
      </c>
      <c r="N41">
        <v>0</v>
      </c>
      <c r="O41">
        <v>7000</v>
      </c>
      <c r="P41" t="s">
        <v>48</v>
      </c>
      <c r="Q41">
        <v>10101</v>
      </c>
      <c r="R41" t="s">
        <v>163</v>
      </c>
      <c r="S41" t="s">
        <v>164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49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50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>
        <v>2815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51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52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53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165</v>
      </c>
      <c r="M47" t="s">
        <v>10</v>
      </c>
      <c r="N47" t="s">
        <v>10</v>
      </c>
      <c r="O47">
        <v>7013</v>
      </c>
      <c r="P47" t="s">
        <v>54</v>
      </c>
      <c r="Q47">
        <v>0</v>
      </c>
      <c r="R47" t="s">
        <v>165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166</v>
      </c>
      <c r="M48" t="s">
        <v>167</v>
      </c>
      <c r="N48" t="s">
        <v>131</v>
      </c>
      <c r="O48">
        <v>7058</v>
      </c>
      <c r="P48" t="s">
        <v>55</v>
      </c>
      <c r="Q48">
        <v>2401</v>
      </c>
      <c r="R48" t="s">
        <v>166</v>
      </c>
      <c r="S48" t="s">
        <v>167</v>
      </c>
      <c r="T48" t="s">
        <v>131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168</v>
      </c>
      <c r="M49" t="s">
        <v>149</v>
      </c>
      <c r="N49" t="s">
        <v>134</v>
      </c>
      <c r="O49">
        <v>7060</v>
      </c>
      <c r="P49" t="s">
        <v>56</v>
      </c>
      <c r="Q49">
        <v>2512</v>
      </c>
      <c r="R49" t="s">
        <v>168</v>
      </c>
      <c r="S49" t="s">
        <v>149</v>
      </c>
      <c r="T49" t="s">
        <v>134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 t="s">
        <v>10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169</v>
      </c>
      <c r="M50" t="s">
        <v>133</v>
      </c>
      <c r="N50" t="s">
        <v>150</v>
      </c>
      <c r="O50">
        <v>7061</v>
      </c>
      <c r="P50" t="s">
        <v>57</v>
      </c>
      <c r="Q50">
        <v>2513</v>
      </c>
      <c r="R50" t="s">
        <v>169</v>
      </c>
      <c r="S50" t="s">
        <v>133</v>
      </c>
      <c r="T50" t="s">
        <v>150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170</v>
      </c>
      <c r="M51" t="s">
        <v>139</v>
      </c>
      <c r="N51" t="s">
        <v>171</v>
      </c>
      <c r="O51">
        <v>7062</v>
      </c>
      <c r="P51" t="s">
        <v>58</v>
      </c>
      <c r="Q51">
        <v>2514</v>
      </c>
      <c r="R51" t="s">
        <v>170</v>
      </c>
      <c r="S51" t="s">
        <v>139</v>
      </c>
      <c r="T51" t="s">
        <v>171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1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172</v>
      </c>
      <c r="M52" t="s">
        <v>130</v>
      </c>
      <c r="N52" t="s">
        <v>140</v>
      </c>
      <c r="O52">
        <v>7063</v>
      </c>
      <c r="P52" t="s">
        <v>59</v>
      </c>
      <c r="Q52">
        <v>2515</v>
      </c>
      <c r="R52" t="s">
        <v>172</v>
      </c>
      <c r="S52" t="s">
        <v>130</v>
      </c>
      <c r="T52" t="s">
        <v>140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60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61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>
        <v>3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62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63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64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173</v>
      </c>
      <c r="M58" t="s">
        <v>10</v>
      </c>
      <c r="N58" t="s">
        <v>10</v>
      </c>
      <c r="O58">
        <v>7207</v>
      </c>
      <c r="P58" t="s">
        <v>65</v>
      </c>
      <c r="Q58">
        <v>0</v>
      </c>
      <c r="R58" t="s">
        <v>173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 t="s">
        <v>10</v>
      </c>
      <c r="K59">
        <v>2701</v>
      </c>
      <c r="L59" t="s">
        <v>174</v>
      </c>
      <c r="M59" t="s">
        <v>10</v>
      </c>
      <c r="N59">
        <v>0</v>
      </c>
      <c r="O59">
        <v>7242</v>
      </c>
      <c r="P59" t="s">
        <v>66</v>
      </c>
      <c r="Q59">
        <v>2701</v>
      </c>
      <c r="R59" t="s">
        <v>174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1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175</v>
      </c>
      <c r="M60" t="s">
        <v>10</v>
      </c>
      <c r="N60">
        <v>0</v>
      </c>
      <c r="O60">
        <v>7254</v>
      </c>
      <c r="P60" t="s">
        <v>67</v>
      </c>
      <c r="Q60">
        <v>2502</v>
      </c>
      <c r="R60" t="s">
        <v>175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176</v>
      </c>
      <c r="M61" t="s">
        <v>167</v>
      </c>
      <c r="N61" t="s">
        <v>140</v>
      </c>
      <c r="O61">
        <v>7260</v>
      </c>
      <c r="P61" t="s">
        <v>68</v>
      </c>
      <c r="Q61">
        <v>2603</v>
      </c>
      <c r="R61" t="s">
        <v>176</v>
      </c>
      <c r="S61" t="s">
        <v>167</v>
      </c>
      <c r="T61" t="s">
        <v>140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177</v>
      </c>
      <c r="M62" t="s">
        <v>139</v>
      </c>
      <c r="N62" t="s">
        <v>131</v>
      </c>
      <c r="O62">
        <v>7278</v>
      </c>
      <c r="P62" t="s">
        <v>69</v>
      </c>
      <c r="Q62">
        <v>2614</v>
      </c>
      <c r="R62" t="s">
        <v>177</v>
      </c>
      <c r="S62" t="s">
        <v>139</v>
      </c>
      <c r="T62" t="s">
        <v>131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178</v>
      </c>
      <c r="M63" t="s">
        <v>10</v>
      </c>
      <c r="N63">
        <v>0</v>
      </c>
      <c r="O63">
        <v>7285</v>
      </c>
      <c r="P63" t="s">
        <v>70</v>
      </c>
      <c r="Q63">
        <v>2615</v>
      </c>
      <c r="R63" t="s">
        <v>178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71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72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73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74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75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179</v>
      </c>
      <c r="M69" t="s">
        <v>10</v>
      </c>
      <c r="N69" t="s">
        <v>10</v>
      </c>
      <c r="O69">
        <v>7294</v>
      </c>
      <c r="P69" t="s">
        <v>76</v>
      </c>
      <c r="Q69">
        <v>0</v>
      </c>
      <c r="R69" t="s">
        <v>179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180</v>
      </c>
      <c r="M70" t="s">
        <v>10</v>
      </c>
      <c r="N70">
        <v>0</v>
      </c>
      <c r="O70">
        <v>7295</v>
      </c>
      <c r="P70" t="s">
        <v>77</v>
      </c>
      <c r="Q70">
        <v>2711</v>
      </c>
      <c r="R70" t="s">
        <v>180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181</v>
      </c>
      <c r="M71" t="s">
        <v>133</v>
      </c>
      <c r="N71" t="s">
        <v>182</v>
      </c>
      <c r="O71">
        <v>7296</v>
      </c>
      <c r="P71" t="s">
        <v>78</v>
      </c>
      <c r="Q71">
        <v>2703</v>
      </c>
      <c r="R71" t="s">
        <v>181</v>
      </c>
      <c r="S71" t="s">
        <v>133</v>
      </c>
      <c r="T71" t="s">
        <v>182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1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1</v>
      </c>
      <c r="MI71">
        <v>1</v>
      </c>
      <c r="MJ71">
        <v>1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183</v>
      </c>
      <c r="M72" t="s">
        <v>149</v>
      </c>
      <c r="N72" t="s">
        <v>182</v>
      </c>
      <c r="O72">
        <v>7297</v>
      </c>
      <c r="P72" t="s">
        <v>79</v>
      </c>
      <c r="Q72">
        <v>2713</v>
      </c>
      <c r="R72" t="s">
        <v>183</v>
      </c>
      <c r="S72" t="s">
        <v>149</v>
      </c>
      <c r="T72" t="s">
        <v>182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184</v>
      </c>
      <c r="M73" t="s">
        <v>10</v>
      </c>
      <c r="N73">
        <v>0</v>
      </c>
      <c r="O73">
        <v>7336</v>
      </c>
      <c r="P73" t="s">
        <v>80</v>
      </c>
      <c r="Q73">
        <v>2714</v>
      </c>
      <c r="R73" t="s">
        <v>184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185</v>
      </c>
      <c r="M74" t="s">
        <v>164</v>
      </c>
      <c r="N74" t="s">
        <v>134</v>
      </c>
      <c r="O74">
        <v>7352</v>
      </c>
      <c r="P74" t="s">
        <v>81</v>
      </c>
      <c r="Q74">
        <v>2704</v>
      </c>
      <c r="R74" t="s">
        <v>185</v>
      </c>
      <c r="S74" t="s">
        <v>164</v>
      </c>
      <c r="T74" t="s">
        <v>134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82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83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84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85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86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186</v>
      </c>
      <c r="M80" t="s">
        <v>10</v>
      </c>
      <c r="N80" t="s">
        <v>10</v>
      </c>
      <c r="O80">
        <v>7401</v>
      </c>
      <c r="P80" t="s">
        <v>87</v>
      </c>
      <c r="Q80">
        <v>0</v>
      </c>
      <c r="R80" t="s">
        <v>186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187</v>
      </c>
      <c r="M81" t="s">
        <v>130</v>
      </c>
      <c r="N81" t="s">
        <v>171</v>
      </c>
      <c r="O81">
        <v>7416</v>
      </c>
      <c r="P81" t="s">
        <v>88</v>
      </c>
      <c r="Q81">
        <v>2811</v>
      </c>
      <c r="R81" t="s">
        <v>187</v>
      </c>
      <c r="S81" t="s">
        <v>130</v>
      </c>
      <c r="T81" t="s">
        <v>171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10101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>
        <v>3</v>
      </c>
      <c r="K82">
        <v>2812</v>
      </c>
      <c r="L82" t="s">
        <v>188</v>
      </c>
      <c r="M82" t="s">
        <v>10</v>
      </c>
      <c r="N82">
        <v>0</v>
      </c>
      <c r="O82">
        <v>7418</v>
      </c>
      <c r="P82" t="s">
        <v>89</v>
      </c>
      <c r="Q82">
        <v>2812</v>
      </c>
      <c r="R82" t="s">
        <v>188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189</v>
      </c>
      <c r="M83" t="s">
        <v>154</v>
      </c>
      <c r="N83" t="s">
        <v>182</v>
      </c>
      <c r="O83">
        <v>7437</v>
      </c>
      <c r="P83" t="s">
        <v>90</v>
      </c>
      <c r="Q83">
        <v>2813</v>
      </c>
      <c r="R83" t="s">
        <v>189</v>
      </c>
      <c r="S83" t="s">
        <v>154</v>
      </c>
      <c r="T83" t="s">
        <v>182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190</v>
      </c>
      <c r="M84" t="s">
        <v>191</v>
      </c>
      <c r="N84" t="s">
        <v>143</v>
      </c>
      <c r="O84">
        <v>7463</v>
      </c>
      <c r="P84" t="s">
        <v>91</v>
      </c>
      <c r="Q84">
        <v>2804</v>
      </c>
      <c r="R84" t="s">
        <v>190</v>
      </c>
      <c r="S84" t="s">
        <v>191</v>
      </c>
      <c r="T84" t="s">
        <v>143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192</v>
      </c>
      <c r="M85" t="s">
        <v>142</v>
      </c>
      <c r="N85" t="s">
        <v>182</v>
      </c>
      <c r="O85">
        <v>7464</v>
      </c>
      <c r="P85" t="s">
        <v>92</v>
      </c>
      <c r="Q85">
        <v>2815</v>
      </c>
      <c r="R85" t="s">
        <v>192</v>
      </c>
      <c r="S85" t="s">
        <v>142</v>
      </c>
      <c r="T85" t="s">
        <v>182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1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193</v>
      </c>
      <c r="M86" t="s">
        <v>10</v>
      </c>
      <c r="N86" t="s">
        <v>10</v>
      </c>
      <c r="O86">
        <v>7466</v>
      </c>
      <c r="P86" t="s">
        <v>93</v>
      </c>
      <c r="Q86">
        <v>2110</v>
      </c>
      <c r="R86" t="s">
        <v>193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6069</v>
      </c>
      <c r="B87">
        <v>2402</v>
      </c>
      <c r="C87">
        <v>2504</v>
      </c>
      <c r="D87">
        <v>2301</v>
      </c>
      <c r="E87">
        <v>2513</v>
      </c>
      <c r="F87" t="s">
        <v>10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194</v>
      </c>
      <c r="M87" t="s">
        <v>10</v>
      </c>
      <c r="N87" t="s">
        <v>10</v>
      </c>
      <c r="O87">
        <v>6069</v>
      </c>
      <c r="P87" t="s">
        <v>102</v>
      </c>
      <c r="Q87">
        <v>2403</v>
      </c>
      <c r="R87" t="s">
        <v>194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7289</v>
      </c>
      <c r="B88">
        <v>2113</v>
      </c>
      <c r="C88">
        <v>2114</v>
      </c>
      <c r="D88">
        <v>1102</v>
      </c>
      <c r="E88">
        <v>3110</v>
      </c>
      <c r="F88">
        <v>10101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195</v>
      </c>
      <c r="M88" t="s">
        <v>10</v>
      </c>
      <c r="N88" t="s">
        <v>10</v>
      </c>
      <c r="O88">
        <v>7289</v>
      </c>
      <c r="P88" t="s">
        <v>104</v>
      </c>
      <c r="Q88">
        <v>2505</v>
      </c>
      <c r="R88" t="s">
        <v>195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5942</v>
      </c>
      <c r="B89">
        <v>2514</v>
      </c>
      <c r="C89">
        <v>2515</v>
      </c>
      <c r="D89">
        <v>2703</v>
      </c>
      <c r="E89">
        <v>2804</v>
      </c>
      <c r="F89">
        <v>2815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196</v>
      </c>
      <c r="M89" t="s">
        <v>10</v>
      </c>
      <c r="N89" t="s">
        <v>10</v>
      </c>
      <c r="O89">
        <v>5942</v>
      </c>
      <c r="P89" t="s">
        <v>110</v>
      </c>
      <c r="Q89">
        <v>2602</v>
      </c>
      <c r="R89" t="s">
        <v>196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7008</v>
      </c>
      <c r="B90">
        <v>2301</v>
      </c>
      <c r="C90">
        <v>3110</v>
      </c>
      <c r="D90">
        <v>10101</v>
      </c>
      <c r="E90">
        <v>2513</v>
      </c>
      <c r="F90">
        <v>2614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197</v>
      </c>
      <c r="M90" t="s">
        <v>10</v>
      </c>
      <c r="N90" t="s">
        <v>10</v>
      </c>
      <c r="O90">
        <v>7008</v>
      </c>
      <c r="P90" t="s">
        <v>112</v>
      </c>
      <c r="Q90">
        <v>2702</v>
      </c>
      <c r="R90" t="s">
        <v>197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100</v>
      </c>
      <c r="B91">
        <v>100</v>
      </c>
      <c r="C91">
        <v>2111</v>
      </c>
      <c r="D91">
        <v>2112</v>
      </c>
      <c r="E91">
        <v>2113</v>
      </c>
      <c r="F91">
        <v>2114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100</v>
      </c>
      <c r="P91" t="s">
        <v>118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7001</v>
      </c>
      <c r="B92">
        <v>2113</v>
      </c>
      <c r="C92">
        <v>2304</v>
      </c>
      <c r="D92">
        <v>1102</v>
      </c>
      <c r="E92">
        <v>3110</v>
      </c>
      <c r="F92">
        <v>10101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7001</v>
      </c>
      <c r="P92" t="s">
        <v>216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7283</v>
      </c>
      <c r="B93">
        <v>2111</v>
      </c>
      <c r="C93">
        <v>2303</v>
      </c>
      <c r="D93">
        <v>2304</v>
      </c>
      <c r="E93">
        <v>1102</v>
      </c>
      <c r="F93">
        <v>3110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7283</v>
      </c>
      <c r="P93" t="s">
        <v>217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6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7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6</v>
      </c>
      <c r="MI93">
        <v>5</v>
      </c>
      <c r="MJ93">
        <v>8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20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30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5833</v>
      </c>
      <c r="B94">
        <v>2402</v>
      </c>
      <c r="C94">
        <v>2301</v>
      </c>
      <c r="D94">
        <v>2514</v>
      </c>
      <c r="E94">
        <v>2603</v>
      </c>
      <c r="F94" t="s">
        <v>10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5833</v>
      </c>
      <c r="P94" t="s">
        <v>100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7014</v>
      </c>
      <c r="B95">
        <v>2504</v>
      </c>
      <c r="C95">
        <v>2301</v>
      </c>
      <c r="D95">
        <v>3110</v>
      </c>
      <c r="E95">
        <v>10101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7014</v>
      </c>
      <c r="P95" t="s">
        <v>103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5573</v>
      </c>
      <c r="B96">
        <v>2512</v>
      </c>
      <c r="C96">
        <v>2603</v>
      </c>
      <c r="D96">
        <v>2614</v>
      </c>
      <c r="E96">
        <v>2703</v>
      </c>
      <c r="F96">
        <v>2704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5573</v>
      </c>
      <c r="P96" t="s">
        <v>108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7010</v>
      </c>
      <c r="B97">
        <v>2301</v>
      </c>
      <c r="C97">
        <v>3110</v>
      </c>
      <c r="D97">
        <v>10101</v>
      </c>
      <c r="E97">
        <v>2513</v>
      </c>
      <c r="F97">
        <v>2614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7010</v>
      </c>
      <c r="P97" t="s">
        <v>113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7015</v>
      </c>
      <c r="B98">
        <v>2114</v>
      </c>
      <c r="C98">
        <v>2313</v>
      </c>
      <c r="D98">
        <v>2301</v>
      </c>
      <c r="E98">
        <v>2614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7015</v>
      </c>
      <c r="P98" t="s">
        <v>114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7117</v>
      </c>
      <c r="B99">
        <v>2113</v>
      </c>
      <c r="C99">
        <v>2114</v>
      </c>
      <c r="D99">
        <v>2311</v>
      </c>
      <c r="E99">
        <v>2301</v>
      </c>
      <c r="F99" t="s">
        <v>10</v>
      </c>
      <c r="G99" t="s">
        <v>10</v>
      </c>
      <c r="H99" t="s">
        <v>10</v>
      </c>
      <c r="I99" t="s">
        <v>10</v>
      </c>
      <c r="J99">
        <v>3</v>
      </c>
      <c r="K99">
        <v>0</v>
      </c>
      <c r="L99">
        <v>0</v>
      </c>
      <c r="M99">
        <v>0</v>
      </c>
      <c r="N99">
        <v>0</v>
      </c>
      <c r="O99">
        <v>7117</v>
      </c>
      <c r="P99" t="s">
        <v>115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7412</v>
      </c>
      <c r="B100">
        <v>2303</v>
      </c>
      <c r="C100">
        <v>2304</v>
      </c>
      <c r="D100">
        <v>1102</v>
      </c>
      <c r="E100">
        <v>3110</v>
      </c>
      <c r="F100">
        <v>10101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7412</v>
      </c>
      <c r="P100" t="s">
        <v>116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7498</v>
      </c>
      <c r="B101">
        <v>1</v>
      </c>
      <c r="C101" t="s">
        <v>95</v>
      </c>
      <c r="D101" t="s">
        <v>96</v>
      </c>
      <c r="E101" t="s">
        <v>97</v>
      </c>
      <c r="F101" t="s">
        <v>10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7498</v>
      </c>
      <c r="P101" t="s">
        <v>117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4916</v>
      </c>
      <c r="B102">
        <v>2</v>
      </c>
      <c r="C102" t="s">
        <v>95</v>
      </c>
      <c r="D102" t="s">
        <v>96</v>
      </c>
      <c r="E102" t="s">
        <v>97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4916</v>
      </c>
      <c r="P102" t="s">
        <v>94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5136</v>
      </c>
      <c r="B103">
        <v>2</v>
      </c>
      <c r="C103" t="s">
        <v>95</v>
      </c>
      <c r="D103" t="s">
        <v>96</v>
      </c>
      <c r="E103" t="s">
        <v>97</v>
      </c>
      <c r="F103" t="s">
        <v>10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5136</v>
      </c>
      <c r="P103" t="s">
        <v>98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5280</v>
      </c>
      <c r="B104">
        <v>2</v>
      </c>
      <c r="C104" t="s">
        <v>95</v>
      </c>
      <c r="D104" t="s">
        <v>96</v>
      </c>
      <c r="E104" t="s">
        <v>97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5280</v>
      </c>
      <c r="P104" t="s">
        <v>99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5945</v>
      </c>
      <c r="B105">
        <v>2512</v>
      </c>
      <c r="C105">
        <v>2513</v>
      </c>
      <c r="D105">
        <v>2614</v>
      </c>
      <c r="E105">
        <v>2515</v>
      </c>
      <c r="F105">
        <v>2704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5945</v>
      </c>
      <c r="P105" t="s">
        <v>101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7361</v>
      </c>
      <c r="B106">
        <v>2</v>
      </c>
      <c r="C106" t="s">
        <v>95</v>
      </c>
      <c r="D106" t="s">
        <v>96</v>
      </c>
      <c r="E106" t="s">
        <v>97</v>
      </c>
      <c r="F106" t="s">
        <v>10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7361</v>
      </c>
      <c r="P106" t="s">
        <v>105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1416</v>
      </c>
      <c r="B107">
        <v>1</v>
      </c>
      <c r="C107" t="s">
        <v>95</v>
      </c>
      <c r="D107" t="s">
        <v>96</v>
      </c>
      <c r="E107" t="s">
        <v>97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1416</v>
      </c>
      <c r="P107" t="s">
        <v>106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5567</v>
      </c>
      <c r="B108">
        <v>2504</v>
      </c>
      <c r="C108">
        <v>2514</v>
      </c>
      <c r="D108">
        <v>2603</v>
      </c>
      <c r="E108">
        <v>2704</v>
      </c>
      <c r="F108">
        <v>2815</v>
      </c>
      <c r="G108" t="s">
        <v>10</v>
      </c>
      <c r="H108" t="s">
        <v>10</v>
      </c>
      <c r="I108" t="s">
        <v>10</v>
      </c>
      <c r="J108" t="s">
        <v>10</v>
      </c>
      <c r="K108">
        <v>0</v>
      </c>
      <c r="L108">
        <v>0</v>
      </c>
      <c r="M108">
        <v>0</v>
      </c>
      <c r="N108">
        <v>0</v>
      </c>
      <c r="O108">
        <v>5567</v>
      </c>
      <c r="P108" t="s">
        <v>107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5820</v>
      </c>
      <c r="B109">
        <v>1</v>
      </c>
      <c r="C109" t="s">
        <v>95</v>
      </c>
      <c r="D109" t="s">
        <v>96</v>
      </c>
      <c r="E109" t="s">
        <v>97</v>
      </c>
      <c r="F109" t="s">
        <v>10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5820</v>
      </c>
      <c r="P109" t="s">
        <v>109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7002</v>
      </c>
      <c r="B110">
        <v>1</v>
      </c>
      <c r="C110" t="s">
        <v>95</v>
      </c>
      <c r="D110" t="s">
        <v>96</v>
      </c>
      <c r="E110" t="s">
        <v>97</v>
      </c>
      <c r="F110" t="s">
        <v>10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7002</v>
      </c>
      <c r="P110" t="s">
        <v>111</v>
      </c>
    </row>
    <row r="111" spans="1:1379" x14ac:dyDescent="0.35">
      <c r="A111">
        <v>0</v>
      </c>
      <c r="B111" t="s">
        <v>10</v>
      </c>
      <c r="C111" t="s">
        <v>10</v>
      </c>
      <c r="D111" t="s">
        <v>10</v>
      </c>
      <c r="E111" t="s">
        <v>10</v>
      </c>
      <c r="F111" t="s">
        <v>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2026-10-04T19:28:51Z</dcterms:modified>
</cp:coreProperties>
</file>