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\xite_backup\2022 Elham\data\dataset-to-publish\music_videos\"/>
    </mc:Choice>
  </mc:AlternateContent>
  <xr:revisionPtr revIDLastSave="0" documentId="13_ncr:1_{3B424277-7F83-442B-AF52-3E9BAF176DBA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19" i="1" l="1"/>
  <c r="G17" i="1"/>
  <c r="G7" i="1" l="1"/>
  <c r="G8" i="1"/>
  <c r="G9" i="1"/>
  <c r="G10" i="1"/>
  <c r="G11" i="1"/>
  <c r="G12" i="1"/>
  <c r="G13" i="1"/>
  <c r="G14" i="1"/>
  <c r="G15" i="1"/>
  <c r="G16" i="1"/>
  <c r="G18" i="1"/>
  <c r="G20" i="1"/>
  <c r="G21" i="1"/>
  <c r="G6" i="1"/>
  <c r="G5" i="1"/>
  <c r="G4" i="1"/>
  <c r="G3" i="1"/>
  <c r="G2" i="1" l="1"/>
</calcChain>
</file>

<file path=xl/sharedStrings.xml><?xml version="1.0" encoding="utf-8"?>
<sst xmlns="http://schemas.openxmlformats.org/spreadsheetml/2006/main" count="88" uniqueCount="68">
  <si>
    <t>Movie_id</t>
  </si>
  <si>
    <t>Genre</t>
  </si>
  <si>
    <t>E_score</t>
  </si>
  <si>
    <t>H_score</t>
  </si>
  <si>
    <t>Latin</t>
  </si>
  <si>
    <t>Title</t>
  </si>
  <si>
    <t>Singer</t>
  </si>
  <si>
    <t>Title, Singer</t>
  </si>
  <si>
    <t>Lo Siento BB:/</t>
  </si>
  <si>
    <t>Tainy, Bad Bunny, Julieta Venegas</t>
  </si>
  <si>
    <t>Risueña</t>
  </si>
  <si>
    <t>Omar Montes, Daviles de Novelda</t>
  </si>
  <si>
    <t>Nunca Estoy</t>
  </si>
  <si>
    <t>C. Tangana</t>
  </si>
  <si>
    <t>200 COPAS</t>
  </si>
  <si>
    <t>KAROL G</t>
  </si>
  <si>
    <t>Quillami</t>
  </si>
  <si>
    <t>Totoy El Frio, Kevin Roldan</t>
  </si>
  <si>
    <t>Carne y Hueso</t>
  </si>
  <si>
    <t>TINI</t>
  </si>
  <si>
    <t>BAILÉ CON MI EX</t>
  </si>
  <si>
    <t>Becky G</t>
  </si>
  <si>
    <t>DECIME QUE ES VERDAD</t>
  </si>
  <si>
    <t>LOUTA</t>
  </si>
  <si>
    <t>Hookah</t>
  </si>
  <si>
    <t>Bad Gyal</t>
  </si>
  <si>
    <t>Bésame Bonito Remix</t>
  </si>
  <si>
    <t>Carmen DeLeon ft. Micro TDH</t>
  </si>
  <si>
    <t>Pepas</t>
  </si>
  <si>
    <t>Farruko</t>
  </si>
  <si>
    <t>Ya No Somos Ni Seremos</t>
  </si>
  <si>
    <t>Christian Nodal</t>
  </si>
  <si>
    <t>Chamaquita</t>
  </si>
  <si>
    <t>Quevedo, Juseph</t>
  </si>
  <si>
    <t>Q'lona</t>
  </si>
  <si>
    <t>Gente de Zona</t>
  </si>
  <si>
    <t>PROVENZA</t>
  </si>
  <si>
    <t>Ferxxo 100</t>
  </si>
  <si>
    <t>Feid</t>
  </si>
  <si>
    <t>Envolver</t>
  </si>
  <si>
    <t>Anitta</t>
  </si>
  <si>
    <t>Cobarde</t>
  </si>
  <si>
    <t>Rouss, Recycled J</t>
  </si>
  <si>
    <t>Aunque Te Mueras Por Volver</t>
  </si>
  <si>
    <t>Mon Laferte</t>
  </si>
  <si>
    <t>Contenta / Atnetnoc</t>
  </si>
  <si>
    <t>Ed Maverick</t>
  </si>
  <si>
    <t>Youtube Link</t>
  </si>
  <si>
    <t>https://www.youtube.com/watch?v=NO7EtdR3Dyw</t>
  </si>
  <si>
    <t>https://www.youtube.com/watch?v=EhIT458FSwM</t>
  </si>
  <si>
    <t>https://www.youtube.com/watch?v=U6phuhL1YbY</t>
  </si>
  <si>
    <t>https://www.youtube.com/watch?v=Zdc3shRvumk</t>
  </si>
  <si>
    <t>https://www.youtube.com/watch?v=s1dBLzuUeYY</t>
  </si>
  <si>
    <t>https://www.youtube.com/watch?v=gi3KmjPgZ10</t>
  </si>
  <si>
    <t>https://www.youtube.com/watch?v=meafZ5t8NbQ</t>
  </si>
  <si>
    <t>https://www.youtube.com/watch?v=nDZvMKfrzaM</t>
  </si>
  <si>
    <t>https://www.youtube.com/watch?v=AKCivwa6Fgg</t>
  </si>
  <si>
    <t>https://www.youtube.com/watch?v=J4P8PeZMyM4</t>
  </si>
  <si>
    <t>https://www.youtube.com/watch?v=y8trd3gjJt0</t>
  </si>
  <si>
    <t>https://www.youtube.com/watch?v=jGhL1v594cU</t>
  </si>
  <si>
    <t>https://www.youtube.com/watch?v=l74mmREQZ8U</t>
  </si>
  <si>
    <t>https://www.youtube.com/watch?v=ca48oMV59LU</t>
  </si>
  <si>
    <t>https://www.youtube.com/watch?v=qIOYw9Yx0N8</t>
  </si>
  <si>
    <t>https://www.youtube.com/watch?v=hFCjGiawJi4</t>
  </si>
  <si>
    <t>https://www.youtube.com/watch?v=lFTt0b8hWxs</t>
  </si>
  <si>
    <t>https://www.youtube.com/watch?v=pmbcl0YN4lg</t>
  </si>
  <si>
    <t>https://www.youtube.com/watch?v=0nk7cKBDpRw</t>
  </si>
  <si>
    <t>https://www.youtube.com/watch?v=Sh7Fy6VbPGc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</si>
</sst>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Sh7Fy6VbPG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topLeftCell="B1" workbookViewId="0">
      <selection activeCell="G8" sqref="G8"/>
    </sheetView>
  </sheetViews>
  <sheetFormatPr defaultRowHeight="15" x14ac:dyDescent="0.25"/>
  <cols>
    <col min="5" max="5" width="28.28515625" customWidth="1"/>
    <col min="6" max="6" width="31.7109375" customWidth="1"/>
    <col min="7" max="7" width="51" customWidth="1"/>
    <col min="8" max="8" width="70.71093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t="s">
        <v>5</v>
      </c>
      <c r="F1" t="s">
        <v>6</v>
      </c>
      <c r="G1" t="s">
        <v>7</v>
      </c>
      <c r="H1" t="s">
        <v>47</v>
      </c>
    </row>
    <row r="2" spans="1:8" x14ac:dyDescent="0.25">
      <c r="A2">
        <v>1340559</v>
      </c>
      <c r="B2" t="s">
        <v>4</v>
      </c>
      <c r="C2">
        <v>5</v>
      </c>
      <c r="D2">
        <v>4</v>
      </c>
      <c r="E2" t="s">
        <v>8</v>
      </c>
      <c r="F2" t="s">
        <v>9</v>
      </c>
      <c r="G2" t="str">
        <f>E2 &amp; ", " &amp;F2</f>
        <v>Lo Siento BB:/, Tainy, Bad Bunny, Julieta Venegas</v>
      </c>
      <c r="H2" t="s">
        <v>48</v>
      </c>
    </row>
    <row r="3" spans="1:8" x14ac:dyDescent="0.25">
      <c r="A3">
        <v>1374729</v>
      </c>
      <c r="B3" t="s">
        <v>4</v>
      </c>
      <c r="C3">
        <v>3</v>
      </c>
      <c r="D3">
        <v>5</v>
      </c>
      <c r="E3" t="s">
        <v>10</v>
      </c>
      <c r="F3" t="s">
        <v>11</v>
      </c>
      <c r="G3" t="str">
        <f t="shared" ref="G3" si="0">E3 &amp; ", " &amp;F3</f>
        <v>Risueña, Omar Montes, Daviles de Novelda</v>
      </c>
      <c r="H3" t="s">
        <v>49</v>
      </c>
    </row>
    <row r="4" spans="1:8" x14ac:dyDescent="0.25">
      <c r="A4">
        <v>1210004</v>
      </c>
      <c r="B4" t="s">
        <v>4</v>
      </c>
      <c r="C4">
        <v>6</v>
      </c>
      <c r="D4">
        <v>4</v>
      </c>
      <c r="E4" t="s">
        <v>12</v>
      </c>
      <c r="F4" t="s">
        <v>13</v>
      </c>
      <c r="G4" t="str">
        <f>E4 &amp; ", " &amp;F4</f>
        <v>Nunca Estoy, C. Tangana</v>
      </c>
      <c r="H4" t="s">
        <v>50</v>
      </c>
    </row>
    <row r="5" spans="1:8" x14ac:dyDescent="0.25">
      <c r="A5">
        <v>1324090</v>
      </c>
      <c r="B5" t="s">
        <v>4</v>
      </c>
      <c r="C5">
        <v>5</v>
      </c>
      <c r="D5">
        <v>6</v>
      </c>
      <c r="E5" t="s">
        <v>14</v>
      </c>
      <c r="F5" t="s">
        <v>15</v>
      </c>
      <c r="G5" t="str">
        <f>E5 &amp; ", " &amp;F5</f>
        <v>200 COPAS, KAROL G</v>
      </c>
      <c r="H5" t="s">
        <v>51</v>
      </c>
    </row>
    <row r="6" spans="1:8" x14ac:dyDescent="0.25">
      <c r="A6">
        <v>1367659</v>
      </c>
      <c r="B6" t="s">
        <v>4</v>
      </c>
      <c r="C6">
        <v>1</v>
      </c>
      <c r="D6">
        <v>5</v>
      </c>
      <c r="E6" t="s">
        <v>16</v>
      </c>
      <c r="F6" t="s">
        <v>17</v>
      </c>
      <c r="G6" t="str">
        <f>E6 &amp; ", " &amp;F6</f>
        <v>Quillami, Totoy El Frio, Kevin Roldan</v>
      </c>
      <c r="H6" t="s">
        <v>52</v>
      </c>
    </row>
    <row r="7" spans="1:8" x14ac:dyDescent="0.25">
      <c r="A7">
        <v>1388995</v>
      </c>
      <c r="B7" t="s">
        <v>4</v>
      </c>
      <c r="C7">
        <v>5</v>
      </c>
      <c r="D7">
        <v>2</v>
      </c>
      <c r="E7" t="s">
        <v>18</v>
      </c>
      <c r="F7" t="s">
        <v>19</v>
      </c>
      <c r="G7" t="str">
        <f t="shared" ref="G7:G21" si="1">E7 &amp; ", " &amp;F7</f>
        <v>Carne y Hueso, TINI</v>
      </c>
      <c r="H7" t="s">
        <v>53</v>
      </c>
    </row>
    <row r="8" spans="1:8" x14ac:dyDescent="0.25">
      <c r="A8">
        <v>1388231</v>
      </c>
      <c r="B8" t="s">
        <v>4</v>
      </c>
      <c r="C8">
        <v>2</v>
      </c>
      <c r="D8">
        <v>5</v>
      </c>
      <c r="E8" t="s">
        <v>20</v>
      </c>
      <c r="F8" t="s">
        <v>21</v>
      </c>
      <c r="G8" t="str">
        <f t="shared" si="1"/>
        <v>BAILÉ CON MI EX, Becky G</v>
      </c>
      <c r="H8" t="s">
        <v>54</v>
      </c>
    </row>
    <row r="9" spans="1:8" x14ac:dyDescent="0.25">
      <c r="A9">
        <v>1401030</v>
      </c>
      <c r="B9" t="s">
        <v>4</v>
      </c>
      <c r="C9">
        <v>5</v>
      </c>
      <c r="D9">
        <v>2</v>
      </c>
      <c r="E9" t="s">
        <v>22</v>
      </c>
      <c r="F9" t="s">
        <v>23</v>
      </c>
      <c r="G9" t="str">
        <f t="shared" si="1"/>
        <v>DECIME QUE ES VERDAD, LOUTA</v>
      </c>
      <c r="H9" t="s">
        <v>55</v>
      </c>
    </row>
    <row r="10" spans="1:8" x14ac:dyDescent="0.25">
      <c r="A10">
        <v>1156023</v>
      </c>
      <c r="B10" t="s">
        <v>4</v>
      </c>
      <c r="C10">
        <v>2</v>
      </c>
      <c r="D10">
        <v>5</v>
      </c>
      <c r="E10" t="s">
        <v>24</v>
      </c>
      <c r="F10" t="s">
        <v>25</v>
      </c>
      <c r="G10" t="str">
        <f t="shared" si="1"/>
        <v>Hookah, Bad Gyal</v>
      </c>
      <c r="H10" t="s">
        <v>56</v>
      </c>
    </row>
    <row r="11" spans="1:8" x14ac:dyDescent="0.25">
      <c r="A11">
        <v>1403226</v>
      </c>
      <c r="B11" t="s">
        <v>4</v>
      </c>
      <c r="C11">
        <v>4</v>
      </c>
      <c r="D11">
        <v>1</v>
      </c>
      <c r="E11" t="s">
        <v>26</v>
      </c>
      <c r="F11" t="s">
        <v>27</v>
      </c>
      <c r="G11" t="str">
        <f t="shared" si="1"/>
        <v>Bésame Bonito Remix, Carmen DeLeon ft. Micro TDH</v>
      </c>
      <c r="H11" t="s">
        <v>57</v>
      </c>
    </row>
    <row r="12" spans="1:8" x14ac:dyDescent="0.25">
      <c r="A12">
        <v>1329849</v>
      </c>
      <c r="B12" t="s">
        <v>4</v>
      </c>
      <c r="C12">
        <v>1</v>
      </c>
      <c r="D12">
        <v>6</v>
      </c>
      <c r="E12" t="s">
        <v>28</v>
      </c>
      <c r="F12" t="s">
        <v>29</v>
      </c>
      <c r="G12" t="str">
        <f t="shared" si="1"/>
        <v>Pepas, Farruko</v>
      </c>
      <c r="H12" t="s">
        <v>58</v>
      </c>
    </row>
    <row r="13" spans="1:8" x14ac:dyDescent="0.25">
      <c r="A13">
        <v>1368906</v>
      </c>
      <c r="B13" t="s">
        <v>4</v>
      </c>
      <c r="C13">
        <v>5</v>
      </c>
      <c r="D13">
        <v>1</v>
      </c>
      <c r="E13" t="s">
        <v>30</v>
      </c>
      <c r="F13" t="s">
        <v>31</v>
      </c>
      <c r="G13" t="str">
        <f t="shared" si="1"/>
        <v>Ya No Somos Ni Seremos, Christian Nodal</v>
      </c>
      <c r="H13" t="s">
        <v>59</v>
      </c>
    </row>
    <row r="14" spans="1:8" x14ac:dyDescent="0.25">
      <c r="A14">
        <v>1382805</v>
      </c>
      <c r="B14" t="s">
        <v>4</v>
      </c>
      <c r="C14">
        <v>5</v>
      </c>
      <c r="D14">
        <v>4</v>
      </c>
      <c r="E14" t="s">
        <v>32</v>
      </c>
      <c r="F14" t="s">
        <v>33</v>
      </c>
      <c r="G14" t="str">
        <f t="shared" si="1"/>
        <v>Chamaquita, Quevedo, Juseph</v>
      </c>
      <c r="H14" t="s">
        <v>67</v>
      </c>
    </row>
    <row r="15" spans="1:8" x14ac:dyDescent="0.25">
      <c r="A15">
        <v>1369643</v>
      </c>
      <c r="B15" t="s">
        <v>4</v>
      </c>
      <c r="C15">
        <v>2</v>
      </c>
      <c r="D15">
        <v>6</v>
      </c>
      <c r="E15" t="s">
        <v>34</v>
      </c>
      <c r="F15" t="s">
        <v>35</v>
      </c>
      <c r="G15" t="str">
        <f t="shared" si="1"/>
        <v>Q'lona, Gente de Zona</v>
      </c>
      <c r="H15" t="s">
        <v>60</v>
      </c>
    </row>
    <row r="16" spans="1:8" x14ac:dyDescent="0.25">
      <c r="A16">
        <v>1383524</v>
      </c>
      <c r="B16" t="s">
        <v>4</v>
      </c>
      <c r="C16">
        <v>4</v>
      </c>
      <c r="D16">
        <v>6</v>
      </c>
      <c r="E16" t="s">
        <v>36</v>
      </c>
      <c r="F16" t="s">
        <v>15</v>
      </c>
      <c r="G16" t="str">
        <f t="shared" si="1"/>
        <v>PROVENZA, KAROL G</v>
      </c>
      <c r="H16" t="s">
        <v>61</v>
      </c>
    </row>
    <row r="17" spans="1:8" x14ac:dyDescent="0.25">
      <c r="A17">
        <v>1392393</v>
      </c>
      <c r="B17" t="s">
        <v>4</v>
      </c>
      <c r="C17">
        <v>5</v>
      </c>
      <c r="D17">
        <v>2</v>
      </c>
      <c r="E17" t="s">
        <v>37</v>
      </c>
      <c r="F17" t="s">
        <v>38</v>
      </c>
      <c r="G17" t="str">
        <f>E17 &amp; ", " &amp;F17</f>
        <v>Ferxxo 100, Feid</v>
      </c>
      <c r="H17" t="s">
        <v>62</v>
      </c>
    </row>
    <row r="18" spans="1:8" x14ac:dyDescent="0.25">
      <c r="A18">
        <v>1350272</v>
      </c>
      <c r="B18" t="s">
        <v>4</v>
      </c>
      <c r="C18">
        <v>2</v>
      </c>
      <c r="D18">
        <v>6</v>
      </c>
      <c r="E18" t="s">
        <v>39</v>
      </c>
      <c r="F18" t="s">
        <v>40</v>
      </c>
      <c r="G18" t="str">
        <f t="shared" si="1"/>
        <v>Envolver, Anitta</v>
      </c>
      <c r="H18" t="s">
        <v>63</v>
      </c>
    </row>
    <row r="19" spans="1:8" x14ac:dyDescent="0.25">
      <c r="A19">
        <v>1399080</v>
      </c>
      <c r="B19" t="s">
        <v>4</v>
      </c>
      <c r="C19">
        <v>5</v>
      </c>
      <c r="D19">
        <v>3</v>
      </c>
      <c r="E19" t="s">
        <v>41</v>
      </c>
      <c r="F19" t="s">
        <v>42</v>
      </c>
      <c r="G19" t="str">
        <f>E19 &amp; ", " &amp;F19</f>
        <v>Cobarde, Rouss, Recycled J</v>
      </c>
      <c r="H19" t="s">
        <v>64</v>
      </c>
    </row>
    <row r="20" spans="1:8" x14ac:dyDescent="0.25">
      <c r="A20">
        <v>1401629</v>
      </c>
      <c r="B20" t="s">
        <v>4</v>
      </c>
      <c r="C20">
        <v>6</v>
      </c>
      <c r="D20">
        <v>5</v>
      </c>
      <c r="E20" t="s">
        <v>43</v>
      </c>
      <c r="F20" t="s">
        <v>44</v>
      </c>
      <c r="G20" t="str">
        <f t="shared" si="1"/>
        <v>Aunque Te Mueras Por Volver, Mon Laferte</v>
      </c>
      <c r="H20" t="s">
        <v>65</v>
      </c>
    </row>
    <row r="21" spans="1:8" x14ac:dyDescent="0.25">
      <c r="A21">
        <v>1389587</v>
      </c>
      <c r="B21" t="s">
        <v>4</v>
      </c>
      <c r="C21">
        <v>6</v>
      </c>
      <c r="D21">
        <v>2</v>
      </c>
      <c r="E21" t="s">
        <v>45</v>
      </c>
      <c r="F21" t="s">
        <v>46</v>
      </c>
      <c r="G21" t="str">
        <f t="shared" si="1"/>
        <v>Contenta / Atnetnoc, Ed Maverick</v>
      </c>
      <c r="H21" t="s">
        <v>66</v>
      </c>
    </row>
  </sheetData>
  <hyperlinks>
    <hyperlink ref="H14" r:id="rId1" xr:uid="{531A92C8-45EF-4352-B27E-5B55696AD5D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Elham</cp:lastModifiedBy>
  <dcterms:created xsi:type="dcterms:W3CDTF">2022-09-13T07:36:32Z</dcterms:created>
  <dcterms:modified xsi:type="dcterms:W3CDTF">2023-05-16T09:55:36Z</dcterms:modified>
</cp:coreProperties>
</file>