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nee-my.sharepoint.com/personal/jkm06a8_fpl_com/Documents/Documents/2025 Data mining/Data/"/>
    </mc:Choice>
  </mc:AlternateContent>
  <xr:revisionPtr revIDLastSave="2" documentId="8_{A3E37929-E897-4BDD-889D-F6F15D78FB05}" xr6:coauthVersionLast="47" xr6:coauthVersionMax="47" xr10:uidLastSave="{F59BF0B1-4591-471C-81DF-2D2F75751E43}"/>
  <bookViews>
    <workbookView xWindow="29595" yWindow="2415" windowWidth="27840" windowHeight="13455" xr2:uid="{E0B7C39D-C4EA-44A0-9A82-1B8728D25201}"/>
  </bookViews>
  <sheets>
    <sheet name="Ge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65" i="1" l="1"/>
  <c r="D265" i="1" s="1"/>
  <c r="B264" i="1"/>
  <c r="D264" i="1" s="1"/>
  <c r="B263" i="1"/>
  <c r="D263" i="1" s="1"/>
  <c r="B262" i="1"/>
  <c r="C262" i="1" s="1"/>
  <c r="B261" i="1"/>
  <c r="D261" i="1" s="1"/>
  <c r="B260" i="1"/>
  <c r="D260" i="1" s="1"/>
  <c r="D259" i="1"/>
  <c r="C259" i="1"/>
  <c r="B259" i="1"/>
  <c r="D258" i="1"/>
  <c r="C258" i="1"/>
  <c r="B258" i="1"/>
  <c r="B257" i="1"/>
  <c r="D257" i="1" s="1"/>
  <c r="B256" i="1"/>
  <c r="D256" i="1" s="1"/>
  <c r="B255" i="1"/>
  <c r="D255" i="1" s="1"/>
  <c r="D254" i="1"/>
  <c r="C254" i="1"/>
  <c r="B254" i="1"/>
  <c r="B253" i="1"/>
  <c r="D253" i="1" s="1"/>
  <c r="D252" i="1"/>
  <c r="B252" i="1"/>
  <c r="C252" i="1" s="1"/>
  <c r="B251" i="1"/>
  <c r="D251" i="1" s="1"/>
  <c r="B250" i="1"/>
  <c r="C250" i="1" s="1"/>
  <c r="B249" i="1"/>
  <c r="D249" i="1" s="1"/>
  <c r="B248" i="1"/>
  <c r="D248" i="1" s="1"/>
  <c r="D247" i="1"/>
  <c r="B247" i="1"/>
  <c r="C247" i="1" s="1"/>
  <c r="B246" i="1"/>
  <c r="D246" i="1" s="1"/>
  <c r="B245" i="1"/>
  <c r="D245" i="1" s="1"/>
  <c r="B244" i="1"/>
  <c r="D244" i="1" s="1"/>
  <c r="B243" i="1"/>
  <c r="D243" i="1" s="1"/>
  <c r="B242" i="1"/>
  <c r="D242" i="1" s="1"/>
  <c r="B241" i="1"/>
  <c r="D241" i="1" s="1"/>
  <c r="B240" i="1"/>
  <c r="D240" i="1" s="1"/>
  <c r="D239" i="1"/>
  <c r="C239" i="1"/>
  <c r="B239" i="1"/>
  <c r="D238" i="1"/>
  <c r="C238" i="1"/>
  <c r="B238" i="1"/>
  <c r="B237" i="1"/>
  <c r="C237" i="1" s="1"/>
  <c r="B236" i="1"/>
  <c r="D236" i="1" s="1"/>
  <c r="B235" i="1"/>
  <c r="D235" i="1" s="1"/>
  <c r="D234" i="1"/>
  <c r="C234" i="1"/>
  <c r="B234" i="1"/>
  <c r="B233" i="1"/>
  <c r="D233" i="1" s="1"/>
  <c r="D232" i="1"/>
  <c r="B232" i="1"/>
  <c r="C232" i="1" s="1"/>
  <c r="D231" i="1"/>
  <c r="B231" i="1"/>
  <c r="C231" i="1" s="1"/>
  <c r="B230" i="1"/>
  <c r="C230" i="1" s="1"/>
  <c r="B229" i="1"/>
  <c r="D229" i="1" s="1"/>
  <c r="B228" i="1"/>
  <c r="D228" i="1" s="1"/>
  <c r="D227" i="1"/>
  <c r="B227" i="1"/>
  <c r="C227" i="1" s="1"/>
  <c r="B226" i="1"/>
  <c r="D226" i="1" s="1"/>
  <c r="B225" i="1"/>
  <c r="D225" i="1" s="1"/>
  <c r="B224" i="1"/>
  <c r="D224" i="1" s="1"/>
  <c r="B223" i="1"/>
  <c r="C223" i="1" s="1"/>
  <c r="B222" i="1"/>
  <c r="D222" i="1" s="1"/>
  <c r="B221" i="1"/>
  <c r="D221" i="1" s="1"/>
  <c r="B220" i="1"/>
  <c r="D220" i="1" s="1"/>
  <c r="D219" i="1"/>
  <c r="C219" i="1"/>
  <c r="B219" i="1"/>
  <c r="D218" i="1"/>
  <c r="C218" i="1"/>
  <c r="B218" i="1"/>
  <c r="B217" i="1"/>
  <c r="D217" i="1" s="1"/>
  <c r="B216" i="1"/>
  <c r="C216" i="1" s="1"/>
  <c r="B215" i="1"/>
  <c r="C215" i="1" s="1"/>
  <c r="D214" i="1"/>
  <c r="C214" i="1"/>
  <c r="B214" i="1"/>
  <c r="B213" i="1"/>
  <c r="D213" i="1" s="1"/>
  <c r="D212" i="1"/>
  <c r="B212" i="1"/>
  <c r="C212" i="1" s="1"/>
  <c r="D211" i="1"/>
  <c r="B211" i="1"/>
  <c r="C211" i="1" s="1"/>
  <c r="B210" i="1"/>
  <c r="C210" i="1" s="1"/>
  <c r="B209" i="1"/>
  <c r="C209" i="1" s="1"/>
  <c r="B208" i="1"/>
  <c r="D208" i="1" s="1"/>
  <c r="D207" i="1"/>
  <c r="B207" i="1"/>
  <c r="C207" i="1" s="1"/>
  <c r="B206" i="1"/>
  <c r="C206" i="1" s="1"/>
  <c r="B205" i="1"/>
  <c r="D205" i="1" s="1"/>
  <c r="B204" i="1"/>
  <c r="D204" i="1" s="1"/>
  <c r="B203" i="1"/>
  <c r="D203" i="1" s="1"/>
  <c r="B202" i="1"/>
  <c r="D202" i="1" s="1"/>
  <c r="B201" i="1"/>
  <c r="D201" i="1" s="1"/>
  <c r="B200" i="1"/>
  <c r="D200" i="1" s="1"/>
  <c r="D199" i="1"/>
  <c r="C199" i="1"/>
  <c r="B199" i="1"/>
  <c r="D198" i="1"/>
  <c r="C198" i="1"/>
  <c r="B198" i="1"/>
  <c r="B197" i="1"/>
  <c r="D197" i="1" s="1"/>
  <c r="B196" i="1"/>
  <c r="D196" i="1" s="1"/>
  <c r="B195" i="1"/>
  <c r="C195" i="1" s="1"/>
  <c r="D194" i="1"/>
  <c r="C194" i="1"/>
  <c r="B194" i="1"/>
  <c r="B193" i="1"/>
  <c r="D193" i="1" s="1"/>
  <c r="D192" i="1"/>
  <c r="B192" i="1"/>
  <c r="C192" i="1" s="1"/>
  <c r="D191" i="1"/>
  <c r="B191" i="1"/>
  <c r="C191" i="1" s="1"/>
  <c r="B190" i="1"/>
  <c r="C190" i="1" s="1"/>
  <c r="B189" i="1"/>
  <c r="D189" i="1" s="1"/>
  <c r="B188" i="1"/>
  <c r="C188" i="1" s="1"/>
  <c r="D187" i="1"/>
  <c r="B187" i="1"/>
  <c r="C187" i="1" s="1"/>
  <c r="B186" i="1"/>
  <c r="C186" i="1" s="1"/>
  <c r="B185" i="1"/>
  <c r="D185" i="1" s="1"/>
  <c r="B184" i="1"/>
  <c r="D184" i="1" s="1"/>
  <c r="B183" i="1"/>
  <c r="C183" i="1" s="1"/>
  <c r="B182" i="1"/>
  <c r="C182" i="1" s="1"/>
  <c r="B181" i="1"/>
  <c r="D181" i="1" s="1"/>
  <c r="B180" i="1"/>
  <c r="D180" i="1" s="1"/>
  <c r="D179" i="1"/>
  <c r="C179" i="1"/>
  <c r="B179" i="1"/>
  <c r="D178" i="1"/>
  <c r="C178" i="1"/>
  <c r="B178" i="1"/>
  <c r="B177" i="1"/>
  <c r="D177" i="1" s="1"/>
  <c r="B176" i="1"/>
  <c r="D176" i="1" s="1"/>
  <c r="B175" i="1"/>
  <c r="D175" i="1" s="1"/>
  <c r="D174" i="1"/>
  <c r="C174" i="1"/>
  <c r="B174" i="1"/>
  <c r="B173" i="1"/>
  <c r="D173" i="1" s="1"/>
  <c r="D172" i="1"/>
  <c r="B172" i="1"/>
  <c r="C172" i="1" s="1"/>
  <c r="D171" i="1"/>
  <c r="B171" i="1"/>
  <c r="C171" i="1" s="1"/>
  <c r="B170" i="1"/>
  <c r="D170" i="1" s="1"/>
  <c r="B169" i="1"/>
  <c r="D169" i="1" s="1"/>
  <c r="B168" i="1"/>
  <c r="D168" i="1" s="1"/>
  <c r="D167" i="1"/>
  <c r="B167" i="1"/>
  <c r="C167" i="1" s="1"/>
  <c r="B166" i="1"/>
  <c r="C166" i="1" s="1"/>
  <c r="B165" i="1"/>
  <c r="D165" i="1" s="1"/>
  <c r="B164" i="1"/>
  <c r="D164" i="1" s="1"/>
  <c r="B163" i="1"/>
  <c r="C163" i="1" s="1"/>
  <c r="B162" i="1"/>
  <c r="C162" i="1" s="1"/>
  <c r="B161" i="1"/>
  <c r="D161" i="1" s="1"/>
  <c r="B160" i="1"/>
  <c r="D160" i="1" s="1"/>
  <c r="D159" i="1"/>
  <c r="C159" i="1"/>
  <c r="B159" i="1"/>
  <c r="D158" i="1"/>
  <c r="C158" i="1"/>
  <c r="B158" i="1"/>
  <c r="B157" i="1"/>
  <c r="C157" i="1" s="1"/>
  <c r="B156" i="1"/>
  <c r="D156" i="1" s="1"/>
  <c r="B155" i="1"/>
  <c r="D155" i="1" s="1"/>
  <c r="D154" i="1"/>
  <c r="C154" i="1"/>
  <c r="B154" i="1"/>
  <c r="B153" i="1"/>
  <c r="D153" i="1" s="1"/>
  <c r="D152" i="1"/>
  <c r="B152" i="1"/>
  <c r="C152" i="1" s="1"/>
  <c r="D151" i="1"/>
  <c r="B151" i="1"/>
  <c r="C151" i="1" s="1"/>
  <c r="B150" i="1"/>
  <c r="D150" i="1" s="1"/>
  <c r="B149" i="1"/>
  <c r="D149" i="1" s="1"/>
  <c r="B148" i="1"/>
  <c r="D148" i="1" s="1"/>
  <c r="D147" i="1"/>
  <c r="B147" i="1"/>
  <c r="C147" i="1" s="1"/>
  <c r="B146" i="1"/>
  <c r="C146" i="1" s="1"/>
  <c r="B145" i="1"/>
  <c r="D145" i="1" s="1"/>
  <c r="B144" i="1"/>
  <c r="D144" i="1" s="1"/>
  <c r="B143" i="1"/>
  <c r="D143" i="1" s="1"/>
  <c r="B142" i="1"/>
  <c r="D142" i="1" s="1"/>
  <c r="B141" i="1"/>
  <c r="C141" i="1" s="1"/>
  <c r="B140" i="1"/>
  <c r="D140" i="1" s="1"/>
  <c r="D139" i="1"/>
  <c r="C139" i="1"/>
  <c r="B139" i="1"/>
  <c r="D138" i="1"/>
  <c r="C138" i="1"/>
  <c r="B138" i="1"/>
  <c r="B137" i="1"/>
  <c r="D137" i="1" s="1"/>
  <c r="B136" i="1"/>
  <c r="D136" i="1" s="1"/>
  <c r="B135" i="1"/>
  <c r="C135" i="1" s="1"/>
  <c r="D134" i="1"/>
  <c r="C134" i="1"/>
  <c r="B134" i="1"/>
  <c r="B133" i="1"/>
  <c r="D133" i="1" s="1"/>
  <c r="D132" i="1"/>
  <c r="B132" i="1"/>
  <c r="C132" i="1" s="1"/>
  <c r="D131" i="1"/>
  <c r="B131" i="1"/>
  <c r="C131" i="1" s="1"/>
  <c r="B130" i="1"/>
  <c r="C130" i="1" s="1"/>
  <c r="B129" i="1"/>
  <c r="D129" i="1" s="1"/>
  <c r="B128" i="1"/>
  <c r="C128" i="1" s="1"/>
  <c r="D127" i="1"/>
  <c r="B127" i="1"/>
  <c r="C127" i="1" s="1"/>
  <c r="B126" i="1"/>
  <c r="C126" i="1" s="1"/>
  <c r="B125" i="1"/>
  <c r="D125" i="1" s="1"/>
  <c r="B124" i="1"/>
  <c r="D124" i="1" s="1"/>
  <c r="B123" i="1"/>
  <c r="C123" i="1" s="1"/>
  <c r="B122" i="1"/>
  <c r="D122" i="1" s="1"/>
  <c r="B121" i="1"/>
  <c r="D121" i="1" s="1"/>
  <c r="B120" i="1"/>
  <c r="D120" i="1" s="1"/>
  <c r="D119" i="1"/>
  <c r="C119" i="1"/>
  <c r="B119" i="1"/>
  <c r="D118" i="1"/>
  <c r="C118" i="1"/>
  <c r="B118" i="1"/>
  <c r="B117" i="1"/>
  <c r="C117" i="1" s="1"/>
  <c r="B116" i="1"/>
  <c r="D116" i="1" s="1"/>
  <c r="B115" i="1"/>
  <c r="D115" i="1" s="1"/>
  <c r="D114" i="1"/>
  <c r="C114" i="1"/>
  <c r="B114" i="1"/>
  <c r="B113" i="1"/>
  <c r="D113" i="1" s="1"/>
  <c r="D112" i="1"/>
  <c r="B112" i="1"/>
  <c r="C112" i="1" s="1"/>
  <c r="D111" i="1"/>
  <c r="B111" i="1"/>
  <c r="C111" i="1" s="1"/>
  <c r="B110" i="1"/>
  <c r="C110" i="1" s="1"/>
  <c r="B109" i="1"/>
  <c r="C109" i="1" s="1"/>
  <c r="B108" i="1"/>
  <c r="D108" i="1" s="1"/>
  <c r="D107" i="1"/>
  <c r="B107" i="1"/>
  <c r="C107" i="1" s="1"/>
  <c r="B106" i="1"/>
  <c r="D106" i="1" s="1"/>
  <c r="B105" i="1"/>
  <c r="D105" i="1" s="1"/>
  <c r="B104" i="1"/>
  <c r="D104" i="1" s="1"/>
  <c r="B103" i="1"/>
  <c r="C103" i="1" s="1"/>
  <c r="B102" i="1"/>
  <c r="C102" i="1" s="1"/>
  <c r="B101" i="1"/>
  <c r="D101" i="1" s="1"/>
  <c r="B100" i="1"/>
  <c r="D100" i="1" s="1"/>
  <c r="D99" i="1"/>
  <c r="C99" i="1"/>
  <c r="B99" i="1"/>
  <c r="D98" i="1"/>
  <c r="C98" i="1"/>
  <c r="B98" i="1"/>
  <c r="B97" i="1"/>
  <c r="C97" i="1" s="1"/>
  <c r="B96" i="1"/>
  <c r="D96" i="1" s="1"/>
  <c r="B95" i="1"/>
  <c r="C95" i="1" s="1"/>
  <c r="D94" i="1"/>
  <c r="C94" i="1"/>
  <c r="B94" i="1"/>
  <c r="B93" i="1"/>
  <c r="D93" i="1" s="1"/>
  <c r="D92" i="1"/>
  <c r="B92" i="1"/>
  <c r="C92" i="1" s="1"/>
  <c r="D91" i="1"/>
  <c r="B91" i="1"/>
  <c r="C91" i="1" s="1"/>
  <c r="B90" i="1"/>
  <c r="D90" i="1" s="1"/>
  <c r="B89" i="1"/>
  <c r="D89" i="1" s="1"/>
  <c r="B88" i="1"/>
  <c r="D88" i="1" s="1"/>
  <c r="D87" i="1"/>
  <c r="B87" i="1"/>
  <c r="C87" i="1" s="1"/>
  <c r="B86" i="1"/>
  <c r="C86" i="1" s="1"/>
  <c r="B85" i="1"/>
  <c r="D85" i="1" s="1"/>
  <c r="B84" i="1"/>
  <c r="D84" i="1" s="1"/>
  <c r="B83" i="1"/>
  <c r="C83" i="1" s="1"/>
  <c r="B82" i="1"/>
  <c r="C82" i="1" s="1"/>
  <c r="B81" i="1"/>
  <c r="D81" i="1" s="1"/>
  <c r="B80" i="1"/>
  <c r="D80" i="1" s="1"/>
  <c r="D79" i="1"/>
  <c r="C79" i="1"/>
  <c r="B79" i="1"/>
  <c r="D78" i="1"/>
  <c r="C78" i="1"/>
  <c r="B78" i="1"/>
  <c r="B77" i="1"/>
  <c r="C77" i="1" s="1"/>
  <c r="B76" i="1"/>
  <c r="C76" i="1" s="1"/>
  <c r="B75" i="1"/>
  <c r="C75" i="1" s="1"/>
  <c r="D74" i="1"/>
  <c r="C74" i="1"/>
  <c r="B74" i="1"/>
  <c r="B73" i="1"/>
  <c r="D73" i="1" s="1"/>
  <c r="D72" i="1"/>
  <c r="B72" i="1"/>
  <c r="C72" i="1" s="1"/>
  <c r="D71" i="1"/>
  <c r="B71" i="1"/>
  <c r="C71" i="1" s="1"/>
  <c r="B70" i="1"/>
  <c r="D70" i="1" s="1"/>
  <c r="B69" i="1"/>
  <c r="D69" i="1" s="1"/>
  <c r="B68" i="1"/>
  <c r="D68" i="1" s="1"/>
  <c r="D67" i="1"/>
  <c r="B67" i="1"/>
  <c r="C67" i="1" s="1"/>
  <c r="B66" i="1"/>
  <c r="D66" i="1" s="1"/>
  <c r="B65" i="1"/>
  <c r="D65" i="1" s="1"/>
  <c r="B64" i="1"/>
  <c r="D64" i="1" s="1"/>
  <c r="B63" i="1"/>
  <c r="D63" i="1" s="1"/>
  <c r="B62" i="1"/>
  <c r="C62" i="1" s="1"/>
  <c r="B61" i="1"/>
  <c r="D61" i="1" s="1"/>
  <c r="B60" i="1"/>
  <c r="D60" i="1" s="1"/>
  <c r="D59" i="1"/>
  <c r="C59" i="1"/>
  <c r="B59" i="1"/>
  <c r="D58" i="1"/>
  <c r="C58" i="1"/>
  <c r="B58" i="1"/>
  <c r="B57" i="1"/>
  <c r="C57" i="1" s="1"/>
  <c r="B56" i="1"/>
  <c r="C56" i="1" s="1"/>
  <c r="B55" i="1"/>
  <c r="D55" i="1" s="1"/>
  <c r="D54" i="1"/>
  <c r="C54" i="1"/>
  <c r="B54" i="1"/>
  <c r="B53" i="1"/>
  <c r="D53" i="1" s="1"/>
  <c r="D52" i="1"/>
  <c r="B52" i="1"/>
  <c r="C52" i="1" s="1"/>
  <c r="D51" i="1"/>
  <c r="B51" i="1"/>
  <c r="C51" i="1" s="1"/>
  <c r="B50" i="1"/>
  <c r="C50" i="1" s="1"/>
  <c r="B49" i="1"/>
  <c r="D49" i="1" s="1"/>
  <c r="B48" i="1"/>
  <c r="C48" i="1" s="1"/>
  <c r="D47" i="1"/>
  <c r="B47" i="1"/>
  <c r="C47" i="1" s="1"/>
  <c r="B46" i="1"/>
  <c r="D46" i="1" s="1"/>
  <c r="B45" i="1"/>
  <c r="D45" i="1" s="1"/>
  <c r="B44" i="1"/>
  <c r="D44" i="1" s="1"/>
  <c r="B43" i="1"/>
  <c r="C43" i="1" s="1"/>
  <c r="B42" i="1"/>
  <c r="D42" i="1" s="1"/>
  <c r="B41" i="1"/>
  <c r="C41" i="1" s="1"/>
  <c r="B40" i="1"/>
  <c r="D40" i="1" s="1"/>
  <c r="D39" i="1"/>
  <c r="C39" i="1"/>
  <c r="B39" i="1"/>
  <c r="D38" i="1"/>
  <c r="C38" i="1"/>
  <c r="B38" i="1"/>
  <c r="B37" i="1"/>
  <c r="C37" i="1" s="1"/>
  <c r="B36" i="1"/>
  <c r="C36" i="1" s="1"/>
  <c r="B35" i="1"/>
  <c r="D35" i="1" s="1"/>
  <c r="D34" i="1"/>
  <c r="C34" i="1"/>
  <c r="B34" i="1"/>
  <c r="B33" i="1"/>
  <c r="D33" i="1" s="1"/>
  <c r="D32" i="1"/>
  <c r="B32" i="1"/>
  <c r="C32" i="1" s="1"/>
  <c r="D31" i="1"/>
  <c r="B31" i="1"/>
  <c r="C31" i="1" s="1"/>
  <c r="B30" i="1"/>
  <c r="D30" i="1" s="1"/>
  <c r="B29" i="1"/>
  <c r="D29" i="1" s="1"/>
  <c r="B28" i="1"/>
  <c r="D28" i="1" s="1"/>
  <c r="D27" i="1"/>
  <c r="B27" i="1"/>
  <c r="C27" i="1" s="1"/>
  <c r="B26" i="1"/>
  <c r="C26" i="1" s="1"/>
  <c r="B25" i="1"/>
  <c r="D25" i="1" s="1"/>
  <c r="B24" i="1"/>
  <c r="D24" i="1" s="1"/>
  <c r="B23" i="1"/>
  <c r="C23" i="1" s="1"/>
  <c r="B22" i="1"/>
  <c r="D22" i="1" s="1"/>
  <c r="B21" i="1"/>
  <c r="D21" i="1" s="1"/>
  <c r="B20" i="1"/>
  <c r="D20" i="1" s="1"/>
  <c r="D19" i="1"/>
  <c r="C19" i="1"/>
  <c r="B19" i="1"/>
  <c r="D18" i="1"/>
  <c r="C18" i="1"/>
  <c r="B18" i="1"/>
  <c r="B17" i="1"/>
  <c r="C17" i="1" s="1"/>
  <c r="B16" i="1"/>
  <c r="C16" i="1" s="1"/>
  <c r="B15" i="1"/>
  <c r="D15" i="1" s="1"/>
  <c r="D14" i="1"/>
  <c r="C14" i="1"/>
  <c r="B14" i="1"/>
  <c r="B13" i="1"/>
  <c r="D13" i="1" s="1"/>
  <c r="D12" i="1"/>
  <c r="B12" i="1"/>
  <c r="C12" i="1" s="1"/>
  <c r="D11" i="1"/>
  <c r="B11" i="1"/>
  <c r="C11" i="1" s="1"/>
  <c r="B10" i="1"/>
  <c r="C10" i="1" s="1"/>
  <c r="B9" i="1"/>
  <c r="D9" i="1" s="1"/>
  <c r="B8" i="1"/>
  <c r="D8" i="1" s="1"/>
  <c r="D7" i="1"/>
  <c r="B7" i="1"/>
  <c r="C7" i="1" s="1"/>
  <c r="B6" i="1"/>
  <c r="C6" i="1" s="1"/>
  <c r="B5" i="1"/>
  <c r="D5" i="1" s="1"/>
  <c r="B4" i="1"/>
  <c r="D4" i="1" s="1"/>
  <c r="B3" i="1"/>
  <c r="D3" i="1" s="1"/>
  <c r="B2" i="1"/>
  <c r="C2" i="1" s="1"/>
  <c r="C246" i="1" l="1"/>
  <c r="D6" i="1"/>
  <c r="C13" i="1"/>
  <c r="D26" i="1"/>
  <c r="C33" i="1"/>
  <c r="D126" i="1"/>
  <c r="C133" i="1"/>
  <c r="C153" i="1"/>
  <c r="C213" i="1"/>
  <c r="C46" i="1"/>
  <c r="C66" i="1"/>
  <c r="C106" i="1"/>
  <c r="C226" i="1"/>
  <c r="C53" i="1"/>
  <c r="C73" i="1"/>
  <c r="D86" i="1"/>
  <c r="C93" i="1"/>
  <c r="C113" i="1"/>
  <c r="D146" i="1"/>
  <c r="D166" i="1"/>
  <c r="C173" i="1"/>
  <c r="D186" i="1"/>
  <c r="C193" i="1"/>
  <c r="D206" i="1"/>
  <c r="C233" i="1"/>
  <c r="C253" i="1"/>
  <c r="C20" i="1"/>
  <c r="C40" i="1"/>
  <c r="C60" i="1"/>
  <c r="C80" i="1"/>
  <c r="C100" i="1"/>
  <c r="C120" i="1"/>
  <c r="C140" i="1"/>
  <c r="C160" i="1"/>
  <c r="C180" i="1"/>
  <c r="C200" i="1"/>
  <c r="C220" i="1"/>
  <c r="C240" i="1"/>
  <c r="C260" i="1"/>
  <c r="C21" i="1"/>
  <c r="C61" i="1"/>
  <c r="C101" i="1"/>
  <c r="C261" i="1"/>
  <c r="C81" i="1"/>
  <c r="C121" i="1"/>
  <c r="C201" i="1"/>
  <c r="C42" i="1"/>
  <c r="C28" i="1"/>
  <c r="D41" i="1"/>
  <c r="C255" i="1"/>
  <c r="D195" i="1"/>
  <c r="C202" i="1"/>
  <c r="D215" i="1"/>
  <c r="C9" i="1"/>
  <c r="C89" i="1"/>
  <c r="D102" i="1"/>
  <c r="D162" i="1"/>
  <c r="C169" i="1"/>
  <c r="D182" i="1"/>
  <c r="C189" i="1"/>
  <c r="C249" i="1"/>
  <c r="C196" i="1"/>
  <c r="D209" i="1"/>
  <c r="C236" i="1"/>
  <c r="D16" i="1"/>
  <c r="D36" i="1"/>
  <c r="C203" i="1"/>
  <c r="D23" i="1"/>
  <c r="D43" i="1"/>
  <c r="C70" i="1"/>
  <c r="C90" i="1"/>
  <c r="C150" i="1"/>
  <c r="D163" i="1"/>
  <c r="C170" i="1"/>
  <c r="D183" i="1"/>
  <c r="D10" i="1"/>
  <c r="C177" i="1"/>
  <c r="D190" i="1"/>
  <c r="D210" i="1"/>
  <c r="C217" i="1"/>
  <c r="D230" i="1"/>
  <c r="D250" i="1"/>
  <c r="C257" i="1"/>
  <c r="D17" i="1"/>
  <c r="C24" i="1"/>
  <c r="D37" i="1"/>
  <c r="C44" i="1"/>
  <c r="D77" i="1"/>
  <c r="C84" i="1"/>
  <c r="D117" i="1"/>
  <c r="C124" i="1"/>
  <c r="D157" i="1"/>
  <c r="C164" i="1"/>
  <c r="C204" i="1"/>
  <c r="C224" i="1"/>
  <c r="D237" i="1"/>
  <c r="C244" i="1"/>
  <c r="C264" i="1"/>
  <c r="C68" i="1"/>
  <c r="C148" i="1"/>
  <c r="C228" i="1"/>
  <c r="C15" i="1"/>
  <c r="C55" i="1"/>
  <c r="C155" i="1"/>
  <c r="D188" i="1"/>
  <c r="C122" i="1"/>
  <c r="C142" i="1"/>
  <c r="C222" i="1"/>
  <c r="C242" i="1"/>
  <c r="D82" i="1"/>
  <c r="C149" i="1"/>
  <c r="C229" i="1"/>
  <c r="D262" i="1"/>
  <c r="C256" i="1"/>
  <c r="C3" i="1"/>
  <c r="C63" i="1"/>
  <c r="C143" i="1"/>
  <c r="C263" i="1"/>
  <c r="C30" i="1"/>
  <c r="D103" i="1"/>
  <c r="D123" i="1"/>
  <c r="D50" i="1"/>
  <c r="D130" i="1"/>
  <c r="C137" i="1"/>
  <c r="C197" i="1"/>
  <c r="C4" i="1"/>
  <c r="D57" i="1"/>
  <c r="C64" i="1"/>
  <c r="D97" i="1"/>
  <c r="C104" i="1"/>
  <c r="C144" i="1"/>
  <c r="C184" i="1"/>
  <c r="C251" i="1"/>
  <c r="C161" i="1"/>
  <c r="C241" i="1"/>
  <c r="C8" i="1"/>
  <c r="C88" i="1"/>
  <c r="C108" i="1"/>
  <c r="D141" i="1"/>
  <c r="C208" i="1"/>
  <c r="C35" i="1"/>
  <c r="D48" i="1"/>
  <c r="C115" i="1"/>
  <c r="D128" i="1"/>
  <c r="C22" i="1"/>
  <c r="D75" i="1"/>
  <c r="D135" i="1"/>
  <c r="D2" i="1"/>
  <c r="C29" i="1"/>
  <c r="D56" i="1"/>
  <c r="D76" i="1"/>
  <c r="D83" i="1"/>
  <c r="D223" i="1"/>
  <c r="C181" i="1"/>
  <c r="C221" i="1"/>
  <c r="C168" i="1"/>
  <c r="C248" i="1"/>
  <c r="C175" i="1"/>
  <c r="D95" i="1"/>
  <c r="C49" i="1"/>
  <c r="D62" i="1"/>
  <c r="C129" i="1"/>
  <c r="D109" i="1"/>
  <c r="C116" i="1"/>
  <c r="C136" i="1"/>
  <c r="C156" i="1"/>
  <c r="C176" i="1"/>
  <c r="D216" i="1"/>
  <c r="D110" i="1"/>
  <c r="C5" i="1"/>
  <c r="C65" i="1"/>
  <c r="C85" i="1"/>
  <c r="C125" i="1"/>
  <c r="C205" i="1"/>
  <c r="C225" i="1"/>
  <c r="C245" i="1"/>
  <c r="C265" i="1"/>
  <c r="C235" i="1"/>
  <c r="C69" i="1"/>
  <c r="C96" i="1"/>
  <c r="C243" i="1"/>
  <c r="C25" i="1"/>
  <c r="C45" i="1"/>
  <c r="C105" i="1"/>
  <c r="C145" i="1"/>
  <c r="C165" i="1"/>
  <c r="C185" i="1"/>
</calcChain>
</file>

<file path=xl/sharedStrings.xml><?xml version="1.0" encoding="utf-8"?>
<sst xmlns="http://schemas.openxmlformats.org/spreadsheetml/2006/main" count="966" uniqueCount="272">
  <si>
    <t>category</t>
  </si>
  <si>
    <t>Datetime</t>
  </si>
  <si>
    <t>Month</t>
  </si>
  <si>
    <t>Year</t>
  </si>
  <si>
    <t>Net Generation (MWh)</t>
  </si>
  <si>
    <t>Tue Jan 01 2002</t>
  </si>
  <si>
    <t>Fri Feb 01 2002</t>
  </si>
  <si>
    <t>Fri Mar 01 2002</t>
  </si>
  <si>
    <t>Mon Apr 01 2002</t>
  </si>
  <si>
    <t>Wed May 01 2002</t>
  </si>
  <si>
    <t>Sat Jun 01 2002</t>
  </si>
  <si>
    <t>Mon Jul 01 2002</t>
  </si>
  <si>
    <t>Thu Aug 01 2002</t>
  </si>
  <si>
    <t>Sun Sep 01 2002</t>
  </si>
  <si>
    <t>Tue Oct 01 2002</t>
  </si>
  <si>
    <t>Fri Nov 01 2002</t>
  </si>
  <si>
    <t>Sun Dec 01 2002</t>
  </si>
  <si>
    <t>Wed Jan 01 2003</t>
  </si>
  <si>
    <t>Sat Feb 01 2003</t>
  </si>
  <si>
    <t>Sat Mar 01 2003</t>
  </si>
  <si>
    <t>Tue Apr 01 2003</t>
  </si>
  <si>
    <t>Thu May 01 2003</t>
  </si>
  <si>
    <t>Sun Jun 01 2003</t>
  </si>
  <si>
    <t>Tue Jul 01 2003</t>
  </si>
  <si>
    <t>Fri Aug 01 2003</t>
  </si>
  <si>
    <t>Mon Sep 01 2003</t>
  </si>
  <si>
    <t>Wed Oct 01 2003</t>
  </si>
  <si>
    <t>Sat Nov 01 2003</t>
  </si>
  <si>
    <t>Mon Dec 01 2003</t>
  </si>
  <si>
    <t>Thu Jan 01 2004</t>
  </si>
  <si>
    <t>Sun Feb 01 2004</t>
  </si>
  <si>
    <t>Mon Mar 01 2004</t>
  </si>
  <si>
    <t>Thu Apr 01 2004</t>
  </si>
  <si>
    <t>Sat May 01 2004</t>
  </si>
  <si>
    <t>Tue Jun 01 2004</t>
  </si>
  <si>
    <t>Thu Jul 01 2004</t>
  </si>
  <si>
    <t>Sun Aug 01 2004</t>
  </si>
  <si>
    <t>Wed Sep 01 2004</t>
  </si>
  <si>
    <t>Fri Oct 01 2004</t>
  </si>
  <si>
    <t>Mon Nov 01 2004</t>
  </si>
  <si>
    <t>Wed Dec 01 2004</t>
  </si>
  <si>
    <t>Sat Jan 01 2005</t>
  </si>
  <si>
    <t>Tue Feb 01 2005</t>
  </si>
  <si>
    <t>Tue Mar 01 2005</t>
  </si>
  <si>
    <t>Fri Apr 01 2005</t>
  </si>
  <si>
    <t>Sun May 01 2005</t>
  </si>
  <si>
    <t>Wed Jun 01 2005</t>
  </si>
  <si>
    <t>Fri Jul 01 2005</t>
  </si>
  <si>
    <t>Mon Aug 01 2005</t>
  </si>
  <si>
    <t>Thu Sep 01 2005</t>
  </si>
  <si>
    <t>Sat Oct 01 2005</t>
  </si>
  <si>
    <t>Tue Nov 01 2005</t>
  </si>
  <si>
    <t>Thu Dec 01 2005</t>
  </si>
  <si>
    <t>Sun Jan 01 2006</t>
  </si>
  <si>
    <t>Wed Feb 01 2006</t>
  </si>
  <si>
    <t>Wed Mar 01 2006</t>
  </si>
  <si>
    <t>Sat Apr 01 2006</t>
  </si>
  <si>
    <t>Mon May 01 2006</t>
  </si>
  <si>
    <t>Thu Jun 01 2006</t>
  </si>
  <si>
    <t>Sat Jul 01 2006</t>
  </si>
  <si>
    <t>Tue Aug 01 2006</t>
  </si>
  <si>
    <t>Fri Sep 01 2006</t>
  </si>
  <si>
    <t>Sun Oct 01 2006</t>
  </si>
  <si>
    <t>Wed Nov 01 2006</t>
  </si>
  <si>
    <t>Fri Dec 01 2006</t>
  </si>
  <si>
    <t>Mon Jan 01 2007</t>
  </si>
  <si>
    <t>Thu Feb 01 2007</t>
  </si>
  <si>
    <t>Thu Mar 01 2007</t>
  </si>
  <si>
    <t>Sun Apr 01 2007</t>
  </si>
  <si>
    <t>Tue May 01 2007</t>
  </si>
  <si>
    <t>Fri Jun 01 2007</t>
  </si>
  <si>
    <t>Sun Jul 01 2007</t>
  </si>
  <si>
    <t>Wed Aug 01 2007</t>
  </si>
  <si>
    <t>Sat Sep 01 2007</t>
  </si>
  <si>
    <t>Mon Oct 01 2007</t>
  </si>
  <si>
    <t>Thu Nov 01 2007</t>
  </si>
  <si>
    <t>Sat Dec 01 2007</t>
  </si>
  <si>
    <t>Tue Jan 01 2008</t>
  </si>
  <si>
    <t>Fri Feb 01 2008</t>
  </si>
  <si>
    <t>Sat Mar 01 2008</t>
  </si>
  <si>
    <t>Tue Apr 01 2008</t>
  </si>
  <si>
    <t>Thu May 01 2008</t>
  </si>
  <si>
    <t>Sun Jun 01 2008</t>
  </si>
  <si>
    <t>Tue Jul 01 2008</t>
  </si>
  <si>
    <t>Fri Aug 01 2008</t>
  </si>
  <si>
    <t>Mon Sep 01 2008</t>
  </si>
  <si>
    <t>Wed Oct 01 2008</t>
  </si>
  <si>
    <t>Sat Nov 01 2008</t>
  </si>
  <si>
    <t>Mon Dec 01 2008</t>
  </si>
  <si>
    <t>Thu Jan 01 2009</t>
  </si>
  <si>
    <t>Sun Feb 01 2009</t>
  </si>
  <si>
    <t>Sun Mar 01 2009</t>
  </si>
  <si>
    <t>Wed Apr 01 2009</t>
  </si>
  <si>
    <t>Fri May 01 2009</t>
  </si>
  <si>
    <t>Mon Jun 01 2009</t>
  </si>
  <si>
    <t>Wed Jul 01 2009</t>
  </si>
  <si>
    <t>Sat Aug 01 2009</t>
  </si>
  <si>
    <t>Tue Sep 01 2009</t>
  </si>
  <si>
    <t>Thu Oct 01 2009</t>
  </si>
  <si>
    <t>Sun Nov 01 2009</t>
  </si>
  <si>
    <t>Tue Dec 01 2009</t>
  </si>
  <si>
    <t>Fri Jan 01 2010</t>
  </si>
  <si>
    <t>Mon Feb 01 2010</t>
  </si>
  <si>
    <t>Mon Mar 01 2010</t>
  </si>
  <si>
    <t>Thu Apr 01 2010</t>
  </si>
  <si>
    <t>Sat May 01 2010</t>
  </si>
  <si>
    <t>Tue Jun 01 2010</t>
  </si>
  <si>
    <t>Thu Jul 01 2010</t>
  </si>
  <si>
    <t>Sun Aug 01 2010</t>
  </si>
  <si>
    <t>Wed Sep 01 2010</t>
  </si>
  <si>
    <t>Fri Oct 01 2010</t>
  </si>
  <si>
    <t>Mon Nov 01 2010</t>
  </si>
  <si>
    <t>Wed Dec 01 2010</t>
  </si>
  <si>
    <t>Sat Jan 01 2011</t>
  </si>
  <si>
    <t>Tue Feb 01 2011</t>
  </si>
  <si>
    <t>Tue Mar 01 2011</t>
  </si>
  <si>
    <t>Fri Apr 01 2011</t>
  </si>
  <si>
    <t>Sun May 01 2011</t>
  </si>
  <si>
    <t>Wed Jun 01 2011</t>
  </si>
  <si>
    <t>Fri Jul 01 2011</t>
  </si>
  <si>
    <t>Mon Aug 01 2011</t>
  </si>
  <si>
    <t>Thu Sep 01 2011</t>
  </si>
  <si>
    <t>Sat Oct 01 2011</t>
  </si>
  <si>
    <t>Tue Nov 01 2011</t>
  </si>
  <si>
    <t>Thu Dec 01 2011</t>
  </si>
  <si>
    <t>Sun Jan 01 2012</t>
  </si>
  <si>
    <t>Wed Feb 01 2012</t>
  </si>
  <si>
    <t>Thu Mar 01 2012</t>
  </si>
  <si>
    <t>Sun Apr 01 2012</t>
  </si>
  <si>
    <t>Tue May 01 2012</t>
  </si>
  <si>
    <t>Fri Jun 01 2012</t>
  </si>
  <si>
    <t>Sun Jul 01 2012</t>
  </si>
  <si>
    <t>Wed Aug 01 2012</t>
  </si>
  <si>
    <t>Sat Sep 01 2012</t>
  </si>
  <si>
    <t>Mon Oct 01 2012</t>
  </si>
  <si>
    <t>Thu Nov 01 2012</t>
  </si>
  <si>
    <t>Sat Dec 01 2012</t>
  </si>
  <si>
    <t>Tue Jan 01 2013</t>
  </si>
  <si>
    <t>Fri Feb 01 2013</t>
  </si>
  <si>
    <t>Fri Mar 01 2013</t>
  </si>
  <si>
    <t>Mon Apr 01 2013</t>
  </si>
  <si>
    <t>Wed May 01 2013</t>
  </si>
  <si>
    <t>Sat Jun 01 2013</t>
  </si>
  <si>
    <t>Mon Jul 01 2013</t>
  </si>
  <si>
    <t>Thu Aug 01 2013</t>
  </si>
  <si>
    <t>Sun Sep 01 2013</t>
  </si>
  <si>
    <t>Tue Oct 01 2013</t>
  </si>
  <si>
    <t>Fri Nov 01 2013</t>
  </si>
  <si>
    <t>Sun Dec 01 2013</t>
  </si>
  <si>
    <t>Wed Jan 01 2014</t>
  </si>
  <si>
    <t>Sat Feb 01 2014</t>
  </si>
  <si>
    <t>Sat Mar 01 2014</t>
  </si>
  <si>
    <t>Tue Apr 01 2014</t>
  </si>
  <si>
    <t>Thu May 01 2014</t>
  </si>
  <si>
    <t>Sun Jun 01 2014</t>
  </si>
  <si>
    <t>Tue Jul 01 2014</t>
  </si>
  <si>
    <t>Fri Aug 01 2014</t>
  </si>
  <si>
    <t>Mon Sep 01 2014</t>
  </si>
  <si>
    <t>Wed Oct 01 2014</t>
  </si>
  <si>
    <t>Sat Nov 01 2014</t>
  </si>
  <si>
    <t>Mon Dec 01 2014</t>
  </si>
  <si>
    <t>Thu Jan 01 2015</t>
  </si>
  <si>
    <t>Sun Feb 01 2015</t>
  </si>
  <si>
    <t>Sun Mar 01 2015</t>
  </si>
  <si>
    <t>Wed Apr 01 2015</t>
  </si>
  <si>
    <t>Fri May 01 2015</t>
  </si>
  <si>
    <t>Mon Jun 01 2015</t>
  </si>
  <si>
    <t>Wed Jul 01 2015</t>
  </si>
  <si>
    <t>Sat Aug 01 2015</t>
  </si>
  <si>
    <t>Tue Sep 01 2015</t>
  </si>
  <si>
    <t>Thu Oct 01 2015</t>
  </si>
  <si>
    <t>Sun Nov 01 2015</t>
  </si>
  <si>
    <t>Tue Dec 01 2015</t>
  </si>
  <si>
    <t>Fri Jan 01 2016</t>
  </si>
  <si>
    <t>Mon Feb 01 2016</t>
  </si>
  <si>
    <t>Tue Mar 01 2016</t>
  </si>
  <si>
    <t>Fri Apr 01 2016</t>
  </si>
  <si>
    <t>Sun May 01 2016</t>
  </si>
  <si>
    <t>Wed Jun 01 2016</t>
  </si>
  <si>
    <t>Fri Jul 01 2016</t>
  </si>
  <si>
    <t>Mon Aug 01 2016</t>
  </si>
  <si>
    <t>Thu Sep 01 2016</t>
  </si>
  <si>
    <t>Sat Oct 01 2016</t>
  </si>
  <si>
    <t>Tue Nov 01 2016</t>
  </si>
  <si>
    <t>Thu Dec 01 2016</t>
  </si>
  <si>
    <t>Sun Jan 01 2017</t>
  </si>
  <si>
    <t>Wed Feb 01 2017</t>
  </si>
  <si>
    <t>Wed Mar 01 2017</t>
  </si>
  <si>
    <t>Sat Apr 01 2017</t>
  </si>
  <si>
    <t>Mon May 01 2017</t>
  </si>
  <si>
    <t>Thu Jun 01 2017</t>
  </si>
  <si>
    <t>Sat Jul 01 2017</t>
  </si>
  <si>
    <t>Tue Aug 01 2017</t>
  </si>
  <si>
    <t>Fri Sep 01 2017</t>
  </si>
  <si>
    <t>Sun Oct 01 2017</t>
  </si>
  <si>
    <t>Wed Nov 01 2017</t>
  </si>
  <si>
    <t>Fri Dec 01 2017</t>
  </si>
  <si>
    <t>Mon Jan 01 2018</t>
  </si>
  <si>
    <t>Thu Feb 01 2018</t>
  </si>
  <si>
    <t>Thu Mar 01 2018</t>
  </si>
  <si>
    <t>Sun Apr 01 2018</t>
  </si>
  <si>
    <t>Tue May 01 2018</t>
  </si>
  <si>
    <t>Fri Jun 01 2018</t>
  </si>
  <si>
    <t>Sun Jul 01 2018</t>
  </si>
  <si>
    <t>Wed Aug 01 2018</t>
  </si>
  <si>
    <t>Sat Sep 01 2018</t>
  </si>
  <si>
    <t>Mon Oct 01 2018</t>
  </si>
  <si>
    <t>Thu Nov 01 2018</t>
  </si>
  <si>
    <t>Sat Dec 01 2018</t>
  </si>
  <si>
    <t>Tue Jan 01 2019</t>
  </si>
  <si>
    <t>Fri Feb 01 2019</t>
  </si>
  <si>
    <t>Fri Mar 01 2019</t>
  </si>
  <si>
    <t>Mon Apr 01 2019</t>
  </si>
  <si>
    <t>Wed May 01 2019</t>
  </si>
  <si>
    <t>Sat Jun 01 2019</t>
  </si>
  <si>
    <t>Mon Jul 01 2019</t>
  </si>
  <si>
    <t>Thu Aug 01 2019</t>
  </si>
  <si>
    <t>Sun Sep 01 2019</t>
  </si>
  <si>
    <t>Tue Oct 01 2019</t>
  </si>
  <si>
    <t>Fri Nov 01 2019</t>
  </si>
  <si>
    <t>Sun Dec 01 2019</t>
  </si>
  <si>
    <t>Wed Jan 01 2020</t>
  </si>
  <si>
    <t>Sat Feb 01 2020</t>
  </si>
  <si>
    <t>Sun Mar 01 2020</t>
  </si>
  <si>
    <t>Wed Apr 01 2020</t>
  </si>
  <si>
    <t>Fri May 01 2020</t>
  </si>
  <si>
    <t>Mon Jun 01 2020</t>
  </si>
  <si>
    <t>Wed Jul 01 2020</t>
  </si>
  <si>
    <t>Sat Aug 01 2020</t>
  </si>
  <si>
    <t>Tue Sep 01 2020</t>
  </si>
  <si>
    <t>Thu Oct 01 2020</t>
  </si>
  <si>
    <t>Sun Nov 01 2020</t>
  </si>
  <si>
    <t>Tue Dec 01 2020</t>
  </si>
  <si>
    <t>Fri Jan 01 2021</t>
  </si>
  <si>
    <t>Mon Feb 01 2021</t>
  </si>
  <si>
    <t>Mon Mar 01 2021</t>
  </si>
  <si>
    <t>Thu Apr 01 2021</t>
  </si>
  <si>
    <t>Sat May 01 2021</t>
  </si>
  <si>
    <t>Tue Jun 01 2021</t>
  </si>
  <si>
    <t>Thu Jul 01 2021</t>
  </si>
  <si>
    <t>Sun Aug 01 2021</t>
  </si>
  <si>
    <t>Wed Sep 01 2021</t>
  </si>
  <si>
    <t>Fri Oct 01 2021</t>
  </si>
  <si>
    <t>Mon Nov 01 2021</t>
  </si>
  <si>
    <t>Wed Dec 01 2021</t>
  </si>
  <si>
    <t>Sat Jan 01 2022</t>
  </si>
  <si>
    <t>Tue Feb 01 2022</t>
  </si>
  <si>
    <t>Tue Mar 01 2022</t>
  </si>
  <si>
    <t>Fri Apr 01 2022</t>
  </si>
  <si>
    <t>Sun May 01 2022</t>
  </si>
  <si>
    <t>Wed Jun 01 2022</t>
  </si>
  <si>
    <t>Fri Jul 01 2022</t>
  </si>
  <si>
    <t>Mon Aug 01 2022</t>
  </si>
  <si>
    <t>Thu Sep 01 2022</t>
  </si>
  <si>
    <t>Sat Oct 01 2022</t>
  </si>
  <si>
    <t>Tue Nov 01 2022</t>
  </si>
  <si>
    <t>Thu Dec 01 2022</t>
  </si>
  <si>
    <t>Sun Jan 01 2023</t>
  </si>
  <si>
    <t>Wed Feb 01 2023</t>
  </si>
  <si>
    <t>Wed Mar 01 2023</t>
  </si>
  <si>
    <t>Sat Apr 01 2023</t>
  </si>
  <si>
    <t>Mon May 01 2023</t>
  </si>
  <si>
    <t>Thu Jun 01 2023</t>
  </si>
  <si>
    <t>Sat Jul 01 2023</t>
  </si>
  <si>
    <t>Tue Aug 01 2023</t>
  </si>
  <si>
    <t>Fri Sep 01 2023</t>
  </si>
  <si>
    <t>Sun Oct 01 2023</t>
  </si>
  <si>
    <t>Wed Nov 01 2023</t>
  </si>
  <si>
    <t>Fri Dec 01 2023</t>
  </si>
  <si>
    <t>SR</t>
  </si>
  <si>
    <t>RDW</t>
  </si>
  <si>
    <t>Plant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</si>
</sst>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1" fillId="0" borderId="0" xfId="0" applyNumberFormat="1" applyFont="1" applyAlignment="1">
      <alignment horizontal="left" vertical="center" indent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36F79-A050-4198-A256-C390ED8768E8}">
  <dimension ref="A1:F481"/>
  <sheetViews>
    <sheetView tabSelected="1" workbookViewId="0">
      <selection activeCell="F2" sqref="F2"/>
    </sheetView>
  </sheetViews>
  <sheetFormatPr defaultRowHeight="15" x14ac:dyDescent="0.25"/>
  <cols>
    <col min="1" max="1" width="16.28515625" bestFit="1" customWidth="1"/>
    <col min="2" max="2" width="13.5703125" style="2" customWidth="1"/>
    <col min="5" max="5" width="21.7109375" bestFit="1" customWidth="1"/>
  </cols>
  <sheetData>
    <row r="1" spans="1:6" x14ac:dyDescent="0.25">
      <c r="A1" t="s">
        <v>0</v>
      </c>
      <c r="B1" s="2" t="s">
        <v>1</v>
      </c>
      <c r="C1" t="s">
        <v>2</v>
      </c>
      <c r="D1" t="s">
        <v>3</v>
      </c>
      <c r="E1" t="s">
        <v>4</v>
      </c>
      <c r="F1" t="s">
        <v>271</v>
      </c>
    </row>
    <row r="2" spans="1:6" x14ac:dyDescent="0.25">
      <c r="A2" t="s">
        <v>5</v>
      </c>
      <c r="B2" s="1">
        <f>DATE(RIGHT(A2, 4), MATCH(MID(A2, 5, 3), {"Jan","Feb","Mar","Apr","May","Jun","Jul","Aug","Sep","Oct","Nov","Dec"}, 0), MID(A2, 9, 2))</f>
        <v>37257</v>
      </c>
      <c r="C2">
        <f>MONTH(B2)</f>
        <v>1</v>
      </c>
      <c r="D2">
        <f>YEAR(B2)</f>
        <v>2002</v>
      </c>
      <c r="E2">
        <v>11519.873</v>
      </c>
      <c r="F2" t="s">
        <v>269</v>
      </c>
    </row>
    <row r="3" spans="1:6" x14ac:dyDescent="0.25">
      <c r="A3" t="s">
        <v>6</v>
      </c>
      <c r="B3" s="1">
        <f>DATE(RIGHT(A3, 4), MATCH(MID(A3, 5, 3), {"Jan","Feb","Mar","Apr","May","Jun","Jul","Aug","Sep","Oct","Nov","Dec"}, 0), MID(A3, 9, 2))</f>
        <v>37288</v>
      </c>
      <c r="C3">
        <f t="shared" ref="C3:C66" si="0">MONTH(B3)</f>
        <v>2</v>
      </c>
      <c r="D3">
        <f t="shared" ref="D3:D66" si="1">YEAR(B3)</f>
        <v>2002</v>
      </c>
      <c r="E3">
        <v>10180.049000000001</v>
      </c>
      <c r="F3" t="s">
        <v>269</v>
      </c>
    </row>
    <row r="4" spans="1:6" x14ac:dyDescent="0.25">
      <c r="A4" t="s">
        <v>7</v>
      </c>
      <c r="B4" s="1">
        <f>DATE(RIGHT(A4, 4), MATCH(MID(A4, 5, 3), {"Jan","Feb","Mar","Apr","May","Jun","Jul","Aug","Sep","Oct","Nov","Dec"}, 0), MID(A4, 9, 2))</f>
        <v>37316</v>
      </c>
      <c r="C4">
        <f t="shared" si="0"/>
        <v>3</v>
      </c>
      <c r="D4">
        <f t="shared" si="1"/>
        <v>2002</v>
      </c>
      <c r="E4">
        <v>10895.584000000001</v>
      </c>
      <c r="F4" t="s">
        <v>269</v>
      </c>
    </row>
    <row r="5" spans="1:6" x14ac:dyDescent="0.25">
      <c r="A5" t="s">
        <v>8</v>
      </c>
      <c r="B5" s="1">
        <f>DATE(RIGHT(A5, 4), MATCH(MID(A5, 5, 3), {"Jan","Feb","Mar","Apr","May","Jun","Jul","Aug","Sep","Oct","Nov","Dec"}, 0), MID(A5, 9, 2))</f>
        <v>37347</v>
      </c>
      <c r="C5">
        <f t="shared" si="0"/>
        <v>4</v>
      </c>
      <c r="D5">
        <f t="shared" si="1"/>
        <v>2002</v>
      </c>
      <c r="E5">
        <v>10734.046</v>
      </c>
      <c r="F5" t="s">
        <v>269</v>
      </c>
    </row>
    <row r="6" spans="1:6" x14ac:dyDescent="0.25">
      <c r="A6" t="s">
        <v>9</v>
      </c>
      <c r="B6" s="1">
        <f>DATE(RIGHT(A6, 4), MATCH(MID(A6, 5, 3), {"Jan","Feb","Mar","Apr","May","Jun","Jul","Aug","Sep","Oct","Nov","Dec"}, 0), MID(A6, 9, 2))</f>
        <v>37377</v>
      </c>
      <c r="C6">
        <f t="shared" si="0"/>
        <v>5</v>
      </c>
      <c r="D6">
        <f t="shared" si="1"/>
        <v>2002</v>
      </c>
      <c r="E6">
        <v>12549.661</v>
      </c>
      <c r="F6" t="s">
        <v>269</v>
      </c>
    </row>
    <row r="7" spans="1:6" x14ac:dyDescent="0.25">
      <c r="A7" t="s">
        <v>10</v>
      </c>
      <c r="B7" s="1">
        <f>DATE(RIGHT(A7, 4), MATCH(MID(A7, 5, 3), {"Jan","Feb","Mar","Apr","May","Jun","Jul","Aug","Sep","Oct","Nov","Dec"}, 0), MID(A7, 9, 2))</f>
        <v>37408</v>
      </c>
      <c r="C7">
        <f t="shared" si="0"/>
        <v>6</v>
      </c>
      <c r="D7">
        <f t="shared" si="1"/>
        <v>2002</v>
      </c>
      <c r="E7">
        <v>13534.484</v>
      </c>
      <c r="F7" t="s">
        <v>269</v>
      </c>
    </row>
    <row r="8" spans="1:6" x14ac:dyDescent="0.25">
      <c r="A8" t="s">
        <v>11</v>
      </c>
      <c r="B8" s="1">
        <f>DATE(RIGHT(A8, 4), MATCH(MID(A8, 5, 3), {"Jan","Feb","Mar","Apr","May","Jun","Jul","Aug","Sep","Oct","Nov","Dec"}, 0), MID(A8, 9, 2))</f>
        <v>37438</v>
      </c>
      <c r="C8">
        <f t="shared" si="0"/>
        <v>7</v>
      </c>
      <c r="D8">
        <f t="shared" si="1"/>
        <v>2002</v>
      </c>
      <c r="E8">
        <v>15110.5</v>
      </c>
      <c r="F8" t="s">
        <v>269</v>
      </c>
    </row>
    <row r="9" spans="1:6" x14ac:dyDescent="0.25">
      <c r="A9" t="s">
        <v>12</v>
      </c>
      <c r="B9" s="1">
        <f>DATE(RIGHT(A9, 4), MATCH(MID(A9, 5, 3), {"Jan","Feb","Mar","Apr","May","Jun","Jul","Aug","Sep","Oct","Nov","Dec"}, 0), MID(A9, 9, 2))</f>
        <v>37469</v>
      </c>
      <c r="C9">
        <f t="shared" si="0"/>
        <v>8</v>
      </c>
      <c r="D9">
        <f t="shared" si="1"/>
        <v>2002</v>
      </c>
      <c r="E9">
        <v>15313.98</v>
      </c>
      <c r="F9" t="s">
        <v>269</v>
      </c>
    </row>
    <row r="10" spans="1:6" x14ac:dyDescent="0.25">
      <c r="A10" t="s">
        <v>13</v>
      </c>
      <c r="B10" s="1">
        <f>DATE(RIGHT(A10, 4), MATCH(MID(A10, 5, 3), {"Jan","Feb","Mar","Apr","May","Jun","Jul","Aug","Sep","Oct","Nov","Dec"}, 0), MID(A10, 9, 2))</f>
        <v>37500</v>
      </c>
      <c r="C10">
        <f t="shared" si="0"/>
        <v>9</v>
      </c>
      <c r="D10">
        <f t="shared" si="1"/>
        <v>2002</v>
      </c>
      <c r="E10">
        <v>12863.523999999999</v>
      </c>
      <c r="F10" t="s">
        <v>269</v>
      </c>
    </row>
    <row r="11" spans="1:6" x14ac:dyDescent="0.25">
      <c r="A11" t="s">
        <v>14</v>
      </c>
      <c r="B11" s="1">
        <f>DATE(RIGHT(A11, 4), MATCH(MID(A11, 5, 3), {"Jan","Feb","Mar","Apr","May","Jun","Jul","Aug","Sep","Oct","Nov","Dec"}, 0), MID(A11, 9, 2))</f>
        <v>37530</v>
      </c>
      <c r="C11">
        <f t="shared" si="0"/>
        <v>10</v>
      </c>
      <c r="D11">
        <f t="shared" si="1"/>
        <v>2002</v>
      </c>
      <c r="E11">
        <v>9932.0310000000009</v>
      </c>
      <c r="F11" t="s">
        <v>269</v>
      </c>
    </row>
    <row r="12" spans="1:6" x14ac:dyDescent="0.25">
      <c r="A12" t="s">
        <v>15</v>
      </c>
      <c r="B12" s="1">
        <f>DATE(RIGHT(A12, 4), MATCH(MID(A12, 5, 3), {"Jan","Feb","Mar","Apr","May","Jun","Jul","Aug","Sep","Oct","Nov","Dec"}, 0), MID(A12, 9, 2))</f>
        <v>37561</v>
      </c>
      <c r="C12">
        <f t="shared" si="0"/>
        <v>11</v>
      </c>
      <c r="D12">
        <f t="shared" si="1"/>
        <v>2002</v>
      </c>
      <c r="E12">
        <v>8748.4840000000004</v>
      </c>
      <c r="F12" t="s">
        <v>269</v>
      </c>
    </row>
    <row r="13" spans="1:6" x14ac:dyDescent="0.25">
      <c r="A13" t="s">
        <v>16</v>
      </c>
      <c r="B13" s="1">
        <f>DATE(RIGHT(A13, 4), MATCH(MID(A13, 5, 3), {"Jan","Feb","Mar","Apr","May","Jun","Jul","Aug","Sep","Oct","Nov","Dec"}, 0), MID(A13, 9, 2))</f>
        <v>37591</v>
      </c>
      <c r="C13">
        <f t="shared" si="0"/>
        <v>12</v>
      </c>
      <c r="D13">
        <f t="shared" si="1"/>
        <v>2002</v>
      </c>
      <c r="E13">
        <v>10324.782999999999</v>
      </c>
      <c r="F13" t="s">
        <v>269</v>
      </c>
    </row>
    <row r="14" spans="1:6" x14ac:dyDescent="0.25">
      <c r="A14" t="s">
        <v>17</v>
      </c>
      <c r="B14" s="1">
        <f>DATE(RIGHT(A14, 4), MATCH(MID(A14, 5, 3), {"Jan","Feb","Mar","Apr","May","Jun","Jul","Aug","Sep","Oct","Nov","Dec"}, 0), MID(A14, 9, 2))</f>
        <v>37622</v>
      </c>
      <c r="C14">
        <f t="shared" si="0"/>
        <v>1</v>
      </c>
      <c r="D14">
        <f t="shared" si="1"/>
        <v>2003</v>
      </c>
      <c r="E14">
        <v>3329.8539999999998</v>
      </c>
      <c r="F14" t="s">
        <v>269</v>
      </c>
    </row>
    <row r="15" spans="1:6" x14ac:dyDescent="0.25">
      <c r="A15" t="s">
        <v>18</v>
      </c>
      <c r="B15" s="1">
        <f>DATE(RIGHT(A15, 4), MATCH(MID(A15, 5, 3), {"Jan","Feb","Mar","Apr","May","Jun","Jul","Aug","Sep","Oct","Nov","Dec"}, 0), MID(A15, 9, 2))</f>
        <v>37653</v>
      </c>
      <c r="C15">
        <f t="shared" si="0"/>
        <v>2</v>
      </c>
      <c r="D15">
        <f t="shared" si="1"/>
        <v>2003</v>
      </c>
      <c r="E15">
        <v>2935.413</v>
      </c>
      <c r="F15" t="s">
        <v>269</v>
      </c>
    </row>
    <row r="16" spans="1:6" x14ac:dyDescent="0.25">
      <c r="A16" t="s">
        <v>19</v>
      </c>
      <c r="B16" s="1">
        <f>DATE(RIGHT(A16, 4), MATCH(MID(A16, 5, 3), {"Jan","Feb","Mar","Apr","May","Jun","Jul","Aug","Sep","Oct","Nov","Dec"}, 0), MID(A16, 9, 2))</f>
        <v>37681</v>
      </c>
      <c r="C16">
        <f t="shared" si="0"/>
        <v>3</v>
      </c>
      <c r="D16">
        <f t="shared" si="1"/>
        <v>2003</v>
      </c>
      <c r="E16">
        <v>2915.2170000000001</v>
      </c>
      <c r="F16" t="s">
        <v>269</v>
      </c>
    </row>
    <row r="17" spans="1:6" x14ac:dyDescent="0.25">
      <c r="A17" t="s">
        <v>20</v>
      </c>
      <c r="B17" s="1">
        <f>DATE(RIGHT(A17, 4), MATCH(MID(A17, 5, 3), {"Jan","Feb","Mar","Apr","May","Jun","Jul","Aug","Sep","Oct","Nov","Dec"}, 0), MID(A17, 9, 2))</f>
        <v>37712</v>
      </c>
      <c r="C17">
        <f t="shared" si="0"/>
        <v>4</v>
      </c>
      <c r="D17">
        <f t="shared" si="1"/>
        <v>2003</v>
      </c>
      <c r="E17">
        <v>2940.08</v>
      </c>
      <c r="F17" t="s">
        <v>269</v>
      </c>
    </row>
    <row r="18" spans="1:6" x14ac:dyDescent="0.25">
      <c r="A18" t="s">
        <v>21</v>
      </c>
      <c r="B18" s="1">
        <f>DATE(RIGHT(A18, 4), MATCH(MID(A18, 5, 3), {"Jan","Feb","Mar","Apr","May","Jun","Jul","Aug","Sep","Oct","Nov","Dec"}, 0), MID(A18, 9, 2))</f>
        <v>37742</v>
      </c>
      <c r="C18">
        <f t="shared" si="0"/>
        <v>5</v>
      </c>
      <c r="D18">
        <f t="shared" si="1"/>
        <v>2003</v>
      </c>
      <c r="E18">
        <v>3498.3580000000002</v>
      </c>
      <c r="F18" t="s">
        <v>269</v>
      </c>
    </row>
    <row r="19" spans="1:6" x14ac:dyDescent="0.25">
      <c r="A19" t="s">
        <v>22</v>
      </c>
      <c r="B19" s="1">
        <f>DATE(RIGHT(A19, 4), MATCH(MID(A19, 5, 3), {"Jan","Feb","Mar","Apr","May","Jun","Jul","Aug","Sep","Oct","Nov","Dec"}, 0), MID(A19, 9, 2))</f>
        <v>37773</v>
      </c>
      <c r="C19">
        <f t="shared" si="0"/>
        <v>6</v>
      </c>
      <c r="D19">
        <f t="shared" si="1"/>
        <v>2003</v>
      </c>
      <c r="E19">
        <v>3652.2950000000001</v>
      </c>
      <c r="F19" t="s">
        <v>269</v>
      </c>
    </row>
    <row r="20" spans="1:6" x14ac:dyDescent="0.25">
      <c r="A20" t="s">
        <v>23</v>
      </c>
      <c r="B20" s="1">
        <f>DATE(RIGHT(A20, 4), MATCH(MID(A20, 5, 3), {"Jan","Feb","Mar","Apr","May","Jun","Jul","Aug","Sep","Oct","Nov","Dec"}, 0), MID(A20, 9, 2))</f>
        <v>37803</v>
      </c>
      <c r="C20">
        <f t="shared" si="0"/>
        <v>7</v>
      </c>
      <c r="D20">
        <f t="shared" si="1"/>
        <v>2003</v>
      </c>
      <c r="E20">
        <v>3984.4720000000002</v>
      </c>
      <c r="F20" t="s">
        <v>269</v>
      </c>
    </row>
    <row r="21" spans="1:6" x14ac:dyDescent="0.25">
      <c r="A21" t="s">
        <v>24</v>
      </c>
      <c r="B21" s="1">
        <f>DATE(RIGHT(A21, 4), MATCH(MID(A21, 5, 3), {"Jan","Feb","Mar","Apr","May","Jun","Jul","Aug","Sep","Oct","Nov","Dec"}, 0), MID(A21, 9, 2))</f>
        <v>37834</v>
      </c>
      <c r="C21">
        <f t="shared" si="0"/>
        <v>8</v>
      </c>
      <c r="D21">
        <f t="shared" si="1"/>
        <v>2003</v>
      </c>
      <c r="E21">
        <v>4211.6679999999997</v>
      </c>
      <c r="F21" t="s">
        <v>269</v>
      </c>
    </row>
    <row r="22" spans="1:6" x14ac:dyDescent="0.25">
      <c r="A22" t="s">
        <v>25</v>
      </c>
      <c r="B22" s="1">
        <f>DATE(RIGHT(A22, 4), MATCH(MID(A22, 5, 3), {"Jan","Feb","Mar","Apr","May","Jun","Jul","Aug","Sep","Oct","Nov","Dec"}, 0), MID(A22, 9, 2))</f>
        <v>37865</v>
      </c>
      <c r="C22">
        <f t="shared" si="0"/>
        <v>9</v>
      </c>
      <c r="D22">
        <f t="shared" si="1"/>
        <v>2003</v>
      </c>
      <c r="E22">
        <v>3457.723</v>
      </c>
      <c r="F22" t="s">
        <v>269</v>
      </c>
    </row>
    <row r="23" spans="1:6" x14ac:dyDescent="0.25">
      <c r="A23" t="s">
        <v>26</v>
      </c>
      <c r="B23" s="1">
        <f>DATE(RIGHT(A23, 4), MATCH(MID(A23, 5, 3), {"Jan","Feb","Mar","Apr","May","Jun","Jul","Aug","Sep","Oct","Nov","Dec"}, 0), MID(A23, 9, 2))</f>
        <v>37895</v>
      </c>
      <c r="C23">
        <f t="shared" si="0"/>
        <v>10</v>
      </c>
      <c r="D23">
        <f t="shared" si="1"/>
        <v>2003</v>
      </c>
      <c r="E23">
        <v>3134.4639999999999</v>
      </c>
      <c r="F23" t="s">
        <v>269</v>
      </c>
    </row>
    <row r="24" spans="1:6" x14ac:dyDescent="0.25">
      <c r="A24" t="s">
        <v>27</v>
      </c>
      <c r="B24" s="1">
        <f>DATE(RIGHT(A24, 4), MATCH(MID(A24, 5, 3), {"Jan","Feb","Mar","Apr","May","Jun","Jul","Aug","Sep","Oct","Nov","Dec"}, 0), MID(A24, 9, 2))</f>
        <v>37926</v>
      </c>
      <c r="C24">
        <f t="shared" si="0"/>
        <v>11</v>
      </c>
      <c r="D24">
        <f t="shared" si="1"/>
        <v>2003</v>
      </c>
      <c r="E24">
        <v>2967.9079999999999</v>
      </c>
      <c r="F24" t="s">
        <v>269</v>
      </c>
    </row>
    <row r="25" spans="1:6" x14ac:dyDescent="0.25">
      <c r="A25" t="s">
        <v>28</v>
      </c>
      <c r="B25" s="1">
        <f>DATE(RIGHT(A25, 4), MATCH(MID(A25, 5, 3), {"Jan","Feb","Mar","Apr","May","Jun","Jul","Aug","Sep","Oct","Nov","Dec"}, 0), MID(A25, 9, 2))</f>
        <v>37956</v>
      </c>
      <c r="C25">
        <f t="shared" si="0"/>
        <v>12</v>
      </c>
      <c r="D25">
        <f t="shared" si="1"/>
        <v>2003</v>
      </c>
      <c r="E25">
        <v>3069.549</v>
      </c>
      <c r="F25" t="s">
        <v>269</v>
      </c>
    </row>
    <row r="26" spans="1:6" x14ac:dyDescent="0.25">
      <c r="A26" t="s">
        <v>29</v>
      </c>
      <c r="B26" s="1">
        <f>DATE(RIGHT(A26, 4), MATCH(MID(A26, 5, 3), {"Jan","Feb","Mar","Apr","May","Jun","Jul","Aug","Sep","Oct","Nov","Dec"}, 0), MID(A26, 9, 2))</f>
        <v>37987</v>
      </c>
      <c r="C26">
        <f t="shared" si="0"/>
        <v>1</v>
      </c>
      <c r="D26">
        <f t="shared" si="1"/>
        <v>2004</v>
      </c>
      <c r="E26">
        <v>2152.8359999999998</v>
      </c>
      <c r="F26" t="s">
        <v>269</v>
      </c>
    </row>
    <row r="27" spans="1:6" x14ac:dyDescent="0.25">
      <c r="A27" t="s">
        <v>30</v>
      </c>
      <c r="B27" s="1">
        <f>DATE(RIGHT(A27, 4), MATCH(MID(A27, 5, 3), {"Jan","Feb","Mar","Apr","May","Jun","Jul","Aug","Sep","Oct","Nov","Dec"}, 0), MID(A27, 9, 2))</f>
        <v>38018</v>
      </c>
      <c r="C27">
        <f t="shared" si="0"/>
        <v>2</v>
      </c>
      <c r="D27">
        <f t="shared" si="1"/>
        <v>2004</v>
      </c>
      <c r="E27">
        <v>3422.1179999999999</v>
      </c>
      <c r="F27" t="s">
        <v>269</v>
      </c>
    </row>
    <row r="28" spans="1:6" x14ac:dyDescent="0.25">
      <c r="A28" t="s">
        <v>31</v>
      </c>
      <c r="B28" s="1">
        <f>DATE(RIGHT(A28, 4), MATCH(MID(A28, 5, 3), {"Jan","Feb","Mar","Apr","May","Jun","Jul","Aug","Sep","Oct","Nov","Dec"}, 0), MID(A28, 9, 2))</f>
        <v>38047</v>
      </c>
      <c r="C28">
        <f t="shared" si="0"/>
        <v>3</v>
      </c>
      <c r="D28">
        <f t="shared" si="1"/>
        <v>2004</v>
      </c>
      <c r="E28">
        <v>26547.793000000001</v>
      </c>
      <c r="F28" t="s">
        <v>269</v>
      </c>
    </row>
    <row r="29" spans="1:6" x14ac:dyDescent="0.25">
      <c r="A29" t="s">
        <v>32</v>
      </c>
      <c r="B29" s="1">
        <f>DATE(RIGHT(A29, 4), MATCH(MID(A29, 5, 3), {"Jan","Feb","Mar","Apr","May","Jun","Jul","Aug","Sep","Oct","Nov","Dec"}, 0), MID(A29, 9, 2))</f>
        <v>38078</v>
      </c>
      <c r="C29">
        <f t="shared" si="0"/>
        <v>4</v>
      </c>
      <c r="D29">
        <f t="shared" si="1"/>
        <v>2004</v>
      </c>
      <c r="E29">
        <v>3718.01</v>
      </c>
      <c r="F29" t="s">
        <v>269</v>
      </c>
    </row>
    <row r="30" spans="1:6" x14ac:dyDescent="0.25">
      <c r="A30" t="s">
        <v>33</v>
      </c>
      <c r="B30" s="1">
        <f>DATE(RIGHT(A30, 4), MATCH(MID(A30, 5, 3), {"Jan","Feb","Mar","Apr","May","Jun","Jul","Aug","Sep","Oct","Nov","Dec"}, 0), MID(A30, 9, 2))</f>
        <v>38108</v>
      </c>
      <c r="C30">
        <f t="shared" si="0"/>
        <v>5</v>
      </c>
      <c r="D30">
        <f t="shared" si="1"/>
        <v>2004</v>
      </c>
      <c r="E30">
        <v>20083.516</v>
      </c>
      <c r="F30" t="s">
        <v>269</v>
      </c>
    </row>
    <row r="31" spans="1:6" x14ac:dyDescent="0.25">
      <c r="A31" t="s">
        <v>34</v>
      </c>
      <c r="B31" s="1">
        <f>DATE(RIGHT(A31, 4), MATCH(MID(A31, 5, 3), {"Jan","Feb","Mar","Apr","May","Jun","Jul","Aug","Sep","Oct","Nov","Dec"}, 0), MID(A31, 9, 2))</f>
        <v>38139</v>
      </c>
      <c r="C31">
        <f t="shared" si="0"/>
        <v>6</v>
      </c>
      <c r="D31">
        <f t="shared" si="1"/>
        <v>2004</v>
      </c>
      <c r="E31">
        <v>27605.666000000001</v>
      </c>
      <c r="F31" t="s">
        <v>269</v>
      </c>
    </row>
    <row r="32" spans="1:6" x14ac:dyDescent="0.25">
      <c r="A32" t="s">
        <v>35</v>
      </c>
      <c r="B32" s="1">
        <f>DATE(RIGHT(A32, 4), MATCH(MID(A32, 5, 3), {"Jan","Feb","Mar","Apr","May","Jun","Jul","Aug","Sep","Oct","Nov","Dec"}, 0), MID(A32, 9, 2))</f>
        <v>38169</v>
      </c>
      <c r="C32">
        <f t="shared" si="0"/>
        <v>7</v>
      </c>
      <c r="D32">
        <f t="shared" si="1"/>
        <v>2004</v>
      </c>
      <c r="E32">
        <v>19469.48</v>
      </c>
      <c r="F32" t="s">
        <v>269</v>
      </c>
    </row>
    <row r="33" spans="1:6" x14ac:dyDescent="0.25">
      <c r="A33" t="s">
        <v>36</v>
      </c>
      <c r="B33" s="1">
        <f>DATE(RIGHT(A33, 4), MATCH(MID(A33, 5, 3), {"Jan","Feb","Mar","Apr","May","Jun","Jul","Aug","Sep","Oct","Nov","Dec"}, 0), MID(A33, 9, 2))</f>
        <v>38200</v>
      </c>
      <c r="C33">
        <f t="shared" si="0"/>
        <v>8</v>
      </c>
      <c r="D33">
        <f t="shared" si="1"/>
        <v>2004</v>
      </c>
      <c r="E33">
        <v>15349.668</v>
      </c>
      <c r="F33" t="s">
        <v>269</v>
      </c>
    </row>
    <row r="34" spans="1:6" x14ac:dyDescent="0.25">
      <c r="A34" t="s">
        <v>37</v>
      </c>
      <c r="B34" s="1">
        <f>DATE(RIGHT(A34, 4), MATCH(MID(A34, 5, 3), {"Jan","Feb","Mar","Apr","May","Jun","Jul","Aug","Sep","Oct","Nov","Dec"}, 0), MID(A34, 9, 2))</f>
        <v>38231</v>
      </c>
      <c r="C34">
        <f t="shared" si="0"/>
        <v>9</v>
      </c>
      <c r="D34">
        <f t="shared" si="1"/>
        <v>2004</v>
      </c>
      <c r="E34">
        <v>10441.088</v>
      </c>
      <c r="F34" t="s">
        <v>269</v>
      </c>
    </row>
    <row r="35" spans="1:6" x14ac:dyDescent="0.25">
      <c r="A35" t="s">
        <v>38</v>
      </c>
      <c r="B35" s="1">
        <f>DATE(RIGHT(A35, 4), MATCH(MID(A35, 5, 3), {"Jan","Feb","Mar","Apr","May","Jun","Jul","Aug","Sep","Oct","Nov","Dec"}, 0), MID(A35, 9, 2))</f>
        <v>38261</v>
      </c>
      <c r="C35">
        <f t="shared" si="0"/>
        <v>10</v>
      </c>
      <c r="D35">
        <f t="shared" si="1"/>
        <v>2004</v>
      </c>
      <c r="E35">
        <v>4764.7560000000003</v>
      </c>
      <c r="F35" t="s">
        <v>269</v>
      </c>
    </row>
    <row r="36" spans="1:6" x14ac:dyDescent="0.25">
      <c r="A36" t="s">
        <v>39</v>
      </c>
      <c r="B36" s="1">
        <f>DATE(RIGHT(A36, 4), MATCH(MID(A36, 5, 3), {"Jan","Feb","Mar","Apr","May","Jun","Jul","Aug","Sep","Oct","Nov","Dec"}, 0), MID(A36, 9, 2))</f>
        <v>38292</v>
      </c>
      <c r="C36">
        <f t="shared" si="0"/>
        <v>11</v>
      </c>
      <c r="D36">
        <f t="shared" si="1"/>
        <v>2004</v>
      </c>
      <c r="E36">
        <v>27107.843000000001</v>
      </c>
      <c r="F36" t="s">
        <v>269</v>
      </c>
    </row>
    <row r="37" spans="1:6" x14ac:dyDescent="0.25">
      <c r="A37" t="s">
        <v>40</v>
      </c>
      <c r="B37" s="1">
        <f>DATE(RIGHT(A37, 4), MATCH(MID(A37, 5, 3), {"Jan","Feb","Mar","Apr","May","Jun","Jul","Aug","Sep","Oct","Nov","Dec"}, 0), MID(A37, 9, 2))</f>
        <v>38322</v>
      </c>
      <c r="C37">
        <f t="shared" si="0"/>
        <v>12</v>
      </c>
      <c r="D37">
        <f t="shared" si="1"/>
        <v>2004</v>
      </c>
      <c r="E37">
        <v>41542.226999999999</v>
      </c>
      <c r="F37" t="s">
        <v>269</v>
      </c>
    </row>
    <row r="38" spans="1:6" x14ac:dyDescent="0.25">
      <c r="A38" t="s">
        <v>41</v>
      </c>
      <c r="B38" s="1">
        <f>DATE(RIGHT(A38, 4), MATCH(MID(A38, 5, 3), {"Jan","Feb","Mar","Apr","May","Jun","Jul","Aug","Sep","Oct","Nov","Dec"}, 0), MID(A38, 9, 2))</f>
        <v>38353</v>
      </c>
      <c r="C38">
        <f t="shared" si="0"/>
        <v>1</v>
      </c>
      <c r="D38">
        <f t="shared" si="1"/>
        <v>2005</v>
      </c>
      <c r="E38">
        <v>13318.918</v>
      </c>
      <c r="F38" t="s">
        <v>269</v>
      </c>
    </row>
    <row r="39" spans="1:6" x14ac:dyDescent="0.25">
      <c r="A39" t="s">
        <v>42</v>
      </c>
      <c r="B39" s="1">
        <f>DATE(RIGHT(A39, 4), MATCH(MID(A39, 5, 3), {"Jan","Feb","Mar","Apr","May","Jun","Jul","Aug","Sep","Oct","Nov","Dec"}, 0), MID(A39, 9, 2))</f>
        <v>38384</v>
      </c>
      <c r="C39">
        <f t="shared" si="0"/>
        <v>2</v>
      </c>
      <c r="D39">
        <f t="shared" si="1"/>
        <v>2005</v>
      </c>
      <c r="E39">
        <v>11515.5</v>
      </c>
      <c r="F39" t="s">
        <v>269</v>
      </c>
    </row>
    <row r="40" spans="1:6" x14ac:dyDescent="0.25">
      <c r="A40" t="s">
        <v>43</v>
      </c>
      <c r="B40" s="1">
        <f>DATE(RIGHT(A40, 4), MATCH(MID(A40, 5, 3), {"Jan","Feb","Mar","Apr","May","Jun","Jul","Aug","Sep","Oct","Nov","Dec"}, 0), MID(A40, 9, 2))</f>
        <v>38412</v>
      </c>
      <c r="C40">
        <f t="shared" si="0"/>
        <v>3</v>
      </c>
      <c r="D40">
        <f t="shared" si="1"/>
        <v>2005</v>
      </c>
      <c r="E40">
        <v>12614.75</v>
      </c>
      <c r="F40" t="s">
        <v>269</v>
      </c>
    </row>
    <row r="41" spans="1:6" x14ac:dyDescent="0.25">
      <c r="A41" t="s">
        <v>44</v>
      </c>
      <c r="B41" s="1">
        <f>DATE(RIGHT(A41, 4), MATCH(MID(A41, 5, 3), {"Jan","Feb","Mar","Apr","May","Jun","Jul","Aug","Sep","Oct","Nov","Dec"}, 0), MID(A41, 9, 2))</f>
        <v>38443</v>
      </c>
      <c r="C41">
        <f t="shared" si="0"/>
        <v>4</v>
      </c>
      <c r="D41">
        <f t="shared" si="1"/>
        <v>2005</v>
      </c>
      <c r="E41">
        <v>12049.666999999999</v>
      </c>
      <c r="F41" t="s">
        <v>269</v>
      </c>
    </row>
    <row r="42" spans="1:6" x14ac:dyDescent="0.25">
      <c r="A42" t="s">
        <v>45</v>
      </c>
      <c r="B42" s="1">
        <f>DATE(RIGHT(A42, 4), MATCH(MID(A42, 5, 3), {"Jan","Feb","Mar","Apr","May","Jun","Jul","Aug","Sep","Oct","Nov","Dec"}, 0), MID(A42, 9, 2))</f>
        <v>38473</v>
      </c>
      <c r="C42">
        <f t="shared" si="0"/>
        <v>5</v>
      </c>
      <c r="D42">
        <f t="shared" si="1"/>
        <v>2005</v>
      </c>
      <c r="E42">
        <v>10899.993</v>
      </c>
      <c r="F42" t="s">
        <v>269</v>
      </c>
    </row>
    <row r="43" spans="1:6" x14ac:dyDescent="0.25">
      <c r="A43" t="s">
        <v>46</v>
      </c>
      <c r="B43" s="1">
        <f>DATE(RIGHT(A43, 4), MATCH(MID(A43, 5, 3), {"Jan","Feb","Mar","Apr","May","Jun","Jul","Aug","Sep","Oct","Nov","Dec"}, 0), MID(A43, 9, 2))</f>
        <v>38504</v>
      </c>
      <c r="C43">
        <f t="shared" si="0"/>
        <v>6</v>
      </c>
      <c r="D43">
        <f t="shared" si="1"/>
        <v>2005</v>
      </c>
      <c r="E43">
        <v>12277.813</v>
      </c>
      <c r="F43" t="s">
        <v>269</v>
      </c>
    </row>
    <row r="44" spans="1:6" x14ac:dyDescent="0.25">
      <c r="A44" t="s">
        <v>47</v>
      </c>
      <c r="B44" s="1">
        <f>DATE(RIGHT(A44, 4), MATCH(MID(A44, 5, 3), {"Jan","Feb","Mar","Apr","May","Jun","Jul","Aug","Sep","Oct","Nov","Dec"}, 0), MID(A44, 9, 2))</f>
        <v>38534</v>
      </c>
      <c r="C44">
        <f t="shared" si="0"/>
        <v>7</v>
      </c>
      <c r="D44">
        <f t="shared" si="1"/>
        <v>2005</v>
      </c>
      <c r="E44">
        <v>13178.715</v>
      </c>
      <c r="F44" t="s">
        <v>269</v>
      </c>
    </row>
    <row r="45" spans="1:6" x14ac:dyDescent="0.25">
      <c r="A45" t="s">
        <v>48</v>
      </c>
      <c r="B45" s="1">
        <f>DATE(RIGHT(A45, 4), MATCH(MID(A45, 5, 3), {"Jan","Feb","Mar","Apr","May","Jun","Jul","Aug","Sep","Oct","Nov","Dec"}, 0), MID(A45, 9, 2))</f>
        <v>38565</v>
      </c>
      <c r="C45">
        <f t="shared" si="0"/>
        <v>8</v>
      </c>
      <c r="D45">
        <f t="shared" si="1"/>
        <v>2005</v>
      </c>
      <c r="E45">
        <v>11150.843000000001</v>
      </c>
      <c r="F45" t="s">
        <v>269</v>
      </c>
    </row>
    <row r="46" spans="1:6" x14ac:dyDescent="0.25">
      <c r="A46" t="s">
        <v>49</v>
      </c>
      <c r="B46" s="1">
        <f>DATE(RIGHT(A46, 4), MATCH(MID(A46, 5, 3), {"Jan","Feb","Mar","Apr","May","Jun","Jul","Aug","Sep","Oct","Nov","Dec"}, 0), MID(A46, 9, 2))</f>
        <v>38596</v>
      </c>
      <c r="C46">
        <f t="shared" si="0"/>
        <v>9</v>
      </c>
      <c r="D46">
        <f t="shared" si="1"/>
        <v>2005</v>
      </c>
      <c r="E46">
        <v>9226.7049999999999</v>
      </c>
      <c r="F46" t="s">
        <v>269</v>
      </c>
    </row>
    <row r="47" spans="1:6" x14ac:dyDescent="0.25">
      <c r="A47" t="s">
        <v>50</v>
      </c>
      <c r="B47" s="1">
        <f>DATE(RIGHT(A47, 4), MATCH(MID(A47, 5, 3), {"Jan","Feb","Mar","Apr","May","Jun","Jul","Aug","Sep","Oct","Nov","Dec"}, 0), MID(A47, 9, 2))</f>
        <v>38626</v>
      </c>
      <c r="C47">
        <f t="shared" si="0"/>
        <v>10</v>
      </c>
      <c r="D47">
        <f t="shared" si="1"/>
        <v>2005</v>
      </c>
      <c r="E47">
        <v>7874.8450000000003</v>
      </c>
      <c r="F47" t="s">
        <v>269</v>
      </c>
    </row>
    <row r="48" spans="1:6" x14ac:dyDescent="0.25">
      <c r="A48" t="s">
        <v>51</v>
      </c>
      <c r="B48" s="1">
        <f>DATE(RIGHT(A48, 4), MATCH(MID(A48, 5, 3), {"Jan","Feb","Mar","Apr","May","Jun","Jul","Aug","Sep","Oct","Nov","Dec"}, 0), MID(A48, 9, 2))</f>
        <v>38657</v>
      </c>
      <c r="C48">
        <f t="shared" si="0"/>
        <v>11</v>
      </c>
      <c r="D48">
        <f t="shared" si="1"/>
        <v>2005</v>
      </c>
      <c r="E48">
        <v>8427.65</v>
      </c>
      <c r="F48" t="s">
        <v>269</v>
      </c>
    </row>
    <row r="49" spans="1:6" x14ac:dyDescent="0.25">
      <c r="A49" t="s">
        <v>52</v>
      </c>
      <c r="B49" s="1">
        <f>DATE(RIGHT(A49, 4), MATCH(MID(A49, 5, 3), {"Jan","Feb","Mar","Apr","May","Jun","Jul","Aug","Sep","Oct","Nov","Dec"}, 0), MID(A49, 9, 2))</f>
        <v>38687</v>
      </c>
      <c r="C49">
        <f t="shared" si="0"/>
        <v>12</v>
      </c>
      <c r="D49">
        <f t="shared" si="1"/>
        <v>2005</v>
      </c>
      <c r="E49">
        <v>10315.601000000001</v>
      </c>
      <c r="F49" t="s">
        <v>269</v>
      </c>
    </row>
    <row r="50" spans="1:6" x14ac:dyDescent="0.25">
      <c r="A50" t="s">
        <v>53</v>
      </c>
      <c r="B50" s="1">
        <f>DATE(RIGHT(A50, 4), MATCH(MID(A50, 5, 3), {"Jan","Feb","Mar","Apr","May","Jun","Jul","Aug","Sep","Oct","Nov","Dec"}, 0), MID(A50, 9, 2))</f>
        <v>38718</v>
      </c>
      <c r="C50">
        <f t="shared" si="0"/>
        <v>1</v>
      </c>
      <c r="D50">
        <f t="shared" si="1"/>
        <v>2006</v>
      </c>
      <c r="E50">
        <v>4129.7619999999997</v>
      </c>
      <c r="F50" t="s">
        <v>269</v>
      </c>
    </row>
    <row r="51" spans="1:6" x14ac:dyDescent="0.25">
      <c r="A51" t="s">
        <v>54</v>
      </c>
      <c r="B51" s="1">
        <f>DATE(RIGHT(A51, 4), MATCH(MID(A51, 5, 3), {"Jan","Feb","Mar","Apr","May","Jun","Jul","Aug","Sep","Oct","Nov","Dec"}, 0), MID(A51, 9, 2))</f>
        <v>38749</v>
      </c>
      <c r="C51">
        <f t="shared" si="0"/>
        <v>2</v>
      </c>
      <c r="D51">
        <f t="shared" si="1"/>
        <v>2006</v>
      </c>
      <c r="E51">
        <v>3723.8240000000001</v>
      </c>
      <c r="F51" t="s">
        <v>269</v>
      </c>
    </row>
    <row r="52" spans="1:6" x14ac:dyDescent="0.25">
      <c r="A52" t="s">
        <v>55</v>
      </c>
      <c r="B52" s="1">
        <f>DATE(RIGHT(A52, 4), MATCH(MID(A52, 5, 3), {"Jan","Feb","Mar","Apr","May","Jun","Jul","Aug","Sep","Oct","Nov","Dec"}, 0), MID(A52, 9, 2))</f>
        <v>38777</v>
      </c>
      <c r="C52">
        <f t="shared" si="0"/>
        <v>3</v>
      </c>
      <c r="D52">
        <f t="shared" si="1"/>
        <v>2006</v>
      </c>
      <c r="E52">
        <v>3280.7420000000002</v>
      </c>
      <c r="F52" t="s">
        <v>269</v>
      </c>
    </row>
    <row r="53" spans="1:6" x14ac:dyDescent="0.25">
      <c r="A53" t="s">
        <v>56</v>
      </c>
      <c r="B53" s="1">
        <f>DATE(RIGHT(A53, 4), MATCH(MID(A53, 5, 3), {"Jan","Feb","Mar","Apr","May","Jun","Jul","Aug","Sep","Oct","Nov","Dec"}, 0), MID(A53, 9, 2))</f>
        <v>38808</v>
      </c>
      <c r="C53">
        <f t="shared" si="0"/>
        <v>4</v>
      </c>
      <c r="D53">
        <f t="shared" si="1"/>
        <v>2006</v>
      </c>
      <c r="E53">
        <v>3570.98</v>
      </c>
      <c r="F53" t="s">
        <v>269</v>
      </c>
    </row>
    <row r="54" spans="1:6" x14ac:dyDescent="0.25">
      <c r="A54" t="s">
        <v>57</v>
      </c>
      <c r="B54" s="1">
        <f>DATE(RIGHT(A54, 4), MATCH(MID(A54, 5, 3), {"Jan","Feb","Mar","Apr","May","Jun","Jul","Aug","Sep","Oct","Nov","Dec"}, 0), MID(A54, 9, 2))</f>
        <v>38838</v>
      </c>
      <c r="C54">
        <f t="shared" si="0"/>
        <v>5</v>
      </c>
      <c r="D54">
        <f t="shared" si="1"/>
        <v>2006</v>
      </c>
      <c r="E54">
        <v>4222.0860000000002</v>
      </c>
      <c r="F54" t="s">
        <v>269</v>
      </c>
    </row>
    <row r="55" spans="1:6" x14ac:dyDescent="0.25">
      <c r="A55" t="s">
        <v>58</v>
      </c>
      <c r="B55" s="1">
        <f>DATE(RIGHT(A55, 4), MATCH(MID(A55, 5, 3), {"Jan","Feb","Mar","Apr","May","Jun","Jul","Aug","Sep","Oct","Nov","Dec"}, 0), MID(A55, 9, 2))</f>
        <v>38869</v>
      </c>
      <c r="C55">
        <f t="shared" si="0"/>
        <v>6</v>
      </c>
      <c r="D55">
        <f t="shared" si="1"/>
        <v>2006</v>
      </c>
      <c r="E55">
        <v>4148.4750000000004</v>
      </c>
      <c r="F55" t="s">
        <v>269</v>
      </c>
    </row>
    <row r="56" spans="1:6" x14ac:dyDescent="0.25">
      <c r="A56" t="s">
        <v>59</v>
      </c>
      <c r="B56" s="1">
        <f>DATE(RIGHT(A56, 4), MATCH(MID(A56, 5, 3), {"Jan","Feb","Mar","Apr","May","Jun","Jul","Aug","Sep","Oct","Nov","Dec"}, 0), MID(A56, 9, 2))</f>
        <v>38899</v>
      </c>
      <c r="C56">
        <f t="shared" si="0"/>
        <v>7</v>
      </c>
      <c r="D56">
        <f t="shared" si="1"/>
        <v>2006</v>
      </c>
      <c r="E56">
        <v>4350.2430000000004</v>
      </c>
      <c r="F56" t="s">
        <v>269</v>
      </c>
    </row>
    <row r="57" spans="1:6" x14ac:dyDescent="0.25">
      <c r="A57" t="s">
        <v>60</v>
      </c>
      <c r="B57" s="1">
        <f>DATE(RIGHT(A57, 4), MATCH(MID(A57, 5, 3), {"Jan","Feb","Mar","Apr","May","Jun","Jul","Aug","Sep","Oct","Nov","Dec"}, 0), MID(A57, 9, 2))</f>
        <v>38930</v>
      </c>
      <c r="C57">
        <f t="shared" si="0"/>
        <v>8</v>
      </c>
      <c r="D57">
        <f t="shared" si="1"/>
        <v>2006</v>
      </c>
      <c r="E57">
        <v>4318.808</v>
      </c>
      <c r="F57" t="s">
        <v>269</v>
      </c>
    </row>
    <row r="58" spans="1:6" x14ac:dyDescent="0.25">
      <c r="A58" t="s">
        <v>61</v>
      </c>
      <c r="B58" s="1">
        <f>DATE(RIGHT(A58, 4), MATCH(MID(A58, 5, 3), {"Jan","Feb","Mar","Apr","May","Jun","Jul","Aug","Sep","Oct","Nov","Dec"}, 0), MID(A58, 9, 2))</f>
        <v>38961</v>
      </c>
      <c r="C58">
        <f t="shared" si="0"/>
        <v>9</v>
      </c>
      <c r="D58">
        <f t="shared" si="1"/>
        <v>2006</v>
      </c>
      <c r="E58">
        <v>2803.4169999999999</v>
      </c>
      <c r="F58" t="s">
        <v>269</v>
      </c>
    </row>
    <row r="59" spans="1:6" x14ac:dyDescent="0.25">
      <c r="A59" t="s">
        <v>62</v>
      </c>
      <c r="B59" s="1">
        <f>DATE(RIGHT(A59, 4), MATCH(MID(A59, 5, 3), {"Jan","Feb","Mar","Apr","May","Jun","Jul","Aug","Sep","Oct","Nov","Dec"}, 0), MID(A59, 9, 2))</f>
        <v>38991</v>
      </c>
      <c r="C59">
        <f t="shared" si="0"/>
        <v>10</v>
      </c>
      <c r="D59">
        <f t="shared" si="1"/>
        <v>2006</v>
      </c>
      <c r="E59">
        <v>2471.4110000000001</v>
      </c>
      <c r="F59" t="s">
        <v>269</v>
      </c>
    </row>
    <row r="60" spans="1:6" x14ac:dyDescent="0.25">
      <c r="A60" t="s">
        <v>63</v>
      </c>
      <c r="B60" s="1">
        <f>DATE(RIGHT(A60, 4), MATCH(MID(A60, 5, 3), {"Jan","Feb","Mar","Apr","May","Jun","Jul","Aug","Sep","Oct","Nov","Dec"}, 0), MID(A60, 9, 2))</f>
        <v>39022</v>
      </c>
      <c r="C60">
        <f t="shared" si="0"/>
        <v>11</v>
      </c>
      <c r="D60">
        <f t="shared" si="1"/>
        <v>2006</v>
      </c>
      <c r="E60">
        <v>2894.8380000000002</v>
      </c>
      <c r="F60" t="s">
        <v>269</v>
      </c>
    </row>
    <row r="61" spans="1:6" x14ac:dyDescent="0.25">
      <c r="A61" t="s">
        <v>64</v>
      </c>
      <c r="B61" s="1">
        <f>DATE(RIGHT(A61, 4), MATCH(MID(A61, 5, 3), {"Jan","Feb","Mar","Apr","May","Jun","Jul","Aug","Sep","Oct","Nov","Dec"}, 0), MID(A61, 9, 2))</f>
        <v>39052</v>
      </c>
      <c r="C61">
        <f t="shared" si="0"/>
        <v>12</v>
      </c>
      <c r="D61">
        <f t="shared" si="1"/>
        <v>2006</v>
      </c>
      <c r="E61">
        <v>3065.4140000000002</v>
      </c>
      <c r="F61" t="s">
        <v>269</v>
      </c>
    </row>
    <row r="62" spans="1:6" x14ac:dyDescent="0.25">
      <c r="A62" t="s">
        <v>65</v>
      </c>
      <c r="B62" s="1">
        <f>DATE(RIGHT(A62, 4), MATCH(MID(A62, 5, 3), {"Jan","Feb","Mar","Apr","May","Jun","Jul","Aug","Sep","Oct","Nov","Dec"}, 0), MID(A62, 9, 2))</f>
        <v>39083</v>
      </c>
      <c r="C62">
        <f t="shared" si="0"/>
        <v>1</v>
      </c>
      <c r="D62">
        <f t="shared" si="1"/>
        <v>2007</v>
      </c>
      <c r="E62">
        <v>13423.963</v>
      </c>
      <c r="F62" t="s">
        <v>269</v>
      </c>
    </row>
    <row r="63" spans="1:6" x14ac:dyDescent="0.25">
      <c r="A63" t="s">
        <v>66</v>
      </c>
      <c r="B63" s="1">
        <f>DATE(RIGHT(A63, 4), MATCH(MID(A63, 5, 3), {"Jan","Feb","Mar","Apr","May","Jun","Jul","Aug","Sep","Oct","Nov","Dec"}, 0), MID(A63, 9, 2))</f>
        <v>39114</v>
      </c>
      <c r="C63">
        <f t="shared" si="0"/>
        <v>2</v>
      </c>
      <c r="D63">
        <f t="shared" si="1"/>
        <v>2007</v>
      </c>
      <c r="E63">
        <v>14300.637000000001</v>
      </c>
      <c r="F63" t="s">
        <v>269</v>
      </c>
    </row>
    <row r="64" spans="1:6" x14ac:dyDescent="0.25">
      <c r="A64" t="s">
        <v>67</v>
      </c>
      <c r="B64" s="1">
        <f>DATE(RIGHT(A64, 4), MATCH(MID(A64, 5, 3), {"Jan","Feb","Mar","Apr","May","Jun","Jul","Aug","Sep","Oct","Nov","Dec"}, 0), MID(A64, 9, 2))</f>
        <v>39142</v>
      </c>
      <c r="C64">
        <f t="shared" si="0"/>
        <v>3</v>
      </c>
      <c r="D64">
        <f t="shared" si="1"/>
        <v>2007</v>
      </c>
      <c r="E64">
        <v>1686.626</v>
      </c>
      <c r="F64" t="s">
        <v>269</v>
      </c>
    </row>
    <row r="65" spans="1:6" x14ac:dyDescent="0.25">
      <c r="A65" t="s">
        <v>68</v>
      </c>
      <c r="B65" s="1">
        <f>DATE(RIGHT(A65, 4), MATCH(MID(A65, 5, 3), {"Jan","Feb","Mar","Apr","May","Jun","Jul","Aug","Sep","Oct","Nov","Dec"}, 0), MID(A65, 9, 2))</f>
        <v>39173</v>
      </c>
      <c r="C65">
        <f t="shared" si="0"/>
        <v>4</v>
      </c>
      <c r="D65">
        <f t="shared" si="1"/>
        <v>2007</v>
      </c>
      <c r="E65">
        <v>1970.1089999999999</v>
      </c>
      <c r="F65" t="s">
        <v>269</v>
      </c>
    </row>
    <row r="66" spans="1:6" x14ac:dyDescent="0.25">
      <c r="A66" t="s">
        <v>69</v>
      </c>
      <c r="B66" s="1">
        <f>DATE(RIGHT(A66, 4), MATCH(MID(A66, 5, 3), {"Jan","Feb","Mar","Apr","May","Jun","Jul","Aug","Sep","Oct","Nov","Dec"}, 0), MID(A66, 9, 2))</f>
        <v>39203</v>
      </c>
      <c r="C66">
        <f t="shared" si="0"/>
        <v>5</v>
      </c>
      <c r="D66">
        <f t="shared" si="1"/>
        <v>2007</v>
      </c>
      <c r="E66">
        <v>9854.1980000000003</v>
      </c>
      <c r="F66" t="s">
        <v>269</v>
      </c>
    </row>
    <row r="67" spans="1:6" x14ac:dyDescent="0.25">
      <c r="A67" t="s">
        <v>70</v>
      </c>
      <c r="B67" s="1">
        <f>DATE(RIGHT(A67, 4), MATCH(MID(A67, 5, 3), {"Jan","Feb","Mar","Apr","May","Jun","Jul","Aug","Sep","Oct","Nov","Dec"}, 0), MID(A67, 9, 2))</f>
        <v>39234</v>
      </c>
      <c r="C67">
        <f t="shared" ref="C67:C130" si="2">MONTH(B67)</f>
        <v>6</v>
      </c>
      <c r="D67">
        <f t="shared" ref="D67:D130" si="3">YEAR(B67)</f>
        <v>2007</v>
      </c>
      <c r="E67">
        <v>20069.556</v>
      </c>
      <c r="F67" t="s">
        <v>269</v>
      </c>
    </row>
    <row r="68" spans="1:6" x14ac:dyDescent="0.25">
      <c r="A68" t="s">
        <v>71</v>
      </c>
      <c r="B68" s="1">
        <f>DATE(RIGHT(A68, 4), MATCH(MID(A68, 5, 3), {"Jan","Feb","Mar","Apr","May","Jun","Jul","Aug","Sep","Oct","Nov","Dec"}, 0), MID(A68, 9, 2))</f>
        <v>39264</v>
      </c>
      <c r="C68">
        <f t="shared" si="2"/>
        <v>7</v>
      </c>
      <c r="D68">
        <f t="shared" si="3"/>
        <v>2007</v>
      </c>
      <c r="E68">
        <v>35172.51</v>
      </c>
      <c r="F68" t="s">
        <v>269</v>
      </c>
    </row>
    <row r="69" spans="1:6" x14ac:dyDescent="0.25">
      <c r="A69" t="s">
        <v>72</v>
      </c>
      <c r="B69" s="1">
        <f>DATE(RIGHT(A69, 4), MATCH(MID(A69, 5, 3), {"Jan","Feb","Mar","Apr","May","Jun","Jul","Aug","Sep","Oct","Nov","Dec"}, 0), MID(A69, 9, 2))</f>
        <v>39295</v>
      </c>
      <c r="C69">
        <f t="shared" si="2"/>
        <v>8</v>
      </c>
      <c r="D69">
        <f t="shared" si="3"/>
        <v>2007</v>
      </c>
      <c r="E69">
        <v>24931.260999999999</v>
      </c>
      <c r="F69" t="s">
        <v>269</v>
      </c>
    </row>
    <row r="70" spans="1:6" x14ac:dyDescent="0.25">
      <c r="A70" t="s">
        <v>73</v>
      </c>
      <c r="B70" s="1">
        <f>DATE(RIGHT(A70, 4), MATCH(MID(A70, 5, 3), {"Jan","Feb","Mar","Apr","May","Jun","Jul","Aug","Sep","Oct","Nov","Dec"}, 0), MID(A70, 9, 2))</f>
        <v>39326</v>
      </c>
      <c r="C70">
        <f t="shared" si="2"/>
        <v>9</v>
      </c>
      <c r="D70">
        <f t="shared" si="3"/>
        <v>2007</v>
      </c>
      <c r="E70">
        <v>21129.132000000001</v>
      </c>
      <c r="F70" t="s">
        <v>269</v>
      </c>
    </row>
    <row r="71" spans="1:6" x14ac:dyDescent="0.25">
      <c r="A71" t="s">
        <v>74</v>
      </c>
      <c r="B71" s="1">
        <f>DATE(RIGHT(A71, 4), MATCH(MID(A71, 5, 3), {"Jan","Feb","Mar","Apr","May","Jun","Jul","Aug","Sep","Oct","Nov","Dec"}, 0), MID(A71, 9, 2))</f>
        <v>39356</v>
      </c>
      <c r="C71">
        <f t="shared" si="2"/>
        <v>10</v>
      </c>
      <c r="D71">
        <f t="shared" si="3"/>
        <v>2007</v>
      </c>
      <c r="E71">
        <v>3306.5309999999999</v>
      </c>
      <c r="F71" t="s">
        <v>269</v>
      </c>
    </row>
    <row r="72" spans="1:6" x14ac:dyDescent="0.25">
      <c r="A72" t="s">
        <v>75</v>
      </c>
      <c r="B72" s="1">
        <f>DATE(RIGHT(A72, 4), MATCH(MID(A72, 5, 3), {"Jan","Feb","Mar","Apr","May","Jun","Jul","Aug","Sep","Oct","Nov","Dec"}, 0), MID(A72, 9, 2))</f>
        <v>39387</v>
      </c>
      <c r="C72">
        <f t="shared" si="2"/>
        <v>11</v>
      </c>
      <c r="D72">
        <f t="shared" si="3"/>
        <v>2007</v>
      </c>
      <c r="E72">
        <v>2812.5929999999998</v>
      </c>
      <c r="F72" t="s">
        <v>269</v>
      </c>
    </row>
    <row r="73" spans="1:6" x14ac:dyDescent="0.25">
      <c r="A73" t="s">
        <v>76</v>
      </c>
      <c r="B73" s="1">
        <f>DATE(RIGHT(A73, 4), MATCH(MID(A73, 5, 3), {"Jan","Feb","Mar","Apr","May","Jun","Jul","Aug","Sep","Oct","Nov","Dec"}, 0), MID(A73, 9, 2))</f>
        <v>39417</v>
      </c>
      <c r="C73">
        <f t="shared" si="2"/>
        <v>12</v>
      </c>
      <c r="D73">
        <f t="shared" si="3"/>
        <v>2007</v>
      </c>
      <c r="E73">
        <v>2183.884</v>
      </c>
      <c r="F73" t="s">
        <v>269</v>
      </c>
    </row>
    <row r="74" spans="1:6" x14ac:dyDescent="0.25">
      <c r="A74" t="s">
        <v>77</v>
      </c>
      <c r="B74" s="1">
        <f>DATE(RIGHT(A74, 4), MATCH(MID(A74, 5, 3), {"Jan","Feb","Mar","Apr","May","Jun","Jul","Aug","Sep","Oct","Nov","Dec"}, 0), MID(A74, 9, 2))</f>
        <v>39448</v>
      </c>
      <c r="C74">
        <f t="shared" si="2"/>
        <v>1</v>
      </c>
      <c r="D74">
        <f t="shared" si="3"/>
        <v>2008</v>
      </c>
      <c r="E74">
        <v>231.14099999999999</v>
      </c>
      <c r="F74" t="s">
        <v>269</v>
      </c>
    </row>
    <row r="75" spans="1:6" x14ac:dyDescent="0.25">
      <c r="A75" t="s">
        <v>78</v>
      </c>
      <c r="B75" s="1">
        <f>DATE(RIGHT(A75, 4), MATCH(MID(A75, 5, 3), {"Jan","Feb","Mar","Apr","May","Jun","Jul","Aug","Sep","Oct","Nov","Dec"}, 0), MID(A75, 9, 2))</f>
        <v>39479</v>
      </c>
      <c r="C75">
        <f t="shared" si="2"/>
        <v>2</v>
      </c>
      <c r="D75">
        <f t="shared" si="3"/>
        <v>2008</v>
      </c>
      <c r="E75">
        <v>3023.9050000000002</v>
      </c>
      <c r="F75" t="s">
        <v>269</v>
      </c>
    </row>
    <row r="76" spans="1:6" x14ac:dyDescent="0.25">
      <c r="A76" t="s">
        <v>79</v>
      </c>
      <c r="B76" s="1">
        <f>DATE(RIGHT(A76, 4), MATCH(MID(A76, 5, 3), {"Jan","Feb","Mar","Apr","May","Jun","Jul","Aug","Sep","Oct","Nov","Dec"}, 0), MID(A76, 9, 2))</f>
        <v>39508</v>
      </c>
      <c r="C76">
        <f t="shared" si="2"/>
        <v>3</v>
      </c>
      <c r="D76">
        <f t="shared" si="3"/>
        <v>2008</v>
      </c>
      <c r="E76">
        <v>11260.887000000001</v>
      </c>
      <c r="F76" t="s">
        <v>269</v>
      </c>
    </row>
    <row r="77" spans="1:6" x14ac:dyDescent="0.25">
      <c r="A77" t="s">
        <v>80</v>
      </c>
      <c r="B77" s="1">
        <f>DATE(RIGHT(A77, 4), MATCH(MID(A77, 5, 3), {"Jan","Feb","Mar","Apr","May","Jun","Jul","Aug","Sep","Oct","Nov","Dec"}, 0), MID(A77, 9, 2))</f>
        <v>39539</v>
      </c>
      <c r="C77">
        <f t="shared" si="2"/>
        <v>4</v>
      </c>
      <c r="D77">
        <f t="shared" si="3"/>
        <v>2008</v>
      </c>
      <c r="E77">
        <v>14883.377</v>
      </c>
      <c r="F77" t="s">
        <v>269</v>
      </c>
    </row>
    <row r="78" spans="1:6" x14ac:dyDescent="0.25">
      <c r="A78" t="s">
        <v>81</v>
      </c>
      <c r="B78" s="1">
        <f>DATE(RIGHT(A78, 4), MATCH(MID(A78, 5, 3), {"Jan","Feb","Mar","Apr","May","Jun","Jul","Aug","Sep","Oct","Nov","Dec"}, 0), MID(A78, 9, 2))</f>
        <v>39569</v>
      </c>
      <c r="C78">
        <f t="shared" si="2"/>
        <v>5</v>
      </c>
      <c r="D78">
        <f t="shared" si="3"/>
        <v>2008</v>
      </c>
      <c r="E78">
        <v>9305.4760000000006</v>
      </c>
      <c r="F78" t="s">
        <v>269</v>
      </c>
    </row>
    <row r="79" spans="1:6" x14ac:dyDescent="0.25">
      <c r="A79" t="s">
        <v>82</v>
      </c>
      <c r="B79" s="1">
        <f>DATE(RIGHT(A79, 4), MATCH(MID(A79, 5, 3), {"Jan","Feb","Mar","Apr","May","Jun","Jul","Aug","Sep","Oct","Nov","Dec"}, 0), MID(A79, 9, 2))</f>
        <v>39600</v>
      </c>
      <c r="C79">
        <f t="shared" si="2"/>
        <v>6</v>
      </c>
      <c r="D79">
        <f t="shared" si="3"/>
        <v>2008</v>
      </c>
      <c r="E79">
        <v>8151.9129999999996</v>
      </c>
      <c r="F79" t="s">
        <v>269</v>
      </c>
    </row>
    <row r="80" spans="1:6" x14ac:dyDescent="0.25">
      <c r="A80" t="s">
        <v>83</v>
      </c>
      <c r="B80" s="1">
        <f>DATE(RIGHT(A80, 4), MATCH(MID(A80, 5, 3), {"Jan","Feb","Mar","Apr","May","Jun","Jul","Aug","Sep","Oct","Nov","Dec"}, 0), MID(A80, 9, 2))</f>
        <v>39630</v>
      </c>
      <c r="C80">
        <f t="shared" si="2"/>
        <v>7</v>
      </c>
      <c r="D80">
        <f t="shared" si="3"/>
        <v>2008</v>
      </c>
      <c r="E80">
        <v>7251.4139999999998</v>
      </c>
      <c r="F80" t="s">
        <v>269</v>
      </c>
    </row>
    <row r="81" spans="1:6" x14ac:dyDescent="0.25">
      <c r="A81" t="s">
        <v>84</v>
      </c>
      <c r="B81" s="1">
        <f>DATE(RIGHT(A81, 4), MATCH(MID(A81, 5, 3), {"Jan","Feb","Mar","Apr","May","Jun","Jul","Aug","Sep","Oct","Nov","Dec"}, 0), MID(A81, 9, 2))</f>
        <v>39661</v>
      </c>
      <c r="C81">
        <f t="shared" si="2"/>
        <v>8</v>
      </c>
      <c r="D81">
        <f t="shared" si="3"/>
        <v>2008</v>
      </c>
      <c r="E81">
        <v>6407.6270000000004</v>
      </c>
      <c r="F81" t="s">
        <v>269</v>
      </c>
    </row>
    <row r="82" spans="1:6" x14ac:dyDescent="0.25">
      <c r="A82" t="s">
        <v>85</v>
      </c>
      <c r="B82" s="1">
        <f>DATE(RIGHT(A82, 4), MATCH(MID(A82, 5, 3), {"Jan","Feb","Mar","Apr","May","Jun","Jul","Aug","Sep","Oct","Nov","Dec"}, 0), MID(A82, 9, 2))</f>
        <v>39692</v>
      </c>
      <c r="C82">
        <f t="shared" si="2"/>
        <v>9</v>
      </c>
      <c r="D82">
        <f t="shared" si="3"/>
        <v>2008</v>
      </c>
      <c r="E82">
        <v>4361.9049999999997</v>
      </c>
      <c r="F82" t="s">
        <v>269</v>
      </c>
    </row>
    <row r="83" spans="1:6" x14ac:dyDescent="0.25">
      <c r="A83" t="s">
        <v>86</v>
      </c>
      <c r="B83" s="1">
        <f>DATE(RIGHT(A83, 4), MATCH(MID(A83, 5, 3), {"Jan","Feb","Mar","Apr","May","Jun","Jul","Aug","Sep","Oct","Nov","Dec"}, 0), MID(A83, 9, 2))</f>
        <v>39722</v>
      </c>
      <c r="C83">
        <f t="shared" si="2"/>
        <v>10</v>
      </c>
      <c r="D83">
        <f t="shared" si="3"/>
        <v>2008</v>
      </c>
      <c r="E83">
        <v>1784.08</v>
      </c>
      <c r="F83" t="s">
        <v>269</v>
      </c>
    </row>
    <row r="84" spans="1:6" x14ac:dyDescent="0.25">
      <c r="A84" t="s">
        <v>87</v>
      </c>
      <c r="B84" s="1">
        <f>DATE(RIGHT(A84, 4), MATCH(MID(A84, 5, 3), {"Jan","Feb","Mar","Apr","May","Jun","Jul","Aug","Sep","Oct","Nov","Dec"}, 0), MID(A84, 9, 2))</f>
        <v>39753</v>
      </c>
      <c r="C84">
        <f t="shared" si="2"/>
        <v>11</v>
      </c>
      <c r="D84">
        <f t="shared" si="3"/>
        <v>2008</v>
      </c>
      <c r="E84">
        <v>881.67399999999998</v>
      </c>
      <c r="F84" t="s">
        <v>269</v>
      </c>
    </row>
    <row r="85" spans="1:6" x14ac:dyDescent="0.25">
      <c r="A85" t="s">
        <v>88</v>
      </c>
      <c r="B85" s="1">
        <f>DATE(RIGHT(A85, 4), MATCH(MID(A85, 5, 3), {"Jan","Feb","Mar","Apr","May","Jun","Jul","Aug","Sep","Oct","Nov","Dec"}, 0), MID(A85, 9, 2))</f>
        <v>39783</v>
      </c>
      <c r="C85">
        <f t="shared" si="2"/>
        <v>12</v>
      </c>
      <c r="D85">
        <f t="shared" si="3"/>
        <v>2008</v>
      </c>
      <c r="E85">
        <v>3350.6010000000001</v>
      </c>
      <c r="F85" t="s">
        <v>269</v>
      </c>
    </row>
    <row r="86" spans="1:6" x14ac:dyDescent="0.25">
      <c r="A86" t="s">
        <v>89</v>
      </c>
      <c r="B86" s="1">
        <f>DATE(RIGHT(A86, 4), MATCH(MID(A86, 5, 3), {"Jan","Feb","Mar","Apr","May","Jun","Jul","Aug","Sep","Oct","Nov","Dec"}, 0), MID(A86, 9, 2))</f>
        <v>39814</v>
      </c>
      <c r="C86">
        <f t="shared" si="2"/>
        <v>1</v>
      </c>
      <c r="D86">
        <f t="shared" si="3"/>
        <v>2009</v>
      </c>
      <c r="E86">
        <v>758.08100000000002</v>
      </c>
      <c r="F86" t="s">
        <v>269</v>
      </c>
    </row>
    <row r="87" spans="1:6" x14ac:dyDescent="0.25">
      <c r="A87" t="s">
        <v>90</v>
      </c>
      <c r="B87" s="1">
        <f>DATE(RIGHT(A87, 4), MATCH(MID(A87, 5, 3), {"Jan","Feb","Mar","Apr","May","Jun","Jul","Aug","Sep","Oct","Nov","Dec"}, 0), MID(A87, 9, 2))</f>
        <v>39845</v>
      </c>
      <c r="C87">
        <f t="shared" si="2"/>
        <v>2</v>
      </c>
      <c r="D87">
        <f t="shared" si="3"/>
        <v>2009</v>
      </c>
      <c r="E87">
        <v>505.387</v>
      </c>
      <c r="F87" t="s">
        <v>269</v>
      </c>
    </row>
    <row r="88" spans="1:6" x14ac:dyDescent="0.25">
      <c r="A88" t="s">
        <v>91</v>
      </c>
      <c r="B88" s="1">
        <f>DATE(RIGHT(A88, 4), MATCH(MID(A88, 5, 3), {"Jan","Feb","Mar","Apr","May","Jun","Jul","Aug","Sep","Oct","Nov","Dec"}, 0), MID(A88, 9, 2))</f>
        <v>39873</v>
      </c>
      <c r="C88">
        <f t="shared" si="2"/>
        <v>3</v>
      </c>
      <c r="D88">
        <f t="shared" si="3"/>
        <v>2009</v>
      </c>
      <c r="E88">
        <v>4827.7219999999998</v>
      </c>
      <c r="F88" t="s">
        <v>269</v>
      </c>
    </row>
    <row r="89" spans="1:6" x14ac:dyDescent="0.25">
      <c r="A89" t="s">
        <v>92</v>
      </c>
      <c r="B89" s="1">
        <f>DATE(RIGHT(A89, 4), MATCH(MID(A89, 5, 3), {"Jan","Feb","Mar","Apr","May","Jun","Jul","Aug","Sep","Oct","Nov","Dec"}, 0), MID(A89, 9, 2))</f>
        <v>39904</v>
      </c>
      <c r="C89">
        <f t="shared" si="2"/>
        <v>4</v>
      </c>
      <c r="D89">
        <f t="shared" si="3"/>
        <v>2009</v>
      </c>
      <c r="E89">
        <v>6338.6580000000004</v>
      </c>
      <c r="F89" t="s">
        <v>269</v>
      </c>
    </row>
    <row r="90" spans="1:6" x14ac:dyDescent="0.25">
      <c r="A90" t="s">
        <v>93</v>
      </c>
      <c r="B90" s="1">
        <f>DATE(RIGHT(A90, 4), MATCH(MID(A90, 5, 3), {"Jan","Feb","Mar","Apr","May","Jun","Jul","Aug","Sep","Oct","Nov","Dec"}, 0), MID(A90, 9, 2))</f>
        <v>39934</v>
      </c>
      <c r="C90">
        <f t="shared" si="2"/>
        <v>5</v>
      </c>
      <c r="D90">
        <f t="shared" si="3"/>
        <v>2009</v>
      </c>
      <c r="E90">
        <v>10514.895</v>
      </c>
      <c r="F90" t="s">
        <v>269</v>
      </c>
    </row>
    <row r="91" spans="1:6" x14ac:dyDescent="0.25">
      <c r="A91" t="s">
        <v>94</v>
      </c>
      <c r="B91" s="1">
        <f>DATE(RIGHT(A91, 4), MATCH(MID(A91, 5, 3), {"Jan","Feb","Mar","Apr","May","Jun","Jul","Aug","Sep","Oct","Nov","Dec"}, 0), MID(A91, 9, 2))</f>
        <v>39965</v>
      </c>
      <c r="C91">
        <f t="shared" si="2"/>
        <v>6</v>
      </c>
      <c r="D91">
        <f t="shared" si="3"/>
        <v>2009</v>
      </c>
      <c r="E91">
        <v>6605.9830000000002</v>
      </c>
      <c r="F91" t="s">
        <v>269</v>
      </c>
    </row>
    <row r="92" spans="1:6" x14ac:dyDescent="0.25">
      <c r="A92" t="s">
        <v>95</v>
      </c>
      <c r="B92" s="1">
        <f>DATE(RIGHT(A92, 4), MATCH(MID(A92, 5, 3), {"Jan","Feb","Mar","Apr","May","Jun","Jul","Aug","Sep","Oct","Nov","Dec"}, 0), MID(A92, 9, 2))</f>
        <v>39995</v>
      </c>
      <c r="C92">
        <f t="shared" si="2"/>
        <v>7</v>
      </c>
      <c r="D92">
        <f t="shared" si="3"/>
        <v>2009</v>
      </c>
      <c r="E92">
        <v>5988.5659999999998</v>
      </c>
      <c r="F92" t="s">
        <v>269</v>
      </c>
    </row>
    <row r="93" spans="1:6" x14ac:dyDescent="0.25">
      <c r="A93" t="s">
        <v>96</v>
      </c>
      <c r="B93" s="1">
        <f>DATE(RIGHT(A93, 4), MATCH(MID(A93, 5, 3), {"Jan","Feb","Mar","Apr","May","Jun","Jul","Aug","Sep","Oct","Nov","Dec"}, 0), MID(A93, 9, 2))</f>
        <v>40026</v>
      </c>
      <c r="C93">
        <f t="shared" si="2"/>
        <v>8</v>
      </c>
      <c r="D93">
        <f t="shared" si="3"/>
        <v>2009</v>
      </c>
      <c r="E93">
        <v>4896.9049999999997</v>
      </c>
      <c r="F93" t="s">
        <v>269</v>
      </c>
    </row>
    <row r="94" spans="1:6" x14ac:dyDescent="0.25">
      <c r="A94" t="s">
        <v>97</v>
      </c>
      <c r="B94" s="1">
        <f>DATE(RIGHT(A94, 4), MATCH(MID(A94, 5, 3), {"Jan","Feb","Mar","Apr","May","Jun","Jul","Aug","Sep","Oct","Nov","Dec"}, 0), MID(A94, 9, 2))</f>
        <v>40057</v>
      </c>
      <c r="C94">
        <f t="shared" si="2"/>
        <v>9</v>
      </c>
      <c r="D94">
        <f t="shared" si="3"/>
        <v>2009</v>
      </c>
      <c r="E94">
        <v>2384.3910000000001</v>
      </c>
      <c r="F94" t="s">
        <v>269</v>
      </c>
    </row>
    <row r="95" spans="1:6" x14ac:dyDescent="0.25">
      <c r="A95" t="s">
        <v>98</v>
      </c>
      <c r="B95" s="1">
        <f>DATE(RIGHT(A95, 4), MATCH(MID(A95, 5, 3), {"Jan","Feb","Mar","Apr","May","Jun","Jul","Aug","Sep","Oct","Nov","Dec"}, 0), MID(A95, 9, 2))</f>
        <v>40087</v>
      </c>
      <c r="C95">
        <f t="shared" si="2"/>
        <v>10</v>
      </c>
      <c r="D95">
        <f t="shared" si="3"/>
        <v>2009</v>
      </c>
      <c r="E95">
        <v>5319.5240000000003</v>
      </c>
      <c r="F95" t="s">
        <v>269</v>
      </c>
    </row>
    <row r="96" spans="1:6" x14ac:dyDescent="0.25">
      <c r="A96" t="s">
        <v>99</v>
      </c>
      <c r="B96" s="1">
        <f>DATE(RIGHT(A96, 4), MATCH(MID(A96, 5, 3), {"Jan","Feb","Mar","Apr","May","Jun","Jul","Aug","Sep","Oct","Nov","Dec"}, 0), MID(A96, 9, 2))</f>
        <v>40118</v>
      </c>
      <c r="C96">
        <f t="shared" si="2"/>
        <v>11</v>
      </c>
      <c r="D96">
        <f t="shared" si="3"/>
        <v>2009</v>
      </c>
      <c r="E96">
        <v>10249.451999999999</v>
      </c>
      <c r="F96" t="s">
        <v>269</v>
      </c>
    </row>
    <row r="97" spans="1:6" x14ac:dyDescent="0.25">
      <c r="A97" t="s">
        <v>100</v>
      </c>
      <c r="B97" s="1">
        <f>DATE(RIGHT(A97, 4), MATCH(MID(A97, 5, 3), {"Jan","Feb","Mar","Apr","May","Jun","Jul","Aug","Sep","Oct","Nov","Dec"}, 0), MID(A97, 9, 2))</f>
        <v>40148</v>
      </c>
      <c r="C97">
        <f t="shared" si="2"/>
        <v>12</v>
      </c>
      <c r="D97">
        <f t="shared" si="3"/>
        <v>2009</v>
      </c>
      <c r="E97">
        <v>11659.436</v>
      </c>
      <c r="F97" t="s">
        <v>269</v>
      </c>
    </row>
    <row r="98" spans="1:6" x14ac:dyDescent="0.25">
      <c r="A98" t="s">
        <v>101</v>
      </c>
      <c r="B98" s="1">
        <f>DATE(RIGHT(A98, 4), MATCH(MID(A98, 5, 3), {"Jan","Feb","Mar","Apr","May","Jun","Jul","Aug","Sep","Oct","Nov","Dec"}, 0), MID(A98, 9, 2))</f>
        <v>40179</v>
      </c>
      <c r="C98">
        <f t="shared" si="2"/>
        <v>1</v>
      </c>
      <c r="D98">
        <f t="shared" si="3"/>
        <v>2010</v>
      </c>
      <c r="E98">
        <v>17056.128000000001</v>
      </c>
      <c r="F98" t="s">
        <v>269</v>
      </c>
    </row>
    <row r="99" spans="1:6" x14ac:dyDescent="0.25">
      <c r="A99" t="s">
        <v>102</v>
      </c>
      <c r="B99" s="1">
        <f>DATE(RIGHT(A99, 4), MATCH(MID(A99, 5, 3), {"Jan","Feb","Mar","Apr","May","Jun","Jul","Aug","Sep","Oct","Nov","Dec"}, 0), MID(A99, 9, 2))</f>
        <v>40210</v>
      </c>
      <c r="C99">
        <f t="shared" si="2"/>
        <v>2</v>
      </c>
      <c r="D99">
        <f t="shared" si="3"/>
        <v>2010</v>
      </c>
      <c r="E99">
        <v>7050.9040000000005</v>
      </c>
      <c r="F99" t="s">
        <v>269</v>
      </c>
    </row>
    <row r="100" spans="1:6" x14ac:dyDescent="0.25">
      <c r="A100" t="s">
        <v>103</v>
      </c>
      <c r="B100" s="1">
        <f>DATE(RIGHT(A100, 4), MATCH(MID(A100, 5, 3), {"Jan","Feb","Mar","Apr","May","Jun","Jul","Aug","Sep","Oct","Nov","Dec"}, 0), MID(A100, 9, 2))</f>
        <v>40238</v>
      </c>
      <c r="C100">
        <f t="shared" si="2"/>
        <v>3</v>
      </c>
      <c r="D100">
        <f t="shared" si="3"/>
        <v>2010</v>
      </c>
      <c r="E100">
        <v>17070.921999999999</v>
      </c>
      <c r="F100" t="s">
        <v>269</v>
      </c>
    </row>
    <row r="101" spans="1:6" x14ac:dyDescent="0.25">
      <c r="A101" t="s">
        <v>104</v>
      </c>
      <c r="B101" s="1">
        <f>DATE(RIGHT(A101, 4), MATCH(MID(A101, 5, 3), {"Jan","Feb","Mar","Apr","May","Jun","Jul","Aug","Sep","Oct","Nov","Dec"}, 0), MID(A101, 9, 2))</f>
        <v>40269</v>
      </c>
      <c r="C101">
        <f t="shared" si="2"/>
        <v>4</v>
      </c>
      <c r="D101">
        <f t="shared" si="3"/>
        <v>2010</v>
      </c>
      <c r="E101">
        <v>7982.82</v>
      </c>
      <c r="F101" t="s">
        <v>269</v>
      </c>
    </row>
    <row r="102" spans="1:6" x14ac:dyDescent="0.25">
      <c r="A102" t="s">
        <v>105</v>
      </c>
      <c r="B102" s="1">
        <f>DATE(RIGHT(A102, 4), MATCH(MID(A102, 5, 3), {"Jan","Feb","Mar","Apr","May","Jun","Jul","Aug","Sep","Oct","Nov","Dec"}, 0), MID(A102, 9, 2))</f>
        <v>40299</v>
      </c>
      <c r="C102">
        <f t="shared" si="2"/>
        <v>5</v>
      </c>
      <c r="D102">
        <f t="shared" si="3"/>
        <v>2010</v>
      </c>
      <c r="E102">
        <v>8231.0349999999999</v>
      </c>
      <c r="F102" t="s">
        <v>269</v>
      </c>
    </row>
    <row r="103" spans="1:6" x14ac:dyDescent="0.25">
      <c r="A103" t="s">
        <v>106</v>
      </c>
      <c r="B103" s="1">
        <f>DATE(RIGHT(A103, 4), MATCH(MID(A103, 5, 3), {"Jan","Feb","Mar","Apr","May","Jun","Jul","Aug","Sep","Oct","Nov","Dec"}, 0), MID(A103, 9, 2))</f>
        <v>40330</v>
      </c>
      <c r="C103">
        <f t="shared" si="2"/>
        <v>6</v>
      </c>
      <c r="D103">
        <f t="shared" si="3"/>
        <v>2010</v>
      </c>
      <c r="E103">
        <v>8823.0229999999992</v>
      </c>
      <c r="F103" t="s">
        <v>269</v>
      </c>
    </row>
    <row r="104" spans="1:6" x14ac:dyDescent="0.25">
      <c r="A104" t="s">
        <v>107</v>
      </c>
      <c r="B104" s="1">
        <f>DATE(RIGHT(A104, 4), MATCH(MID(A104, 5, 3), {"Jan","Feb","Mar","Apr","May","Jun","Jul","Aug","Sep","Oct","Nov","Dec"}, 0), MID(A104, 9, 2))</f>
        <v>40360</v>
      </c>
      <c r="C104">
        <f t="shared" si="2"/>
        <v>7</v>
      </c>
      <c r="D104">
        <f t="shared" si="3"/>
        <v>2010</v>
      </c>
      <c r="E104">
        <v>6213.0680000000002</v>
      </c>
      <c r="F104" t="s">
        <v>269</v>
      </c>
    </row>
    <row r="105" spans="1:6" x14ac:dyDescent="0.25">
      <c r="A105" t="s">
        <v>108</v>
      </c>
      <c r="B105" s="1">
        <f>DATE(RIGHT(A105, 4), MATCH(MID(A105, 5, 3), {"Jan","Feb","Mar","Apr","May","Jun","Jul","Aug","Sep","Oct","Nov","Dec"}, 0), MID(A105, 9, 2))</f>
        <v>40391</v>
      </c>
      <c r="C105">
        <f t="shared" si="2"/>
        <v>8</v>
      </c>
      <c r="D105">
        <f t="shared" si="3"/>
        <v>2010</v>
      </c>
      <c r="E105">
        <v>4450.4160000000002</v>
      </c>
      <c r="F105" t="s">
        <v>269</v>
      </c>
    </row>
    <row r="106" spans="1:6" x14ac:dyDescent="0.25">
      <c r="A106" t="s">
        <v>109</v>
      </c>
      <c r="B106" s="1">
        <f>DATE(RIGHT(A106, 4), MATCH(MID(A106, 5, 3), {"Jan","Feb","Mar","Apr","May","Jun","Jul","Aug","Sep","Oct","Nov","Dec"}, 0), MID(A106, 9, 2))</f>
        <v>40422</v>
      </c>
      <c r="C106">
        <f t="shared" si="2"/>
        <v>9</v>
      </c>
      <c r="D106">
        <f t="shared" si="3"/>
        <v>2010</v>
      </c>
      <c r="E106">
        <v>8520.3729999999996</v>
      </c>
      <c r="F106" t="s">
        <v>269</v>
      </c>
    </row>
    <row r="107" spans="1:6" x14ac:dyDescent="0.25">
      <c r="A107" t="s">
        <v>110</v>
      </c>
      <c r="B107" s="1">
        <f>DATE(RIGHT(A107, 4), MATCH(MID(A107, 5, 3), {"Jan","Feb","Mar","Apr","May","Jun","Jul","Aug","Sep","Oct","Nov","Dec"}, 0), MID(A107, 9, 2))</f>
        <v>40452</v>
      </c>
      <c r="C107">
        <f t="shared" si="2"/>
        <v>10</v>
      </c>
      <c r="D107">
        <f t="shared" si="3"/>
        <v>2010</v>
      </c>
      <c r="E107">
        <v>1780.403</v>
      </c>
      <c r="F107" t="s">
        <v>269</v>
      </c>
    </row>
    <row r="108" spans="1:6" x14ac:dyDescent="0.25">
      <c r="A108" t="s">
        <v>111</v>
      </c>
      <c r="B108" s="1">
        <f>DATE(RIGHT(A108, 4), MATCH(MID(A108, 5, 3), {"Jan","Feb","Mar","Apr","May","Jun","Jul","Aug","Sep","Oct","Nov","Dec"}, 0), MID(A108, 9, 2))</f>
        <v>40483</v>
      </c>
      <c r="C108">
        <f t="shared" si="2"/>
        <v>11</v>
      </c>
      <c r="D108">
        <f t="shared" si="3"/>
        <v>2010</v>
      </c>
      <c r="E108">
        <v>1428.9380000000001</v>
      </c>
      <c r="F108" t="s">
        <v>269</v>
      </c>
    </row>
    <row r="109" spans="1:6" x14ac:dyDescent="0.25">
      <c r="A109" t="s">
        <v>112</v>
      </c>
      <c r="B109" s="1">
        <f>DATE(RIGHT(A109, 4), MATCH(MID(A109, 5, 3), {"Jan","Feb","Mar","Apr","May","Jun","Jul","Aug","Sep","Oct","Nov","Dec"}, 0), MID(A109, 9, 2))</f>
        <v>40513</v>
      </c>
      <c r="C109">
        <f t="shared" si="2"/>
        <v>12</v>
      </c>
      <c r="D109">
        <f t="shared" si="3"/>
        <v>2010</v>
      </c>
      <c r="E109">
        <v>1504.97</v>
      </c>
      <c r="F109" t="s">
        <v>269</v>
      </c>
    </row>
    <row r="110" spans="1:6" x14ac:dyDescent="0.25">
      <c r="A110" t="s">
        <v>113</v>
      </c>
      <c r="B110" s="1">
        <f>DATE(RIGHT(A110, 4), MATCH(MID(A110, 5, 3), {"Jan","Feb","Mar","Apr","May","Jun","Jul","Aug","Sep","Oct","Nov","Dec"}, 0), MID(A110, 9, 2))</f>
        <v>40544</v>
      </c>
      <c r="C110">
        <f t="shared" si="2"/>
        <v>1</v>
      </c>
      <c r="D110">
        <f t="shared" si="3"/>
        <v>2011</v>
      </c>
      <c r="E110">
        <v>309.46600000000001</v>
      </c>
      <c r="F110" t="s">
        <v>269</v>
      </c>
    </row>
    <row r="111" spans="1:6" x14ac:dyDescent="0.25">
      <c r="A111" t="s">
        <v>114</v>
      </c>
      <c r="B111" s="1">
        <f>DATE(RIGHT(A111, 4), MATCH(MID(A111, 5, 3), {"Jan","Feb","Mar","Apr","May","Jun","Jul","Aug","Sep","Oct","Nov","Dec"}, 0), MID(A111, 9, 2))</f>
        <v>40575</v>
      </c>
      <c r="C111">
        <f t="shared" si="2"/>
        <v>2</v>
      </c>
      <c r="D111">
        <f t="shared" si="3"/>
        <v>2011</v>
      </c>
      <c r="E111">
        <v>944.95100000000002</v>
      </c>
      <c r="F111" t="s">
        <v>269</v>
      </c>
    </row>
    <row r="112" spans="1:6" x14ac:dyDescent="0.25">
      <c r="A112" t="s">
        <v>115</v>
      </c>
      <c r="B112" s="1">
        <f>DATE(RIGHT(A112, 4), MATCH(MID(A112, 5, 3), {"Jan","Feb","Mar","Apr","May","Jun","Jul","Aug","Sep","Oct","Nov","Dec"}, 0), MID(A112, 9, 2))</f>
        <v>40603</v>
      </c>
      <c r="C112">
        <f t="shared" si="2"/>
        <v>3</v>
      </c>
      <c r="D112">
        <f t="shared" si="3"/>
        <v>2011</v>
      </c>
      <c r="E112">
        <v>840.71</v>
      </c>
      <c r="F112" t="s">
        <v>269</v>
      </c>
    </row>
    <row r="113" spans="1:6" x14ac:dyDescent="0.25">
      <c r="A113" t="s">
        <v>116</v>
      </c>
      <c r="B113" s="1">
        <f>DATE(RIGHT(A113, 4), MATCH(MID(A113, 5, 3), {"Jan","Feb","Mar","Apr","May","Jun","Jul","Aug","Sep","Oct","Nov","Dec"}, 0), MID(A113, 9, 2))</f>
        <v>40634</v>
      </c>
      <c r="C113">
        <f t="shared" si="2"/>
        <v>4</v>
      </c>
      <c r="D113">
        <f t="shared" si="3"/>
        <v>2011</v>
      </c>
      <c r="E113">
        <v>1886.385</v>
      </c>
      <c r="F113" t="s">
        <v>269</v>
      </c>
    </row>
    <row r="114" spans="1:6" x14ac:dyDescent="0.25">
      <c r="A114" t="s">
        <v>117</v>
      </c>
      <c r="B114" s="1">
        <f>DATE(RIGHT(A114, 4), MATCH(MID(A114, 5, 3), {"Jan","Feb","Mar","Apr","May","Jun","Jul","Aug","Sep","Oct","Nov","Dec"}, 0), MID(A114, 9, 2))</f>
        <v>40664</v>
      </c>
      <c r="C114">
        <f t="shared" si="2"/>
        <v>5</v>
      </c>
      <c r="D114">
        <f t="shared" si="3"/>
        <v>2011</v>
      </c>
      <c r="E114">
        <v>2456.587</v>
      </c>
      <c r="F114" t="s">
        <v>269</v>
      </c>
    </row>
    <row r="115" spans="1:6" x14ac:dyDescent="0.25">
      <c r="A115" t="s">
        <v>118</v>
      </c>
      <c r="B115" s="1">
        <f>DATE(RIGHT(A115, 4), MATCH(MID(A115, 5, 3), {"Jan","Feb","Mar","Apr","May","Jun","Jul","Aug","Sep","Oct","Nov","Dec"}, 0), MID(A115, 9, 2))</f>
        <v>40695</v>
      </c>
      <c r="C115">
        <f t="shared" si="2"/>
        <v>6</v>
      </c>
      <c r="D115">
        <f t="shared" si="3"/>
        <v>2011</v>
      </c>
      <c r="E115">
        <v>2498.0230000000001</v>
      </c>
      <c r="F115" t="s">
        <v>269</v>
      </c>
    </row>
    <row r="116" spans="1:6" x14ac:dyDescent="0.25">
      <c r="A116" t="s">
        <v>119</v>
      </c>
      <c r="B116" s="1">
        <f>DATE(RIGHT(A116, 4), MATCH(MID(A116, 5, 3), {"Jan","Feb","Mar","Apr","May","Jun","Jul","Aug","Sep","Oct","Nov","Dec"}, 0), MID(A116, 9, 2))</f>
        <v>40725</v>
      </c>
      <c r="C116">
        <f t="shared" si="2"/>
        <v>7</v>
      </c>
      <c r="D116">
        <f t="shared" si="3"/>
        <v>2011</v>
      </c>
      <c r="E116">
        <v>1932.5119999999999</v>
      </c>
      <c r="F116" t="s">
        <v>269</v>
      </c>
    </row>
    <row r="117" spans="1:6" x14ac:dyDescent="0.25">
      <c r="A117" t="s">
        <v>120</v>
      </c>
      <c r="B117" s="1">
        <f>DATE(RIGHT(A117, 4), MATCH(MID(A117, 5, 3), {"Jan","Feb","Mar","Apr","May","Jun","Jul","Aug","Sep","Oct","Nov","Dec"}, 0), MID(A117, 9, 2))</f>
        <v>40756</v>
      </c>
      <c r="C117">
        <f t="shared" si="2"/>
        <v>8</v>
      </c>
      <c r="D117">
        <f t="shared" si="3"/>
        <v>2011</v>
      </c>
      <c r="E117">
        <v>2013.951</v>
      </c>
      <c r="F117" t="s">
        <v>269</v>
      </c>
    </row>
    <row r="118" spans="1:6" x14ac:dyDescent="0.25">
      <c r="A118" t="s">
        <v>121</v>
      </c>
      <c r="B118" s="1">
        <f>DATE(RIGHT(A118, 4), MATCH(MID(A118, 5, 3), {"Jan","Feb","Mar","Apr","May","Jun","Jul","Aug","Sep","Oct","Nov","Dec"}, 0), MID(A118, 9, 2))</f>
        <v>40787</v>
      </c>
      <c r="C118">
        <f t="shared" si="2"/>
        <v>9</v>
      </c>
      <c r="D118">
        <f t="shared" si="3"/>
        <v>2011</v>
      </c>
      <c r="E118">
        <v>1146.3989999999999</v>
      </c>
      <c r="F118" t="s">
        <v>269</v>
      </c>
    </row>
    <row r="119" spans="1:6" x14ac:dyDescent="0.25">
      <c r="A119" t="s">
        <v>122</v>
      </c>
      <c r="B119" s="1">
        <f>DATE(RIGHT(A119, 4), MATCH(MID(A119, 5, 3), {"Jan","Feb","Mar","Apr","May","Jun","Jul","Aug","Sep","Oct","Nov","Dec"}, 0), MID(A119, 9, 2))</f>
        <v>40817</v>
      </c>
      <c r="C119">
        <f t="shared" si="2"/>
        <v>10</v>
      </c>
      <c r="D119">
        <f t="shared" si="3"/>
        <v>2011</v>
      </c>
      <c r="E119">
        <v>440.94299999999998</v>
      </c>
      <c r="F119" t="s">
        <v>269</v>
      </c>
    </row>
    <row r="120" spans="1:6" x14ac:dyDescent="0.25">
      <c r="A120" t="s">
        <v>123</v>
      </c>
      <c r="B120" s="1">
        <f>DATE(RIGHT(A120, 4), MATCH(MID(A120, 5, 3), {"Jan","Feb","Mar","Apr","May","Jun","Jul","Aug","Sep","Oct","Nov","Dec"}, 0), MID(A120, 9, 2))</f>
        <v>40848</v>
      </c>
      <c r="C120">
        <f t="shared" si="2"/>
        <v>11</v>
      </c>
      <c r="D120">
        <f t="shared" si="3"/>
        <v>2011</v>
      </c>
      <c r="E120">
        <v>227.63800000000001</v>
      </c>
      <c r="F120" t="s">
        <v>269</v>
      </c>
    </row>
    <row r="121" spans="1:6" x14ac:dyDescent="0.25">
      <c r="A121" t="s">
        <v>124</v>
      </c>
      <c r="B121" s="1">
        <f>DATE(RIGHT(A121, 4), MATCH(MID(A121, 5, 3), {"Jan","Feb","Mar","Apr","May","Jun","Jul","Aug","Sep","Oct","Nov","Dec"}, 0), MID(A121, 9, 2))</f>
        <v>40878</v>
      </c>
      <c r="C121">
        <f t="shared" si="2"/>
        <v>12</v>
      </c>
      <c r="D121">
        <f t="shared" si="3"/>
        <v>2011</v>
      </c>
      <c r="E121">
        <v>256.435</v>
      </c>
      <c r="F121" t="s">
        <v>269</v>
      </c>
    </row>
    <row r="122" spans="1:6" x14ac:dyDescent="0.25">
      <c r="A122" t="s">
        <v>125</v>
      </c>
      <c r="B122" s="1">
        <f>DATE(RIGHT(A122, 4), MATCH(MID(A122, 5, 3), {"Jan","Feb","Mar","Apr","May","Jun","Jul","Aug","Sep","Oct","Nov","Dec"}, 0), MID(A122, 9, 2))</f>
        <v>40909</v>
      </c>
      <c r="C122">
        <f t="shared" si="2"/>
        <v>1</v>
      </c>
      <c r="D122">
        <f t="shared" si="3"/>
        <v>2012</v>
      </c>
      <c r="E122">
        <v>424.17099999999999</v>
      </c>
      <c r="F122" t="s">
        <v>269</v>
      </c>
    </row>
    <row r="123" spans="1:6" x14ac:dyDescent="0.25">
      <c r="A123" t="s">
        <v>126</v>
      </c>
      <c r="B123" s="1">
        <f>DATE(RIGHT(A123, 4), MATCH(MID(A123, 5, 3), {"Jan","Feb","Mar","Apr","May","Jun","Jul","Aug","Sep","Oct","Nov","Dec"}, 0), MID(A123, 9, 2))</f>
        <v>40940</v>
      </c>
      <c r="C123">
        <f t="shared" si="2"/>
        <v>2</v>
      </c>
      <c r="D123">
        <f t="shared" si="3"/>
        <v>2012</v>
      </c>
      <c r="E123">
        <v>175.82400000000001</v>
      </c>
      <c r="F123" t="s">
        <v>269</v>
      </c>
    </row>
    <row r="124" spans="1:6" x14ac:dyDescent="0.25">
      <c r="A124" t="s">
        <v>127</v>
      </c>
      <c r="B124" s="1">
        <f>DATE(RIGHT(A124, 4), MATCH(MID(A124, 5, 3), {"Jan","Feb","Mar","Apr","May","Jun","Jul","Aug","Sep","Oct","Nov","Dec"}, 0), MID(A124, 9, 2))</f>
        <v>40969</v>
      </c>
      <c r="C124">
        <f t="shared" si="2"/>
        <v>3</v>
      </c>
      <c r="D124">
        <f t="shared" si="3"/>
        <v>2012</v>
      </c>
      <c r="E124">
        <v>6908.7870000000003</v>
      </c>
      <c r="F124" t="s">
        <v>269</v>
      </c>
    </row>
    <row r="125" spans="1:6" x14ac:dyDescent="0.25">
      <c r="A125" t="s">
        <v>128</v>
      </c>
      <c r="B125" s="1">
        <f>DATE(RIGHT(A125, 4), MATCH(MID(A125, 5, 3), {"Jan","Feb","Mar","Apr","May","Jun","Jul","Aug","Sep","Oct","Nov","Dec"}, 0), MID(A125, 9, 2))</f>
        <v>41000</v>
      </c>
      <c r="C125">
        <f t="shared" si="2"/>
        <v>4</v>
      </c>
      <c r="D125">
        <f t="shared" si="3"/>
        <v>2012</v>
      </c>
      <c r="E125">
        <v>8420.4490000000005</v>
      </c>
      <c r="F125" t="s">
        <v>269</v>
      </c>
    </row>
    <row r="126" spans="1:6" x14ac:dyDescent="0.25">
      <c r="A126" t="s">
        <v>129</v>
      </c>
      <c r="B126" s="1">
        <f>DATE(RIGHT(A126, 4), MATCH(MID(A126, 5, 3), {"Jan","Feb","Mar","Apr","May","Jun","Jul","Aug","Sep","Oct","Nov","Dec"}, 0), MID(A126, 9, 2))</f>
        <v>41030</v>
      </c>
      <c r="C126">
        <f t="shared" si="2"/>
        <v>5</v>
      </c>
      <c r="D126">
        <f t="shared" si="3"/>
        <v>2012</v>
      </c>
      <c r="E126">
        <v>4216.5919999999996</v>
      </c>
      <c r="F126" t="s">
        <v>269</v>
      </c>
    </row>
    <row r="127" spans="1:6" x14ac:dyDescent="0.25">
      <c r="A127" t="s">
        <v>130</v>
      </c>
      <c r="B127" s="1">
        <f>DATE(RIGHT(A127, 4), MATCH(MID(A127, 5, 3), {"Jan","Feb","Mar","Apr","May","Jun","Jul","Aug","Sep","Oct","Nov","Dec"}, 0), MID(A127, 9, 2))</f>
        <v>41061</v>
      </c>
      <c r="C127">
        <f t="shared" si="2"/>
        <v>6</v>
      </c>
      <c r="D127">
        <f t="shared" si="3"/>
        <v>2012</v>
      </c>
      <c r="E127">
        <v>3139.0070000000001</v>
      </c>
      <c r="F127" t="s">
        <v>269</v>
      </c>
    </row>
    <row r="128" spans="1:6" x14ac:dyDescent="0.25">
      <c r="A128" t="s">
        <v>131</v>
      </c>
      <c r="B128" s="1">
        <f>DATE(RIGHT(A128, 4), MATCH(MID(A128, 5, 3), {"Jan","Feb","Mar","Apr","May","Jun","Jul","Aug","Sep","Oct","Nov","Dec"}, 0), MID(A128, 9, 2))</f>
        <v>41091</v>
      </c>
      <c r="C128">
        <f t="shared" si="2"/>
        <v>7</v>
      </c>
      <c r="D128">
        <f t="shared" si="3"/>
        <v>2012</v>
      </c>
      <c r="E128">
        <v>1351.758</v>
      </c>
      <c r="F128" t="s">
        <v>269</v>
      </c>
    </row>
    <row r="129" spans="1:6" x14ac:dyDescent="0.25">
      <c r="A129" t="s">
        <v>132</v>
      </c>
      <c r="B129" s="1">
        <f>DATE(RIGHT(A129, 4), MATCH(MID(A129, 5, 3), {"Jan","Feb","Mar","Apr","May","Jun","Jul","Aug","Sep","Oct","Nov","Dec"}, 0), MID(A129, 9, 2))</f>
        <v>41122</v>
      </c>
      <c r="C129">
        <f t="shared" si="2"/>
        <v>8</v>
      </c>
      <c r="D129">
        <f t="shared" si="3"/>
        <v>2012</v>
      </c>
      <c r="E129">
        <v>1937.6020000000001</v>
      </c>
      <c r="F129" t="s">
        <v>269</v>
      </c>
    </row>
    <row r="130" spans="1:6" x14ac:dyDescent="0.25">
      <c r="A130" t="s">
        <v>133</v>
      </c>
      <c r="B130" s="1">
        <f>DATE(RIGHT(A130, 4), MATCH(MID(A130, 5, 3), {"Jan","Feb","Mar","Apr","May","Jun","Jul","Aug","Sep","Oct","Nov","Dec"}, 0), MID(A130, 9, 2))</f>
        <v>41153</v>
      </c>
      <c r="C130">
        <f t="shared" si="2"/>
        <v>9</v>
      </c>
      <c r="D130">
        <f t="shared" si="3"/>
        <v>2012</v>
      </c>
      <c r="E130">
        <v>1518.384</v>
      </c>
      <c r="F130" t="s">
        <v>269</v>
      </c>
    </row>
    <row r="131" spans="1:6" x14ac:dyDescent="0.25">
      <c r="A131" t="s">
        <v>134</v>
      </c>
      <c r="B131" s="1">
        <f>DATE(RIGHT(A131, 4), MATCH(MID(A131, 5, 3), {"Jan","Feb","Mar","Apr","May","Jun","Jul","Aug","Sep","Oct","Nov","Dec"}, 0), MID(A131, 9, 2))</f>
        <v>41183</v>
      </c>
      <c r="C131">
        <f t="shared" ref="C131:C194" si="4">MONTH(B131)</f>
        <v>10</v>
      </c>
      <c r="D131">
        <f t="shared" ref="D131:D194" si="5">YEAR(B131)</f>
        <v>2012</v>
      </c>
      <c r="E131">
        <v>5411.63</v>
      </c>
      <c r="F131" t="s">
        <v>269</v>
      </c>
    </row>
    <row r="132" spans="1:6" x14ac:dyDescent="0.25">
      <c r="A132" t="s">
        <v>135</v>
      </c>
      <c r="B132" s="1">
        <f>DATE(RIGHT(A132, 4), MATCH(MID(A132, 5, 3), {"Jan","Feb","Mar","Apr","May","Jun","Jul","Aug","Sep","Oct","Nov","Dec"}, 0), MID(A132, 9, 2))</f>
        <v>41214</v>
      </c>
      <c r="C132">
        <f t="shared" si="4"/>
        <v>11</v>
      </c>
      <c r="D132">
        <f t="shared" si="5"/>
        <v>2012</v>
      </c>
      <c r="E132">
        <v>1140.9100000000001</v>
      </c>
      <c r="F132" t="s">
        <v>269</v>
      </c>
    </row>
    <row r="133" spans="1:6" x14ac:dyDescent="0.25">
      <c r="A133" t="s">
        <v>136</v>
      </c>
      <c r="B133" s="1">
        <f>DATE(RIGHT(A133, 4), MATCH(MID(A133, 5, 3), {"Jan","Feb","Mar","Apr","May","Jun","Jul","Aug","Sep","Oct","Nov","Dec"}, 0), MID(A133, 9, 2))</f>
        <v>41244</v>
      </c>
      <c r="C133">
        <f t="shared" si="4"/>
        <v>12</v>
      </c>
      <c r="D133">
        <f t="shared" si="5"/>
        <v>2012</v>
      </c>
      <c r="E133">
        <v>1180.886</v>
      </c>
      <c r="F133" t="s">
        <v>269</v>
      </c>
    </row>
    <row r="134" spans="1:6" x14ac:dyDescent="0.25">
      <c r="A134" t="s">
        <v>137</v>
      </c>
      <c r="B134" s="1">
        <f>DATE(RIGHT(A134, 4), MATCH(MID(A134, 5, 3), {"Jan","Feb","Mar","Apr","May","Jun","Jul","Aug","Sep","Oct","Nov","Dec"}, 0), MID(A134, 9, 2))</f>
        <v>41275</v>
      </c>
      <c r="C134">
        <f t="shared" si="4"/>
        <v>1</v>
      </c>
      <c r="D134">
        <f t="shared" si="5"/>
        <v>2013</v>
      </c>
      <c r="E134">
        <v>10247.254000000001</v>
      </c>
      <c r="F134" t="s">
        <v>269</v>
      </c>
    </row>
    <row r="135" spans="1:6" x14ac:dyDescent="0.25">
      <c r="A135" t="s">
        <v>138</v>
      </c>
      <c r="B135" s="1">
        <f>DATE(RIGHT(A135, 4), MATCH(MID(A135, 5, 3), {"Jan","Feb","Mar","Apr","May","Jun","Jul","Aug","Sep","Oct","Nov","Dec"}, 0), MID(A135, 9, 2))</f>
        <v>41306</v>
      </c>
      <c r="C135">
        <f t="shared" si="4"/>
        <v>2</v>
      </c>
      <c r="D135">
        <f t="shared" si="5"/>
        <v>2013</v>
      </c>
      <c r="E135">
        <v>4669.4769999999999</v>
      </c>
      <c r="F135" t="s">
        <v>269</v>
      </c>
    </row>
    <row r="136" spans="1:6" x14ac:dyDescent="0.25">
      <c r="A136" t="s">
        <v>139</v>
      </c>
      <c r="B136" s="1">
        <f>DATE(RIGHT(A136, 4), MATCH(MID(A136, 5, 3), {"Jan","Feb","Mar","Apr","May","Jun","Jul","Aug","Sep","Oct","Nov","Dec"}, 0), MID(A136, 9, 2))</f>
        <v>41334</v>
      </c>
      <c r="C136">
        <f t="shared" si="4"/>
        <v>3</v>
      </c>
      <c r="D136">
        <f t="shared" si="5"/>
        <v>2013</v>
      </c>
      <c r="E136">
        <v>884.65200000000004</v>
      </c>
      <c r="F136" t="s">
        <v>269</v>
      </c>
    </row>
    <row r="137" spans="1:6" x14ac:dyDescent="0.25">
      <c r="A137" t="s">
        <v>140</v>
      </c>
      <c r="B137" s="1">
        <f>DATE(RIGHT(A137, 4), MATCH(MID(A137, 5, 3), {"Jan","Feb","Mar","Apr","May","Jun","Jul","Aug","Sep","Oct","Nov","Dec"}, 0), MID(A137, 9, 2))</f>
        <v>41365</v>
      </c>
      <c r="C137">
        <f t="shared" si="4"/>
        <v>4</v>
      </c>
      <c r="D137">
        <f t="shared" si="5"/>
        <v>2013</v>
      </c>
      <c r="E137">
        <v>323.15899999999999</v>
      </c>
      <c r="F137" t="s">
        <v>269</v>
      </c>
    </row>
    <row r="138" spans="1:6" x14ac:dyDescent="0.25">
      <c r="A138" t="s">
        <v>141</v>
      </c>
      <c r="B138" s="1">
        <f>DATE(RIGHT(A138, 4), MATCH(MID(A138, 5, 3), {"Jan","Feb","Mar","Apr","May","Jun","Jul","Aug","Sep","Oct","Nov","Dec"}, 0), MID(A138, 9, 2))</f>
        <v>41395</v>
      </c>
      <c r="C138">
        <f t="shared" si="4"/>
        <v>5</v>
      </c>
      <c r="D138">
        <f t="shared" si="5"/>
        <v>2013</v>
      </c>
      <c r="E138">
        <v>459.02800000000002</v>
      </c>
      <c r="F138" t="s">
        <v>269</v>
      </c>
    </row>
    <row r="139" spans="1:6" x14ac:dyDescent="0.25">
      <c r="A139" t="s">
        <v>142</v>
      </c>
      <c r="B139" s="1">
        <f>DATE(RIGHT(A139, 4), MATCH(MID(A139, 5, 3), {"Jan","Feb","Mar","Apr","May","Jun","Jul","Aug","Sep","Oct","Nov","Dec"}, 0), MID(A139, 9, 2))</f>
        <v>41426</v>
      </c>
      <c r="C139">
        <f t="shared" si="4"/>
        <v>6</v>
      </c>
      <c r="D139">
        <f t="shared" si="5"/>
        <v>2013</v>
      </c>
      <c r="E139">
        <v>3820.1060000000002</v>
      </c>
      <c r="F139" t="s">
        <v>269</v>
      </c>
    </row>
    <row r="140" spans="1:6" x14ac:dyDescent="0.25">
      <c r="A140" t="s">
        <v>143</v>
      </c>
      <c r="B140" s="1">
        <f>DATE(RIGHT(A140, 4), MATCH(MID(A140, 5, 3), {"Jan","Feb","Mar","Apr","May","Jun","Jul","Aug","Sep","Oct","Nov","Dec"}, 0), MID(A140, 9, 2))</f>
        <v>41456</v>
      </c>
      <c r="C140">
        <f t="shared" si="4"/>
        <v>7</v>
      </c>
      <c r="D140">
        <f t="shared" si="5"/>
        <v>2013</v>
      </c>
      <c r="E140">
        <v>4882.665</v>
      </c>
      <c r="F140" t="s">
        <v>269</v>
      </c>
    </row>
    <row r="141" spans="1:6" x14ac:dyDescent="0.25">
      <c r="A141" t="s">
        <v>144</v>
      </c>
      <c r="B141" s="1">
        <f>DATE(RIGHT(A141, 4), MATCH(MID(A141, 5, 3), {"Jan","Feb","Mar","Apr","May","Jun","Jul","Aug","Sep","Oct","Nov","Dec"}, 0), MID(A141, 9, 2))</f>
        <v>41487</v>
      </c>
      <c r="C141">
        <f t="shared" si="4"/>
        <v>8</v>
      </c>
      <c r="D141">
        <f t="shared" si="5"/>
        <v>2013</v>
      </c>
      <c r="E141">
        <v>2620.9279999999999</v>
      </c>
      <c r="F141" t="s">
        <v>269</v>
      </c>
    </row>
    <row r="142" spans="1:6" x14ac:dyDescent="0.25">
      <c r="A142" t="s">
        <v>145</v>
      </c>
      <c r="B142" s="1">
        <f>DATE(RIGHT(A142, 4), MATCH(MID(A142, 5, 3), {"Jan","Feb","Mar","Apr","May","Jun","Jul","Aug","Sep","Oct","Nov","Dec"}, 0), MID(A142, 9, 2))</f>
        <v>41518</v>
      </c>
      <c r="C142">
        <f t="shared" si="4"/>
        <v>9</v>
      </c>
      <c r="D142">
        <f t="shared" si="5"/>
        <v>2013</v>
      </c>
      <c r="E142">
        <v>1509.576</v>
      </c>
      <c r="F142" t="s">
        <v>269</v>
      </c>
    </row>
    <row r="143" spans="1:6" x14ac:dyDescent="0.25">
      <c r="A143" t="s">
        <v>146</v>
      </c>
      <c r="B143" s="1">
        <f>DATE(RIGHT(A143, 4), MATCH(MID(A143, 5, 3), {"Jan","Feb","Mar","Apr","May","Jun","Jul","Aug","Sep","Oct","Nov","Dec"}, 0), MID(A143, 9, 2))</f>
        <v>41548</v>
      </c>
      <c r="C143">
        <f t="shared" si="4"/>
        <v>10</v>
      </c>
      <c r="D143">
        <f t="shared" si="5"/>
        <v>2013</v>
      </c>
      <c r="E143">
        <v>640.31299999999999</v>
      </c>
      <c r="F143" t="s">
        <v>269</v>
      </c>
    </row>
    <row r="144" spans="1:6" x14ac:dyDescent="0.25">
      <c r="A144" t="s">
        <v>147</v>
      </c>
      <c r="B144" s="1">
        <f>DATE(RIGHT(A144, 4), MATCH(MID(A144, 5, 3), {"Jan","Feb","Mar","Apr","May","Jun","Jul","Aug","Sep","Oct","Nov","Dec"}, 0), MID(A144, 9, 2))</f>
        <v>41579</v>
      </c>
      <c r="C144">
        <f t="shared" si="4"/>
        <v>11</v>
      </c>
      <c r="D144">
        <f t="shared" si="5"/>
        <v>2013</v>
      </c>
      <c r="E144">
        <v>8222.7240000000002</v>
      </c>
      <c r="F144" t="s">
        <v>269</v>
      </c>
    </row>
    <row r="145" spans="1:6" x14ac:dyDescent="0.25">
      <c r="A145" t="s">
        <v>148</v>
      </c>
      <c r="B145" s="1">
        <f>DATE(RIGHT(A145, 4), MATCH(MID(A145, 5, 3), {"Jan","Feb","Mar","Apr","May","Jun","Jul","Aug","Sep","Oct","Nov","Dec"}, 0), MID(A145, 9, 2))</f>
        <v>41609</v>
      </c>
      <c r="C145">
        <f t="shared" si="4"/>
        <v>12</v>
      </c>
      <c r="D145">
        <f t="shared" si="5"/>
        <v>2013</v>
      </c>
      <c r="E145">
        <v>7783.1180000000004</v>
      </c>
      <c r="F145" t="s">
        <v>269</v>
      </c>
    </row>
    <row r="146" spans="1:6" x14ac:dyDescent="0.25">
      <c r="A146" t="s">
        <v>149</v>
      </c>
      <c r="B146" s="1">
        <f>DATE(RIGHT(A146, 4), MATCH(MID(A146, 5, 3), {"Jan","Feb","Mar","Apr","May","Jun","Jul","Aug","Sep","Oct","Nov","Dec"}, 0), MID(A146, 9, 2))</f>
        <v>41640</v>
      </c>
      <c r="C146">
        <f t="shared" si="4"/>
        <v>1</v>
      </c>
      <c r="D146">
        <f t="shared" si="5"/>
        <v>2014</v>
      </c>
      <c r="E146">
        <v>2406.5410000000002</v>
      </c>
      <c r="F146" t="s">
        <v>269</v>
      </c>
    </row>
    <row r="147" spans="1:6" x14ac:dyDescent="0.25">
      <c r="A147" t="s">
        <v>150</v>
      </c>
      <c r="B147" s="1">
        <f>DATE(RIGHT(A147, 4), MATCH(MID(A147, 5, 3), {"Jan","Feb","Mar","Apr","May","Jun","Jul","Aug","Sep","Oct","Nov","Dec"}, 0), MID(A147, 9, 2))</f>
        <v>41671</v>
      </c>
      <c r="C147">
        <f t="shared" si="4"/>
        <v>2</v>
      </c>
      <c r="D147">
        <f t="shared" si="5"/>
        <v>2014</v>
      </c>
      <c r="E147">
        <v>2897.221</v>
      </c>
      <c r="F147" t="s">
        <v>269</v>
      </c>
    </row>
    <row r="148" spans="1:6" x14ac:dyDescent="0.25">
      <c r="A148" t="s">
        <v>151</v>
      </c>
      <c r="B148" s="1">
        <f>DATE(RIGHT(A148, 4), MATCH(MID(A148, 5, 3), {"Jan","Feb","Mar","Apr","May","Jun","Jul","Aug","Sep","Oct","Nov","Dec"}, 0), MID(A148, 9, 2))</f>
        <v>41699</v>
      </c>
      <c r="C148">
        <f t="shared" si="4"/>
        <v>3</v>
      </c>
      <c r="D148">
        <f t="shared" si="5"/>
        <v>2014</v>
      </c>
      <c r="E148">
        <v>4646.701</v>
      </c>
      <c r="F148" t="s">
        <v>269</v>
      </c>
    </row>
    <row r="149" spans="1:6" x14ac:dyDescent="0.25">
      <c r="A149" t="s">
        <v>152</v>
      </c>
      <c r="B149" s="1">
        <f>DATE(RIGHT(A149, 4), MATCH(MID(A149, 5, 3), {"Jan","Feb","Mar","Apr","May","Jun","Jul","Aug","Sep","Oct","Nov","Dec"}, 0), MID(A149, 9, 2))</f>
        <v>41730</v>
      </c>
      <c r="C149">
        <f t="shared" si="4"/>
        <v>4</v>
      </c>
      <c r="D149">
        <f t="shared" si="5"/>
        <v>2014</v>
      </c>
      <c r="E149">
        <v>7006.64</v>
      </c>
      <c r="F149" t="s">
        <v>269</v>
      </c>
    </row>
    <row r="150" spans="1:6" x14ac:dyDescent="0.25">
      <c r="A150" t="s">
        <v>153</v>
      </c>
      <c r="B150" s="1">
        <f>DATE(RIGHT(A150, 4), MATCH(MID(A150, 5, 3), {"Jan","Feb","Mar","Apr","May","Jun","Jul","Aug","Sep","Oct","Nov","Dec"}, 0), MID(A150, 9, 2))</f>
        <v>41760</v>
      </c>
      <c r="C150">
        <f t="shared" si="4"/>
        <v>5</v>
      </c>
      <c r="D150">
        <f t="shared" si="5"/>
        <v>2014</v>
      </c>
      <c r="E150">
        <v>7343.6949999999997</v>
      </c>
      <c r="F150" t="s">
        <v>269</v>
      </c>
    </row>
    <row r="151" spans="1:6" x14ac:dyDescent="0.25">
      <c r="A151" t="s">
        <v>154</v>
      </c>
      <c r="B151" s="1">
        <f>DATE(RIGHT(A151, 4), MATCH(MID(A151, 5, 3), {"Jan","Feb","Mar","Apr","May","Jun","Jul","Aug","Sep","Oct","Nov","Dec"}, 0), MID(A151, 9, 2))</f>
        <v>41791</v>
      </c>
      <c r="C151">
        <f t="shared" si="4"/>
        <v>6</v>
      </c>
      <c r="D151">
        <f t="shared" si="5"/>
        <v>2014</v>
      </c>
      <c r="E151">
        <v>6069.2060000000001</v>
      </c>
      <c r="F151" t="s">
        <v>269</v>
      </c>
    </row>
    <row r="152" spans="1:6" x14ac:dyDescent="0.25">
      <c r="A152" t="s">
        <v>155</v>
      </c>
      <c r="B152" s="1">
        <f>DATE(RIGHT(A152, 4), MATCH(MID(A152, 5, 3), {"Jan","Feb","Mar","Apr","May","Jun","Jul","Aug","Sep","Oct","Nov","Dec"}, 0), MID(A152, 9, 2))</f>
        <v>41821</v>
      </c>
      <c r="C152">
        <f t="shared" si="4"/>
        <v>7</v>
      </c>
      <c r="D152">
        <f t="shared" si="5"/>
        <v>2014</v>
      </c>
      <c r="E152">
        <v>3226.9679999999998</v>
      </c>
      <c r="F152" t="s">
        <v>269</v>
      </c>
    </row>
    <row r="153" spans="1:6" x14ac:dyDescent="0.25">
      <c r="A153" t="s">
        <v>156</v>
      </c>
      <c r="B153" s="1">
        <f>DATE(RIGHT(A153, 4), MATCH(MID(A153, 5, 3), {"Jan","Feb","Mar","Apr","May","Jun","Jul","Aug","Sep","Oct","Nov","Dec"}, 0), MID(A153, 9, 2))</f>
        <v>41852</v>
      </c>
      <c r="C153">
        <f t="shared" si="4"/>
        <v>8</v>
      </c>
      <c r="D153">
        <f t="shared" si="5"/>
        <v>2014</v>
      </c>
      <c r="E153">
        <v>5085.2049999999999</v>
      </c>
      <c r="F153" t="s">
        <v>269</v>
      </c>
    </row>
    <row r="154" spans="1:6" x14ac:dyDescent="0.25">
      <c r="A154" t="s">
        <v>157</v>
      </c>
      <c r="B154" s="1">
        <f>DATE(RIGHT(A154, 4), MATCH(MID(A154, 5, 3), {"Jan","Feb","Mar","Apr","May","Jun","Jul","Aug","Sep","Oct","Nov","Dec"}, 0), MID(A154, 9, 2))</f>
        <v>41883</v>
      </c>
      <c r="C154">
        <f t="shared" si="4"/>
        <v>9</v>
      </c>
      <c r="D154">
        <f t="shared" si="5"/>
        <v>2014</v>
      </c>
      <c r="E154">
        <v>4315.7439999999997</v>
      </c>
      <c r="F154" t="s">
        <v>269</v>
      </c>
    </row>
    <row r="155" spans="1:6" x14ac:dyDescent="0.25">
      <c r="A155" t="s">
        <v>158</v>
      </c>
      <c r="B155" s="1">
        <f>DATE(RIGHT(A155, 4), MATCH(MID(A155, 5, 3), {"Jan","Feb","Mar","Apr","May","Jun","Jul","Aug","Sep","Oct","Nov","Dec"}, 0), MID(A155, 9, 2))</f>
        <v>41913</v>
      </c>
      <c r="C155">
        <f t="shared" si="4"/>
        <v>10</v>
      </c>
      <c r="D155">
        <f t="shared" si="5"/>
        <v>2014</v>
      </c>
      <c r="E155">
        <v>8139.7650000000003</v>
      </c>
      <c r="F155" t="s">
        <v>269</v>
      </c>
    </row>
    <row r="156" spans="1:6" x14ac:dyDescent="0.25">
      <c r="A156" t="s">
        <v>159</v>
      </c>
      <c r="B156" s="1">
        <f>DATE(RIGHT(A156, 4), MATCH(MID(A156, 5, 3), {"Jan","Feb","Mar","Apr","May","Jun","Jul","Aug","Sep","Oct","Nov","Dec"}, 0), MID(A156, 9, 2))</f>
        <v>41944</v>
      </c>
      <c r="C156">
        <f t="shared" si="4"/>
        <v>11</v>
      </c>
      <c r="D156">
        <f t="shared" si="5"/>
        <v>2014</v>
      </c>
      <c r="E156">
        <v>1660.328</v>
      </c>
      <c r="F156" t="s">
        <v>269</v>
      </c>
    </row>
    <row r="157" spans="1:6" x14ac:dyDescent="0.25">
      <c r="A157" t="s">
        <v>160</v>
      </c>
      <c r="B157" s="1">
        <f>DATE(RIGHT(A157, 4), MATCH(MID(A157, 5, 3), {"Jan","Feb","Mar","Apr","May","Jun","Jul","Aug","Sep","Oct","Nov","Dec"}, 0), MID(A157, 9, 2))</f>
        <v>41974</v>
      </c>
      <c r="C157">
        <f t="shared" si="4"/>
        <v>12</v>
      </c>
      <c r="D157">
        <f t="shared" si="5"/>
        <v>2014</v>
      </c>
      <c r="E157">
        <v>2803.9859999999999</v>
      </c>
      <c r="F157" t="s">
        <v>269</v>
      </c>
    </row>
    <row r="158" spans="1:6" x14ac:dyDescent="0.25">
      <c r="A158" t="s">
        <v>161</v>
      </c>
      <c r="B158" s="1">
        <f>DATE(RIGHT(A158, 4), MATCH(MID(A158, 5, 3), {"Jan","Feb","Mar","Apr","May","Jun","Jul","Aug","Sep","Oct","Nov","Dec"}, 0), MID(A158, 9, 2))</f>
        <v>42005</v>
      </c>
      <c r="C158">
        <f t="shared" si="4"/>
        <v>1</v>
      </c>
      <c r="D158">
        <f t="shared" si="5"/>
        <v>2015</v>
      </c>
      <c r="E158">
        <v>18858.944</v>
      </c>
      <c r="F158" t="s">
        <v>269</v>
      </c>
    </row>
    <row r="159" spans="1:6" x14ac:dyDescent="0.25">
      <c r="A159" t="s">
        <v>162</v>
      </c>
      <c r="B159" s="1">
        <f>DATE(RIGHT(A159, 4), MATCH(MID(A159, 5, 3), {"Jan","Feb","Mar","Apr","May","Jun","Jul","Aug","Sep","Oct","Nov","Dec"}, 0), MID(A159, 9, 2))</f>
        <v>42036</v>
      </c>
      <c r="C159">
        <f t="shared" si="4"/>
        <v>2</v>
      </c>
      <c r="D159">
        <f t="shared" si="5"/>
        <v>2015</v>
      </c>
      <c r="E159">
        <v>1167.357</v>
      </c>
      <c r="F159" t="s">
        <v>269</v>
      </c>
    </row>
    <row r="160" spans="1:6" x14ac:dyDescent="0.25">
      <c r="A160" t="s">
        <v>163</v>
      </c>
      <c r="B160" s="1">
        <f>DATE(RIGHT(A160, 4), MATCH(MID(A160, 5, 3), {"Jan","Feb","Mar","Apr","May","Jun","Jul","Aug","Sep","Oct","Nov","Dec"}, 0), MID(A160, 9, 2))</f>
        <v>42064</v>
      </c>
      <c r="C160">
        <f t="shared" si="4"/>
        <v>3</v>
      </c>
      <c r="D160">
        <f t="shared" si="5"/>
        <v>2015</v>
      </c>
      <c r="E160">
        <v>11745.638999999999</v>
      </c>
      <c r="F160" t="s">
        <v>269</v>
      </c>
    </row>
    <row r="161" spans="1:6" x14ac:dyDescent="0.25">
      <c r="A161" t="s">
        <v>164</v>
      </c>
      <c r="B161" s="1">
        <f>DATE(RIGHT(A161, 4), MATCH(MID(A161, 5, 3), {"Jan","Feb","Mar","Apr","May","Jun","Jul","Aug","Sep","Oct","Nov","Dec"}, 0), MID(A161, 9, 2))</f>
        <v>42095</v>
      </c>
      <c r="C161">
        <f t="shared" si="4"/>
        <v>4</v>
      </c>
      <c r="D161">
        <f t="shared" si="5"/>
        <v>2015</v>
      </c>
      <c r="E161">
        <v>19946.285</v>
      </c>
      <c r="F161" t="s">
        <v>269</v>
      </c>
    </row>
    <row r="162" spans="1:6" x14ac:dyDescent="0.25">
      <c r="A162" t="s">
        <v>165</v>
      </c>
      <c r="B162" s="1">
        <f>DATE(RIGHT(A162, 4), MATCH(MID(A162, 5, 3), {"Jan","Feb","Mar","Apr","May","Jun","Jul","Aug","Sep","Oct","Nov","Dec"}, 0), MID(A162, 9, 2))</f>
        <v>42125</v>
      </c>
      <c r="C162">
        <f t="shared" si="4"/>
        <v>5</v>
      </c>
      <c r="D162">
        <f t="shared" si="5"/>
        <v>2015</v>
      </c>
      <c r="E162">
        <v>18721.169000000002</v>
      </c>
      <c r="F162" t="s">
        <v>269</v>
      </c>
    </row>
    <row r="163" spans="1:6" x14ac:dyDescent="0.25">
      <c r="A163" t="s">
        <v>166</v>
      </c>
      <c r="B163" s="1">
        <f>DATE(RIGHT(A163, 4), MATCH(MID(A163, 5, 3), {"Jan","Feb","Mar","Apr","May","Jun","Jul","Aug","Sep","Oct","Nov","Dec"}, 0), MID(A163, 9, 2))</f>
        <v>42156</v>
      </c>
      <c r="C163">
        <f t="shared" si="4"/>
        <v>6</v>
      </c>
      <c r="D163">
        <f t="shared" si="5"/>
        <v>2015</v>
      </c>
      <c r="E163">
        <v>22914.754000000001</v>
      </c>
      <c r="F163" t="s">
        <v>269</v>
      </c>
    </row>
    <row r="164" spans="1:6" x14ac:dyDescent="0.25">
      <c r="A164" t="s">
        <v>167</v>
      </c>
      <c r="B164" s="1">
        <f>DATE(RIGHT(A164, 4), MATCH(MID(A164, 5, 3), {"Jan","Feb","Mar","Apr","May","Jun","Jul","Aug","Sep","Oct","Nov","Dec"}, 0), MID(A164, 9, 2))</f>
        <v>42186</v>
      </c>
      <c r="C164">
        <f t="shared" si="4"/>
        <v>7</v>
      </c>
      <c r="D164">
        <f t="shared" si="5"/>
        <v>2015</v>
      </c>
      <c r="E164">
        <v>6817.0919999999996</v>
      </c>
      <c r="F164" t="s">
        <v>269</v>
      </c>
    </row>
    <row r="165" spans="1:6" x14ac:dyDescent="0.25">
      <c r="A165" t="s">
        <v>168</v>
      </c>
      <c r="B165" s="1">
        <f>DATE(RIGHT(A165, 4), MATCH(MID(A165, 5, 3), {"Jan","Feb","Mar","Apr","May","Jun","Jul","Aug","Sep","Oct","Nov","Dec"}, 0), MID(A165, 9, 2))</f>
        <v>42217</v>
      </c>
      <c r="C165">
        <f t="shared" si="4"/>
        <v>8</v>
      </c>
      <c r="D165">
        <f t="shared" si="5"/>
        <v>2015</v>
      </c>
      <c r="E165">
        <v>6340.7160000000003</v>
      </c>
      <c r="F165" t="s">
        <v>269</v>
      </c>
    </row>
    <row r="166" spans="1:6" x14ac:dyDescent="0.25">
      <c r="A166" t="s">
        <v>169</v>
      </c>
      <c r="B166" s="1">
        <f>DATE(RIGHT(A166, 4), MATCH(MID(A166, 5, 3), {"Jan","Feb","Mar","Apr","May","Jun","Jul","Aug","Sep","Oct","Nov","Dec"}, 0), MID(A166, 9, 2))</f>
        <v>42248</v>
      </c>
      <c r="C166">
        <f t="shared" si="4"/>
        <v>9</v>
      </c>
      <c r="D166">
        <f t="shared" si="5"/>
        <v>2015</v>
      </c>
      <c r="E166">
        <v>6902.9340000000002</v>
      </c>
      <c r="F166" t="s">
        <v>269</v>
      </c>
    </row>
    <row r="167" spans="1:6" x14ac:dyDescent="0.25">
      <c r="A167" t="s">
        <v>170</v>
      </c>
      <c r="B167" s="1">
        <f>DATE(RIGHT(A167, 4), MATCH(MID(A167, 5, 3), {"Jan","Feb","Mar","Apr","May","Jun","Jul","Aug","Sep","Oct","Nov","Dec"}, 0), MID(A167, 9, 2))</f>
        <v>42278</v>
      </c>
      <c r="C167">
        <f t="shared" si="4"/>
        <v>10</v>
      </c>
      <c r="D167">
        <f t="shared" si="5"/>
        <v>2015</v>
      </c>
      <c r="E167">
        <v>3397.683</v>
      </c>
      <c r="F167" t="s">
        <v>269</v>
      </c>
    </row>
    <row r="168" spans="1:6" x14ac:dyDescent="0.25">
      <c r="A168" t="s">
        <v>171</v>
      </c>
      <c r="B168" s="1">
        <f>DATE(RIGHT(A168, 4), MATCH(MID(A168, 5, 3), {"Jan","Feb","Mar","Apr","May","Jun","Jul","Aug","Sep","Oct","Nov","Dec"}, 0), MID(A168, 9, 2))</f>
        <v>42309</v>
      </c>
      <c r="C168">
        <f t="shared" si="4"/>
        <v>11</v>
      </c>
      <c r="D168">
        <f t="shared" si="5"/>
        <v>2015</v>
      </c>
      <c r="E168">
        <v>9388.1389999999992</v>
      </c>
      <c r="F168" t="s">
        <v>269</v>
      </c>
    </row>
    <row r="169" spans="1:6" x14ac:dyDescent="0.25">
      <c r="A169" t="s">
        <v>172</v>
      </c>
      <c r="B169" s="1">
        <f>DATE(RIGHT(A169, 4), MATCH(MID(A169, 5, 3), {"Jan","Feb","Mar","Apr","May","Jun","Jul","Aug","Sep","Oct","Nov","Dec"}, 0), MID(A169, 9, 2))</f>
        <v>42339</v>
      </c>
      <c r="C169">
        <f t="shared" si="4"/>
        <v>12</v>
      </c>
      <c r="D169">
        <f t="shared" si="5"/>
        <v>2015</v>
      </c>
      <c r="E169">
        <v>12005.288</v>
      </c>
      <c r="F169" t="s">
        <v>269</v>
      </c>
    </row>
    <row r="170" spans="1:6" x14ac:dyDescent="0.25">
      <c r="A170" t="s">
        <v>173</v>
      </c>
      <c r="B170" s="1">
        <f>DATE(RIGHT(A170, 4), MATCH(MID(A170, 5, 3), {"Jan","Feb","Mar","Apr","May","Jun","Jul","Aug","Sep","Oct","Nov","Dec"}, 0), MID(A170, 9, 2))</f>
        <v>42370</v>
      </c>
      <c r="C170">
        <f t="shared" si="4"/>
        <v>1</v>
      </c>
      <c r="D170">
        <f t="shared" si="5"/>
        <v>2016</v>
      </c>
      <c r="E170">
        <v>8429.7579999999998</v>
      </c>
      <c r="F170" t="s">
        <v>269</v>
      </c>
    </row>
    <row r="171" spans="1:6" x14ac:dyDescent="0.25">
      <c r="A171" t="s">
        <v>174</v>
      </c>
      <c r="B171" s="1">
        <f>DATE(RIGHT(A171, 4), MATCH(MID(A171, 5, 3), {"Jan","Feb","Mar","Apr","May","Jun","Jul","Aug","Sep","Oct","Nov","Dec"}, 0), MID(A171, 9, 2))</f>
        <v>42401</v>
      </c>
      <c r="C171">
        <f t="shared" si="4"/>
        <v>2</v>
      </c>
      <c r="D171">
        <f t="shared" si="5"/>
        <v>2016</v>
      </c>
      <c r="E171">
        <v>8091.4979999999996</v>
      </c>
      <c r="F171" t="s">
        <v>269</v>
      </c>
    </row>
    <row r="172" spans="1:6" x14ac:dyDescent="0.25">
      <c r="A172" t="s">
        <v>175</v>
      </c>
      <c r="B172" s="1">
        <f>DATE(RIGHT(A172, 4), MATCH(MID(A172, 5, 3), {"Jan","Feb","Mar","Apr","May","Jun","Jul","Aug","Sep","Oct","Nov","Dec"}, 0), MID(A172, 9, 2))</f>
        <v>42430</v>
      </c>
      <c r="C172">
        <f t="shared" si="4"/>
        <v>3</v>
      </c>
      <c r="D172">
        <f t="shared" si="5"/>
        <v>2016</v>
      </c>
      <c r="E172">
        <v>9172.2450000000008</v>
      </c>
      <c r="F172" t="s">
        <v>269</v>
      </c>
    </row>
    <row r="173" spans="1:6" x14ac:dyDescent="0.25">
      <c r="A173" t="s">
        <v>176</v>
      </c>
      <c r="B173" s="1">
        <f>DATE(RIGHT(A173, 4), MATCH(MID(A173, 5, 3), {"Jan","Feb","Mar","Apr","May","Jun","Jul","Aug","Sep","Oct","Nov","Dec"}, 0), MID(A173, 9, 2))</f>
        <v>42461</v>
      </c>
      <c r="C173">
        <f t="shared" si="4"/>
        <v>4</v>
      </c>
      <c r="D173">
        <f t="shared" si="5"/>
        <v>2016</v>
      </c>
      <c r="E173">
        <v>16705.228999999999</v>
      </c>
      <c r="F173" t="s">
        <v>269</v>
      </c>
    </row>
    <row r="174" spans="1:6" x14ac:dyDescent="0.25">
      <c r="A174" t="s">
        <v>177</v>
      </c>
      <c r="B174" s="1">
        <f>DATE(RIGHT(A174, 4), MATCH(MID(A174, 5, 3), {"Jan","Feb","Mar","Apr","May","Jun","Jul","Aug","Sep","Oct","Nov","Dec"}, 0), MID(A174, 9, 2))</f>
        <v>42491</v>
      </c>
      <c r="C174">
        <f t="shared" si="4"/>
        <v>5</v>
      </c>
      <c r="D174">
        <f t="shared" si="5"/>
        <v>2016</v>
      </c>
      <c r="E174">
        <v>23492.793000000001</v>
      </c>
      <c r="F174" t="s">
        <v>269</v>
      </c>
    </row>
    <row r="175" spans="1:6" x14ac:dyDescent="0.25">
      <c r="A175" t="s">
        <v>178</v>
      </c>
      <c r="B175" s="1">
        <f>DATE(RIGHT(A175, 4), MATCH(MID(A175, 5, 3), {"Jan","Feb","Mar","Apr","May","Jun","Jul","Aug","Sep","Oct","Nov","Dec"}, 0), MID(A175, 9, 2))</f>
        <v>42522</v>
      </c>
      <c r="C175">
        <f t="shared" si="4"/>
        <v>6</v>
      </c>
      <c r="D175">
        <f t="shared" si="5"/>
        <v>2016</v>
      </c>
      <c r="E175">
        <v>26282.066999999999</v>
      </c>
      <c r="F175" t="s">
        <v>269</v>
      </c>
    </row>
    <row r="176" spans="1:6" x14ac:dyDescent="0.25">
      <c r="A176" t="s">
        <v>179</v>
      </c>
      <c r="B176" s="1">
        <f>DATE(RIGHT(A176, 4), MATCH(MID(A176, 5, 3), {"Jan","Feb","Mar","Apr","May","Jun","Jul","Aug","Sep","Oct","Nov","Dec"}, 0), MID(A176, 9, 2))</f>
        <v>42552</v>
      </c>
      <c r="C176">
        <f t="shared" si="4"/>
        <v>7</v>
      </c>
      <c r="D176">
        <f t="shared" si="5"/>
        <v>2016</v>
      </c>
      <c r="E176">
        <v>5258.9790000000003</v>
      </c>
      <c r="F176" t="s">
        <v>269</v>
      </c>
    </row>
    <row r="177" spans="1:6" x14ac:dyDescent="0.25">
      <c r="A177" t="s">
        <v>180</v>
      </c>
      <c r="B177" s="1">
        <f>DATE(RIGHT(A177, 4), MATCH(MID(A177, 5, 3), {"Jan","Feb","Mar","Apr","May","Jun","Jul","Aug","Sep","Oct","Nov","Dec"}, 0), MID(A177, 9, 2))</f>
        <v>42583</v>
      </c>
      <c r="C177">
        <f t="shared" si="4"/>
        <v>8</v>
      </c>
      <c r="D177">
        <f t="shared" si="5"/>
        <v>2016</v>
      </c>
      <c r="E177">
        <v>7536.2820000000002</v>
      </c>
      <c r="F177" t="s">
        <v>269</v>
      </c>
    </row>
    <row r="178" spans="1:6" x14ac:dyDescent="0.25">
      <c r="A178" t="s">
        <v>181</v>
      </c>
      <c r="B178" s="1">
        <f>DATE(RIGHT(A178, 4), MATCH(MID(A178, 5, 3), {"Jan","Feb","Mar","Apr","May","Jun","Jul","Aug","Sep","Oct","Nov","Dec"}, 0), MID(A178, 9, 2))</f>
        <v>42614</v>
      </c>
      <c r="C178">
        <f t="shared" si="4"/>
        <v>9</v>
      </c>
      <c r="D178">
        <f t="shared" si="5"/>
        <v>2016</v>
      </c>
      <c r="E178">
        <v>7228.8050000000003</v>
      </c>
      <c r="F178" t="s">
        <v>269</v>
      </c>
    </row>
    <row r="179" spans="1:6" x14ac:dyDescent="0.25">
      <c r="A179" t="s">
        <v>182</v>
      </c>
      <c r="B179" s="1">
        <f>DATE(RIGHT(A179, 4), MATCH(MID(A179, 5, 3), {"Jan","Feb","Mar","Apr","May","Jun","Jul","Aug","Sep","Oct","Nov","Dec"}, 0), MID(A179, 9, 2))</f>
        <v>42644</v>
      </c>
      <c r="C179">
        <f t="shared" si="4"/>
        <v>10</v>
      </c>
      <c r="D179">
        <f t="shared" si="5"/>
        <v>2016</v>
      </c>
      <c r="E179">
        <v>2376.252</v>
      </c>
      <c r="F179" t="s">
        <v>269</v>
      </c>
    </row>
    <row r="180" spans="1:6" x14ac:dyDescent="0.25">
      <c r="A180" t="s">
        <v>183</v>
      </c>
      <c r="B180" s="1">
        <f>DATE(RIGHT(A180, 4), MATCH(MID(A180, 5, 3), {"Jan","Feb","Mar","Apr","May","Jun","Jul","Aug","Sep","Oct","Nov","Dec"}, 0), MID(A180, 9, 2))</f>
        <v>42675</v>
      </c>
      <c r="C180">
        <f t="shared" si="4"/>
        <v>11</v>
      </c>
      <c r="D180">
        <f t="shared" si="5"/>
        <v>2016</v>
      </c>
      <c r="E180">
        <v>5503.0540000000001</v>
      </c>
      <c r="F180" t="s">
        <v>269</v>
      </c>
    </row>
    <row r="181" spans="1:6" x14ac:dyDescent="0.25">
      <c r="A181" t="s">
        <v>184</v>
      </c>
      <c r="B181" s="1">
        <f>DATE(RIGHT(A181, 4), MATCH(MID(A181, 5, 3), {"Jan","Feb","Mar","Apr","May","Jun","Jul","Aug","Sep","Oct","Nov","Dec"}, 0), MID(A181, 9, 2))</f>
        <v>42705</v>
      </c>
      <c r="C181">
        <f t="shared" si="4"/>
        <v>12</v>
      </c>
      <c r="D181">
        <f t="shared" si="5"/>
        <v>2016</v>
      </c>
      <c r="E181">
        <v>2665.038</v>
      </c>
      <c r="F181" t="s">
        <v>269</v>
      </c>
    </row>
    <row r="182" spans="1:6" x14ac:dyDescent="0.25">
      <c r="A182" t="s">
        <v>185</v>
      </c>
      <c r="B182" s="1">
        <f>DATE(RIGHT(A182, 4), MATCH(MID(A182, 5, 3), {"Jan","Feb","Mar","Apr","May","Jun","Jul","Aug","Sep","Oct","Nov","Dec"}, 0), MID(A182, 9, 2))</f>
        <v>42736</v>
      </c>
      <c r="C182">
        <f t="shared" si="4"/>
        <v>1</v>
      </c>
      <c r="D182">
        <f t="shared" si="5"/>
        <v>2017</v>
      </c>
      <c r="E182">
        <v>9631.8639999999996</v>
      </c>
      <c r="F182" t="s">
        <v>269</v>
      </c>
    </row>
    <row r="183" spans="1:6" x14ac:dyDescent="0.25">
      <c r="A183" t="s">
        <v>186</v>
      </c>
      <c r="B183" s="1">
        <f>DATE(RIGHT(A183, 4), MATCH(MID(A183, 5, 3), {"Jan","Feb","Mar","Apr","May","Jun","Jul","Aug","Sep","Oct","Nov","Dec"}, 0), MID(A183, 9, 2))</f>
        <v>42767</v>
      </c>
      <c r="C183">
        <f t="shared" si="4"/>
        <v>2</v>
      </c>
      <c r="D183">
        <f t="shared" si="5"/>
        <v>2017</v>
      </c>
      <c r="E183">
        <v>8637.8089999999993</v>
      </c>
      <c r="F183" t="s">
        <v>269</v>
      </c>
    </row>
    <row r="184" spans="1:6" x14ac:dyDescent="0.25">
      <c r="A184" t="s">
        <v>187</v>
      </c>
      <c r="B184" s="1">
        <f>DATE(RIGHT(A184, 4), MATCH(MID(A184, 5, 3), {"Jan","Feb","Mar","Apr","May","Jun","Jul","Aug","Sep","Oct","Nov","Dec"}, 0), MID(A184, 9, 2))</f>
        <v>42795</v>
      </c>
      <c r="C184">
        <f t="shared" si="4"/>
        <v>3</v>
      </c>
      <c r="D184">
        <f t="shared" si="5"/>
        <v>2017</v>
      </c>
      <c r="E184">
        <v>10866.040999999999</v>
      </c>
      <c r="F184" t="s">
        <v>269</v>
      </c>
    </row>
    <row r="185" spans="1:6" x14ac:dyDescent="0.25">
      <c r="A185" t="s">
        <v>188</v>
      </c>
      <c r="B185" s="1">
        <f>DATE(RIGHT(A185, 4), MATCH(MID(A185, 5, 3), {"Jan","Feb","Mar","Apr","May","Jun","Jul","Aug","Sep","Oct","Nov","Dec"}, 0), MID(A185, 9, 2))</f>
        <v>42826</v>
      </c>
      <c r="C185">
        <f t="shared" si="4"/>
        <v>4</v>
      </c>
      <c r="D185">
        <f t="shared" si="5"/>
        <v>2017</v>
      </c>
      <c r="E185">
        <v>10579.697</v>
      </c>
      <c r="F185" t="s">
        <v>269</v>
      </c>
    </row>
    <row r="186" spans="1:6" x14ac:dyDescent="0.25">
      <c r="A186" t="s">
        <v>189</v>
      </c>
      <c r="B186" s="1">
        <f>DATE(RIGHT(A186, 4), MATCH(MID(A186, 5, 3), {"Jan","Feb","Mar","Apr","May","Jun","Jul","Aug","Sep","Oct","Nov","Dec"}, 0), MID(A186, 9, 2))</f>
        <v>42856</v>
      </c>
      <c r="C186">
        <f t="shared" si="4"/>
        <v>5</v>
      </c>
      <c r="D186">
        <f t="shared" si="5"/>
        <v>2017</v>
      </c>
      <c r="E186">
        <v>11382.441000000001</v>
      </c>
      <c r="F186" t="s">
        <v>269</v>
      </c>
    </row>
    <row r="187" spans="1:6" x14ac:dyDescent="0.25">
      <c r="A187" t="s">
        <v>190</v>
      </c>
      <c r="B187" s="1">
        <f>DATE(RIGHT(A187, 4), MATCH(MID(A187, 5, 3), {"Jan","Feb","Mar","Apr","May","Jun","Jul","Aug","Sep","Oct","Nov","Dec"}, 0), MID(A187, 9, 2))</f>
        <v>42887</v>
      </c>
      <c r="C187">
        <f t="shared" si="4"/>
        <v>6</v>
      </c>
      <c r="D187">
        <f t="shared" si="5"/>
        <v>2017</v>
      </c>
      <c r="E187">
        <v>11002.821</v>
      </c>
      <c r="F187" t="s">
        <v>269</v>
      </c>
    </row>
    <row r="188" spans="1:6" x14ac:dyDescent="0.25">
      <c r="A188" t="s">
        <v>191</v>
      </c>
      <c r="B188" s="1">
        <f>DATE(RIGHT(A188, 4), MATCH(MID(A188, 5, 3), {"Jan","Feb","Mar","Apr","May","Jun","Jul","Aug","Sep","Oct","Nov","Dec"}, 0), MID(A188, 9, 2))</f>
        <v>42917</v>
      </c>
      <c r="C188">
        <f t="shared" si="4"/>
        <v>7</v>
      </c>
      <c r="D188">
        <f t="shared" si="5"/>
        <v>2017</v>
      </c>
      <c r="E188">
        <v>9058.0990000000002</v>
      </c>
      <c r="F188" t="s">
        <v>269</v>
      </c>
    </row>
    <row r="189" spans="1:6" x14ac:dyDescent="0.25">
      <c r="A189" t="s">
        <v>192</v>
      </c>
      <c r="B189" s="1">
        <f>DATE(RIGHT(A189, 4), MATCH(MID(A189, 5, 3), {"Jan","Feb","Mar","Apr","May","Jun","Jul","Aug","Sep","Oct","Nov","Dec"}, 0), MID(A189, 9, 2))</f>
        <v>42948</v>
      </c>
      <c r="C189">
        <f t="shared" si="4"/>
        <v>8</v>
      </c>
      <c r="D189">
        <f t="shared" si="5"/>
        <v>2017</v>
      </c>
      <c r="E189">
        <v>7383.8339999999998</v>
      </c>
      <c r="F189" t="s">
        <v>269</v>
      </c>
    </row>
    <row r="190" spans="1:6" x14ac:dyDescent="0.25">
      <c r="A190" t="s">
        <v>193</v>
      </c>
      <c r="B190" s="1">
        <f>DATE(RIGHT(A190, 4), MATCH(MID(A190, 5, 3), {"Jan","Feb","Mar","Apr","May","Jun","Jul","Aug","Sep","Oct","Nov","Dec"}, 0), MID(A190, 9, 2))</f>
        <v>42979</v>
      </c>
      <c r="C190">
        <f t="shared" si="4"/>
        <v>9</v>
      </c>
      <c r="D190">
        <f t="shared" si="5"/>
        <v>2017</v>
      </c>
      <c r="E190">
        <v>6739.6090000000004</v>
      </c>
      <c r="F190" t="s">
        <v>269</v>
      </c>
    </row>
    <row r="191" spans="1:6" x14ac:dyDescent="0.25">
      <c r="A191" t="s">
        <v>194</v>
      </c>
      <c r="B191" s="1">
        <f>DATE(RIGHT(A191, 4), MATCH(MID(A191, 5, 3), {"Jan","Feb","Mar","Apr","May","Jun","Jul","Aug","Sep","Oct","Nov","Dec"}, 0), MID(A191, 9, 2))</f>
        <v>43009</v>
      </c>
      <c r="C191">
        <f t="shared" si="4"/>
        <v>10</v>
      </c>
      <c r="D191">
        <f t="shared" si="5"/>
        <v>2017</v>
      </c>
      <c r="E191">
        <v>6038.433</v>
      </c>
      <c r="F191" t="s">
        <v>269</v>
      </c>
    </row>
    <row r="192" spans="1:6" x14ac:dyDescent="0.25">
      <c r="A192" t="s">
        <v>195</v>
      </c>
      <c r="B192" s="1">
        <f>DATE(RIGHT(A192, 4), MATCH(MID(A192, 5, 3), {"Jan","Feb","Mar","Apr","May","Jun","Jul","Aug","Sep","Oct","Nov","Dec"}, 0), MID(A192, 9, 2))</f>
        <v>43040</v>
      </c>
      <c r="C192">
        <f t="shared" si="4"/>
        <v>11</v>
      </c>
      <c r="D192">
        <f t="shared" si="5"/>
        <v>2017</v>
      </c>
      <c r="E192">
        <v>6917.6790000000001</v>
      </c>
      <c r="F192" t="s">
        <v>269</v>
      </c>
    </row>
    <row r="193" spans="1:6" x14ac:dyDescent="0.25">
      <c r="A193" t="s">
        <v>196</v>
      </c>
      <c r="B193" s="1">
        <f>DATE(RIGHT(A193, 4), MATCH(MID(A193, 5, 3), {"Jan","Feb","Mar","Apr","May","Jun","Jul","Aug","Sep","Oct","Nov","Dec"}, 0), MID(A193, 9, 2))</f>
        <v>43070</v>
      </c>
      <c r="C193">
        <f t="shared" si="4"/>
        <v>12</v>
      </c>
      <c r="D193">
        <f t="shared" si="5"/>
        <v>2017</v>
      </c>
      <c r="E193">
        <v>8132.6729999999998</v>
      </c>
      <c r="F193" t="s">
        <v>269</v>
      </c>
    </row>
    <row r="194" spans="1:6" x14ac:dyDescent="0.25">
      <c r="A194" t="s">
        <v>197</v>
      </c>
      <c r="B194" s="1">
        <f>DATE(RIGHT(A194, 4), MATCH(MID(A194, 5, 3), {"Jan","Feb","Mar","Apr","May","Jun","Jul","Aug","Sep","Oct","Nov","Dec"}, 0), MID(A194, 9, 2))</f>
        <v>43101</v>
      </c>
      <c r="C194">
        <f t="shared" si="4"/>
        <v>1</v>
      </c>
      <c r="D194">
        <f t="shared" si="5"/>
        <v>2018</v>
      </c>
      <c r="E194">
        <v>10269.951999999999</v>
      </c>
      <c r="F194" t="s">
        <v>269</v>
      </c>
    </row>
    <row r="195" spans="1:6" x14ac:dyDescent="0.25">
      <c r="A195" t="s">
        <v>198</v>
      </c>
      <c r="B195" s="1">
        <f>DATE(RIGHT(A195, 4), MATCH(MID(A195, 5, 3), {"Jan","Feb","Mar","Apr","May","Jun","Jul","Aug","Sep","Oct","Nov","Dec"}, 0), MID(A195, 9, 2))</f>
        <v>43132</v>
      </c>
      <c r="C195">
        <f t="shared" ref="C195:C258" si="6">MONTH(B195)</f>
        <v>2</v>
      </c>
      <c r="D195">
        <f t="shared" ref="D195:D258" si="7">YEAR(B195)</f>
        <v>2018</v>
      </c>
      <c r="E195">
        <v>10177.052</v>
      </c>
      <c r="F195" t="s">
        <v>269</v>
      </c>
    </row>
    <row r="196" spans="1:6" x14ac:dyDescent="0.25">
      <c r="A196" t="s">
        <v>199</v>
      </c>
      <c r="B196" s="1">
        <f>DATE(RIGHT(A196, 4), MATCH(MID(A196, 5, 3), {"Jan","Feb","Mar","Apr","May","Jun","Jul","Aug","Sep","Oct","Nov","Dec"}, 0), MID(A196, 9, 2))</f>
        <v>43160</v>
      </c>
      <c r="C196">
        <f t="shared" si="6"/>
        <v>3</v>
      </c>
      <c r="D196">
        <f t="shared" si="7"/>
        <v>2018</v>
      </c>
      <c r="E196">
        <v>10343.125</v>
      </c>
      <c r="F196" t="s">
        <v>269</v>
      </c>
    </row>
    <row r="197" spans="1:6" x14ac:dyDescent="0.25">
      <c r="A197" t="s">
        <v>200</v>
      </c>
      <c r="B197" s="1">
        <f>DATE(RIGHT(A197, 4), MATCH(MID(A197, 5, 3), {"Jan","Feb","Mar","Apr","May","Jun","Jul","Aug","Sep","Oct","Nov","Dec"}, 0), MID(A197, 9, 2))</f>
        <v>43191</v>
      </c>
      <c r="C197">
        <f t="shared" si="6"/>
        <v>4</v>
      </c>
      <c r="D197">
        <f t="shared" si="7"/>
        <v>2018</v>
      </c>
      <c r="E197">
        <v>10915.433999999999</v>
      </c>
      <c r="F197" t="s">
        <v>269</v>
      </c>
    </row>
    <row r="198" spans="1:6" x14ac:dyDescent="0.25">
      <c r="A198" t="s">
        <v>201</v>
      </c>
      <c r="B198" s="1">
        <f>DATE(RIGHT(A198, 4), MATCH(MID(A198, 5, 3), {"Jan","Feb","Mar","Apr","May","Jun","Jul","Aug","Sep","Oct","Nov","Dec"}, 0), MID(A198, 9, 2))</f>
        <v>43221</v>
      </c>
      <c r="C198">
        <f t="shared" si="6"/>
        <v>5</v>
      </c>
      <c r="D198">
        <f t="shared" si="7"/>
        <v>2018</v>
      </c>
      <c r="E198">
        <v>12226.437</v>
      </c>
      <c r="F198" t="s">
        <v>269</v>
      </c>
    </row>
    <row r="199" spans="1:6" x14ac:dyDescent="0.25">
      <c r="A199" t="s">
        <v>202</v>
      </c>
      <c r="B199" s="1">
        <f>DATE(RIGHT(A199, 4), MATCH(MID(A199, 5, 3), {"Jan","Feb","Mar","Apr","May","Jun","Jul","Aug","Sep","Oct","Nov","Dec"}, 0), MID(A199, 9, 2))</f>
        <v>43252</v>
      </c>
      <c r="C199">
        <f t="shared" si="6"/>
        <v>6</v>
      </c>
      <c r="D199">
        <f t="shared" si="7"/>
        <v>2018</v>
      </c>
      <c r="E199">
        <v>11137.013999999999</v>
      </c>
      <c r="F199" t="s">
        <v>269</v>
      </c>
    </row>
    <row r="200" spans="1:6" x14ac:dyDescent="0.25">
      <c r="A200" t="s">
        <v>203</v>
      </c>
      <c r="B200" s="1">
        <f>DATE(RIGHT(A200, 4), MATCH(MID(A200, 5, 3), {"Jan","Feb","Mar","Apr","May","Jun","Jul","Aug","Sep","Oct","Nov","Dec"}, 0), MID(A200, 9, 2))</f>
        <v>43282</v>
      </c>
      <c r="C200">
        <f t="shared" si="6"/>
        <v>7</v>
      </c>
      <c r="D200">
        <f t="shared" si="7"/>
        <v>2018</v>
      </c>
      <c r="E200">
        <v>9496.6329999999998</v>
      </c>
      <c r="F200" t="s">
        <v>269</v>
      </c>
    </row>
    <row r="201" spans="1:6" x14ac:dyDescent="0.25">
      <c r="A201" t="s">
        <v>204</v>
      </c>
      <c r="B201" s="1">
        <f>DATE(RIGHT(A201, 4), MATCH(MID(A201, 5, 3), {"Jan","Feb","Mar","Apr","May","Jun","Jul","Aug","Sep","Oct","Nov","Dec"}, 0), MID(A201, 9, 2))</f>
        <v>43313</v>
      </c>
      <c r="C201">
        <f t="shared" si="6"/>
        <v>8</v>
      </c>
      <c r="D201">
        <f t="shared" si="7"/>
        <v>2018</v>
      </c>
      <c r="E201">
        <v>8234.5740000000005</v>
      </c>
      <c r="F201" t="s">
        <v>269</v>
      </c>
    </row>
    <row r="202" spans="1:6" x14ac:dyDescent="0.25">
      <c r="A202" t="s">
        <v>205</v>
      </c>
      <c r="B202" s="1">
        <f>DATE(RIGHT(A202, 4), MATCH(MID(A202, 5, 3), {"Jan","Feb","Mar","Apr","May","Jun","Jul","Aug","Sep","Oct","Nov","Dec"}, 0), MID(A202, 9, 2))</f>
        <v>43344</v>
      </c>
      <c r="C202">
        <f t="shared" si="6"/>
        <v>9</v>
      </c>
      <c r="D202">
        <f t="shared" si="7"/>
        <v>2018</v>
      </c>
      <c r="E202">
        <v>7041.2640000000001</v>
      </c>
      <c r="F202" t="s">
        <v>269</v>
      </c>
    </row>
    <row r="203" spans="1:6" x14ac:dyDescent="0.25">
      <c r="A203" t="s">
        <v>206</v>
      </c>
      <c r="B203" s="1">
        <f>DATE(RIGHT(A203, 4), MATCH(MID(A203, 5, 3), {"Jan","Feb","Mar","Apr","May","Jun","Jul","Aug","Sep","Oct","Nov","Dec"}, 0), MID(A203, 9, 2))</f>
        <v>43374</v>
      </c>
      <c r="C203">
        <f t="shared" si="6"/>
        <v>10</v>
      </c>
      <c r="D203">
        <f t="shared" si="7"/>
        <v>2018</v>
      </c>
      <c r="E203">
        <v>6951.1559999999999</v>
      </c>
      <c r="F203" t="s">
        <v>269</v>
      </c>
    </row>
    <row r="204" spans="1:6" x14ac:dyDescent="0.25">
      <c r="A204" t="s">
        <v>207</v>
      </c>
      <c r="B204" s="1">
        <f>DATE(RIGHT(A204, 4), MATCH(MID(A204, 5, 3), {"Jan","Feb","Mar","Apr","May","Jun","Jul","Aug","Sep","Oct","Nov","Dec"}, 0), MID(A204, 9, 2))</f>
        <v>43405</v>
      </c>
      <c r="C204">
        <f t="shared" si="6"/>
        <v>11</v>
      </c>
      <c r="D204">
        <f t="shared" si="7"/>
        <v>2018</v>
      </c>
      <c r="E204">
        <v>8111.7139999999999</v>
      </c>
      <c r="F204" t="s">
        <v>269</v>
      </c>
    </row>
    <row r="205" spans="1:6" x14ac:dyDescent="0.25">
      <c r="A205" t="s">
        <v>208</v>
      </c>
      <c r="B205" s="1">
        <f>DATE(RIGHT(A205, 4), MATCH(MID(A205, 5, 3), {"Jan","Feb","Mar","Apr","May","Jun","Jul","Aug","Sep","Oct","Nov","Dec"}, 0), MID(A205, 9, 2))</f>
        <v>43435</v>
      </c>
      <c r="C205">
        <f t="shared" si="6"/>
        <v>12</v>
      </c>
      <c r="D205">
        <f t="shared" si="7"/>
        <v>2018</v>
      </c>
      <c r="E205">
        <v>8371.6450000000004</v>
      </c>
      <c r="F205" t="s">
        <v>269</v>
      </c>
    </row>
    <row r="206" spans="1:6" x14ac:dyDescent="0.25">
      <c r="A206" t="s">
        <v>209</v>
      </c>
      <c r="B206" s="1">
        <f>DATE(RIGHT(A206, 4), MATCH(MID(A206, 5, 3), {"Jan","Feb","Mar","Apr","May","Jun","Jul","Aug","Sep","Oct","Nov","Dec"}, 0), MID(A206, 9, 2))</f>
        <v>43466</v>
      </c>
      <c r="C206">
        <f t="shared" si="6"/>
        <v>1</v>
      </c>
      <c r="D206">
        <f t="shared" si="7"/>
        <v>2019</v>
      </c>
      <c r="E206">
        <v>20453.356</v>
      </c>
      <c r="F206" t="s">
        <v>269</v>
      </c>
    </row>
    <row r="207" spans="1:6" x14ac:dyDescent="0.25">
      <c r="A207" t="s">
        <v>210</v>
      </c>
      <c r="B207" s="1">
        <f>DATE(RIGHT(A207, 4), MATCH(MID(A207, 5, 3), {"Jan","Feb","Mar","Apr","May","Jun","Jul","Aug","Sep","Oct","Nov","Dec"}, 0), MID(A207, 9, 2))</f>
        <v>43497</v>
      </c>
      <c r="C207">
        <f t="shared" si="6"/>
        <v>2</v>
      </c>
      <c r="D207">
        <f t="shared" si="7"/>
        <v>2019</v>
      </c>
      <c r="E207">
        <v>33175.552000000003</v>
      </c>
      <c r="F207" t="s">
        <v>269</v>
      </c>
    </row>
    <row r="208" spans="1:6" x14ac:dyDescent="0.25">
      <c r="A208" t="s">
        <v>211</v>
      </c>
      <c r="B208" s="1">
        <f>DATE(RIGHT(A208, 4), MATCH(MID(A208, 5, 3), {"Jan","Feb","Mar","Apr","May","Jun","Jul","Aug","Sep","Oct","Nov","Dec"}, 0), MID(A208, 9, 2))</f>
        <v>43525</v>
      </c>
      <c r="C208">
        <f t="shared" si="6"/>
        <v>3</v>
      </c>
      <c r="D208">
        <f t="shared" si="7"/>
        <v>2019</v>
      </c>
      <c r="E208">
        <v>12566.352999999999</v>
      </c>
      <c r="F208" t="s">
        <v>269</v>
      </c>
    </row>
    <row r="209" spans="1:6" x14ac:dyDescent="0.25">
      <c r="A209" t="s">
        <v>212</v>
      </c>
      <c r="B209" s="1">
        <f>DATE(RIGHT(A209, 4), MATCH(MID(A209, 5, 3), {"Jan","Feb","Mar","Apr","May","Jun","Jul","Aug","Sep","Oct","Nov","Dec"}, 0), MID(A209, 9, 2))</f>
        <v>43556</v>
      </c>
      <c r="C209">
        <f t="shared" si="6"/>
        <v>4</v>
      </c>
      <c r="D209">
        <f t="shared" si="7"/>
        <v>2019</v>
      </c>
      <c r="E209">
        <v>24104.143</v>
      </c>
      <c r="F209" t="s">
        <v>269</v>
      </c>
    </row>
    <row r="210" spans="1:6" x14ac:dyDescent="0.25">
      <c r="A210" t="s">
        <v>213</v>
      </c>
      <c r="B210" s="1">
        <f>DATE(RIGHT(A210, 4), MATCH(MID(A210, 5, 3), {"Jan","Feb","Mar","Apr","May","Jun","Jul","Aug","Sep","Oct","Nov","Dec"}, 0), MID(A210, 9, 2))</f>
        <v>43586</v>
      </c>
      <c r="C210">
        <f t="shared" si="6"/>
        <v>5</v>
      </c>
      <c r="D210">
        <f t="shared" si="7"/>
        <v>2019</v>
      </c>
      <c r="E210">
        <v>28076.102999999999</v>
      </c>
      <c r="F210" t="s">
        <v>269</v>
      </c>
    </row>
    <row r="211" spans="1:6" x14ac:dyDescent="0.25">
      <c r="A211" t="s">
        <v>214</v>
      </c>
      <c r="B211" s="1">
        <f>DATE(RIGHT(A211, 4), MATCH(MID(A211, 5, 3), {"Jan","Feb","Mar","Apr","May","Jun","Jul","Aug","Sep","Oct","Nov","Dec"}, 0), MID(A211, 9, 2))</f>
        <v>43617</v>
      </c>
      <c r="C211">
        <f t="shared" si="6"/>
        <v>6</v>
      </c>
      <c r="D211">
        <f t="shared" si="7"/>
        <v>2019</v>
      </c>
      <c r="E211">
        <v>17024.812999999998</v>
      </c>
      <c r="F211" t="s">
        <v>269</v>
      </c>
    </row>
    <row r="212" spans="1:6" x14ac:dyDescent="0.25">
      <c r="A212" t="s">
        <v>215</v>
      </c>
      <c r="B212" s="1">
        <f>DATE(RIGHT(A212, 4), MATCH(MID(A212, 5, 3), {"Jan","Feb","Mar","Apr","May","Jun","Jul","Aug","Sep","Oct","Nov","Dec"}, 0), MID(A212, 9, 2))</f>
        <v>43647</v>
      </c>
      <c r="C212">
        <f t="shared" si="6"/>
        <v>7</v>
      </c>
      <c r="D212">
        <f t="shared" si="7"/>
        <v>2019</v>
      </c>
      <c r="E212">
        <v>27197.962</v>
      </c>
      <c r="F212" t="s">
        <v>269</v>
      </c>
    </row>
    <row r="213" spans="1:6" x14ac:dyDescent="0.25">
      <c r="A213" t="s">
        <v>216</v>
      </c>
      <c r="B213" s="1">
        <f>DATE(RIGHT(A213, 4), MATCH(MID(A213, 5, 3), {"Jan","Feb","Mar","Apr","May","Jun","Jul","Aug","Sep","Oct","Nov","Dec"}, 0), MID(A213, 9, 2))</f>
        <v>43678</v>
      </c>
      <c r="C213">
        <f t="shared" si="6"/>
        <v>8</v>
      </c>
      <c r="D213">
        <f t="shared" si="7"/>
        <v>2019</v>
      </c>
      <c r="E213">
        <v>12197.751</v>
      </c>
      <c r="F213" t="s">
        <v>269</v>
      </c>
    </row>
    <row r="214" spans="1:6" x14ac:dyDescent="0.25">
      <c r="A214" t="s">
        <v>217</v>
      </c>
      <c r="B214" s="1">
        <f>DATE(RIGHT(A214, 4), MATCH(MID(A214, 5, 3), {"Jan","Feb","Mar","Apr","May","Jun","Jul","Aug","Sep","Oct","Nov","Dec"}, 0), MID(A214, 9, 2))</f>
        <v>43709</v>
      </c>
      <c r="C214">
        <f t="shared" si="6"/>
        <v>9</v>
      </c>
      <c r="D214">
        <f t="shared" si="7"/>
        <v>2019</v>
      </c>
      <c r="E214">
        <v>12934.955</v>
      </c>
      <c r="F214" t="s">
        <v>269</v>
      </c>
    </row>
    <row r="215" spans="1:6" x14ac:dyDescent="0.25">
      <c r="A215" t="s">
        <v>218</v>
      </c>
      <c r="B215" s="1">
        <f>DATE(RIGHT(A215, 4), MATCH(MID(A215, 5, 3), {"Jan","Feb","Mar","Apr","May","Jun","Jul","Aug","Sep","Oct","Nov","Dec"}, 0), MID(A215, 9, 2))</f>
        <v>43739</v>
      </c>
      <c r="C215">
        <f t="shared" si="6"/>
        <v>10</v>
      </c>
      <c r="D215">
        <f t="shared" si="7"/>
        <v>2019</v>
      </c>
      <c r="E215">
        <v>12151.675999999999</v>
      </c>
      <c r="F215" t="s">
        <v>269</v>
      </c>
    </row>
    <row r="216" spans="1:6" x14ac:dyDescent="0.25">
      <c r="A216" t="s">
        <v>219</v>
      </c>
      <c r="B216" s="1">
        <f>DATE(RIGHT(A216, 4), MATCH(MID(A216, 5, 3), {"Jan","Feb","Mar","Apr","May","Jun","Jul","Aug","Sep","Oct","Nov","Dec"}, 0), MID(A216, 9, 2))</f>
        <v>43770</v>
      </c>
      <c r="C216">
        <f t="shared" si="6"/>
        <v>11</v>
      </c>
      <c r="D216">
        <f t="shared" si="7"/>
        <v>2019</v>
      </c>
      <c r="E216">
        <v>11231.525</v>
      </c>
      <c r="F216" t="s">
        <v>269</v>
      </c>
    </row>
    <row r="217" spans="1:6" x14ac:dyDescent="0.25">
      <c r="A217" t="s">
        <v>220</v>
      </c>
      <c r="B217" s="1">
        <f>DATE(RIGHT(A217, 4), MATCH(MID(A217, 5, 3), {"Jan","Feb","Mar","Apr","May","Jun","Jul","Aug","Sep","Oct","Nov","Dec"}, 0), MID(A217, 9, 2))</f>
        <v>43800</v>
      </c>
      <c r="C217">
        <f t="shared" si="6"/>
        <v>12</v>
      </c>
      <c r="D217">
        <f t="shared" si="7"/>
        <v>2019</v>
      </c>
      <c r="E217">
        <v>9137.8109999999997</v>
      </c>
      <c r="F217" t="s">
        <v>269</v>
      </c>
    </row>
    <row r="218" spans="1:6" x14ac:dyDescent="0.25">
      <c r="A218" t="s">
        <v>221</v>
      </c>
      <c r="B218" s="1">
        <f>DATE(RIGHT(A218, 4), MATCH(MID(A218, 5, 3), {"Jan","Feb","Mar","Apr","May","Jun","Jul","Aug","Sep","Oct","Nov","Dec"}, 0), MID(A218, 9, 2))</f>
        <v>43831</v>
      </c>
      <c r="C218">
        <f t="shared" si="6"/>
        <v>1</v>
      </c>
      <c r="D218">
        <f t="shared" si="7"/>
        <v>2020</v>
      </c>
      <c r="E218">
        <v>6842.21</v>
      </c>
      <c r="F218" t="s">
        <v>269</v>
      </c>
    </row>
    <row r="219" spans="1:6" x14ac:dyDescent="0.25">
      <c r="A219" t="s">
        <v>222</v>
      </c>
      <c r="B219" s="1">
        <f>DATE(RIGHT(A219, 4), MATCH(MID(A219, 5, 3), {"Jan","Feb","Mar","Apr","May","Jun","Jul","Aug","Sep","Oct","Nov","Dec"}, 0), MID(A219, 9, 2))</f>
        <v>43862</v>
      </c>
      <c r="C219">
        <f t="shared" si="6"/>
        <v>2</v>
      </c>
      <c r="D219">
        <f t="shared" si="7"/>
        <v>2020</v>
      </c>
      <c r="E219">
        <v>14401.981</v>
      </c>
      <c r="F219" t="s">
        <v>269</v>
      </c>
    </row>
    <row r="220" spans="1:6" x14ac:dyDescent="0.25">
      <c r="A220" t="s">
        <v>223</v>
      </c>
      <c r="B220" s="1">
        <f>DATE(RIGHT(A220, 4), MATCH(MID(A220, 5, 3), {"Jan","Feb","Mar","Apr","May","Jun","Jul","Aug","Sep","Oct","Nov","Dec"}, 0), MID(A220, 9, 2))</f>
        <v>43891</v>
      </c>
      <c r="C220">
        <f t="shared" si="6"/>
        <v>3</v>
      </c>
      <c r="D220">
        <f t="shared" si="7"/>
        <v>2020</v>
      </c>
      <c r="E220">
        <v>13307.418</v>
      </c>
      <c r="F220" t="s">
        <v>269</v>
      </c>
    </row>
    <row r="221" spans="1:6" x14ac:dyDescent="0.25">
      <c r="A221" t="s">
        <v>224</v>
      </c>
      <c r="B221" s="1">
        <f>DATE(RIGHT(A221, 4), MATCH(MID(A221, 5, 3), {"Jan","Feb","Mar","Apr","May","Jun","Jul","Aug","Sep","Oct","Nov","Dec"}, 0), MID(A221, 9, 2))</f>
        <v>43922</v>
      </c>
      <c r="C221">
        <f t="shared" si="6"/>
        <v>4</v>
      </c>
      <c r="D221">
        <f t="shared" si="7"/>
        <v>2020</v>
      </c>
      <c r="E221">
        <v>16262.422</v>
      </c>
      <c r="F221" t="s">
        <v>269</v>
      </c>
    </row>
    <row r="222" spans="1:6" x14ac:dyDescent="0.25">
      <c r="A222" t="s">
        <v>225</v>
      </c>
      <c r="B222" s="1">
        <f>DATE(RIGHT(A222, 4), MATCH(MID(A222, 5, 3), {"Jan","Feb","Mar","Apr","May","Jun","Jul","Aug","Sep","Oct","Nov","Dec"}, 0), MID(A222, 9, 2))</f>
        <v>43952</v>
      </c>
      <c r="C222">
        <f t="shared" si="6"/>
        <v>5</v>
      </c>
      <c r="D222">
        <f t="shared" si="7"/>
        <v>2020</v>
      </c>
      <c r="E222">
        <v>17750.616000000002</v>
      </c>
      <c r="F222" t="s">
        <v>269</v>
      </c>
    </row>
    <row r="223" spans="1:6" x14ac:dyDescent="0.25">
      <c r="A223" t="s">
        <v>226</v>
      </c>
      <c r="B223" s="1">
        <f>DATE(RIGHT(A223, 4), MATCH(MID(A223, 5, 3), {"Jan","Feb","Mar","Apr","May","Jun","Jul","Aug","Sep","Oct","Nov","Dec"}, 0), MID(A223, 9, 2))</f>
        <v>43983</v>
      </c>
      <c r="C223">
        <f t="shared" si="6"/>
        <v>6</v>
      </c>
      <c r="D223">
        <f t="shared" si="7"/>
        <v>2020</v>
      </c>
      <c r="E223">
        <v>7970.8280000000004</v>
      </c>
      <c r="F223" t="s">
        <v>269</v>
      </c>
    </row>
    <row r="224" spans="1:6" x14ac:dyDescent="0.25">
      <c r="A224" t="s">
        <v>227</v>
      </c>
      <c r="B224" s="1">
        <f>DATE(RIGHT(A224, 4), MATCH(MID(A224, 5, 3), {"Jan","Feb","Mar","Apr","May","Jun","Jul","Aug","Sep","Oct","Nov","Dec"}, 0), MID(A224, 9, 2))</f>
        <v>44013</v>
      </c>
      <c r="C224">
        <f t="shared" si="6"/>
        <v>7</v>
      </c>
      <c r="D224">
        <f t="shared" si="7"/>
        <v>2020</v>
      </c>
      <c r="E224">
        <v>11065.227000000001</v>
      </c>
      <c r="F224" t="s">
        <v>269</v>
      </c>
    </row>
    <row r="225" spans="1:6" x14ac:dyDescent="0.25">
      <c r="A225" t="s">
        <v>228</v>
      </c>
      <c r="B225" s="1">
        <f>DATE(RIGHT(A225, 4), MATCH(MID(A225, 5, 3), {"Jan","Feb","Mar","Apr","May","Jun","Jul","Aug","Sep","Oct","Nov","Dec"}, 0), MID(A225, 9, 2))</f>
        <v>44044</v>
      </c>
      <c r="C225">
        <f t="shared" si="6"/>
        <v>8</v>
      </c>
      <c r="D225">
        <f t="shared" si="7"/>
        <v>2020</v>
      </c>
      <c r="E225">
        <v>8690.7690000000002</v>
      </c>
      <c r="F225" t="s">
        <v>269</v>
      </c>
    </row>
    <row r="226" spans="1:6" x14ac:dyDescent="0.25">
      <c r="A226" t="s">
        <v>229</v>
      </c>
      <c r="B226" s="1">
        <f>DATE(RIGHT(A226, 4), MATCH(MID(A226, 5, 3), {"Jan","Feb","Mar","Apr","May","Jun","Jul","Aug","Sep","Oct","Nov","Dec"}, 0), MID(A226, 9, 2))</f>
        <v>44075</v>
      </c>
      <c r="C226">
        <f t="shared" si="6"/>
        <v>9</v>
      </c>
      <c r="D226">
        <f t="shared" si="7"/>
        <v>2020</v>
      </c>
      <c r="E226">
        <v>11393.12</v>
      </c>
      <c r="F226" t="s">
        <v>269</v>
      </c>
    </row>
    <row r="227" spans="1:6" x14ac:dyDescent="0.25">
      <c r="A227" t="s">
        <v>230</v>
      </c>
      <c r="B227" s="1">
        <f>DATE(RIGHT(A227, 4), MATCH(MID(A227, 5, 3), {"Jan","Feb","Mar","Apr","May","Jun","Jul","Aug","Sep","Oct","Nov","Dec"}, 0), MID(A227, 9, 2))</f>
        <v>44105</v>
      </c>
      <c r="C227">
        <f t="shared" si="6"/>
        <v>10</v>
      </c>
      <c r="D227">
        <f t="shared" si="7"/>
        <v>2020</v>
      </c>
      <c r="E227">
        <v>11138.092000000001</v>
      </c>
      <c r="F227" t="s">
        <v>269</v>
      </c>
    </row>
    <row r="228" spans="1:6" x14ac:dyDescent="0.25">
      <c r="A228" t="s">
        <v>231</v>
      </c>
      <c r="B228" s="1">
        <f>DATE(RIGHT(A228, 4), MATCH(MID(A228, 5, 3), {"Jan","Feb","Mar","Apr","May","Jun","Jul","Aug","Sep","Oct","Nov","Dec"}, 0), MID(A228, 9, 2))</f>
        <v>44136</v>
      </c>
      <c r="C228">
        <f t="shared" si="6"/>
        <v>11</v>
      </c>
      <c r="D228">
        <f t="shared" si="7"/>
        <v>2020</v>
      </c>
      <c r="E228">
        <v>6888.1450000000004</v>
      </c>
      <c r="F228" t="s">
        <v>269</v>
      </c>
    </row>
    <row r="229" spans="1:6" x14ac:dyDescent="0.25">
      <c r="A229" t="s">
        <v>232</v>
      </c>
      <c r="B229" s="1">
        <f>DATE(RIGHT(A229, 4), MATCH(MID(A229, 5, 3), {"Jan","Feb","Mar","Apr","May","Jun","Jul","Aug","Sep","Oct","Nov","Dec"}, 0), MID(A229, 9, 2))</f>
        <v>44166</v>
      </c>
      <c r="C229">
        <f t="shared" si="6"/>
        <v>12</v>
      </c>
      <c r="D229">
        <f t="shared" si="7"/>
        <v>2020</v>
      </c>
      <c r="E229">
        <v>7520.1719999999996</v>
      </c>
      <c r="F229" t="s">
        <v>269</v>
      </c>
    </row>
    <row r="230" spans="1:6" x14ac:dyDescent="0.25">
      <c r="A230" t="s">
        <v>233</v>
      </c>
      <c r="B230" s="1">
        <f>DATE(RIGHT(A230, 4), MATCH(MID(A230, 5, 3), {"Jan","Feb","Mar","Apr","May","Jun","Jul","Aug","Sep","Oct","Nov","Dec"}, 0), MID(A230, 9, 2))</f>
        <v>44197</v>
      </c>
      <c r="C230">
        <f t="shared" si="6"/>
        <v>1</v>
      </c>
      <c r="D230">
        <f t="shared" si="7"/>
        <v>2021</v>
      </c>
      <c r="E230">
        <v>14553.072</v>
      </c>
      <c r="F230" t="s">
        <v>269</v>
      </c>
    </row>
    <row r="231" spans="1:6" x14ac:dyDescent="0.25">
      <c r="A231" t="s">
        <v>234</v>
      </c>
      <c r="B231" s="1">
        <f>DATE(RIGHT(A231, 4), MATCH(MID(A231, 5, 3), {"Jan","Feb","Mar","Apr","May","Jun","Jul","Aug","Sep","Oct","Nov","Dec"}, 0), MID(A231, 9, 2))</f>
        <v>44228</v>
      </c>
      <c r="C231">
        <f t="shared" si="6"/>
        <v>2</v>
      </c>
      <c r="D231">
        <f t="shared" si="7"/>
        <v>2021</v>
      </c>
      <c r="E231">
        <v>7670.5219999999999</v>
      </c>
      <c r="F231" t="s">
        <v>269</v>
      </c>
    </row>
    <row r="232" spans="1:6" x14ac:dyDescent="0.25">
      <c r="A232" t="s">
        <v>235</v>
      </c>
      <c r="B232" s="1">
        <f>DATE(RIGHT(A232, 4), MATCH(MID(A232, 5, 3), {"Jan","Feb","Mar","Apr","May","Jun","Jul","Aug","Sep","Oct","Nov","Dec"}, 0), MID(A232, 9, 2))</f>
        <v>44256</v>
      </c>
      <c r="C232">
        <f t="shared" si="6"/>
        <v>3</v>
      </c>
      <c r="D232">
        <f t="shared" si="7"/>
        <v>2021</v>
      </c>
      <c r="E232">
        <v>12921.115</v>
      </c>
      <c r="F232" t="s">
        <v>269</v>
      </c>
    </row>
    <row r="233" spans="1:6" x14ac:dyDescent="0.25">
      <c r="A233" t="s">
        <v>236</v>
      </c>
      <c r="B233" s="1">
        <f>DATE(RIGHT(A233, 4), MATCH(MID(A233, 5, 3), {"Jan","Feb","Mar","Apr","May","Jun","Jul","Aug","Sep","Oct","Nov","Dec"}, 0), MID(A233, 9, 2))</f>
        <v>44287</v>
      </c>
      <c r="C233">
        <f t="shared" si="6"/>
        <v>4</v>
      </c>
      <c r="D233">
        <f t="shared" si="7"/>
        <v>2021</v>
      </c>
      <c r="E233">
        <v>11717.465</v>
      </c>
      <c r="F233" t="s">
        <v>269</v>
      </c>
    </row>
    <row r="234" spans="1:6" x14ac:dyDescent="0.25">
      <c r="A234" t="s">
        <v>237</v>
      </c>
      <c r="B234" s="1">
        <f>DATE(RIGHT(A234, 4), MATCH(MID(A234, 5, 3), {"Jan","Feb","Mar","Apr","May","Jun","Jul","Aug","Sep","Oct","Nov","Dec"}, 0), MID(A234, 9, 2))</f>
        <v>44317</v>
      </c>
      <c r="C234">
        <f t="shared" si="6"/>
        <v>5</v>
      </c>
      <c r="D234">
        <f t="shared" si="7"/>
        <v>2021</v>
      </c>
      <c r="E234">
        <v>24795.626</v>
      </c>
      <c r="F234" t="s">
        <v>269</v>
      </c>
    </row>
    <row r="235" spans="1:6" x14ac:dyDescent="0.25">
      <c r="A235" t="s">
        <v>238</v>
      </c>
      <c r="B235" s="1">
        <f>DATE(RIGHT(A235, 4), MATCH(MID(A235, 5, 3), {"Jan","Feb","Mar","Apr","May","Jun","Jul","Aug","Sep","Oct","Nov","Dec"}, 0), MID(A235, 9, 2))</f>
        <v>44348</v>
      </c>
      <c r="C235">
        <f t="shared" si="6"/>
        <v>6</v>
      </c>
      <c r="D235">
        <f t="shared" si="7"/>
        <v>2021</v>
      </c>
      <c r="E235">
        <v>18509.411</v>
      </c>
      <c r="F235" t="s">
        <v>269</v>
      </c>
    </row>
    <row r="236" spans="1:6" x14ac:dyDescent="0.25">
      <c r="A236" t="s">
        <v>239</v>
      </c>
      <c r="B236" s="1">
        <f>DATE(RIGHT(A236, 4), MATCH(MID(A236, 5, 3), {"Jan","Feb","Mar","Apr","May","Jun","Jul","Aug","Sep","Oct","Nov","Dec"}, 0), MID(A236, 9, 2))</f>
        <v>44378</v>
      </c>
      <c r="C236">
        <f t="shared" si="6"/>
        <v>7</v>
      </c>
      <c r="D236">
        <f t="shared" si="7"/>
        <v>2021</v>
      </c>
      <c r="E236">
        <v>18252.427</v>
      </c>
      <c r="F236" t="s">
        <v>269</v>
      </c>
    </row>
    <row r="237" spans="1:6" x14ac:dyDescent="0.25">
      <c r="A237" t="s">
        <v>240</v>
      </c>
      <c r="B237" s="1">
        <f>DATE(RIGHT(A237, 4), MATCH(MID(A237, 5, 3), {"Jan","Feb","Mar","Apr","May","Jun","Jul","Aug","Sep","Oct","Nov","Dec"}, 0), MID(A237, 9, 2))</f>
        <v>44409</v>
      </c>
      <c r="C237">
        <f t="shared" si="6"/>
        <v>8</v>
      </c>
      <c r="D237">
        <f t="shared" si="7"/>
        <v>2021</v>
      </c>
      <c r="E237">
        <v>12207.272000000001</v>
      </c>
      <c r="F237" t="s">
        <v>269</v>
      </c>
    </row>
    <row r="238" spans="1:6" x14ac:dyDescent="0.25">
      <c r="A238" t="s">
        <v>241</v>
      </c>
      <c r="B238" s="1">
        <f>DATE(RIGHT(A238, 4), MATCH(MID(A238, 5, 3), {"Jan","Feb","Mar","Apr","May","Jun","Jul","Aug","Sep","Oct","Nov","Dec"}, 0), MID(A238, 9, 2))</f>
        <v>44440</v>
      </c>
      <c r="C238">
        <f t="shared" si="6"/>
        <v>9</v>
      </c>
      <c r="D238">
        <f t="shared" si="7"/>
        <v>2021</v>
      </c>
      <c r="E238">
        <v>8340.9860000000008</v>
      </c>
      <c r="F238" t="s">
        <v>269</v>
      </c>
    </row>
    <row r="239" spans="1:6" x14ac:dyDescent="0.25">
      <c r="A239" t="s">
        <v>242</v>
      </c>
      <c r="B239" s="1">
        <f>DATE(RIGHT(A239, 4), MATCH(MID(A239, 5, 3), {"Jan","Feb","Mar","Apr","May","Jun","Jul","Aug","Sep","Oct","Nov","Dec"}, 0), MID(A239, 9, 2))</f>
        <v>44470</v>
      </c>
      <c r="C239">
        <f t="shared" si="6"/>
        <v>10</v>
      </c>
      <c r="D239">
        <f t="shared" si="7"/>
        <v>2021</v>
      </c>
      <c r="E239">
        <v>9029.0210000000006</v>
      </c>
      <c r="F239" t="s">
        <v>269</v>
      </c>
    </row>
    <row r="240" spans="1:6" x14ac:dyDescent="0.25">
      <c r="A240" t="s">
        <v>243</v>
      </c>
      <c r="B240" s="1">
        <f>DATE(RIGHT(A240, 4), MATCH(MID(A240, 5, 3), {"Jan","Feb","Mar","Apr","May","Jun","Jul","Aug","Sep","Oct","Nov","Dec"}, 0), MID(A240, 9, 2))</f>
        <v>44501</v>
      </c>
      <c r="C240">
        <f t="shared" si="6"/>
        <v>11</v>
      </c>
      <c r="D240">
        <f t="shared" si="7"/>
        <v>2021</v>
      </c>
      <c r="E240">
        <v>7888.5190000000002</v>
      </c>
      <c r="F240" t="s">
        <v>269</v>
      </c>
    </row>
    <row r="241" spans="1:6" x14ac:dyDescent="0.25">
      <c r="A241" t="s">
        <v>244</v>
      </c>
      <c r="B241" s="1">
        <f>DATE(RIGHT(A241, 4), MATCH(MID(A241, 5, 3), {"Jan","Feb","Mar","Apr","May","Jun","Jul","Aug","Sep","Oct","Nov","Dec"}, 0), MID(A241, 9, 2))</f>
        <v>44531</v>
      </c>
      <c r="C241">
        <f t="shared" si="6"/>
        <v>12</v>
      </c>
      <c r="D241">
        <f t="shared" si="7"/>
        <v>2021</v>
      </c>
      <c r="E241">
        <v>8632.5640000000003</v>
      </c>
      <c r="F241" t="s">
        <v>269</v>
      </c>
    </row>
    <row r="242" spans="1:6" x14ac:dyDescent="0.25">
      <c r="A242" t="s">
        <v>245</v>
      </c>
      <c r="B242" s="1">
        <f>DATE(RIGHT(A242, 4), MATCH(MID(A242, 5, 3), {"Jan","Feb","Mar","Apr","May","Jun","Jul","Aug","Sep","Oct","Nov","Dec"}, 0), MID(A242, 9, 2))</f>
        <v>44562</v>
      </c>
      <c r="C242">
        <f t="shared" si="6"/>
        <v>1</v>
      </c>
      <c r="D242">
        <f t="shared" si="7"/>
        <v>2022</v>
      </c>
      <c r="E242">
        <v>2820.502</v>
      </c>
      <c r="F242" t="s">
        <v>269</v>
      </c>
    </row>
    <row r="243" spans="1:6" x14ac:dyDescent="0.25">
      <c r="A243" t="s">
        <v>246</v>
      </c>
      <c r="B243" s="1">
        <f>DATE(RIGHT(A243, 4), MATCH(MID(A243, 5, 3), {"Jan","Feb","Mar","Apr","May","Jun","Jul","Aug","Sep","Oct","Nov","Dec"}, 0), MID(A243, 9, 2))</f>
        <v>44593</v>
      </c>
      <c r="C243">
        <f t="shared" si="6"/>
        <v>2</v>
      </c>
      <c r="D243">
        <f t="shared" si="7"/>
        <v>2022</v>
      </c>
      <c r="E243">
        <v>3500.5569999999998</v>
      </c>
      <c r="F243" t="s">
        <v>269</v>
      </c>
    </row>
    <row r="244" spans="1:6" x14ac:dyDescent="0.25">
      <c r="A244" t="s">
        <v>247</v>
      </c>
      <c r="B244" s="1">
        <f>DATE(RIGHT(A244, 4), MATCH(MID(A244, 5, 3), {"Jan","Feb","Mar","Apr","May","Jun","Jul","Aug","Sep","Oct","Nov","Dec"}, 0), MID(A244, 9, 2))</f>
        <v>44621</v>
      </c>
      <c r="C244">
        <f t="shared" si="6"/>
        <v>3</v>
      </c>
      <c r="D244">
        <f t="shared" si="7"/>
        <v>2022</v>
      </c>
      <c r="E244">
        <v>4414.6049999999996</v>
      </c>
      <c r="F244" t="s">
        <v>269</v>
      </c>
    </row>
    <row r="245" spans="1:6" x14ac:dyDescent="0.25">
      <c r="A245" t="s">
        <v>248</v>
      </c>
      <c r="B245" s="1">
        <f>DATE(RIGHT(A245, 4), MATCH(MID(A245, 5, 3), {"Jan","Feb","Mar","Apr","May","Jun","Jul","Aug","Sep","Oct","Nov","Dec"}, 0), MID(A245, 9, 2))</f>
        <v>44652</v>
      </c>
      <c r="C245">
        <f t="shared" si="6"/>
        <v>4</v>
      </c>
      <c r="D245">
        <f t="shared" si="7"/>
        <v>2022</v>
      </c>
      <c r="E245">
        <v>9157.6239999999998</v>
      </c>
      <c r="F245" t="s">
        <v>269</v>
      </c>
    </row>
    <row r="246" spans="1:6" x14ac:dyDescent="0.25">
      <c r="A246" t="s">
        <v>249</v>
      </c>
      <c r="B246" s="1">
        <f>DATE(RIGHT(A246, 4), MATCH(MID(A246, 5, 3), {"Jan","Feb","Mar","Apr","May","Jun","Jul","Aug","Sep","Oct","Nov","Dec"}, 0), MID(A246, 9, 2))</f>
        <v>44682</v>
      </c>
      <c r="C246">
        <f t="shared" si="6"/>
        <v>5</v>
      </c>
      <c r="D246">
        <f t="shared" si="7"/>
        <v>2022</v>
      </c>
      <c r="E246">
        <v>7049.5190000000002</v>
      </c>
      <c r="F246" t="s">
        <v>269</v>
      </c>
    </row>
    <row r="247" spans="1:6" x14ac:dyDescent="0.25">
      <c r="A247" t="s">
        <v>250</v>
      </c>
      <c r="B247" s="1">
        <f>DATE(RIGHT(A247, 4), MATCH(MID(A247, 5, 3), {"Jan","Feb","Mar","Apr","May","Jun","Jul","Aug","Sep","Oct","Nov","Dec"}, 0), MID(A247, 9, 2))</f>
        <v>44713</v>
      </c>
      <c r="C247">
        <f t="shared" si="6"/>
        <v>6</v>
      </c>
      <c r="D247">
        <f t="shared" si="7"/>
        <v>2022</v>
      </c>
      <c r="E247">
        <v>6987.8729999999996</v>
      </c>
      <c r="F247" t="s">
        <v>269</v>
      </c>
    </row>
    <row r="248" spans="1:6" x14ac:dyDescent="0.25">
      <c r="A248" t="s">
        <v>251</v>
      </c>
      <c r="B248" s="1">
        <f>DATE(RIGHT(A248, 4), MATCH(MID(A248, 5, 3), {"Jan","Feb","Mar","Apr","May","Jun","Jul","Aug","Sep","Oct","Nov","Dec"}, 0), MID(A248, 9, 2))</f>
        <v>44743</v>
      </c>
      <c r="C248">
        <f t="shared" si="6"/>
        <v>7</v>
      </c>
      <c r="D248">
        <f t="shared" si="7"/>
        <v>2022</v>
      </c>
      <c r="E248">
        <v>4279.1580000000004</v>
      </c>
      <c r="F248" t="s">
        <v>269</v>
      </c>
    </row>
    <row r="249" spans="1:6" x14ac:dyDescent="0.25">
      <c r="A249" t="s">
        <v>252</v>
      </c>
      <c r="B249" s="1">
        <f>DATE(RIGHT(A249, 4), MATCH(MID(A249, 5, 3), {"Jan","Feb","Mar","Apr","May","Jun","Jul","Aug","Sep","Oct","Nov","Dec"}, 0), MID(A249, 9, 2))</f>
        <v>44774</v>
      </c>
      <c r="C249">
        <f t="shared" si="6"/>
        <v>8</v>
      </c>
      <c r="D249">
        <f t="shared" si="7"/>
        <v>2022</v>
      </c>
      <c r="E249">
        <v>3761.6819999999998</v>
      </c>
      <c r="F249" t="s">
        <v>269</v>
      </c>
    </row>
    <row r="250" spans="1:6" x14ac:dyDescent="0.25">
      <c r="A250" t="s">
        <v>253</v>
      </c>
      <c r="B250" s="1">
        <f>DATE(RIGHT(A250, 4), MATCH(MID(A250, 5, 3), {"Jan","Feb","Mar","Apr","May","Jun","Jul","Aug","Sep","Oct","Nov","Dec"}, 0), MID(A250, 9, 2))</f>
        <v>44805</v>
      </c>
      <c r="C250">
        <f t="shared" si="6"/>
        <v>9</v>
      </c>
      <c r="D250">
        <f t="shared" si="7"/>
        <v>2022</v>
      </c>
      <c r="E250">
        <v>4163.2470000000003</v>
      </c>
      <c r="F250" t="s">
        <v>269</v>
      </c>
    </row>
    <row r="251" spans="1:6" x14ac:dyDescent="0.25">
      <c r="A251" t="s">
        <v>254</v>
      </c>
      <c r="B251" s="1">
        <f>DATE(RIGHT(A251, 4), MATCH(MID(A251, 5, 3), {"Jan","Feb","Mar","Apr","May","Jun","Jul","Aug","Sep","Oct","Nov","Dec"}, 0), MID(A251, 9, 2))</f>
        <v>44835</v>
      </c>
      <c r="C251">
        <f t="shared" si="6"/>
        <v>10</v>
      </c>
      <c r="D251">
        <f t="shared" si="7"/>
        <v>2022</v>
      </c>
      <c r="E251">
        <v>3168.886</v>
      </c>
      <c r="F251" t="s">
        <v>269</v>
      </c>
    </row>
    <row r="252" spans="1:6" x14ac:dyDescent="0.25">
      <c r="A252" t="s">
        <v>255</v>
      </c>
      <c r="B252" s="1">
        <f>DATE(RIGHT(A252, 4), MATCH(MID(A252, 5, 3), {"Jan","Feb","Mar","Apr","May","Jun","Jul","Aug","Sep","Oct","Nov","Dec"}, 0), MID(A252, 9, 2))</f>
        <v>44866</v>
      </c>
      <c r="C252">
        <f t="shared" si="6"/>
        <v>11</v>
      </c>
      <c r="D252">
        <f t="shared" si="7"/>
        <v>2022</v>
      </c>
      <c r="E252">
        <v>3845.902</v>
      </c>
      <c r="F252" t="s">
        <v>269</v>
      </c>
    </row>
    <row r="253" spans="1:6" x14ac:dyDescent="0.25">
      <c r="A253" t="s">
        <v>256</v>
      </c>
      <c r="B253" s="1">
        <f>DATE(RIGHT(A253, 4), MATCH(MID(A253, 5, 3), {"Jan","Feb","Mar","Apr","May","Jun","Jul","Aug","Sep","Oct","Nov","Dec"}, 0), MID(A253, 9, 2))</f>
        <v>44896</v>
      </c>
      <c r="C253">
        <f t="shared" si="6"/>
        <v>12</v>
      </c>
      <c r="D253">
        <f t="shared" si="7"/>
        <v>2022</v>
      </c>
      <c r="E253">
        <v>6267.4449999999997</v>
      </c>
      <c r="F253" t="s">
        <v>269</v>
      </c>
    </row>
    <row r="254" spans="1:6" x14ac:dyDescent="0.25">
      <c r="A254" t="s">
        <v>257</v>
      </c>
      <c r="B254" s="1">
        <f>DATE(RIGHT(A254, 4), MATCH(MID(A254, 5, 3), {"Jan","Feb","Mar","Apr","May","Jun","Jul","Aug","Sep","Oct","Nov","Dec"}, 0), MID(A254, 9, 2))</f>
        <v>44927</v>
      </c>
      <c r="C254">
        <f t="shared" si="6"/>
        <v>1</v>
      </c>
      <c r="D254">
        <f t="shared" si="7"/>
        <v>2023</v>
      </c>
      <c r="E254">
        <v>3930</v>
      </c>
      <c r="F254" t="s">
        <v>269</v>
      </c>
    </row>
    <row r="255" spans="1:6" x14ac:dyDescent="0.25">
      <c r="A255" t="s">
        <v>258</v>
      </c>
      <c r="B255" s="1">
        <f>DATE(RIGHT(A255, 4), MATCH(MID(A255, 5, 3), {"Jan","Feb","Mar","Apr","May","Jun","Jul","Aug","Sep","Oct","Nov","Dec"}, 0), MID(A255, 9, 2))</f>
        <v>44958</v>
      </c>
      <c r="C255">
        <f t="shared" si="6"/>
        <v>2</v>
      </c>
      <c r="D255">
        <f t="shared" si="7"/>
        <v>2023</v>
      </c>
      <c r="E255">
        <v>7219</v>
      </c>
      <c r="F255" t="s">
        <v>269</v>
      </c>
    </row>
    <row r="256" spans="1:6" x14ac:dyDescent="0.25">
      <c r="A256" t="s">
        <v>259</v>
      </c>
      <c r="B256" s="1">
        <f>DATE(RIGHT(A256, 4), MATCH(MID(A256, 5, 3), {"Jan","Feb","Mar","Apr","May","Jun","Jul","Aug","Sep","Oct","Nov","Dec"}, 0), MID(A256, 9, 2))</f>
        <v>44986</v>
      </c>
      <c r="C256">
        <f t="shared" si="6"/>
        <v>3</v>
      </c>
      <c r="D256">
        <f t="shared" si="7"/>
        <v>2023</v>
      </c>
      <c r="E256">
        <v>11536</v>
      </c>
      <c r="F256" t="s">
        <v>269</v>
      </c>
    </row>
    <row r="257" spans="1:6" x14ac:dyDescent="0.25">
      <c r="A257" t="s">
        <v>260</v>
      </c>
      <c r="B257" s="1">
        <f>DATE(RIGHT(A257, 4), MATCH(MID(A257, 5, 3), {"Jan","Feb","Mar","Apr","May","Jun","Jul","Aug","Sep","Oct","Nov","Dec"}, 0), MID(A257, 9, 2))</f>
        <v>45017</v>
      </c>
      <c r="C257">
        <f t="shared" si="6"/>
        <v>4</v>
      </c>
      <c r="D257">
        <f t="shared" si="7"/>
        <v>2023</v>
      </c>
      <c r="E257">
        <v>18326</v>
      </c>
      <c r="F257" t="s">
        <v>269</v>
      </c>
    </row>
    <row r="258" spans="1:6" x14ac:dyDescent="0.25">
      <c r="A258" t="s">
        <v>261</v>
      </c>
      <c r="B258" s="1">
        <f>DATE(RIGHT(A258, 4), MATCH(MID(A258, 5, 3), {"Jan","Feb","Mar","Apr","May","Jun","Jul","Aug","Sep","Oct","Nov","Dec"}, 0), MID(A258, 9, 2))</f>
        <v>45047</v>
      </c>
      <c r="C258">
        <f t="shared" si="6"/>
        <v>5</v>
      </c>
      <c r="D258">
        <f t="shared" si="7"/>
        <v>2023</v>
      </c>
      <c r="E258">
        <v>25640</v>
      </c>
      <c r="F258" t="s">
        <v>269</v>
      </c>
    </row>
    <row r="259" spans="1:6" x14ac:dyDescent="0.25">
      <c r="A259" t="s">
        <v>262</v>
      </c>
      <c r="B259" s="1">
        <f>DATE(RIGHT(A259, 4), MATCH(MID(A259, 5, 3), {"Jan","Feb","Mar","Apr","May","Jun","Jul","Aug","Sep","Oct","Nov","Dec"}, 0), MID(A259, 9, 2))</f>
        <v>45078</v>
      </c>
      <c r="C259">
        <f t="shared" ref="C259:C265" si="8">MONTH(B259)</f>
        <v>6</v>
      </c>
      <c r="D259">
        <f t="shared" ref="D259:D265" si="9">YEAR(B259)</f>
        <v>2023</v>
      </c>
      <c r="E259">
        <v>8369</v>
      </c>
      <c r="F259" t="s">
        <v>269</v>
      </c>
    </row>
    <row r="260" spans="1:6" x14ac:dyDescent="0.25">
      <c r="A260" t="s">
        <v>263</v>
      </c>
      <c r="B260" s="1">
        <f>DATE(RIGHT(A260, 4), MATCH(MID(A260, 5, 3), {"Jan","Feb","Mar","Apr","May","Jun","Jul","Aug","Sep","Oct","Nov","Dec"}, 0), MID(A260, 9, 2))</f>
        <v>45108</v>
      </c>
      <c r="C260">
        <f t="shared" si="8"/>
        <v>7</v>
      </c>
      <c r="D260">
        <f t="shared" si="9"/>
        <v>2023</v>
      </c>
      <c r="E260">
        <v>10331</v>
      </c>
      <c r="F260" t="s">
        <v>269</v>
      </c>
    </row>
    <row r="261" spans="1:6" x14ac:dyDescent="0.25">
      <c r="A261" t="s">
        <v>264</v>
      </c>
      <c r="B261" s="1">
        <f>DATE(RIGHT(A261, 4), MATCH(MID(A261, 5, 3), {"Jan","Feb","Mar","Apr","May","Jun","Jul","Aug","Sep","Oct","Nov","Dec"}, 0), MID(A261, 9, 2))</f>
        <v>45139</v>
      </c>
      <c r="C261">
        <f t="shared" si="8"/>
        <v>8</v>
      </c>
      <c r="D261">
        <f t="shared" si="9"/>
        <v>2023</v>
      </c>
      <c r="E261">
        <v>5392</v>
      </c>
      <c r="F261" t="s">
        <v>269</v>
      </c>
    </row>
    <row r="262" spans="1:6" x14ac:dyDescent="0.25">
      <c r="A262" t="s">
        <v>265</v>
      </c>
      <c r="B262" s="1">
        <f>DATE(RIGHT(A262, 4), MATCH(MID(A262, 5, 3), {"Jan","Feb","Mar","Apr","May","Jun","Jul","Aug","Sep","Oct","Nov","Dec"}, 0), MID(A262, 9, 2))</f>
        <v>45170</v>
      </c>
      <c r="C262">
        <f t="shared" si="8"/>
        <v>9</v>
      </c>
      <c r="D262">
        <f t="shared" si="9"/>
        <v>2023</v>
      </c>
      <c r="E262">
        <v>3675</v>
      </c>
      <c r="F262" t="s">
        <v>269</v>
      </c>
    </row>
    <row r="263" spans="1:6" x14ac:dyDescent="0.25">
      <c r="A263" t="s">
        <v>266</v>
      </c>
      <c r="B263" s="1">
        <f>DATE(RIGHT(A263, 4), MATCH(MID(A263, 5, 3), {"Jan","Feb","Mar","Apr","May","Jun","Jul","Aug","Sep","Oct","Nov","Dec"}, 0), MID(A263, 9, 2))</f>
        <v>45200</v>
      </c>
      <c r="C263">
        <f t="shared" si="8"/>
        <v>10</v>
      </c>
      <c r="D263">
        <f t="shared" si="9"/>
        <v>2023</v>
      </c>
      <c r="E263">
        <v>4109</v>
      </c>
      <c r="F263" t="s">
        <v>269</v>
      </c>
    </row>
    <row r="264" spans="1:6" x14ac:dyDescent="0.25">
      <c r="A264" t="s">
        <v>267</v>
      </c>
      <c r="B264" s="1">
        <f>DATE(RIGHT(A264, 4), MATCH(MID(A264, 5, 3), {"Jan","Feb","Mar","Apr","May","Jun","Jul","Aug","Sep","Oct","Nov","Dec"}, 0), MID(A264, 9, 2))</f>
        <v>45231</v>
      </c>
      <c r="C264">
        <f t="shared" si="8"/>
        <v>11</v>
      </c>
      <c r="D264">
        <f t="shared" si="9"/>
        <v>2023</v>
      </c>
      <c r="E264">
        <v>4184</v>
      </c>
      <c r="F264" t="s">
        <v>269</v>
      </c>
    </row>
    <row r="265" spans="1:6" x14ac:dyDescent="0.25">
      <c r="A265" t="s">
        <v>268</v>
      </c>
      <c r="B265" s="1">
        <f>DATE(RIGHT(A265, 4), MATCH(MID(A265, 5, 3), {"Jan","Feb","Mar","Apr","May","Jun","Jul","Aug","Sep","Oct","Nov","Dec"}, 0), MID(A265, 9, 2))</f>
        <v>45261</v>
      </c>
      <c r="C265">
        <f t="shared" si="8"/>
        <v>12</v>
      </c>
      <c r="D265">
        <f t="shared" si="9"/>
        <v>2023</v>
      </c>
      <c r="E265">
        <v>3805</v>
      </c>
      <c r="F265" t="s">
        <v>269</v>
      </c>
    </row>
    <row r="266" spans="1:6" x14ac:dyDescent="0.25">
      <c r="A266" t="s">
        <v>5</v>
      </c>
      <c r="B266" s="2">
        <v>37257</v>
      </c>
      <c r="C266">
        <v>1</v>
      </c>
      <c r="D266">
        <v>2002</v>
      </c>
      <c r="E266">
        <v>2827.5540000000001</v>
      </c>
      <c r="F266" t="s">
        <v>270</v>
      </c>
    </row>
    <row r="267" spans="1:6" x14ac:dyDescent="0.25">
      <c r="A267" t="s">
        <v>6</v>
      </c>
      <c r="B267" s="2">
        <v>37288</v>
      </c>
      <c r="C267">
        <v>2</v>
      </c>
      <c r="D267">
        <v>2002</v>
      </c>
      <c r="E267">
        <v>2498.694</v>
      </c>
      <c r="F267" t="s">
        <v>270</v>
      </c>
    </row>
    <row r="268" spans="1:6" x14ac:dyDescent="0.25">
      <c r="A268" t="s">
        <v>7</v>
      </c>
      <c r="B268" s="2">
        <v>37316</v>
      </c>
      <c r="C268">
        <v>3</v>
      </c>
      <c r="D268">
        <v>2002</v>
      </c>
      <c r="E268">
        <v>2674.3220000000001</v>
      </c>
      <c r="F268" t="s">
        <v>270</v>
      </c>
    </row>
    <row r="269" spans="1:6" x14ac:dyDescent="0.25">
      <c r="A269" t="s">
        <v>8</v>
      </c>
      <c r="B269" s="2">
        <v>37347</v>
      </c>
      <c r="C269">
        <v>4</v>
      </c>
      <c r="D269">
        <v>2002</v>
      </c>
      <c r="E269">
        <v>2634.6729999999998</v>
      </c>
      <c r="F269" t="s">
        <v>270</v>
      </c>
    </row>
    <row r="270" spans="1:6" x14ac:dyDescent="0.25">
      <c r="A270" t="s">
        <v>9</v>
      </c>
      <c r="B270" s="2">
        <v>37377</v>
      </c>
      <c r="C270">
        <v>5</v>
      </c>
      <c r="D270">
        <v>2002</v>
      </c>
      <c r="E270">
        <v>3080.3159999999998</v>
      </c>
      <c r="F270" t="s">
        <v>270</v>
      </c>
    </row>
    <row r="271" spans="1:6" x14ac:dyDescent="0.25">
      <c r="A271" t="s">
        <v>10</v>
      </c>
      <c r="B271" s="2">
        <v>37408</v>
      </c>
      <c r="C271">
        <v>6</v>
      </c>
      <c r="D271">
        <v>2002</v>
      </c>
      <c r="E271">
        <v>3322.0410000000002</v>
      </c>
      <c r="F271" t="s">
        <v>270</v>
      </c>
    </row>
    <row r="272" spans="1:6" x14ac:dyDescent="0.25">
      <c r="A272" t="s">
        <v>11</v>
      </c>
      <c r="B272" s="2">
        <v>37438</v>
      </c>
      <c r="C272">
        <v>7</v>
      </c>
      <c r="D272">
        <v>2002</v>
      </c>
      <c r="E272">
        <v>3708.8739999999998</v>
      </c>
      <c r="F272" t="s">
        <v>270</v>
      </c>
    </row>
    <row r="273" spans="1:6" x14ac:dyDescent="0.25">
      <c r="A273" t="s">
        <v>12</v>
      </c>
      <c r="B273" s="2">
        <v>37469</v>
      </c>
      <c r="C273">
        <v>8</v>
      </c>
      <c r="D273">
        <v>2002</v>
      </c>
      <c r="E273">
        <v>3758.8180000000002</v>
      </c>
      <c r="F273" t="s">
        <v>270</v>
      </c>
    </row>
    <row r="274" spans="1:6" x14ac:dyDescent="0.25">
      <c r="A274" t="s">
        <v>13</v>
      </c>
      <c r="B274" s="2">
        <v>37500</v>
      </c>
      <c r="C274">
        <v>9</v>
      </c>
      <c r="D274">
        <v>2002</v>
      </c>
      <c r="E274">
        <v>3157.3539999999998</v>
      </c>
      <c r="F274" t="s">
        <v>270</v>
      </c>
    </row>
    <row r="275" spans="1:6" x14ac:dyDescent="0.25">
      <c r="A275" t="s">
        <v>14</v>
      </c>
      <c r="B275" s="2">
        <v>37530</v>
      </c>
      <c r="C275">
        <v>10</v>
      </c>
      <c r="D275">
        <v>2002</v>
      </c>
      <c r="E275">
        <v>2437.8180000000002</v>
      </c>
      <c r="F275" t="s">
        <v>270</v>
      </c>
    </row>
    <row r="276" spans="1:6" x14ac:dyDescent="0.25">
      <c r="A276" t="s">
        <v>15</v>
      </c>
      <c r="B276" s="2">
        <v>37561</v>
      </c>
      <c r="C276">
        <v>11</v>
      </c>
      <c r="D276">
        <v>2002</v>
      </c>
      <c r="E276">
        <v>2147.3159999999998</v>
      </c>
      <c r="F276" t="s">
        <v>270</v>
      </c>
    </row>
    <row r="277" spans="1:6" x14ac:dyDescent="0.25">
      <c r="A277" t="s">
        <v>16</v>
      </c>
      <c r="B277" s="2">
        <v>37591</v>
      </c>
      <c r="C277">
        <v>12</v>
      </c>
      <c r="D277">
        <v>2002</v>
      </c>
      <c r="E277">
        <v>2534.2190000000001</v>
      </c>
      <c r="F277" t="s">
        <v>270</v>
      </c>
    </row>
    <row r="278" spans="1:6" x14ac:dyDescent="0.25">
      <c r="A278" t="s">
        <v>17</v>
      </c>
      <c r="B278" s="2">
        <v>37622</v>
      </c>
      <c r="C278">
        <v>1</v>
      </c>
      <c r="D278">
        <v>2003</v>
      </c>
      <c r="E278">
        <v>3329.8539999999998</v>
      </c>
      <c r="F278" t="s">
        <v>270</v>
      </c>
    </row>
    <row r="279" spans="1:6" x14ac:dyDescent="0.25">
      <c r="A279" t="s">
        <v>18</v>
      </c>
      <c r="B279" s="2">
        <v>37653</v>
      </c>
      <c r="C279">
        <v>2</v>
      </c>
      <c r="D279">
        <v>2003</v>
      </c>
      <c r="E279">
        <v>2935.413</v>
      </c>
      <c r="F279" t="s">
        <v>270</v>
      </c>
    </row>
    <row r="280" spans="1:6" x14ac:dyDescent="0.25">
      <c r="A280" t="s">
        <v>19</v>
      </c>
      <c r="B280" s="2">
        <v>37681</v>
      </c>
      <c r="C280">
        <v>3</v>
      </c>
      <c r="D280">
        <v>2003</v>
      </c>
      <c r="E280">
        <v>2915.2170000000001</v>
      </c>
      <c r="F280" t="s">
        <v>270</v>
      </c>
    </row>
    <row r="281" spans="1:6" x14ac:dyDescent="0.25">
      <c r="A281" t="s">
        <v>20</v>
      </c>
      <c r="B281" s="2">
        <v>37712</v>
      </c>
      <c r="C281">
        <v>4</v>
      </c>
      <c r="D281">
        <v>2003</v>
      </c>
      <c r="E281">
        <v>2940.08</v>
      </c>
      <c r="F281" t="s">
        <v>270</v>
      </c>
    </row>
    <row r="282" spans="1:6" x14ac:dyDescent="0.25">
      <c r="A282" t="s">
        <v>21</v>
      </c>
      <c r="B282" s="2">
        <v>37742</v>
      </c>
      <c r="C282">
        <v>5</v>
      </c>
      <c r="D282">
        <v>2003</v>
      </c>
      <c r="E282">
        <v>3498.3580000000002</v>
      </c>
      <c r="F282" t="s">
        <v>270</v>
      </c>
    </row>
    <row r="283" spans="1:6" x14ac:dyDescent="0.25">
      <c r="A283" t="s">
        <v>22</v>
      </c>
      <c r="B283" s="2">
        <v>37773</v>
      </c>
      <c r="C283">
        <v>6</v>
      </c>
      <c r="D283">
        <v>2003</v>
      </c>
      <c r="E283">
        <v>3652.2950000000001</v>
      </c>
      <c r="F283" t="s">
        <v>270</v>
      </c>
    </row>
    <row r="284" spans="1:6" x14ac:dyDescent="0.25">
      <c r="A284" t="s">
        <v>23</v>
      </c>
      <c r="B284" s="2">
        <v>37803</v>
      </c>
      <c r="C284">
        <v>7</v>
      </c>
      <c r="D284">
        <v>2003</v>
      </c>
      <c r="E284">
        <v>3984.4720000000002</v>
      </c>
      <c r="F284" t="s">
        <v>270</v>
      </c>
    </row>
    <row r="285" spans="1:6" x14ac:dyDescent="0.25">
      <c r="A285" t="s">
        <v>24</v>
      </c>
      <c r="B285" s="2">
        <v>37834</v>
      </c>
      <c r="C285">
        <v>8</v>
      </c>
      <c r="D285">
        <v>2003</v>
      </c>
      <c r="E285">
        <v>4211.6679999999997</v>
      </c>
      <c r="F285" t="s">
        <v>270</v>
      </c>
    </row>
    <row r="286" spans="1:6" x14ac:dyDescent="0.25">
      <c r="A286" t="s">
        <v>25</v>
      </c>
      <c r="B286" s="2">
        <v>37865</v>
      </c>
      <c r="C286">
        <v>9</v>
      </c>
      <c r="D286">
        <v>2003</v>
      </c>
      <c r="E286">
        <v>3457.723</v>
      </c>
      <c r="F286" t="s">
        <v>270</v>
      </c>
    </row>
    <row r="287" spans="1:6" x14ac:dyDescent="0.25">
      <c r="A287" t="s">
        <v>26</v>
      </c>
      <c r="B287" s="2">
        <v>37895</v>
      </c>
      <c r="C287">
        <v>10</v>
      </c>
      <c r="D287">
        <v>2003</v>
      </c>
      <c r="E287">
        <v>3134.4639999999999</v>
      </c>
      <c r="F287" t="s">
        <v>270</v>
      </c>
    </row>
    <row r="288" spans="1:6" x14ac:dyDescent="0.25">
      <c r="A288" t="s">
        <v>27</v>
      </c>
      <c r="B288" s="2">
        <v>37926</v>
      </c>
      <c r="C288">
        <v>11</v>
      </c>
      <c r="D288">
        <v>2003</v>
      </c>
      <c r="E288">
        <v>2967.9079999999999</v>
      </c>
      <c r="F288" t="s">
        <v>270</v>
      </c>
    </row>
    <row r="289" spans="1:6" x14ac:dyDescent="0.25">
      <c r="A289" t="s">
        <v>28</v>
      </c>
      <c r="B289" s="2">
        <v>37956</v>
      </c>
      <c r="C289">
        <v>12</v>
      </c>
      <c r="D289">
        <v>2003</v>
      </c>
      <c r="E289">
        <v>3069.549</v>
      </c>
      <c r="F289" t="s">
        <v>270</v>
      </c>
    </row>
    <row r="290" spans="1:6" x14ac:dyDescent="0.25">
      <c r="A290" t="s">
        <v>29</v>
      </c>
      <c r="B290" s="2">
        <v>37987</v>
      </c>
      <c r="C290">
        <v>1</v>
      </c>
      <c r="D290">
        <v>2004</v>
      </c>
      <c r="E290">
        <v>230.24799999999999</v>
      </c>
      <c r="F290" t="s">
        <v>270</v>
      </c>
    </row>
    <row r="291" spans="1:6" x14ac:dyDescent="0.25">
      <c r="A291" t="s">
        <v>30</v>
      </c>
      <c r="B291" s="2">
        <v>38018</v>
      </c>
      <c r="C291">
        <v>2</v>
      </c>
      <c r="D291">
        <v>2004</v>
      </c>
      <c r="E291">
        <v>365.99900000000002</v>
      </c>
      <c r="F291" t="s">
        <v>270</v>
      </c>
    </row>
    <row r="292" spans="1:6" x14ac:dyDescent="0.25">
      <c r="A292" t="s">
        <v>31</v>
      </c>
      <c r="B292" s="2">
        <v>38047</v>
      </c>
      <c r="C292">
        <v>3</v>
      </c>
      <c r="D292">
        <v>2004</v>
      </c>
      <c r="E292">
        <v>2839.3090000000002</v>
      </c>
      <c r="F292" t="s">
        <v>270</v>
      </c>
    </row>
    <row r="293" spans="1:6" x14ac:dyDescent="0.25">
      <c r="A293" t="s">
        <v>32</v>
      </c>
      <c r="B293" s="2">
        <v>38078</v>
      </c>
      <c r="C293">
        <v>4</v>
      </c>
      <c r="D293">
        <v>2004</v>
      </c>
      <c r="E293">
        <v>397.64400000000001</v>
      </c>
      <c r="F293" t="s">
        <v>270</v>
      </c>
    </row>
    <row r="294" spans="1:6" x14ac:dyDescent="0.25">
      <c r="A294" t="s">
        <v>33</v>
      </c>
      <c r="B294" s="2">
        <v>38108</v>
      </c>
      <c r="C294">
        <v>5</v>
      </c>
      <c r="D294">
        <v>2004</v>
      </c>
      <c r="E294">
        <v>2147.9490000000001</v>
      </c>
      <c r="F294" t="s">
        <v>270</v>
      </c>
    </row>
    <row r="295" spans="1:6" x14ac:dyDescent="0.25">
      <c r="A295" t="s">
        <v>34</v>
      </c>
      <c r="B295" s="2">
        <v>38139</v>
      </c>
      <c r="C295">
        <v>6</v>
      </c>
      <c r="D295">
        <v>2004</v>
      </c>
      <c r="E295">
        <v>2952.45</v>
      </c>
      <c r="F295" t="s">
        <v>270</v>
      </c>
    </row>
    <row r="296" spans="1:6" x14ac:dyDescent="0.25">
      <c r="A296" t="s">
        <v>35</v>
      </c>
      <c r="B296" s="2">
        <v>38169</v>
      </c>
      <c r="C296">
        <v>7</v>
      </c>
      <c r="D296">
        <v>2004</v>
      </c>
      <c r="E296">
        <v>2082.2779999999998</v>
      </c>
      <c r="F296" t="s">
        <v>270</v>
      </c>
    </row>
    <row r="297" spans="1:6" x14ac:dyDescent="0.25">
      <c r="A297" t="s">
        <v>36</v>
      </c>
      <c r="B297" s="2">
        <v>38200</v>
      </c>
      <c r="C297">
        <v>8</v>
      </c>
      <c r="D297">
        <v>2004</v>
      </c>
      <c r="E297">
        <v>1641.66</v>
      </c>
      <c r="F297" t="s">
        <v>270</v>
      </c>
    </row>
    <row r="298" spans="1:6" x14ac:dyDescent="0.25">
      <c r="A298" t="s">
        <v>37</v>
      </c>
      <c r="B298" s="2">
        <v>38231</v>
      </c>
      <c r="C298">
        <v>9</v>
      </c>
      <c r="D298">
        <v>2004</v>
      </c>
      <c r="E298">
        <v>1116.683</v>
      </c>
      <c r="F298" t="s">
        <v>270</v>
      </c>
    </row>
    <row r="299" spans="1:6" x14ac:dyDescent="0.25">
      <c r="A299" t="s">
        <v>38</v>
      </c>
      <c r="B299" s="2">
        <v>38261</v>
      </c>
      <c r="C299">
        <v>10</v>
      </c>
      <c r="D299">
        <v>2004</v>
      </c>
      <c r="E299">
        <v>509.59500000000003</v>
      </c>
      <c r="F299" t="s">
        <v>270</v>
      </c>
    </row>
    <row r="300" spans="1:6" x14ac:dyDescent="0.25">
      <c r="A300" t="s">
        <v>39</v>
      </c>
      <c r="B300" s="2">
        <v>38292</v>
      </c>
      <c r="C300">
        <v>11</v>
      </c>
      <c r="D300">
        <v>2004</v>
      </c>
      <c r="E300">
        <v>2899.2069999999999</v>
      </c>
      <c r="F300" t="s">
        <v>270</v>
      </c>
    </row>
    <row r="301" spans="1:6" x14ac:dyDescent="0.25">
      <c r="A301" t="s">
        <v>40</v>
      </c>
      <c r="B301" s="2">
        <v>38322</v>
      </c>
      <c r="C301">
        <v>12</v>
      </c>
      <c r="D301">
        <v>2004</v>
      </c>
      <c r="E301">
        <v>4442.9769999999999</v>
      </c>
      <c r="F301" t="s">
        <v>270</v>
      </c>
    </row>
    <row r="302" spans="1:6" x14ac:dyDescent="0.25">
      <c r="A302" t="s">
        <v>41</v>
      </c>
      <c r="B302" s="2">
        <v>38353</v>
      </c>
      <c r="C302">
        <v>1</v>
      </c>
      <c r="D302">
        <v>2005</v>
      </c>
      <c r="E302">
        <v>1900.325</v>
      </c>
      <c r="F302" t="s">
        <v>270</v>
      </c>
    </row>
    <row r="303" spans="1:6" x14ac:dyDescent="0.25">
      <c r="A303" t="s">
        <v>42</v>
      </c>
      <c r="B303" s="2">
        <v>38384</v>
      </c>
      <c r="C303">
        <v>2</v>
      </c>
      <c r="D303">
        <v>2005</v>
      </c>
      <c r="E303">
        <v>1643.0160000000001</v>
      </c>
      <c r="F303" t="s">
        <v>270</v>
      </c>
    </row>
    <row r="304" spans="1:6" x14ac:dyDescent="0.25">
      <c r="A304" t="s">
        <v>43</v>
      </c>
      <c r="B304" s="2">
        <v>38412</v>
      </c>
      <c r="C304">
        <v>3</v>
      </c>
      <c r="D304">
        <v>2005</v>
      </c>
      <c r="E304">
        <v>1799.855</v>
      </c>
      <c r="F304" t="s">
        <v>270</v>
      </c>
    </row>
    <row r="305" spans="1:6" x14ac:dyDescent="0.25">
      <c r="A305" t="s">
        <v>44</v>
      </c>
      <c r="B305" s="2">
        <v>38443</v>
      </c>
      <c r="C305">
        <v>4</v>
      </c>
      <c r="D305">
        <v>2005</v>
      </c>
      <c r="E305">
        <v>1719.23</v>
      </c>
      <c r="F305" t="s">
        <v>270</v>
      </c>
    </row>
    <row r="306" spans="1:6" x14ac:dyDescent="0.25">
      <c r="A306" t="s">
        <v>45</v>
      </c>
      <c r="B306" s="2">
        <v>38473</v>
      </c>
      <c r="C306">
        <v>5</v>
      </c>
      <c r="D306">
        <v>2005</v>
      </c>
      <c r="E306">
        <v>1555.1959999999999</v>
      </c>
      <c r="F306" t="s">
        <v>270</v>
      </c>
    </row>
    <row r="307" spans="1:6" x14ac:dyDescent="0.25">
      <c r="A307" t="s">
        <v>46</v>
      </c>
      <c r="B307" s="2">
        <v>38504</v>
      </c>
      <c r="C307">
        <v>6</v>
      </c>
      <c r="D307">
        <v>2005</v>
      </c>
      <c r="E307">
        <v>1751.7819999999999</v>
      </c>
      <c r="F307" t="s">
        <v>270</v>
      </c>
    </row>
    <row r="308" spans="1:6" x14ac:dyDescent="0.25">
      <c r="A308" t="s">
        <v>47</v>
      </c>
      <c r="B308" s="2">
        <v>38534</v>
      </c>
      <c r="C308">
        <v>7</v>
      </c>
      <c r="D308">
        <v>2005</v>
      </c>
      <c r="E308">
        <v>1880.3209999999999</v>
      </c>
      <c r="F308" t="s">
        <v>270</v>
      </c>
    </row>
    <row r="309" spans="1:6" x14ac:dyDescent="0.25">
      <c r="A309" t="s">
        <v>48</v>
      </c>
      <c r="B309" s="2">
        <v>38565</v>
      </c>
      <c r="C309">
        <v>8</v>
      </c>
      <c r="D309">
        <v>2005</v>
      </c>
      <c r="E309">
        <v>1590.9870000000001</v>
      </c>
      <c r="F309" t="s">
        <v>270</v>
      </c>
    </row>
    <row r="310" spans="1:6" x14ac:dyDescent="0.25">
      <c r="A310" t="s">
        <v>49</v>
      </c>
      <c r="B310" s="2">
        <v>38596</v>
      </c>
      <c r="C310">
        <v>9</v>
      </c>
      <c r="D310">
        <v>2005</v>
      </c>
      <c r="E310">
        <v>1316.454</v>
      </c>
      <c r="F310" t="s">
        <v>270</v>
      </c>
    </row>
    <row r="311" spans="1:6" x14ac:dyDescent="0.25">
      <c r="A311" t="s">
        <v>50</v>
      </c>
      <c r="B311" s="2">
        <v>38626</v>
      </c>
      <c r="C311">
        <v>10</v>
      </c>
      <c r="D311">
        <v>2005</v>
      </c>
      <c r="E311">
        <v>1123.5719999999999</v>
      </c>
      <c r="F311" t="s">
        <v>270</v>
      </c>
    </row>
    <row r="312" spans="1:6" x14ac:dyDescent="0.25">
      <c r="A312" t="s">
        <v>51</v>
      </c>
      <c r="B312" s="2">
        <v>38657</v>
      </c>
      <c r="C312">
        <v>11</v>
      </c>
      <c r="D312">
        <v>2005</v>
      </c>
      <c r="E312">
        <v>1202.4459999999999</v>
      </c>
      <c r="F312" t="s">
        <v>270</v>
      </c>
    </row>
    <row r="313" spans="1:6" x14ac:dyDescent="0.25">
      <c r="A313" t="s">
        <v>52</v>
      </c>
      <c r="B313" s="2">
        <v>38687</v>
      </c>
      <c r="C313">
        <v>12</v>
      </c>
      <c r="D313">
        <v>2005</v>
      </c>
      <c r="E313">
        <v>1471.816</v>
      </c>
      <c r="F313" t="s">
        <v>270</v>
      </c>
    </row>
    <row r="314" spans="1:6" x14ac:dyDescent="0.25">
      <c r="A314" t="s">
        <v>53</v>
      </c>
      <c r="B314" s="2">
        <v>38718</v>
      </c>
      <c r="C314">
        <v>1</v>
      </c>
      <c r="D314">
        <v>2006</v>
      </c>
      <c r="E314">
        <v>960.66399999999999</v>
      </c>
      <c r="F314" t="s">
        <v>270</v>
      </c>
    </row>
    <row r="315" spans="1:6" x14ac:dyDescent="0.25">
      <c r="A315" t="s">
        <v>54</v>
      </c>
      <c r="B315" s="2">
        <v>38749</v>
      </c>
      <c r="C315">
        <v>2</v>
      </c>
      <c r="D315">
        <v>2006</v>
      </c>
      <c r="E315">
        <v>866.23500000000001</v>
      </c>
      <c r="F315" t="s">
        <v>270</v>
      </c>
    </row>
    <row r="316" spans="1:6" x14ac:dyDescent="0.25">
      <c r="A316" t="s">
        <v>55</v>
      </c>
      <c r="B316" s="2">
        <v>38777</v>
      </c>
      <c r="C316">
        <v>3</v>
      </c>
      <c r="D316">
        <v>2006</v>
      </c>
      <c r="E316">
        <v>763.16600000000005</v>
      </c>
      <c r="F316" t="s">
        <v>270</v>
      </c>
    </row>
    <row r="317" spans="1:6" x14ac:dyDescent="0.25">
      <c r="A317" t="s">
        <v>56</v>
      </c>
      <c r="B317" s="2">
        <v>38808</v>
      </c>
      <c r="C317">
        <v>4</v>
      </c>
      <c r="D317">
        <v>2006</v>
      </c>
      <c r="E317">
        <v>830.68100000000004</v>
      </c>
      <c r="F317" t="s">
        <v>270</v>
      </c>
    </row>
    <row r="318" spans="1:6" x14ac:dyDescent="0.25">
      <c r="A318" t="s">
        <v>57</v>
      </c>
      <c r="B318" s="2">
        <v>38838</v>
      </c>
      <c r="C318">
        <v>5</v>
      </c>
      <c r="D318">
        <v>2006</v>
      </c>
      <c r="E318">
        <v>982.14099999999996</v>
      </c>
      <c r="F318" t="s">
        <v>270</v>
      </c>
    </row>
    <row r="319" spans="1:6" x14ac:dyDescent="0.25">
      <c r="A319" t="s">
        <v>58</v>
      </c>
      <c r="B319" s="2">
        <v>38869</v>
      </c>
      <c r="C319">
        <v>6</v>
      </c>
      <c r="D319">
        <v>2006</v>
      </c>
      <c r="E319">
        <v>965.01800000000003</v>
      </c>
      <c r="F319" t="s">
        <v>270</v>
      </c>
    </row>
    <row r="320" spans="1:6" x14ac:dyDescent="0.25">
      <c r="A320" t="s">
        <v>59</v>
      </c>
      <c r="B320" s="2">
        <v>38899</v>
      </c>
      <c r="C320">
        <v>7</v>
      </c>
      <c r="D320">
        <v>2006</v>
      </c>
      <c r="E320">
        <v>1011.953</v>
      </c>
      <c r="F320" t="s">
        <v>270</v>
      </c>
    </row>
    <row r="321" spans="1:6" x14ac:dyDescent="0.25">
      <c r="A321" t="s">
        <v>60</v>
      </c>
      <c r="B321" s="2">
        <v>38930</v>
      </c>
      <c r="C321">
        <v>8</v>
      </c>
      <c r="D321">
        <v>2006</v>
      </c>
      <c r="E321">
        <v>1004.64</v>
      </c>
      <c r="F321" t="s">
        <v>270</v>
      </c>
    </row>
    <row r="322" spans="1:6" x14ac:dyDescent="0.25">
      <c r="A322" t="s">
        <v>61</v>
      </c>
      <c r="B322" s="2">
        <v>38961</v>
      </c>
      <c r="C322">
        <v>9</v>
      </c>
      <c r="D322">
        <v>2006</v>
      </c>
      <c r="E322">
        <v>652.13</v>
      </c>
      <c r="F322" t="s">
        <v>270</v>
      </c>
    </row>
    <row r="323" spans="1:6" x14ac:dyDescent="0.25">
      <c r="A323" t="s">
        <v>62</v>
      </c>
      <c r="B323" s="2">
        <v>38991</v>
      </c>
      <c r="C323">
        <v>10</v>
      </c>
      <c r="D323">
        <v>2006</v>
      </c>
      <c r="E323">
        <v>574.899</v>
      </c>
      <c r="F323" t="s">
        <v>270</v>
      </c>
    </row>
    <row r="324" spans="1:6" x14ac:dyDescent="0.25">
      <c r="A324" t="s">
        <v>63</v>
      </c>
      <c r="B324" s="2">
        <v>39022</v>
      </c>
      <c r="C324">
        <v>11</v>
      </c>
      <c r="D324">
        <v>2006</v>
      </c>
      <c r="E324">
        <v>673.39700000000005</v>
      </c>
      <c r="F324" t="s">
        <v>270</v>
      </c>
    </row>
    <row r="325" spans="1:6" x14ac:dyDescent="0.25">
      <c r="A325" t="s">
        <v>64</v>
      </c>
      <c r="B325" s="2">
        <v>39052</v>
      </c>
      <c r="C325">
        <v>12</v>
      </c>
      <c r="D325">
        <v>2006</v>
      </c>
      <c r="E325">
        <v>713.07600000000002</v>
      </c>
      <c r="F325" t="s">
        <v>270</v>
      </c>
    </row>
    <row r="326" spans="1:6" x14ac:dyDescent="0.25">
      <c r="A326" t="s">
        <v>65</v>
      </c>
      <c r="B326" s="2">
        <v>39083</v>
      </c>
      <c r="C326">
        <v>1</v>
      </c>
      <c r="D326">
        <v>2007</v>
      </c>
      <c r="E326">
        <v>366.834</v>
      </c>
      <c r="F326" t="s">
        <v>270</v>
      </c>
    </row>
    <row r="327" spans="1:6" x14ac:dyDescent="0.25">
      <c r="A327" t="s">
        <v>66</v>
      </c>
      <c r="B327" s="2">
        <v>39114</v>
      </c>
      <c r="C327">
        <v>2</v>
      </c>
      <c r="D327">
        <v>2007</v>
      </c>
      <c r="E327">
        <v>390.79</v>
      </c>
      <c r="F327" t="s">
        <v>270</v>
      </c>
    </row>
    <row r="328" spans="1:6" x14ac:dyDescent="0.25">
      <c r="A328" t="s">
        <v>67</v>
      </c>
      <c r="B328" s="2">
        <v>39142</v>
      </c>
      <c r="C328">
        <v>3</v>
      </c>
      <c r="D328">
        <v>2007</v>
      </c>
      <c r="E328">
        <v>46.09</v>
      </c>
      <c r="F328" t="s">
        <v>270</v>
      </c>
    </row>
    <row r="329" spans="1:6" x14ac:dyDescent="0.25">
      <c r="A329" t="s">
        <v>68</v>
      </c>
      <c r="B329" s="2">
        <v>39173</v>
      </c>
      <c r="C329">
        <v>4</v>
      </c>
      <c r="D329">
        <v>2007</v>
      </c>
      <c r="E329">
        <v>53.837000000000003</v>
      </c>
      <c r="F329" t="s">
        <v>270</v>
      </c>
    </row>
    <row r="330" spans="1:6" x14ac:dyDescent="0.25">
      <c r="A330" t="s">
        <v>69</v>
      </c>
      <c r="B330" s="2">
        <v>39203</v>
      </c>
      <c r="C330">
        <v>5</v>
      </c>
      <c r="D330">
        <v>2007</v>
      </c>
      <c r="E330">
        <v>269.28399999999999</v>
      </c>
      <c r="F330" t="s">
        <v>270</v>
      </c>
    </row>
    <row r="331" spans="1:6" x14ac:dyDescent="0.25">
      <c r="A331" t="s">
        <v>70</v>
      </c>
      <c r="B331" s="2">
        <v>39234</v>
      </c>
      <c r="C331">
        <v>6</v>
      </c>
      <c r="D331">
        <v>2007</v>
      </c>
      <c r="E331">
        <v>548.43600000000004</v>
      </c>
      <c r="F331" t="s">
        <v>270</v>
      </c>
    </row>
    <row r="332" spans="1:6" x14ac:dyDescent="0.25">
      <c r="A332" t="s">
        <v>71</v>
      </c>
      <c r="B332" s="2">
        <v>39264</v>
      </c>
      <c r="C332">
        <v>7</v>
      </c>
      <c r="D332">
        <v>2007</v>
      </c>
      <c r="E332">
        <v>961.15200000000004</v>
      </c>
      <c r="F332" t="s">
        <v>270</v>
      </c>
    </row>
    <row r="333" spans="1:6" x14ac:dyDescent="0.25">
      <c r="A333" t="s">
        <v>72</v>
      </c>
      <c r="B333" s="2">
        <v>39295</v>
      </c>
      <c r="C333">
        <v>8</v>
      </c>
      <c r="D333">
        <v>2007</v>
      </c>
      <c r="E333">
        <v>681.29100000000005</v>
      </c>
      <c r="F333" t="s">
        <v>270</v>
      </c>
    </row>
    <row r="334" spans="1:6" x14ac:dyDescent="0.25">
      <c r="A334" t="s">
        <v>73</v>
      </c>
      <c r="B334" s="2">
        <v>39326</v>
      </c>
      <c r="C334">
        <v>9</v>
      </c>
      <c r="D334">
        <v>2007</v>
      </c>
      <c r="E334">
        <v>577.39099999999996</v>
      </c>
      <c r="F334" t="s">
        <v>270</v>
      </c>
    </row>
    <row r="335" spans="1:6" x14ac:dyDescent="0.25">
      <c r="A335" t="s">
        <v>74</v>
      </c>
      <c r="B335" s="2">
        <v>39356</v>
      </c>
      <c r="C335">
        <v>10</v>
      </c>
      <c r="D335">
        <v>2007</v>
      </c>
      <c r="E335">
        <v>90.356999999999999</v>
      </c>
      <c r="F335" t="s">
        <v>270</v>
      </c>
    </row>
    <row r="336" spans="1:6" x14ac:dyDescent="0.25">
      <c r="A336" t="s">
        <v>75</v>
      </c>
      <c r="B336" s="2">
        <v>39387</v>
      </c>
      <c r="C336">
        <v>11</v>
      </c>
      <c r="D336">
        <v>2007</v>
      </c>
      <c r="E336">
        <v>76.858999999999995</v>
      </c>
      <c r="F336" t="s">
        <v>270</v>
      </c>
    </row>
    <row r="337" spans="1:6" x14ac:dyDescent="0.25">
      <c r="A337" t="s">
        <v>76</v>
      </c>
      <c r="B337" s="2">
        <v>39417</v>
      </c>
      <c r="C337">
        <v>12</v>
      </c>
      <c r="D337">
        <v>2007</v>
      </c>
      <c r="E337">
        <v>59.679000000000002</v>
      </c>
      <c r="F337" t="s">
        <v>270</v>
      </c>
    </row>
    <row r="338" spans="1:6" x14ac:dyDescent="0.25">
      <c r="A338" t="s">
        <v>77</v>
      </c>
      <c r="B338" s="2">
        <v>39448</v>
      </c>
      <c r="C338">
        <v>1</v>
      </c>
      <c r="D338">
        <v>2008</v>
      </c>
      <c r="E338">
        <v>58.328000000000003</v>
      </c>
      <c r="F338" t="s">
        <v>270</v>
      </c>
    </row>
    <row r="339" spans="1:6" x14ac:dyDescent="0.25">
      <c r="A339" t="s">
        <v>78</v>
      </c>
      <c r="B339" s="2">
        <v>39479</v>
      </c>
      <c r="C339">
        <v>2</v>
      </c>
      <c r="D339">
        <v>2008</v>
      </c>
      <c r="E339">
        <v>763.07799999999997</v>
      </c>
      <c r="F339" t="s">
        <v>270</v>
      </c>
    </row>
    <row r="340" spans="1:6" x14ac:dyDescent="0.25">
      <c r="A340" t="s">
        <v>79</v>
      </c>
      <c r="B340" s="2">
        <v>39508</v>
      </c>
      <c r="C340">
        <v>3</v>
      </c>
      <c r="D340">
        <v>2008</v>
      </c>
      <c r="E340">
        <v>2841.6689999999999</v>
      </c>
      <c r="F340" t="s">
        <v>270</v>
      </c>
    </row>
    <row r="341" spans="1:6" x14ac:dyDescent="0.25">
      <c r="A341" t="s">
        <v>80</v>
      </c>
      <c r="B341" s="2">
        <v>39539</v>
      </c>
      <c r="C341">
        <v>4</v>
      </c>
      <c r="D341">
        <v>2008</v>
      </c>
      <c r="E341">
        <v>3755.799</v>
      </c>
      <c r="F341" t="s">
        <v>270</v>
      </c>
    </row>
    <row r="342" spans="1:6" x14ac:dyDescent="0.25">
      <c r="A342" t="s">
        <v>81</v>
      </c>
      <c r="B342" s="2">
        <v>39569</v>
      </c>
      <c r="C342">
        <v>5</v>
      </c>
      <c r="D342">
        <v>2008</v>
      </c>
      <c r="E342">
        <v>2348.2240000000002</v>
      </c>
      <c r="F342" t="s">
        <v>270</v>
      </c>
    </row>
    <row r="343" spans="1:6" x14ac:dyDescent="0.25">
      <c r="A343" t="s">
        <v>82</v>
      </c>
      <c r="B343" s="2">
        <v>39600</v>
      </c>
      <c r="C343">
        <v>6</v>
      </c>
      <c r="D343">
        <v>2008</v>
      </c>
      <c r="E343">
        <v>2057.1239999999998</v>
      </c>
      <c r="F343" t="s">
        <v>270</v>
      </c>
    </row>
    <row r="344" spans="1:6" x14ac:dyDescent="0.25">
      <c r="A344" t="s">
        <v>83</v>
      </c>
      <c r="B344" s="2">
        <v>39630</v>
      </c>
      <c r="C344">
        <v>7</v>
      </c>
      <c r="D344">
        <v>2008</v>
      </c>
      <c r="E344">
        <v>1829.884</v>
      </c>
      <c r="F344" t="s">
        <v>270</v>
      </c>
    </row>
    <row r="345" spans="1:6" x14ac:dyDescent="0.25">
      <c r="A345" t="s">
        <v>84</v>
      </c>
      <c r="B345" s="2">
        <v>39661</v>
      </c>
      <c r="C345">
        <v>8</v>
      </c>
      <c r="D345">
        <v>2008</v>
      </c>
      <c r="E345">
        <v>1616.9559999999999</v>
      </c>
      <c r="F345" t="s">
        <v>270</v>
      </c>
    </row>
    <row r="346" spans="1:6" x14ac:dyDescent="0.25">
      <c r="A346" t="s">
        <v>85</v>
      </c>
      <c r="B346" s="2">
        <v>39692</v>
      </c>
      <c r="C346">
        <v>9</v>
      </c>
      <c r="D346">
        <v>2008</v>
      </c>
      <c r="E346">
        <v>1100.72</v>
      </c>
      <c r="F346" t="s">
        <v>270</v>
      </c>
    </row>
    <row r="347" spans="1:6" x14ac:dyDescent="0.25">
      <c r="A347" t="s">
        <v>86</v>
      </c>
      <c r="B347" s="2">
        <v>39722</v>
      </c>
      <c r="C347">
        <v>10</v>
      </c>
      <c r="D347">
        <v>2008</v>
      </c>
      <c r="E347">
        <v>450.21</v>
      </c>
      <c r="F347" t="s">
        <v>270</v>
      </c>
    </row>
    <row r="348" spans="1:6" x14ac:dyDescent="0.25">
      <c r="A348" t="s">
        <v>87</v>
      </c>
      <c r="B348" s="2">
        <v>39753</v>
      </c>
      <c r="C348">
        <v>11</v>
      </c>
      <c r="D348">
        <v>2008</v>
      </c>
      <c r="E348">
        <v>222.489</v>
      </c>
      <c r="F348" t="s">
        <v>270</v>
      </c>
    </row>
    <row r="349" spans="1:6" x14ac:dyDescent="0.25">
      <c r="A349" t="s">
        <v>88</v>
      </c>
      <c r="B349" s="2">
        <v>39783</v>
      </c>
      <c r="C349">
        <v>12</v>
      </c>
      <c r="D349">
        <v>2008</v>
      </c>
      <c r="E349">
        <v>845.51900000000001</v>
      </c>
      <c r="F349" t="s">
        <v>270</v>
      </c>
    </row>
    <row r="350" spans="1:6" x14ac:dyDescent="0.25">
      <c r="A350" t="s">
        <v>89</v>
      </c>
      <c r="B350" s="2">
        <v>39814</v>
      </c>
      <c r="C350">
        <v>1</v>
      </c>
      <c r="D350">
        <v>2009</v>
      </c>
      <c r="E350">
        <v>216.57300000000001</v>
      </c>
      <c r="F350" t="s">
        <v>270</v>
      </c>
    </row>
    <row r="351" spans="1:6" x14ac:dyDescent="0.25">
      <c r="A351" t="s">
        <v>90</v>
      </c>
      <c r="B351" s="2">
        <v>39845</v>
      </c>
      <c r="C351">
        <v>2</v>
      </c>
      <c r="D351">
        <v>2009</v>
      </c>
      <c r="E351">
        <v>144.38200000000001</v>
      </c>
      <c r="F351" t="s">
        <v>270</v>
      </c>
    </row>
    <row r="352" spans="1:6" x14ac:dyDescent="0.25">
      <c r="A352" t="s">
        <v>91</v>
      </c>
      <c r="B352" s="2">
        <v>39873</v>
      </c>
      <c r="C352">
        <v>3</v>
      </c>
      <c r="D352">
        <v>2009</v>
      </c>
      <c r="E352">
        <v>1379.211</v>
      </c>
      <c r="F352" t="s">
        <v>270</v>
      </c>
    </row>
    <row r="353" spans="1:6" x14ac:dyDescent="0.25">
      <c r="A353" t="s">
        <v>92</v>
      </c>
      <c r="B353" s="2">
        <v>39904</v>
      </c>
      <c r="C353">
        <v>4</v>
      </c>
      <c r="D353">
        <v>2009</v>
      </c>
      <c r="E353">
        <v>1810.864</v>
      </c>
      <c r="F353" t="s">
        <v>270</v>
      </c>
    </row>
    <row r="354" spans="1:6" x14ac:dyDescent="0.25">
      <c r="A354" t="s">
        <v>93</v>
      </c>
      <c r="B354" s="2">
        <v>39934</v>
      </c>
      <c r="C354">
        <v>5</v>
      </c>
      <c r="D354">
        <v>2009</v>
      </c>
      <c r="E354">
        <v>3003.9560000000001</v>
      </c>
      <c r="F354" t="s">
        <v>270</v>
      </c>
    </row>
    <row r="355" spans="1:6" x14ac:dyDescent="0.25">
      <c r="A355" t="s">
        <v>94</v>
      </c>
      <c r="B355" s="2">
        <v>39965</v>
      </c>
      <c r="C355">
        <v>6</v>
      </c>
      <c r="D355">
        <v>2009</v>
      </c>
      <c r="E355">
        <v>1887.2349999999999</v>
      </c>
      <c r="F355" t="s">
        <v>270</v>
      </c>
    </row>
    <row r="356" spans="1:6" x14ac:dyDescent="0.25">
      <c r="A356" t="s">
        <v>95</v>
      </c>
      <c r="B356" s="2">
        <v>39995</v>
      </c>
      <c r="C356">
        <v>7</v>
      </c>
      <c r="D356">
        <v>2009</v>
      </c>
      <c r="E356">
        <v>1710.848</v>
      </c>
      <c r="F356" t="s">
        <v>270</v>
      </c>
    </row>
    <row r="357" spans="1:6" x14ac:dyDescent="0.25">
      <c r="A357" t="s">
        <v>96</v>
      </c>
      <c r="B357" s="2">
        <v>40026</v>
      </c>
      <c r="C357">
        <v>8</v>
      </c>
      <c r="D357">
        <v>2009</v>
      </c>
      <c r="E357">
        <v>1398.9760000000001</v>
      </c>
      <c r="F357" t="s">
        <v>270</v>
      </c>
    </row>
    <row r="358" spans="1:6" x14ac:dyDescent="0.25">
      <c r="A358" t="s">
        <v>97</v>
      </c>
      <c r="B358" s="2">
        <v>40057</v>
      </c>
      <c r="C358">
        <v>9</v>
      </c>
      <c r="D358">
        <v>2009</v>
      </c>
      <c r="E358">
        <v>681.18600000000004</v>
      </c>
      <c r="F358" t="s">
        <v>270</v>
      </c>
    </row>
    <row r="359" spans="1:6" x14ac:dyDescent="0.25">
      <c r="A359" t="s">
        <v>98</v>
      </c>
      <c r="B359" s="2">
        <v>40087</v>
      </c>
      <c r="C359">
        <v>10</v>
      </c>
      <c r="D359">
        <v>2009</v>
      </c>
      <c r="E359">
        <v>1519.712</v>
      </c>
      <c r="F359" t="s">
        <v>270</v>
      </c>
    </row>
    <row r="360" spans="1:6" x14ac:dyDescent="0.25">
      <c r="A360" t="s">
        <v>99</v>
      </c>
      <c r="B360" s="2">
        <v>40118</v>
      </c>
      <c r="C360">
        <v>11</v>
      </c>
      <c r="D360">
        <v>2009</v>
      </c>
      <c r="E360">
        <v>2928.1219999999998</v>
      </c>
      <c r="F360" t="s">
        <v>270</v>
      </c>
    </row>
    <row r="361" spans="1:6" x14ac:dyDescent="0.25">
      <c r="A361" t="s">
        <v>100</v>
      </c>
      <c r="B361" s="2">
        <v>40148</v>
      </c>
      <c r="C361">
        <v>12</v>
      </c>
      <c r="D361">
        <v>2009</v>
      </c>
      <c r="E361">
        <v>3330.9349999999999</v>
      </c>
      <c r="F361" t="s">
        <v>270</v>
      </c>
    </row>
    <row r="362" spans="1:6" x14ac:dyDescent="0.25">
      <c r="A362" t="s">
        <v>101</v>
      </c>
      <c r="B362" s="2">
        <v>40179</v>
      </c>
      <c r="C362">
        <v>1</v>
      </c>
      <c r="D362">
        <v>2010</v>
      </c>
      <c r="E362">
        <v>4446.0690000000004</v>
      </c>
      <c r="F362" t="s">
        <v>270</v>
      </c>
    </row>
    <row r="363" spans="1:6" x14ac:dyDescent="0.25">
      <c r="A363" t="s">
        <v>102</v>
      </c>
      <c r="B363" s="2">
        <v>40210</v>
      </c>
      <c r="C363">
        <v>2</v>
      </c>
      <c r="D363">
        <v>2010</v>
      </c>
      <c r="E363">
        <v>1837.9780000000001</v>
      </c>
      <c r="F363" t="s">
        <v>270</v>
      </c>
    </row>
    <row r="364" spans="1:6" x14ac:dyDescent="0.25">
      <c r="A364" t="s">
        <v>103</v>
      </c>
      <c r="B364" s="2">
        <v>40238</v>
      </c>
      <c r="C364">
        <v>3</v>
      </c>
      <c r="D364">
        <v>2010</v>
      </c>
      <c r="E364">
        <v>4449.9229999999998</v>
      </c>
      <c r="F364" t="s">
        <v>270</v>
      </c>
    </row>
    <row r="365" spans="1:6" x14ac:dyDescent="0.25">
      <c r="A365" t="s">
        <v>104</v>
      </c>
      <c r="B365" s="2">
        <v>40269</v>
      </c>
      <c r="C365">
        <v>4</v>
      </c>
      <c r="D365">
        <v>2010</v>
      </c>
      <c r="E365">
        <v>2080.9029999999998</v>
      </c>
      <c r="F365" t="s">
        <v>270</v>
      </c>
    </row>
    <row r="366" spans="1:6" x14ac:dyDescent="0.25">
      <c r="A366" t="s">
        <v>105</v>
      </c>
      <c r="B366" s="2">
        <v>40299</v>
      </c>
      <c r="C366">
        <v>5</v>
      </c>
      <c r="D366">
        <v>2010</v>
      </c>
      <c r="E366">
        <v>2145.6060000000002</v>
      </c>
      <c r="F366" t="s">
        <v>270</v>
      </c>
    </row>
    <row r="367" spans="1:6" x14ac:dyDescent="0.25">
      <c r="A367" t="s">
        <v>106</v>
      </c>
      <c r="B367" s="2">
        <v>40330</v>
      </c>
      <c r="C367">
        <v>6</v>
      </c>
      <c r="D367">
        <v>2010</v>
      </c>
      <c r="E367">
        <v>2299.9209999999998</v>
      </c>
      <c r="F367" t="s">
        <v>270</v>
      </c>
    </row>
    <row r="368" spans="1:6" x14ac:dyDescent="0.25">
      <c r="A368" t="s">
        <v>107</v>
      </c>
      <c r="B368" s="2">
        <v>40360</v>
      </c>
      <c r="C368">
        <v>7</v>
      </c>
      <c r="D368">
        <v>2010</v>
      </c>
      <c r="E368">
        <v>1619.577</v>
      </c>
      <c r="F368" t="s">
        <v>270</v>
      </c>
    </row>
    <row r="369" spans="1:6" x14ac:dyDescent="0.25">
      <c r="A369" t="s">
        <v>108</v>
      </c>
      <c r="B369" s="2">
        <v>40391</v>
      </c>
      <c r="C369">
        <v>8</v>
      </c>
      <c r="D369">
        <v>2010</v>
      </c>
      <c r="E369">
        <v>1160.1020000000001</v>
      </c>
      <c r="F369" t="s">
        <v>270</v>
      </c>
    </row>
    <row r="370" spans="1:6" x14ac:dyDescent="0.25">
      <c r="A370" t="s">
        <v>109</v>
      </c>
      <c r="B370" s="2">
        <v>40422</v>
      </c>
      <c r="C370">
        <v>9</v>
      </c>
      <c r="D370">
        <v>2010</v>
      </c>
      <c r="E370">
        <v>2221.029</v>
      </c>
      <c r="F370" t="s">
        <v>270</v>
      </c>
    </row>
    <row r="371" spans="1:6" x14ac:dyDescent="0.25">
      <c r="A371" t="s">
        <v>110</v>
      </c>
      <c r="B371" s="2">
        <v>40452</v>
      </c>
      <c r="C371">
        <v>10</v>
      </c>
      <c r="D371">
        <v>2010</v>
      </c>
      <c r="E371">
        <v>464.10199999999998</v>
      </c>
      <c r="F371" t="s">
        <v>270</v>
      </c>
    </row>
    <row r="372" spans="1:6" x14ac:dyDescent="0.25">
      <c r="A372" t="s">
        <v>111</v>
      </c>
      <c r="B372" s="2">
        <v>40483</v>
      </c>
      <c r="C372">
        <v>11</v>
      </c>
      <c r="D372">
        <v>2010</v>
      </c>
      <c r="E372">
        <v>372.48500000000001</v>
      </c>
      <c r="F372" t="s">
        <v>270</v>
      </c>
    </row>
    <row r="373" spans="1:6" x14ac:dyDescent="0.25">
      <c r="A373" t="s">
        <v>112</v>
      </c>
      <c r="B373" s="2">
        <v>40513</v>
      </c>
      <c r="C373">
        <v>12</v>
      </c>
      <c r="D373">
        <v>2010</v>
      </c>
      <c r="E373">
        <v>392.30500000000001</v>
      </c>
      <c r="F373" t="s">
        <v>270</v>
      </c>
    </row>
    <row r="374" spans="1:6" x14ac:dyDescent="0.25">
      <c r="A374" t="s">
        <v>113</v>
      </c>
      <c r="B374" s="2">
        <v>40544</v>
      </c>
      <c r="C374">
        <v>1</v>
      </c>
      <c r="D374">
        <v>2011</v>
      </c>
      <c r="E374">
        <v>29.594000000000001</v>
      </c>
      <c r="F374" t="s">
        <v>270</v>
      </c>
    </row>
    <row r="375" spans="1:6" x14ac:dyDescent="0.25">
      <c r="A375" t="s">
        <v>114</v>
      </c>
      <c r="B375" s="2">
        <v>40575</v>
      </c>
      <c r="C375">
        <v>2</v>
      </c>
      <c r="D375">
        <v>2011</v>
      </c>
      <c r="E375">
        <v>90.361999999999995</v>
      </c>
      <c r="F375" t="s">
        <v>270</v>
      </c>
    </row>
    <row r="376" spans="1:6" x14ac:dyDescent="0.25">
      <c r="A376" t="s">
        <v>115</v>
      </c>
      <c r="B376" s="2">
        <v>40603</v>
      </c>
      <c r="C376">
        <v>3</v>
      </c>
      <c r="D376">
        <v>2011</v>
      </c>
      <c r="E376">
        <v>80.394000000000005</v>
      </c>
      <c r="F376" t="s">
        <v>270</v>
      </c>
    </row>
    <row r="377" spans="1:6" x14ac:dyDescent="0.25">
      <c r="A377" t="s">
        <v>116</v>
      </c>
      <c r="B377" s="2">
        <v>40634</v>
      </c>
      <c r="C377">
        <v>4</v>
      </c>
      <c r="D377">
        <v>2011</v>
      </c>
      <c r="E377">
        <v>180.38900000000001</v>
      </c>
      <c r="F377" t="s">
        <v>270</v>
      </c>
    </row>
    <row r="378" spans="1:6" x14ac:dyDescent="0.25">
      <c r="A378" t="s">
        <v>117</v>
      </c>
      <c r="B378" s="2">
        <v>40664</v>
      </c>
      <c r="C378">
        <v>5</v>
      </c>
      <c r="D378">
        <v>2011</v>
      </c>
      <c r="E378">
        <v>234.91499999999999</v>
      </c>
      <c r="F378" t="s">
        <v>270</v>
      </c>
    </row>
    <row r="379" spans="1:6" x14ac:dyDescent="0.25">
      <c r="A379" t="s">
        <v>118</v>
      </c>
      <c r="B379" s="2">
        <v>40695</v>
      </c>
      <c r="C379">
        <v>6</v>
      </c>
      <c r="D379">
        <v>2011</v>
      </c>
      <c r="E379">
        <v>238.87700000000001</v>
      </c>
      <c r="F379" t="s">
        <v>270</v>
      </c>
    </row>
    <row r="380" spans="1:6" x14ac:dyDescent="0.25">
      <c r="A380" t="s">
        <v>119</v>
      </c>
      <c r="B380" s="2">
        <v>40725</v>
      </c>
      <c r="C380">
        <v>7</v>
      </c>
      <c r="D380">
        <v>2011</v>
      </c>
      <c r="E380">
        <v>184.8</v>
      </c>
      <c r="F380" t="s">
        <v>270</v>
      </c>
    </row>
    <row r="381" spans="1:6" x14ac:dyDescent="0.25">
      <c r="A381" t="s">
        <v>120</v>
      </c>
      <c r="B381" s="2">
        <v>40756</v>
      </c>
      <c r="C381">
        <v>8</v>
      </c>
      <c r="D381">
        <v>2011</v>
      </c>
      <c r="E381">
        <v>192.58699999999999</v>
      </c>
      <c r="F381" t="s">
        <v>270</v>
      </c>
    </row>
    <row r="382" spans="1:6" x14ac:dyDescent="0.25">
      <c r="A382" t="s">
        <v>121</v>
      </c>
      <c r="B382" s="2">
        <v>40787</v>
      </c>
      <c r="C382">
        <v>9</v>
      </c>
      <c r="D382">
        <v>2011</v>
      </c>
      <c r="E382">
        <v>109.626</v>
      </c>
      <c r="F382" t="s">
        <v>270</v>
      </c>
    </row>
    <row r="383" spans="1:6" x14ac:dyDescent="0.25">
      <c r="A383" t="s">
        <v>122</v>
      </c>
      <c r="B383" s="2">
        <v>40817</v>
      </c>
      <c r="C383">
        <v>10</v>
      </c>
      <c r="D383">
        <v>2011</v>
      </c>
      <c r="E383">
        <v>42.165999999999997</v>
      </c>
      <c r="F383" t="s">
        <v>270</v>
      </c>
    </row>
    <row r="384" spans="1:6" x14ac:dyDescent="0.25">
      <c r="A384" t="s">
        <v>123</v>
      </c>
      <c r="B384" s="2">
        <v>40848</v>
      </c>
      <c r="C384">
        <v>11</v>
      </c>
      <c r="D384">
        <v>2011</v>
      </c>
      <c r="E384">
        <v>21.768000000000001</v>
      </c>
      <c r="F384" t="s">
        <v>270</v>
      </c>
    </row>
    <row r="385" spans="1:6" x14ac:dyDescent="0.25">
      <c r="A385" t="s">
        <v>124</v>
      </c>
      <c r="B385" s="2">
        <v>40878</v>
      </c>
      <c r="C385">
        <v>12</v>
      </c>
      <c r="D385">
        <v>2011</v>
      </c>
      <c r="E385">
        <v>24.521999999999998</v>
      </c>
      <c r="F385" t="s">
        <v>270</v>
      </c>
    </row>
    <row r="386" spans="1:6" x14ac:dyDescent="0.25">
      <c r="A386" t="s">
        <v>125</v>
      </c>
      <c r="B386" s="2">
        <v>40909</v>
      </c>
      <c r="C386">
        <v>1</v>
      </c>
      <c r="D386">
        <v>2012</v>
      </c>
      <c r="E386">
        <v>364.30799999999999</v>
      </c>
      <c r="F386" t="s">
        <v>270</v>
      </c>
    </row>
    <row r="387" spans="1:6" x14ac:dyDescent="0.25">
      <c r="A387" t="s">
        <v>126</v>
      </c>
      <c r="B387" s="2">
        <v>40940</v>
      </c>
      <c r="C387">
        <v>2</v>
      </c>
      <c r="D387">
        <v>2012</v>
      </c>
      <c r="E387">
        <v>151.011</v>
      </c>
      <c r="F387" t="s">
        <v>270</v>
      </c>
    </row>
    <row r="388" spans="1:6" x14ac:dyDescent="0.25">
      <c r="A388" t="s">
        <v>127</v>
      </c>
      <c r="B388" s="2">
        <v>40969</v>
      </c>
      <c r="C388">
        <v>3</v>
      </c>
      <c r="D388">
        <v>2012</v>
      </c>
      <c r="E388">
        <v>5933.7740000000003</v>
      </c>
      <c r="F388" t="s">
        <v>270</v>
      </c>
    </row>
    <row r="389" spans="1:6" x14ac:dyDescent="0.25">
      <c r="A389" t="s">
        <v>128</v>
      </c>
      <c r="B389" s="2">
        <v>41000</v>
      </c>
      <c r="C389">
        <v>4</v>
      </c>
      <c r="D389">
        <v>2012</v>
      </c>
      <c r="E389">
        <v>7232.1</v>
      </c>
      <c r="F389" t="s">
        <v>270</v>
      </c>
    </row>
    <row r="390" spans="1:6" x14ac:dyDescent="0.25">
      <c r="A390" t="s">
        <v>129</v>
      </c>
      <c r="B390" s="2">
        <v>41030</v>
      </c>
      <c r="C390">
        <v>5</v>
      </c>
      <c r="D390">
        <v>2012</v>
      </c>
      <c r="E390">
        <v>3621.5189999999998</v>
      </c>
      <c r="F390" t="s">
        <v>270</v>
      </c>
    </row>
    <row r="391" spans="1:6" x14ac:dyDescent="0.25">
      <c r="A391" t="s">
        <v>130</v>
      </c>
      <c r="B391" s="2">
        <v>41061</v>
      </c>
      <c r="C391">
        <v>6</v>
      </c>
      <c r="D391">
        <v>2012</v>
      </c>
      <c r="E391">
        <v>2696.01</v>
      </c>
      <c r="F391" t="s">
        <v>270</v>
      </c>
    </row>
    <row r="392" spans="1:6" x14ac:dyDescent="0.25">
      <c r="A392" t="s">
        <v>131</v>
      </c>
      <c r="B392" s="2">
        <v>41091</v>
      </c>
      <c r="C392">
        <v>7</v>
      </c>
      <c r="D392">
        <v>2012</v>
      </c>
      <c r="E392">
        <v>1160.989</v>
      </c>
      <c r="F392" t="s">
        <v>270</v>
      </c>
    </row>
    <row r="393" spans="1:6" x14ac:dyDescent="0.25">
      <c r="A393" t="s">
        <v>132</v>
      </c>
      <c r="B393" s="2">
        <v>41122</v>
      </c>
      <c r="C393">
        <v>8</v>
      </c>
      <c r="D393">
        <v>2012</v>
      </c>
      <c r="E393">
        <v>1664.155</v>
      </c>
      <c r="F393" t="s">
        <v>270</v>
      </c>
    </row>
    <row r="394" spans="1:6" x14ac:dyDescent="0.25">
      <c r="A394" t="s">
        <v>133</v>
      </c>
      <c r="B394" s="2">
        <v>41153</v>
      </c>
      <c r="C394">
        <v>9</v>
      </c>
      <c r="D394">
        <v>2012</v>
      </c>
      <c r="E394">
        <v>1304.0989999999999</v>
      </c>
      <c r="F394" t="s">
        <v>270</v>
      </c>
    </row>
    <row r="395" spans="1:6" x14ac:dyDescent="0.25">
      <c r="A395" t="s">
        <v>134</v>
      </c>
      <c r="B395" s="2">
        <v>41183</v>
      </c>
      <c r="C395">
        <v>10</v>
      </c>
      <c r="D395">
        <v>2012</v>
      </c>
      <c r="E395">
        <v>4647.9049999999997</v>
      </c>
      <c r="F395" t="s">
        <v>270</v>
      </c>
    </row>
    <row r="396" spans="1:6" x14ac:dyDescent="0.25">
      <c r="A396" t="s">
        <v>135</v>
      </c>
      <c r="B396" s="2">
        <v>41214</v>
      </c>
      <c r="C396">
        <v>11</v>
      </c>
      <c r="D396">
        <v>2012</v>
      </c>
      <c r="E396">
        <v>979.89800000000002</v>
      </c>
      <c r="F396" t="s">
        <v>270</v>
      </c>
    </row>
    <row r="397" spans="1:6" x14ac:dyDescent="0.25">
      <c r="A397" t="s">
        <v>136</v>
      </c>
      <c r="B397" s="2">
        <v>41244</v>
      </c>
      <c r="C397">
        <v>12</v>
      </c>
      <c r="D397">
        <v>2012</v>
      </c>
      <c r="E397">
        <v>1014.232</v>
      </c>
      <c r="F397" t="s">
        <v>270</v>
      </c>
    </row>
    <row r="398" spans="1:6" x14ac:dyDescent="0.25">
      <c r="A398" t="s">
        <v>137</v>
      </c>
      <c r="B398" s="2">
        <v>41275</v>
      </c>
      <c r="C398">
        <v>1</v>
      </c>
      <c r="D398">
        <v>2013</v>
      </c>
      <c r="E398">
        <v>6175.0910000000003</v>
      </c>
      <c r="F398" t="s">
        <v>270</v>
      </c>
    </row>
    <row r="399" spans="1:6" x14ac:dyDescent="0.25">
      <c r="A399" t="s">
        <v>138</v>
      </c>
      <c r="B399" s="2">
        <v>41306</v>
      </c>
      <c r="C399">
        <v>2</v>
      </c>
      <c r="D399">
        <v>2013</v>
      </c>
      <c r="E399">
        <v>2813.8710000000001</v>
      </c>
      <c r="F399" t="s">
        <v>270</v>
      </c>
    </row>
    <row r="400" spans="1:6" x14ac:dyDescent="0.25">
      <c r="A400" t="s">
        <v>139</v>
      </c>
      <c r="B400" s="2">
        <v>41334</v>
      </c>
      <c r="C400">
        <v>3</v>
      </c>
      <c r="D400">
        <v>2013</v>
      </c>
      <c r="E400">
        <v>533.1</v>
      </c>
      <c r="F400" t="s">
        <v>270</v>
      </c>
    </row>
    <row r="401" spans="1:6" x14ac:dyDescent="0.25">
      <c r="A401" t="s">
        <v>140</v>
      </c>
      <c r="B401" s="2">
        <v>41365</v>
      </c>
      <c r="C401">
        <v>4</v>
      </c>
      <c r="D401">
        <v>2013</v>
      </c>
      <c r="E401">
        <v>194.739</v>
      </c>
      <c r="F401" t="s">
        <v>270</v>
      </c>
    </row>
    <row r="402" spans="1:6" x14ac:dyDescent="0.25">
      <c r="A402" t="s">
        <v>141</v>
      </c>
      <c r="B402" s="2">
        <v>41395</v>
      </c>
      <c r="C402">
        <v>5</v>
      </c>
      <c r="D402">
        <v>2013</v>
      </c>
      <c r="E402">
        <v>276.61500000000001</v>
      </c>
      <c r="F402" t="s">
        <v>270</v>
      </c>
    </row>
    <row r="403" spans="1:6" x14ac:dyDescent="0.25">
      <c r="A403" t="s">
        <v>142</v>
      </c>
      <c r="B403" s="2">
        <v>41426</v>
      </c>
      <c r="C403">
        <v>6</v>
      </c>
      <c r="D403">
        <v>2013</v>
      </c>
      <c r="E403">
        <v>2302.0320000000002</v>
      </c>
      <c r="F403" t="s">
        <v>270</v>
      </c>
    </row>
    <row r="404" spans="1:6" x14ac:dyDescent="0.25">
      <c r="A404" t="s">
        <v>143</v>
      </c>
      <c r="B404" s="2">
        <v>41456</v>
      </c>
      <c r="C404">
        <v>7</v>
      </c>
      <c r="D404">
        <v>2013</v>
      </c>
      <c r="E404">
        <v>2942.34</v>
      </c>
      <c r="F404" t="s">
        <v>270</v>
      </c>
    </row>
    <row r="405" spans="1:6" x14ac:dyDescent="0.25">
      <c r="A405" t="s">
        <v>144</v>
      </c>
      <c r="B405" s="2">
        <v>41487</v>
      </c>
      <c r="C405">
        <v>8</v>
      </c>
      <c r="D405">
        <v>2013</v>
      </c>
      <c r="E405">
        <v>1579.396</v>
      </c>
      <c r="F405" t="s">
        <v>270</v>
      </c>
    </row>
    <row r="406" spans="1:6" x14ac:dyDescent="0.25">
      <c r="A406" t="s">
        <v>145</v>
      </c>
      <c r="B406" s="2">
        <v>41518</v>
      </c>
      <c r="C406">
        <v>9</v>
      </c>
      <c r="D406">
        <v>2013</v>
      </c>
      <c r="E406">
        <v>909.68499999999995</v>
      </c>
      <c r="F406" t="s">
        <v>270</v>
      </c>
    </row>
    <row r="407" spans="1:6" x14ac:dyDescent="0.25">
      <c r="A407" t="s">
        <v>146</v>
      </c>
      <c r="B407" s="2">
        <v>41548</v>
      </c>
      <c r="C407">
        <v>10</v>
      </c>
      <c r="D407">
        <v>2013</v>
      </c>
      <c r="E407">
        <v>385.858</v>
      </c>
      <c r="F407" t="s">
        <v>270</v>
      </c>
    </row>
    <row r="408" spans="1:6" x14ac:dyDescent="0.25">
      <c r="A408" t="s">
        <v>147</v>
      </c>
      <c r="B408" s="2">
        <v>41579</v>
      </c>
      <c r="C408">
        <v>11</v>
      </c>
      <c r="D408">
        <v>2013</v>
      </c>
      <c r="E408">
        <v>4955.0919999999996</v>
      </c>
      <c r="F408" t="s">
        <v>270</v>
      </c>
    </row>
    <row r="409" spans="1:6" x14ac:dyDescent="0.25">
      <c r="A409" t="s">
        <v>148</v>
      </c>
      <c r="B409" s="2">
        <v>41609</v>
      </c>
      <c r="C409">
        <v>12</v>
      </c>
      <c r="D409">
        <v>2013</v>
      </c>
      <c r="E409">
        <v>4690.1809999999996</v>
      </c>
      <c r="F409" t="s">
        <v>270</v>
      </c>
    </row>
    <row r="410" spans="1:6" x14ac:dyDescent="0.25">
      <c r="A410" t="s">
        <v>149</v>
      </c>
      <c r="B410" s="2">
        <v>41640</v>
      </c>
      <c r="C410">
        <v>1</v>
      </c>
      <c r="D410">
        <v>2014</v>
      </c>
      <c r="E410">
        <v>919.86199999999997</v>
      </c>
      <c r="F410" t="s">
        <v>270</v>
      </c>
    </row>
    <row r="411" spans="1:6" x14ac:dyDescent="0.25">
      <c r="A411" t="s">
        <v>150</v>
      </c>
      <c r="B411" s="2">
        <v>41671</v>
      </c>
      <c r="C411">
        <v>2</v>
      </c>
      <c r="D411">
        <v>2014</v>
      </c>
      <c r="E411">
        <v>1107.4179999999999</v>
      </c>
      <c r="F411" t="s">
        <v>270</v>
      </c>
    </row>
    <row r="412" spans="1:6" x14ac:dyDescent="0.25">
      <c r="A412" t="s">
        <v>151</v>
      </c>
      <c r="B412" s="2">
        <v>41699</v>
      </c>
      <c r="C412">
        <v>3</v>
      </c>
      <c r="D412">
        <v>2014</v>
      </c>
      <c r="E412">
        <v>1776.1289999999999</v>
      </c>
      <c r="F412" t="s">
        <v>270</v>
      </c>
    </row>
    <row r="413" spans="1:6" x14ac:dyDescent="0.25">
      <c r="A413" t="s">
        <v>152</v>
      </c>
      <c r="B413" s="2">
        <v>41730</v>
      </c>
      <c r="C413">
        <v>4</v>
      </c>
      <c r="D413">
        <v>2014</v>
      </c>
      <c r="E413">
        <v>2678.1790000000001</v>
      </c>
      <c r="F413" t="s">
        <v>270</v>
      </c>
    </row>
    <row r="414" spans="1:6" x14ac:dyDescent="0.25">
      <c r="A414" t="s">
        <v>153</v>
      </c>
      <c r="B414" s="2">
        <v>41760</v>
      </c>
      <c r="C414">
        <v>5</v>
      </c>
      <c r="D414">
        <v>2014</v>
      </c>
      <c r="E414">
        <v>2807.0129999999999</v>
      </c>
      <c r="F414" t="s">
        <v>270</v>
      </c>
    </row>
    <row r="415" spans="1:6" x14ac:dyDescent="0.25">
      <c r="A415" t="s">
        <v>154</v>
      </c>
      <c r="B415" s="2">
        <v>41791</v>
      </c>
      <c r="C415">
        <v>6</v>
      </c>
      <c r="D415">
        <v>2014</v>
      </c>
      <c r="E415">
        <v>2319.86</v>
      </c>
      <c r="F415" t="s">
        <v>270</v>
      </c>
    </row>
    <row r="416" spans="1:6" x14ac:dyDescent="0.25">
      <c r="A416" t="s">
        <v>155</v>
      </c>
      <c r="B416" s="2">
        <v>41821</v>
      </c>
      <c r="C416">
        <v>7</v>
      </c>
      <c r="D416">
        <v>2014</v>
      </c>
      <c r="E416">
        <v>1233.4580000000001</v>
      </c>
      <c r="F416" t="s">
        <v>270</v>
      </c>
    </row>
    <row r="417" spans="1:6" x14ac:dyDescent="0.25">
      <c r="A417" t="s">
        <v>156</v>
      </c>
      <c r="B417" s="2">
        <v>41852</v>
      </c>
      <c r="C417">
        <v>8</v>
      </c>
      <c r="D417">
        <v>2014</v>
      </c>
      <c r="E417">
        <v>1943.741</v>
      </c>
      <c r="F417" t="s">
        <v>270</v>
      </c>
    </row>
    <row r="418" spans="1:6" x14ac:dyDescent="0.25">
      <c r="A418" t="s">
        <v>157</v>
      </c>
      <c r="B418" s="2">
        <v>41883</v>
      </c>
      <c r="C418">
        <v>9</v>
      </c>
      <c r="D418">
        <v>2014</v>
      </c>
      <c r="E418">
        <v>1649.626</v>
      </c>
      <c r="F418" t="s">
        <v>270</v>
      </c>
    </row>
    <row r="419" spans="1:6" x14ac:dyDescent="0.25">
      <c r="A419" t="s">
        <v>158</v>
      </c>
      <c r="B419" s="2">
        <v>41913</v>
      </c>
      <c r="C419">
        <v>10</v>
      </c>
      <c r="D419">
        <v>2014</v>
      </c>
      <c r="E419">
        <v>3111.299</v>
      </c>
      <c r="F419" t="s">
        <v>270</v>
      </c>
    </row>
    <row r="420" spans="1:6" x14ac:dyDescent="0.25">
      <c r="A420" t="s">
        <v>159</v>
      </c>
      <c r="B420" s="2">
        <v>41944</v>
      </c>
      <c r="C420">
        <v>11</v>
      </c>
      <c r="D420">
        <v>2014</v>
      </c>
      <c r="E420">
        <v>634.63499999999999</v>
      </c>
      <c r="F420" t="s">
        <v>270</v>
      </c>
    </row>
    <row r="421" spans="1:6" x14ac:dyDescent="0.25">
      <c r="A421" t="s">
        <v>160</v>
      </c>
      <c r="B421" s="2">
        <v>41974</v>
      </c>
      <c r="C421">
        <v>12</v>
      </c>
      <c r="D421">
        <v>2014</v>
      </c>
      <c r="E421">
        <v>1071.78</v>
      </c>
      <c r="F421" t="s">
        <v>270</v>
      </c>
    </row>
    <row r="422" spans="1:6" x14ac:dyDescent="0.25">
      <c r="A422" t="s">
        <v>161</v>
      </c>
      <c r="B422" s="2">
        <v>42005</v>
      </c>
      <c r="C422">
        <v>1</v>
      </c>
      <c r="D422">
        <v>2015</v>
      </c>
      <c r="E422">
        <v>1305.1949999999999</v>
      </c>
      <c r="F422" t="s">
        <v>270</v>
      </c>
    </row>
    <row r="423" spans="1:6" x14ac:dyDescent="0.25">
      <c r="A423" t="s">
        <v>162</v>
      </c>
      <c r="B423" s="2">
        <v>42036</v>
      </c>
      <c r="C423">
        <v>2</v>
      </c>
      <c r="D423">
        <v>2015</v>
      </c>
      <c r="E423">
        <v>80.790999999999997</v>
      </c>
      <c r="F423" t="s">
        <v>270</v>
      </c>
    </row>
    <row r="424" spans="1:6" x14ac:dyDescent="0.25">
      <c r="A424" t="s">
        <v>163</v>
      </c>
      <c r="B424" s="2">
        <v>42064</v>
      </c>
      <c r="C424">
        <v>3</v>
      </c>
      <c r="D424">
        <v>2015</v>
      </c>
      <c r="E424">
        <v>812.89599999999996</v>
      </c>
      <c r="F424" t="s">
        <v>270</v>
      </c>
    </row>
    <row r="425" spans="1:6" x14ac:dyDescent="0.25">
      <c r="A425" t="s">
        <v>164</v>
      </c>
      <c r="B425" s="2">
        <v>42095</v>
      </c>
      <c r="C425">
        <v>4</v>
      </c>
      <c r="D425">
        <v>2015</v>
      </c>
      <c r="E425">
        <v>1380.4480000000001</v>
      </c>
      <c r="F425" t="s">
        <v>270</v>
      </c>
    </row>
    <row r="426" spans="1:6" x14ac:dyDescent="0.25">
      <c r="A426" t="s">
        <v>165</v>
      </c>
      <c r="B426" s="2">
        <v>42125</v>
      </c>
      <c r="C426">
        <v>5</v>
      </c>
      <c r="D426">
        <v>2015</v>
      </c>
      <c r="E426">
        <v>1295.6600000000001</v>
      </c>
      <c r="F426" t="s">
        <v>270</v>
      </c>
    </row>
    <row r="427" spans="1:6" x14ac:dyDescent="0.25">
      <c r="A427" t="s">
        <v>166</v>
      </c>
      <c r="B427" s="2">
        <v>42156</v>
      </c>
      <c r="C427">
        <v>6</v>
      </c>
      <c r="D427">
        <v>2015</v>
      </c>
      <c r="E427">
        <v>1585.8910000000001</v>
      </c>
      <c r="F427" t="s">
        <v>270</v>
      </c>
    </row>
    <row r="428" spans="1:6" x14ac:dyDescent="0.25">
      <c r="A428" t="s">
        <v>167</v>
      </c>
      <c r="B428" s="2">
        <v>42186</v>
      </c>
      <c r="C428">
        <v>7</v>
      </c>
      <c r="D428">
        <v>2015</v>
      </c>
      <c r="E428">
        <v>471.79899999999998</v>
      </c>
      <c r="F428" t="s">
        <v>270</v>
      </c>
    </row>
    <row r="429" spans="1:6" x14ac:dyDescent="0.25">
      <c r="A429" t="s">
        <v>168</v>
      </c>
      <c r="B429" s="2">
        <v>42217</v>
      </c>
      <c r="C429">
        <v>8</v>
      </c>
      <c r="D429">
        <v>2015</v>
      </c>
      <c r="E429">
        <v>438.83</v>
      </c>
      <c r="F429" t="s">
        <v>270</v>
      </c>
    </row>
    <row r="430" spans="1:6" x14ac:dyDescent="0.25">
      <c r="A430" t="s">
        <v>169</v>
      </c>
      <c r="B430" s="2">
        <v>42248</v>
      </c>
      <c r="C430">
        <v>9</v>
      </c>
      <c r="D430">
        <v>2015</v>
      </c>
      <c r="E430">
        <v>477.74</v>
      </c>
      <c r="F430" t="s">
        <v>270</v>
      </c>
    </row>
    <row r="431" spans="1:6" x14ac:dyDescent="0.25">
      <c r="A431" t="s">
        <v>170</v>
      </c>
      <c r="B431" s="2">
        <v>42278</v>
      </c>
      <c r="C431">
        <v>10</v>
      </c>
      <c r="D431">
        <v>2015</v>
      </c>
      <c r="E431">
        <v>235.148</v>
      </c>
      <c r="F431" t="s">
        <v>270</v>
      </c>
    </row>
    <row r="432" spans="1:6" x14ac:dyDescent="0.25">
      <c r="A432" t="s">
        <v>171</v>
      </c>
      <c r="B432" s="2">
        <v>42309</v>
      </c>
      <c r="C432">
        <v>11</v>
      </c>
      <c r="D432">
        <v>2015</v>
      </c>
      <c r="E432">
        <v>649.73699999999997</v>
      </c>
      <c r="F432" t="s">
        <v>270</v>
      </c>
    </row>
    <row r="433" spans="1:6" x14ac:dyDescent="0.25">
      <c r="A433" t="s">
        <v>172</v>
      </c>
      <c r="B433" s="2">
        <v>42339</v>
      </c>
      <c r="C433">
        <v>12</v>
      </c>
      <c r="D433">
        <v>2015</v>
      </c>
      <c r="E433">
        <v>830.86500000000001</v>
      </c>
      <c r="F433" t="s">
        <v>270</v>
      </c>
    </row>
    <row r="434" spans="1:6" x14ac:dyDescent="0.25">
      <c r="A434" t="s">
        <v>173</v>
      </c>
      <c r="B434" s="2">
        <v>42370</v>
      </c>
      <c r="C434">
        <v>1</v>
      </c>
      <c r="D434">
        <v>2016</v>
      </c>
      <c r="E434">
        <v>0</v>
      </c>
      <c r="F434" t="s">
        <v>270</v>
      </c>
    </row>
    <row r="435" spans="1:6" x14ac:dyDescent="0.25">
      <c r="A435" t="s">
        <v>174</v>
      </c>
      <c r="B435" s="2">
        <v>42401</v>
      </c>
      <c r="C435">
        <v>2</v>
      </c>
      <c r="D435">
        <v>2016</v>
      </c>
      <c r="E435">
        <v>0</v>
      </c>
      <c r="F435" t="s">
        <v>270</v>
      </c>
    </row>
    <row r="436" spans="1:6" x14ac:dyDescent="0.25">
      <c r="A436" t="s">
        <v>175</v>
      </c>
      <c r="B436" s="2">
        <v>42430</v>
      </c>
      <c r="C436">
        <v>3</v>
      </c>
      <c r="D436">
        <v>2016</v>
      </c>
      <c r="E436">
        <v>0</v>
      </c>
      <c r="F436" t="s">
        <v>270</v>
      </c>
    </row>
    <row r="437" spans="1:6" x14ac:dyDescent="0.25">
      <c r="A437" t="s">
        <v>176</v>
      </c>
      <c r="B437" s="2">
        <v>42461</v>
      </c>
      <c r="C437">
        <v>4</v>
      </c>
      <c r="D437">
        <v>2016</v>
      </c>
      <c r="E437">
        <v>0</v>
      </c>
      <c r="F437" t="s">
        <v>270</v>
      </c>
    </row>
    <row r="438" spans="1:6" x14ac:dyDescent="0.25">
      <c r="A438" t="s">
        <v>177</v>
      </c>
      <c r="B438" s="2">
        <v>42491</v>
      </c>
      <c r="C438">
        <v>5</v>
      </c>
      <c r="D438">
        <v>2016</v>
      </c>
      <c r="E438">
        <v>0</v>
      </c>
      <c r="F438" t="s">
        <v>270</v>
      </c>
    </row>
    <row r="439" spans="1:6" x14ac:dyDescent="0.25">
      <c r="A439" t="s">
        <v>178</v>
      </c>
      <c r="B439" s="2">
        <v>42522</v>
      </c>
      <c r="C439">
        <v>6</v>
      </c>
      <c r="D439">
        <v>2016</v>
      </c>
      <c r="E439">
        <v>0</v>
      </c>
      <c r="F439" t="s">
        <v>270</v>
      </c>
    </row>
    <row r="440" spans="1:6" x14ac:dyDescent="0.25">
      <c r="A440" t="s">
        <v>179</v>
      </c>
      <c r="B440" s="2">
        <v>42552</v>
      </c>
      <c r="C440">
        <v>7</v>
      </c>
      <c r="D440">
        <v>2016</v>
      </c>
      <c r="E440">
        <v>0</v>
      </c>
      <c r="F440" t="s">
        <v>270</v>
      </c>
    </row>
    <row r="441" spans="1:6" x14ac:dyDescent="0.25">
      <c r="A441" t="s">
        <v>180</v>
      </c>
      <c r="B441" s="2">
        <v>42583</v>
      </c>
      <c r="C441">
        <v>8</v>
      </c>
      <c r="D441">
        <v>2016</v>
      </c>
      <c r="E441">
        <v>0</v>
      </c>
      <c r="F441" t="s">
        <v>270</v>
      </c>
    </row>
    <row r="442" spans="1:6" x14ac:dyDescent="0.25">
      <c r="A442" t="s">
        <v>181</v>
      </c>
      <c r="B442" s="2">
        <v>42614</v>
      </c>
      <c r="C442">
        <v>9</v>
      </c>
      <c r="D442">
        <v>2016</v>
      </c>
      <c r="E442">
        <v>0</v>
      </c>
      <c r="F442" t="s">
        <v>270</v>
      </c>
    </row>
    <row r="443" spans="1:6" x14ac:dyDescent="0.25">
      <c r="A443" t="s">
        <v>182</v>
      </c>
      <c r="B443" s="2">
        <v>42644</v>
      </c>
      <c r="C443">
        <v>10</v>
      </c>
      <c r="D443">
        <v>2016</v>
      </c>
      <c r="E443">
        <v>0</v>
      </c>
      <c r="F443" t="s">
        <v>270</v>
      </c>
    </row>
    <row r="444" spans="1:6" x14ac:dyDescent="0.25">
      <c r="A444" t="s">
        <v>183</v>
      </c>
      <c r="B444" s="2">
        <v>42675</v>
      </c>
      <c r="C444">
        <v>11</v>
      </c>
      <c r="D444">
        <v>2016</v>
      </c>
      <c r="E444">
        <v>0</v>
      </c>
      <c r="F444" t="s">
        <v>270</v>
      </c>
    </row>
    <row r="445" spans="1:6" x14ac:dyDescent="0.25">
      <c r="A445" t="s">
        <v>184</v>
      </c>
      <c r="B445" s="2">
        <v>42705</v>
      </c>
      <c r="C445">
        <v>12</v>
      </c>
      <c r="D445">
        <v>2016</v>
      </c>
      <c r="E445">
        <v>0</v>
      </c>
      <c r="F445" t="s">
        <v>270</v>
      </c>
    </row>
    <row r="446" spans="1:6" x14ac:dyDescent="0.25">
      <c r="A446" t="s">
        <v>185</v>
      </c>
      <c r="B446" s="2">
        <v>42736</v>
      </c>
      <c r="C446">
        <v>1</v>
      </c>
      <c r="D446">
        <v>2017</v>
      </c>
      <c r="E446">
        <v>536.77800000000002</v>
      </c>
      <c r="F446" t="s">
        <v>270</v>
      </c>
    </row>
    <row r="447" spans="1:6" x14ac:dyDescent="0.25">
      <c r="A447" t="s">
        <v>186</v>
      </c>
      <c r="B447" s="2">
        <v>42767</v>
      </c>
      <c r="C447">
        <v>2</v>
      </c>
      <c r="D447">
        <v>2017</v>
      </c>
      <c r="E447">
        <v>481.38099999999997</v>
      </c>
      <c r="F447" t="s">
        <v>270</v>
      </c>
    </row>
    <row r="448" spans="1:6" x14ac:dyDescent="0.25">
      <c r="A448" t="s">
        <v>187</v>
      </c>
      <c r="B448" s="2">
        <v>42795</v>
      </c>
      <c r="C448">
        <v>3</v>
      </c>
      <c r="D448">
        <v>2017</v>
      </c>
      <c r="E448">
        <v>605.55899999999997</v>
      </c>
      <c r="F448" t="s">
        <v>270</v>
      </c>
    </row>
    <row r="449" spans="1:6" x14ac:dyDescent="0.25">
      <c r="A449" t="s">
        <v>188</v>
      </c>
      <c r="B449" s="2">
        <v>42826</v>
      </c>
      <c r="C449">
        <v>4</v>
      </c>
      <c r="D449">
        <v>2017</v>
      </c>
      <c r="E449">
        <v>589.601</v>
      </c>
      <c r="F449" t="s">
        <v>270</v>
      </c>
    </row>
    <row r="450" spans="1:6" x14ac:dyDescent="0.25">
      <c r="A450" t="s">
        <v>189</v>
      </c>
      <c r="B450" s="2">
        <v>42856</v>
      </c>
      <c r="C450">
        <v>5</v>
      </c>
      <c r="D450">
        <v>2017</v>
      </c>
      <c r="E450">
        <v>634.33699999999999</v>
      </c>
      <c r="F450" t="s">
        <v>270</v>
      </c>
    </row>
    <row r="451" spans="1:6" x14ac:dyDescent="0.25">
      <c r="A451" t="s">
        <v>190</v>
      </c>
      <c r="B451" s="2">
        <v>42887</v>
      </c>
      <c r="C451">
        <v>6</v>
      </c>
      <c r="D451">
        <v>2017</v>
      </c>
      <c r="E451">
        <v>613.18100000000004</v>
      </c>
      <c r="F451" t="s">
        <v>270</v>
      </c>
    </row>
    <row r="452" spans="1:6" x14ac:dyDescent="0.25">
      <c r="A452" t="s">
        <v>191</v>
      </c>
      <c r="B452" s="2">
        <v>42917</v>
      </c>
      <c r="C452">
        <v>7</v>
      </c>
      <c r="D452">
        <v>2017</v>
      </c>
      <c r="E452">
        <v>504.803</v>
      </c>
      <c r="F452" t="s">
        <v>270</v>
      </c>
    </row>
    <row r="453" spans="1:6" x14ac:dyDescent="0.25">
      <c r="A453" t="s">
        <v>192</v>
      </c>
      <c r="B453" s="2">
        <v>42948</v>
      </c>
      <c r="C453">
        <v>8</v>
      </c>
      <c r="D453">
        <v>2017</v>
      </c>
      <c r="E453">
        <v>411.49700000000001</v>
      </c>
      <c r="F453" t="s">
        <v>270</v>
      </c>
    </row>
    <row r="454" spans="1:6" x14ac:dyDescent="0.25">
      <c r="A454" t="s">
        <v>193</v>
      </c>
      <c r="B454" s="2">
        <v>42979</v>
      </c>
      <c r="C454">
        <v>9</v>
      </c>
      <c r="D454">
        <v>2017</v>
      </c>
      <c r="E454">
        <v>375.59500000000003</v>
      </c>
      <c r="F454" t="s">
        <v>270</v>
      </c>
    </row>
    <row r="455" spans="1:6" x14ac:dyDescent="0.25">
      <c r="A455" t="s">
        <v>194</v>
      </c>
      <c r="B455" s="2">
        <v>43009</v>
      </c>
      <c r="C455">
        <v>10</v>
      </c>
      <c r="D455">
        <v>2017</v>
      </c>
      <c r="E455">
        <v>336.51900000000001</v>
      </c>
      <c r="F455" t="s">
        <v>270</v>
      </c>
    </row>
    <row r="456" spans="1:6" x14ac:dyDescent="0.25">
      <c r="A456" t="s">
        <v>195</v>
      </c>
      <c r="B456" s="2">
        <v>43040</v>
      </c>
      <c r="C456">
        <v>11</v>
      </c>
      <c r="D456">
        <v>2017</v>
      </c>
      <c r="E456">
        <v>385.51900000000001</v>
      </c>
      <c r="F456" t="s">
        <v>270</v>
      </c>
    </row>
    <row r="457" spans="1:6" x14ac:dyDescent="0.25">
      <c r="A457" t="s">
        <v>196</v>
      </c>
      <c r="B457" s="2">
        <v>43070</v>
      </c>
      <c r="C457">
        <v>12</v>
      </c>
      <c r="D457">
        <v>2017</v>
      </c>
      <c r="E457">
        <v>453.23</v>
      </c>
      <c r="F457" t="s">
        <v>270</v>
      </c>
    </row>
    <row r="458" spans="1:6" x14ac:dyDescent="0.25">
      <c r="A458" t="s">
        <v>245</v>
      </c>
      <c r="B458" s="2">
        <v>44562</v>
      </c>
      <c r="C458">
        <v>1</v>
      </c>
      <c r="D458">
        <v>2022</v>
      </c>
      <c r="E458">
        <v>1077.2750000000001</v>
      </c>
      <c r="F458" t="s">
        <v>270</v>
      </c>
    </row>
    <row r="459" spans="1:6" x14ac:dyDescent="0.25">
      <c r="A459" t="s">
        <v>246</v>
      </c>
      <c r="B459" s="2">
        <v>44593</v>
      </c>
      <c r="C459">
        <v>2</v>
      </c>
      <c r="D459">
        <v>2022</v>
      </c>
      <c r="E459">
        <v>1337.019</v>
      </c>
      <c r="F459" t="s">
        <v>270</v>
      </c>
    </row>
    <row r="460" spans="1:6" x14ac:dyDescent="0.25">
      <c r="A460" t="s">
        <v>247</v>
      </c>
      <c r="B460" s="2">
        <v>44621</v>
      </c>
      <c r="C460">
        <v>3</v>
      </c>
      <c r="D460">
        <v>2022</v>
      </c>
      <c r="E460">
        <v>1686.134</v>
      </c>
      <c r="F460" t="s">
        <v>270</v>
      </c>
    </row>
    <row r="461" spans="1:6" x14ac:dyDescent="0.25">
      <c r="A461" t="s">
        <v>248</v>
      </c>
      <c r="B461" s="2">
        <v>44652</v>
      </c>
      <c r="C461">
        <v>4</v>
      </c>
      <c r="D461">
        <v>2022</v>
      </c>
      <c r="E461">
        <v>3497.7049999999999</v>
      </c>
      <c r="F461" t="s">
        <v>270</v>
      </c>
    </row>
    <row r="462" spans="1:6" x14ac:dyDescent="0.25">
      <c r="A462" t="s">
        <v>249</v>
      </c>
      <c r="B462" s="2">
        <v>44682</v>
      </c>
      <c r="C462">
        <v>5</v>
      </c>
      <c r="D462">
        <v>2022</v>
      </c>
      <c r="E462">
        <v>2692.5250000000001</v>
      </c>
      <c r="F462" t="s">
        <v>270</v>
      </c>
    </row>
    <row r="463" spans="1:6" x14ac:dyDescent="0.25">
      <c r="A463" t="s">
        <v>250</v>
      </c>
      <c r="B463" s="2">
        <v>44713</v>
      </c>
      <c r="C463">
        <v>6</v>
      </c>
      <c r="D463">
        <v>2022</v>
      </c>
      <c r="E463">
        <v>2668.98</v>
      </c>
      <c r="F463" t="s">
        <v>270</v>
      </c>
    </row>
    <row r="464" spans="1:6" x14ac:dyDescent="0.25">
      <c r="A464" t="s">
        <v>251</v>
      </c>
      <c r="B464" s="2">
        <v>44743</v>
      </c>
      <c r="C464">
        <v>7</v>
      </c>
      <c r="D464">
        <v>2022</v>
      </c>
      <c r="E464">
        <v>1634.4010000000001</v>
      </c>
      <c r="F464" t="s">
        <v>270</v>
      </c>
    </row>
    <row r="465" spans="1:6" x14ac:dyDescent="0.25">
      <c r="A465" t="s">
        <v>252</v>
      </c>
      <c r="B465" s="2">
        <v>44774</v>
      </c>
      <c r="C465">
        <v>8</v>
      </c>
      <c r="D465">
        <v>2022</v>
      </c>
      <c r="E465">
        <v>1436.7539999999999</v>
      </c>
      <c r="F465" t="s">
        <v>270</v>
      </c>
    </row>
    <row r="466" spans="1:6" x14ac:dyDescent="0.25">
      <c r="A466" t="s">
        <v>253</v>
      </c>
      <c r="B466" s="2">
        <v>44805</v>
      </c>
      <c r="C466">
        <v>9</v>
      </c>
      <c r="D466">
        <v>2022</v>
      </c>
      <c r="E466">
        <v>1590.13</v>
      </c>
      <c r="F466" t="s">
        <v>270</v>
      </c>
    </row>
    <row r="467" spans="1:6" x14ac:dyDescent="0.25">
      <c r="A467" t="s">
        <v>254</v>
      </c>
      <c r="B467" s="2">
        <v>44835</v>
      </c>
      <c r="C467">
        <v>10</v>
      </c>
      <c r="D467">
        <v>2022</v>
      </c>
      <c r="E467">
        <v>1210.3389999999999</v>
      </c>
      <c r="F467" t="s">
        <v>270</v>
      </c>
    </row>
    <row r="468" spans="1:6" x14ac:dyDescent="0.25">
      <c r="A468" t="s">
        <v>255</v>
      </c>
      <c r="B468" s="2">
        <v>44866</v>
      </c>
      <c r="C468">
        <v>11</v>
      </c>
      <c r="D468">
        <v>2022</v>
      </c>
      <c r="E468">
        <v>1468.922</v>
      </c>
      <c r="F468" t="s">
        <v>270</v>
      </c>
    </row>
    <row r="469" spans="1:6" x14ac:dyDescent="0.25">
      <c r="A469" t="s">
        <v>256</v>
      </c>
      <c r="B469" s="2">
        <v>44896</v>
      </c>
      <c r="C469">
        <v>12</v>
      </c>
      <c r="D469">
        <v>2022</v>
      </c>
      <c r="E469">
        <v>2393.8159999999998</v>
      </c>
      <c r="F469" t="s">
        <v>270</v>
      </c>
    </row>
    <row r="470" spans="1:6" x14ac:dyDescent="0.25">
      <c r="A470" t="s">
        <v>257</v>
      </c>
      <c r="B470" s="2">
        <v>44927</v>
      </c>
      <c r="C470">
        <v>1</v>
      </c>
      <c r="D470">
        <v>2023</v>
      </c>
      <c r="E470">
        <v>1563</v>
      </c>
      <c r="F470" t="s">
        <v>270</v>
      </c>
    </row>
    <row r="471" spans="1:6" x14ac:dyDescent="0.25">
      <c r="A471" t="s">
        <v>258</v>
      </c>
      <c r="B471" s="2">
        <v>44958</v>
      </c>
      <c r="C471">
        <v>2</v>
      </c>
      <c r="D471">
        <v>2023</v>
      </c>
      <c r="E471">
        <v>1100</v>
      </c>
      <c r="F471" t="s">
        <v>270</v>
      </c>
    </row>
    <row r="472" spans="1:6" x14ac:dyDescent="0.25">
      <c r="A472" t="s">
        <v>259</v>
      </c>
      <c r="B472" s="2">
        <v>44986</v>
      </c>
      <c r="C472">
        <v>3</v>
      </c>
      <c r="D472">
        <v>2023</v>
      </c>
      <c r="E472">
        <v>1452</v>
      </c>
      <c r="F472" t="s">
        <v>270</v>
      </c>
    </row>
    <row r="473" spans="1:6" x14ac:dyDescent="0.25">
      <c r="A473" t="s">
        <v>260</v>
      </c>
      <c r="B473" s="2">
        <v>45017</v>
      </c>
      <c r="C473">
        <v>4</v>
      </c>
      <c r="D473">
        <v>2023</v>
      </c>
      <c r="E473">
        <v>486</v>
      </c>
      <c r="F473" t="s">
        <v>270</v>
      </c>
    </row>
    <row r="474" spans="1:6" x14ac:dyDescent="0.25">
      <c r="A474" t="s">
        <v>261</v>
      </c>
      <c r="B474" s="2">
        <v>45047</v>
      </c>
      <c r="C474">
        <v>5</v>
      </c>
      <c r="D474">
        <v>2023</v>
      </c>
      <c r="E474">
        <v>-17</v>
      </c>
      <c r="F474" t="s">
        <v>270</v>
      </c>
    </row>
    <row r="475" spans="1:6" x14ac:dyDescent="0.25">
      <c r="A475" t="s">
        <v>262</v>
      </c>
      <c r="B475" s="2">
        <v>45078</v>
      </c>
      <c r="C475">
        <v>6</v>
      </c>
      <c r="D475">
        <v>2023</v>
      </c>
      <c r="E475">
        <v>-37</v>
      </c>
      <c r="F475" t="s">
        <v>270</v>
      </c>
    </row>
    <row r="476" spans="1:6" x14ac:dyDescent="0.25">
      <c r="A476" t="s">
        <v>263</v>
      </c>
      <c r="B476" s="2">
        <v>45108</v>
      </c>
      <c r="C476">
        <v>7</v>
      </c>
      <c r="D476">
        <v>2023</v>
      </c>
      <c r="E476">
        <v>-38</v>
      </c>
      <c r="F476" t="s">
        <v>270</v>
      </c>
    </row>
    <row r="477" spans="1:6" x14ac:dyDescent="0.25">
      <c r="A477" t="s">
        <v>264</v>
      </c>
      <c r="B477" s="2">
        <v>45139</v>
      </c>
      <c r="C477">
        <v>8</v>
      </c>
      <c r="D477">
        <v>2023</v>
      </c>
      <c r="E477">
        <v>-37</v>
      </c>
      <c r="F477" t="s">
        <v>270</v>
      </c>
    </row>
    <row r="478" spans="1:6" x14ac:dyDescent="0.25">
      <c r="A478" t="s">
        <v>265</v>
      </c>
      <c r="B478" s="2">
        <v>45170</v>
      </c>
      <c r="C478">
        <v>9</v>
      </c>
      <c r="D478">
        <v>2023</v>
      </c>
      <c r="E478">
        <v>-30</v>
      </c>
      <c r="F478" t="s">
        <v>270</v>
      </c>
    </row>
    <row r="479" spans="1:6" x14ac:dyDescent="0.25">
      <c r="A479" t="s">
        <v>266</v>
      </c>
      <c r="B479" s="2">
        <v>45200</v>
      </c>
      <c r="C479">
        <v>10</v>
      </c>
      <c r="D479">
        <v>2023</v>
      </c>
      <c r="E479">
        <v>-24</v>
      </c>
      <c r="F479" t="s">
        <v>270</v>
      </c>
    </row>
    <row r="480" spans="1:6" x14ac:dyDescent="0.25">
      <c r="A480" t="s">
        <v>267</v>
      </c>
      <c r="B480" s="2">
        <v>45231</v>
      </c>
      <c r="C480">
        <v>11</v>
      </c>
      <c r="D480">
        <v>2023</v>
      </c>
      <c r="E480">
        <v>-17</v>
      </c>
      <c r="F480" t="s">
        <v>270</v>
      </c>
    </row>
    <row r="481" spans="1:6" x14ac:dyDescent="0.25">
      <c r="A481" t="s">
        <v>268</v>
      </c>
      <c r="B481" s="2">
        <v>45261</v>
      </c>
      <c r="C481">
        <v>12</v>
      </c>
      <c r="D481">
        <v>2023</v>
      </c>
      <c r="E481">
        <v>-17</v>
      </c>
      <c r="F481" t="s">
        <v>270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a1681294-4857-4624-8d04-edaddb44ee26}" enabled="0" method="" siteId="{a1681294-4857-4624-8d04-edaddb44ee26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Moody, Jihyeon</dc:creator>
  <cp:lastModifiedBy>Moody, Jihyeon</cp:lastModifiedBy>
  <dcterms:created xsi:type="dcterms:W3CDTF">2025-07-08T15:03:07Z</dcterms:created>
  <dcterms:modified xsi:type="dcterms:W3CDTF">2025-07-09T13:07:13Z</dcterms:modified>
</cp:coreProperties>
</file>