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ción de resultados final" sheetId="1" state="visible" r:id="rId3"/>
    <sheet name="4lugar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<sst xmlns="http://schemas.openxmlformats.org/spreadsheetml/2006/main" count="75" uniqueCount="31">
  <si>
    <t xml:space="preserve">Ranking</t>
  </si>
  <si>
    <t xml:space="preserve">Nombre de video</t>
  </si>
  <si>
    <t xml:space="preserve">Frames totales</t>
  </si>
  <si>
    <t xml:space="preserve">Imágenes extraídas</t>
  </si>
  <si>
    <t xml:space="preserve">Ratio imágenes extraídas/frames totales</t>
  </si>
  <si>
    <t xml:space="preserve">Score total diferencias a pose pausa</t>
  </si>
  <si>
    <t xml:space="preserve">Clasificación</t>
  </si>
  <si>
    <t xml:space="preserve">Score Normalizado</t>
  </si>
  <si>
    <t xml:space="preserve">EN VIVO Mananera de Lopez Obrador 14 de mayo de 2024</t>
  </si>
  <si>
    <t xml:space="preserve">mejor</t>
  </si>
  <si>
    <t xml:space="preserve">ConferenciaPresidente Jueves 10 de noviembre de 2022</t>
  </si>
  <si>
    <t xml:space="preserve">Mananera de Lopez Obrador conferencia 25 de mayo de 2023</t>
  </si>
  <si>
    <t xml:space="preserve">Conferencia mananera AMLO hoy 30 de octubre de 2023</t>
  </si>
  <si>
    <t xml:space="preserve">ConferenciaPresidente Lunes 16 de agosto de 2021</t>
  </si>
  <si>
    <t xml:space="preserve">Conferencia mananera AMLO hoy 26 de febrero de 2024</t>
  </si>
  <si>
    <t xml:space="preserve">ConferenciaPresidente Miercoles 15 de febrero de 2023</t>
  </si>
  <si>
    <t xml:space="preserve">Mananera de Lopez Obrador conferencia 11 de octubre de 2022</t>
  </si>
  <si>
    <t xml:space="preserve">ConferenciaPresidente Miercoles 14 de febrero de 2024</t>
  </si>
  <si>
    <t xml:space="preserve">ConferenciaPresidente Martes 7 de junio de 2022</t>
  </si>
  <si>
    <t xml:space="preserve">Conferencia Matutina de AMLO 09 de agosto de 2019</t>
  </si>
  <si>
    <t xml:space="preserve">peor</t>
  </si>
  <si>
    <t xml:space="preserve">La Mananera de AMLO Martes 5 de enero 2021 En Vivo</t>
  </si>
  <si>
    <t xml:space="preserve">Mananera de Claudia Sheinbaum 6 de febrero de 2025 EN VIVO</t>
  </si>
  <si>
    <t xml:space="preserve">Conferencia mananera de Claudia Sheinbaum 03 02 25</t>
  </si>
  <si>
    <t xml:space="preserve">MananeraDelPueblo desde Palacio Nacional. Miercoles 18 de diciembre 2024</t>
  </si>
  <si>
    <t xml:space="preserve">Conferencia matutina de AMLO 11 de junio de 2021</t>
  </si>
  <si>
    <t xml:space="preserve">Claudia Sheinbaum 05 03 25</t>
  </si>
  <si>
    <t xml:space="preserve">Conferencia mananera ClaudiaSheinbaum 21 11 2024</t>
  </si>
  <si>
    <t xml:space="preserve">Mananera de Claudia Sheinbaum 14 de noviembre de 2024 EN VIVO</t>
  </si>
  <si>
    <t xml:space="preserve">MananeraDelPueblo desde Palacio Nacional. Viernes 07 de febrero 2025</t>
  </si>
  <si>
    <t xml:space="preserve">Score normalizado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</si>
</sst>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8.11"/>
    <col collapsed="false" customWidth="true" hidden="false" outlineLevel="0" max="2" min="2" style="0" width="63.9"/>
    <col collapsed="false" customWidth="true" hidden="false" outlineLevel="0" max="3" min="3" style="0" width="13.68"/>
    <col collapsed="false" customWidth="true" hidden="false" outlineLevel="0" max="4" min="4" style="0" width="17.57"/>
    <col collapsed="false" customWidth="true" hidden="false" outlineLevel="0" max="5" min="5" style="0" width="34.26"/>
    <col collapsed="false" customWidth="true" hidden="false" outlineLevel="0" max="6" min="6" style="0" width="31.06"/>
    <col collapsed="false" customWidth="true" hidden="false" outlineLevel="0" max="7" min="7" style="0" width="11.86"/>
    <col collapsed="false" customWidth="true" hidden="false" outlineLevel="0" max="8" min="8" style="0" width="18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n">
        <v>285549</v>
      </c>
      <c r="D2" s="0" t="n">
        <v>43678</v>
      </c>
      <c r="E2" s="0" t="n">
        <v>0.152961488</v>
      </c>
      <c r="F2" s="0" t="n">
        <v>6253.2174</v>
      </c>
      <c r="G2" s="0" t="s">
        <v>9</v>
      </c>
      <c r="H2" s="0" t="n">
        <f aca="false">F2/D2</f>
        <v>0.143166294244242</v>
      </c>
    </row>
    <row r="3" customFormat="false" ht="12.8" hidden="false" customHeight="false" outlineLevel="0" collapsed="false">
      <c r="A3" s="0" t="n">
        <v>2</v>
      </c>
      <c r="B3" s="0" t="s">
        <v>10</v>
      </c>
      <c r="C3" s="0" t="n">
        <v>146819</v>
      </c>
      <c r="D3" s="0" t="n">
        <v>26089</v>
      </c>
      <c r="E3" s="0" t="n">
        <v>0.177694985</v>
      </c>
      <c r="F3" s="0" t="n">
        <v>5598.4346</v>
      </c>
      <c r="G3" s="0" t="s">
        <v>9</v>
      </c>
      <c r="H3" s="0" t="n">
        <f aca="false">F3/D3</f>
        <v>0.214589850128407</v>
      </c>
    </row>
    <row r="4" customFormat="false" ht="12.8" hidden="false" customHeight="false" outlineLevel="0" collapsed="false">
      <c r="A4" s="0" t="n">
        <v>3</v>
      </c>
      <c r="B4" s="0" t="s">
        <v>11</v>
      </c>
      <c r="C4" s="0" t="n">
        <v>278199</v>
      </c>
      <c r="D4" s="0" t="n">
        <v>46282</v>
      </c>
      <c r="E4" s="0" t="n">
        <v>0.166362927</v>
      </c>
      <c r="F4" s="0" t="n">
        <v>11044.9202</v>
      </c>
      <c r="G4" s="0" t="s">
        <v>9</v>
      </c>
      <c r="H4" s="0" t="n">
        <f aca="false">F4/D4</f>
        <v>0.238643969577806</v>
      </c>
    </row>
    <row r="5" customFormat="false" ht="12.8" hidden="false" customHeight="false" outlineLevel="0" collapsed="false">
      <c r="A5" s="0" t="n">
        <v>4</v>
      </c>
      <c r="B5" s="0" t="s">
        <v>12</v>
      </c>
      <c r="C5" s="0" t="n">
        <v>336959</v>
      </c>
      <c r="D5" s="0" t="n">
        <v>50465</v>
      </c>
      <c r="E5" s="0" t="n">
        <v>0.149765995</v>
      </c>
      <c r="F5" s="0" t="n">
        <v>8000.6413</v>
      </c>
      <c r="G5" s="0" t="s">
        <v>9</v>
      </c>
      <c r="H5" s="0" t="n">
        <f aca="false">F5/D5</f>
        <v>0.158538418706034</v>
      </c>
    </row>
    <row r="6" customFormat="false" ht="12.8" hidden="false" customHeight="false" outlineLevel="0" collapsed="false">
      <c r="A6" s="0" t="n">
        <v>5</v>
      </c>
      <c r="B6" s="0" t="s">
        <v>13</v>
      </c>
      <c r="C6" s="0" t="n">
        <v>129059</v>
      </c>
      <c r="D6" s="0" t="n">
        <v>20035</v>
      </c>
      <c r="E6" s="0" t="n">
        <v>0.155239077</v>
      </c>
      <c r="F6" s="0" t="n">
        <v>3170.047</v>
      </c>
      <c r="G6" s="0" t="s">
        <v>9</v>
      </c>
      <c r="H6" s="0" t="n">
        <f aca="false">F6/D6</f>
        <v>0.158225455452957</v>
      </c>
    </row>
    <row r="7" customFormat="false" ht="12.8" hidden="false" customHeight="false" outlineLevel="0" collapsed="false">
      <c r="A7" s="0" t="n">
        <v>6</v>
      </c>
      <c r="B7" s="0" t="s">
        <v>14</v>
      </c>
      <c r="C7" s="0" t="n">
        <v>328379</v>
      </c>
      <c r="D7" s="0" t="n">
        <v>48780</v>
      </c>
      <c r="E7" s="0" t="n">
        <v>0.148547867</v>
      </c>
      <c r="F7" s="0" t="n">
        <v>13184.5389</v>
      </c>
      <c r="G7" s="0" t="s">
        <v>9</v>
      </c>
      <c r="H7" s="0" t="n">
        <f aca="false">F7/D7</f>
        <v>0.270285750307503</v>
      </c>
    </row>
    <row r="8" customFormat="false" ht="12.8" hidden="false" customHeight="false" outlineLevel="0" collapsed="false">
      <c r="A8" s="0" t="n">
        <v>7</v>
      </c>
      <c r="B8" s="0" t="s">
        <v>15</v>
      </c>
      <c r="C8" s="0" t="n">
        <v>225119</v>
      </c>
      <c r="D8" s="0" t="n">
        <v>33157</v>
      </c>
      <c r="E8" s="0" t="n">
        <v>0.147286546</v>
      </c>
      <c r="F8" s="0" t="n">
        <v>5929.1614</v>
      </c>
      <c r="G8" s="0" t="s">
        <v>9</v>
      </c>
      <c r="H8" s="0" t="n">
        <f aca="false">F8/D8</f>
        <v>0.178820804053443</v>
      </c>
    </row>
    <row r="9" customFormat="false" ht="12.8" hidden="false" customHeight="false" outlineLevel="0" collapsed="false">
      <c r="A9" s="0" t="n">
        <v>8</v>
      </c>
      <c r="B9" s="0" t="s">
        <v>16</v>
      </c>
      <c r="C9" s="0" t="n">
        <v>277949</v>
      </c>
      <c r="D9" s="0" t="n">
        <v>45397</v>
      </c>
      <c r="E9" s="0" t="n">
        <v>0.163328524</v>
      </c>
      <c r="F9" s="0" t="n">
        <v>10679.3435</v>
      </c>
      <c r="G9" s="0" t="s">
        <v>9</v>
      </c>
      <c r="H9" s="0" t="n">
        <f aca="false">F9/D9</f>
        <v>0.235243375112893</v>
      </c>
    </row>
    <row r="10" customFormat="false" ht="12.8" hidden="false" customHeight="false" outlineLevel="0" collapsed="false">
      <c r="A10" s="0" t="n">
        <v>9</v>
      </c>
      <c r="B10" s="0" t="s">
        <v>17</v>
      </c>
      <c r="C10" s="0" t="n">
        <v>187860</v>
      </c>
      <c r="D10" s="0" t="n">
        <v>27195</v>
      </c>
      <c r="E10" s="0" t="n">
        <v>0.144762057</v>
      </c>
      <c r="F10" s="0" t="n">
        <v>4350.446</v>
      </c>
      <c r="G10" s="0" t="s">
        <v>9</v>
      </c>
      <c r="H10" s="0" t="n">
        <f aca="false">F10/D10</f>
        <v>0.159972274315131</v>
      </c>
    </row>
    <row r="11" customFormat="false" ht="12.8" hidden="false" customHeight="false" outlineLevel="0" collapsed="false">
      <c r="A11" s="0" t="n">
        <v>10</v>
      </c>
      <c r="B11" s="0" t="s">
        <v>18</v>
      </c>
      <c r="C11" s="0" t="n">
        <v>247199</v>
      </c>
      <c r="D11" s="0" t="n">
        <v>35948</v>
      </c>
      <c r="E11" s="0" t="n">
        <v>0.1454213</v>
      </c>
      <c r="F11" s="0" t="n">
        <v>4875.6082</v>
      </c>
      <c r="G11" s="0" t="s">
        <v>9</v>
      </c>
      <c r="H11" s="0" t="n">
        <f aca="false">F11/D11</f>
        <v>0.135629470346055</v>
      </c>
    </row>
    <row r="12" customFormat="false" ht="12.8" hidden="false" customHeight="false" outlineLevel="0" collapsed="false">
      <c r="A12" s="0" t="n">
        <v>1505</v>
      </c>
      <c r="B12" s="0" t="s">
        <v>19</v>
      </c>
      <c r="C12" s="0" t="n">
        <v>50999</v>
      </c>
      <c r="D12" s="0" t="n">
        <v>4638</v>
      </c>
      <c r="E12" s="0" t="n">
        <v>0.09094296</v>
      </c>
      <c r="F12" s="0" t="n">
        <v>376.239</v>
      </c>
      <c r="G12" s="0" t="s">
        <v>20</v>
      </c>
      <c r="H12" s="0" t="n">
        <f aca="false">F12/D12</f>
        <v>0.081120957309185</v>
      </c>
    </row>
    <row r="13" customFormat="false" ht="12.8" hidden="false" customHeight="false" outlineLevel="0" collapsed="false">
      <c r="A13" s="0" t="n">
        <v>1506</v>
      </c>
      <c r="B13" s="0" t="s">
        <v>21</v>
      </c>
      <c r="C13" s="0" t="n">
        <v>161399</v>
      </c>
      <c r="D13" s="0" t="n">
        <v>15284</v>
      </c>
      <c r="E13" s="0" t="n">
        <v>0.094696993</v>
      </c>
      <c r="F13" s="0" t="n">
        <v>2347.4356</v>
      </c>
      <c r="G13" s="0" t="s">
        <v>20</v>
      </c>
      <c r="H13" s="0" t="n">
        <f aca="false">F13/D13</f>
        <v>0.153587778068568</v>
      </c>
    </row>
    <row r="14" customFormat="false" ht="12.8" hidden="false" customHeight="false" outlineLevel="0" collapsed="false">
      <c r="A14" s="0" t="n">
        <v>1507</v>
      </c>
      <c r="B14" s="0" t="s">
        <v>22</v>
      </c>
      <c r="C14" s="0" t="n">
        <v>142499</v>
      </c>
      <c r="D14" s="0" t="n">
        <v>25041</v>
      </c>
      <c r="E14" s="0" t="n">
        <v>0.175727549</v>
      </c>
      <c r="F14" s="0" t="n">
        <v>3300.2384</v>
      </c>
      <c r="G14" s="0" t="s">
        <v>20</v>
      </c>
      <c r="H14" s="0" t="n">
        <f aca="false">F14/D14</f>
        <v>0.131793394832475</v>
      </c>
    </row>
    <row r="15" customFormat="false" ht="12.8" hidden="false" customHeight="false" outlineLevel="0" collapsed="false">
      <c r="A15" s="0" t="n">
        <v>1508</v>
      </c>
      <c r="B15" s="0" t="s">
        <v>23</v>
      </c>
      <c r="C15" s="0" t="n">
        <v>53459</v>
      </c>
      <c r="D15" s="0" t="n">
        <v>9551</v>
      </c>
      <c r="E15" s="0" t="n">
        <v>0.178660282</v>
      </c>
      <c r="F15" s="0" t="n">
        <v>1157.436</v>
      </c>
      <c r="G15" s="0" t="s">
        <v>20</v>
      </c>
      <c r="H15" s="0" t="n">
        <f aca="false">F15/D15</f>
        <v>0.121184797403413</v>
      </c>
    </row>
    <row r="16" customFormat="false" ht="12.8" hidden="false" customHeight="false" outlineLevel="0" collapsed="false">
      <c r="A16" s="0" t="n">
        <v>1509</v>
      </c>
      <c r="B16" s="0" t="s">
        <v>24</v>
      </c>
      <c r="C16" s="0" t="n">
        <v>57179</v>
      </c>
      <c r="D16" s="0" t="n">
        <v>8845</v>
      </c>
      <c r="E16" s="0" t="n">
        <v>0.154689659</v>
      </c>
      <c r="F16" s="0" t="n">
        <v>869.2135</v>
      </c>
      <c r="G16" s="0" t="s">
        <v>20</v>
      </c>
      <c r="H16" s="0" t="n">
        <f aca="false">F16/D16</f>
        <v>0.0982717354437535</v>
      </c>
    </row>
    <row r="17" customFormat="false" ht="12.8" hidden="false" customHeight="false" outlineLevel="0" collapsed="false">
      <c r="A17" s="0" t="n">
        <v>1510</v>
      </c>
      <c r="B17" s="0" t="s">
        <v>25</v>
      </c>
      <c r="C17" s="0" t="n">
        <v>51659</v>
      </c>
      <c r="D17" s="0" t="n">
        <v>7351</v>
      </c>
      <c r="E17" s="0" t="n">
        <v>0.142298535</v>
      </c>
      <c r="F17" s="0" t="n">
        <v>828.0474</v>
      </c>
      <c r="G17" s="0" t="s">
        <v>20</v>
      </c>
      <c r="H17" s="0" t="n">
        <f aca="false">F17/D17</f>
        <v>0.112644184464699</v>
      </c>
    </row>
    <row r="18" customFormat="false" ht="12.8" hidden="false" customHeight="false" outlineLevel="0" collapsed="false">
      <c r="A18" s="0" t="n">
        <v>1511</v>
      </c>
      <c r="B18" s="0" t="s">
        <v>26</v>
      </c>
      <c r="C18" s="0" t="n">
        <v>158340</v>
      </c>
      <c r="D18" s="0" t="n">
        <v>29906</v>
      </c>
      <c r="E18" s="0" t="n">
        <v>0.188872047</v>
      </c>
      <c r="F18" s="0" t="n">
        <v>3853.6441</v>
      </c>
      <c r="G18" s="0" t="s">
        <v>20</v>
      </c>
      <c r="H18" s="0" t="n">
        <f aca="false">F18/D18</f>
        <v>0.128858560155153</v>
      </c>
    </row>
    <row r="19" customFormat="false" ht="12.8" hidden="false" customHeight="false" outlineLevel="0" collapsed="false">
      <c r="A19" s="0" t="n">
        <v>1512</v>
      </c>
      <c r="B19" s="0" t="s">
        <v>27</v>
      </c>
      <c r="C19" s="0" t="n">
        <v>149999</v>
      </c>
      <c r="D19" s="0" t="n">
        <v>19159</v>
      </c>
      <c r="E19" s="0" t="n">
        <v>0.127727518</v>
      </c>
      <c r="F19" s="0" t="n">
        <v>2527.046</v>
      </c>
      <c r="G19" s="0" t="s">
        <v>20</v>
      </c>
      <c r="H19" s="0" t="n">
        <f aca="false">F19/D19</f>
        <v>0.131898637715956</v>
      </c>
    </row>
    <row r="20" customFormat="false" ht="12.8" hidden="false" customHeight="false" outlineLevel="0" collapsed="false">
      <c r="A20" s="0" t="n">
        <v>1513</v>
      </c>
      <c r="B20" s="0" t="s">
        <v>28</v>
      </c>
      <c r="C20" s="0" t="n">
        <v>144599</v>
      </c>
      <c r="D20" s="0" t="n">
        <v>25098</v>
      </c>
      <c r="E20" s="0" t="n">
        <v>0.173569665</v>
      </c>
      <c r="F20" s="0" t="n">
        <v>3096.2266</v>
      </c>
      <c r="G20" s="0" t="s">
        <v>20</v>
      </c>
      <c r="H20" s="0" t="n">
        <f aca="false">F20/D20</f>
        <v>0.123365471352299</v>
      </c>
    </row>
    <row r="21" customFormat="false" ht="12.8" hidden="false" customHeight="false" outlineLevel="0" collapsed="false">
      <c r="A21" s="0" t="n">
        <v>1514</v>
      </c>
      <c r="B21" s="0" t="s">
        <v>29</v>
      </c>
      <c r="C21" s="0" t="n">
        <v>165727</v>
      </c>
      <c r="D21" s="0" t="n">
        <v>28722</v>
      </c>
      <c r="E21" s="0" t="n">
        <v>0.173309117</v>
      </c>
      <c r="F21" s="0" t="n">
        <v>3769.0269</v>
      </c>
      <c r="G21" s="0" t="s">
        <v>20</v>
      </c>
      <c r="H21" s="0" t="n">
        <f aca="false">F21/D21</f>
        <v>0.131224388970127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8.11"/>
    <col collapsed="false" customWidth="true" hidden="false" outlineLevel="0" max="2" min="2" style="0" width="63.9"/>
    <col collapsed="false" customWidth="true" hidden="false" outlineLevel="0" max="3" min="3" style="0" width="13.68"/>
    <col collapsed="false" customWidth="true" hidden="false" outlineLevel="0" max="4" min="4" style="0" width="17.57"/>
    <col collapsed="false" customWidth="true" hidden="false" outlineLevel="0" max="5" min="5" style="0" width="34.26"/>
    <col collapsed="false" customWidth="true" hidden="false" outlineLevel="0" max="6" min="6" style="0" width="31.06"/>
    <col collapsed="false" customWidth="true" hidden="false" outlineLevel="0" max="7" min="7" style="0" width="18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30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n">
        <v>285549</v>
      </c>
      <c r="D2" s="0" t="n">
        <v>43678</v>
      </c>
      <c r="E2" s="1" t="n">
        <f aca="false">'comparación de resultados final'!E2</f>
        <v>0.152961488</v>
      </c>
      <c r="F2" s="1" t="n">
        <f aca="false">'comparación de resultados final'!F2</f>
        <v>6253.2174</v>
      </c>
      <c r="G2" s="1" t="n">
        <f aca="false">'comparación de resultados final'!H2</f>
        <v>0.143166294244242</v>
      </c>
    </row>
    <row r="3" customFormat="false" ht="12.8" hidden="false" customHeight="false" outlineLevel="0" collapsed="false">
      <c r="A3" s="0" t="n">
        <v>2</v>
      </c>
      <c r="B3" s="0" t="s">
        <v>10</v>
      </c>
      <c r="C3" s="0" t="n">
        <v>146819</v>
      </c>
      <c r="D3" s="0" t="n">
        <v>26089</v>
      </c>
      <c r="E3" s="1" t="n">
        <f aca="false">'comparación de resultados final'!E3</f>
        <v>0.177694985</v>
      </c>
      <c r="F3" s="1" t="n">
        <f aca="false">'comparación de resultados final'!F3</f>
        <v>5598.4346</v>
      </c>
      <c r="G3" s="1" t="n">
        <f aca="false">'comparación de resultados final'!H3</f>
        <v>0.214589850128407</v>
      </c>
    </row>
    <row r="4" customFormat="false" ht="12.8" hidden="false" customHeight="false" outlineLevel="0" collapsed="false">
      <c r="A4" s="0" t="n">
        <v>3</v>
      </c>
      <c r="B4" s="0" t="s">
        <v>11</v>
      </c>
      <c r="C4" s="0" t="n">
        <v>278199</v>
      </c>
      <c r="D4" s="0" t="n">
        <v>46282</v>
      </c>
      <c r="E4" s="1" t="n">
        <f aca="false">'comparación de resultados final'!E4</f>
        <v>0.166362927</v>
      </c>
      <c r="F4" s="1" t="n">
        <f aca="false">'comparación de resultados final'!F4</f>
        <v>11044.9202</v>
      </c>
      <c r="G4" s="1" t="n">
        <f aca="false">'comparación de resultados final'!H4</f>
        <v>0.238643969577806</v>
      </c>
    </row>
    <row r="5" customFormat="false" ht="12.8" hidden="false" customHeight="false" outlineLevel="0" collapsed="false">
      <c r="A5" s="0" t="n">
        <v>4</v>
      </c>
      <c r="B5" s="0" t="s">
        <v>12</v>
      </c>
      <c r="C5" s="0" t="n">
        <v>336959</v>
      </c>
      <c r="D5" s="0" t="n">
        <v>50465</v>
      </c>
      <c r="E5" s="1" t="n">
        <f aca="false">'comparación de resultados final'!E5</f>
        <v>0.149765995</v>
      </c>
      <c r="F5" s="1" t="n">
        <f aca="false">'comparación de resultados final'!F5</f>
        <v>8000.6413</v>
      </c>
      <c r="G5" s="1" t="n">
        <f aca="false">'comparación de resultados final'!H5</f>
        <v>0.158538418706034</v>
      </c>
    </row>
    <row r="6" customFormat="false" ht="12.8" hidden="false" customHeight="false" outlineLevel="0" collapsed="false">
      <c r="A6" s="0" t="n">
        <v>5</v>
      </c>
      <c r="B6" s="0" t="s">
        <v>13</v>
      </c>
      <c r="C6" s="0" t="n">
        <v>129059</v>
      </c>
      <c r="D6" s="0" t="n">
        <v>20035</v>
      </c>
      <c r="E6" s="1" t="n">
        <f aca="false">'comparación de resultados final'!E6</f>
        <v>0.155239077</v>
      </c>
      <c r="F6" s="1" t="n">
        <f aca="false">'comparación de resultados final'!F6</f>
        <v>3170.047</v>
      </c>
      <c r="G6" s="1" t="n">
        <f aca="false">'comparación de resultados final'!H6</f>
        <v>0.158225455452957</v>
      </c>
    </row>
    <row r="7" customFormat="false" ht="12.8" hidden="false" customHeight="false" outlineLevel="0" collapsed="false">
      <c r="A7" s="0" t="n">
        <v>6</v>
      </c>
      <c r="B7" s="0" t="s">
        <v>14</v>
      </c>
      <c r="C7" s="0" t="n">
        <v>328379</v>
      </c>
      <c r="D7" s="0" t="n">
        <v>48780</v>
      </c>
      <c r="E7" s="1" t="n">
        <f aca="false">'comparación de resultados final'!E7</f>
        <v>0.148547867</v>
      </c>
      <c r="F7" s="1" t="n">
        <f aca="false">'comparación de resultados final'!F7</f>
        <v>13184.5389</v>
      </c>
      <c r="G7" s="1" t="n">
        <f aca="false">'comparación de resultados final'!H7</f>
        <v>0.270285750307503</v>
      </c>
    </row>
    <row r="8" customFormat="false" ht="12.8" hidden="false" customHeight="false" outlineLevel="0" collapsed="false">
      <c r="A8" s="0" t="n">
        <v>7</v>
      </c>
      <c r="B8" s="0" t="s">
        <v>15</v>
      </c>
      <c r="C8" s="0" t="n">
        <v>225119</v>
      </c>
      <c r="D8" s="0" t="n">
        <v>33157</v>
      </c>
      <c r="E8" s="1" t="n">
        <f aca="false">'comparación de resultados final'!E8</f>
        <v>0.147286546</v>
      </c>
      <c r="F8" s="1" t="n">
        <f aca="false">'comparación de resultados final'!F8</f>
        <v>5929.1614</v>
      </c>
      <c r="G8" s="1" t="n">
        <f aca="false">'comparación de resultados final'!H8</f>
        <v>0.178820804053443</v>
      </c>
    </row>
    <row r="9" customFormat="false" ht="12.8" hidden="false" customHeight="false" outlineLevel="0" collapsed="false">
      <c r="A9" s="0" t="n">
        <v>8</v>
      </c>
      <c r="B9" s="0" t="s">
        <v>16</v>
      </c>
      <c r="C9" s="0" t="n">
        <v>277949</v>
      </c>
      <c r="D9" s="0" t="n">
        <v>45397</v>
      </c>
      <c r="E9" s="1" t="n">
        <f aca="false">'comparación de resultados final'!E9</f>
        <v>0.163328524</v>
      </c>
      <c r="F9" s="1" t="n">
        <f aca="false">'comparación de resultados final'!F9</f>
        <v>10679.3435</v>
      </c>
      <c r="G9" s="1" t="n">
        <f aca="false">'comparación de resultados final'!H9</f>
        <v>0.235243375112893</v>
      </c>
    </row>
    <row r="10" customFormat="false" ht="12.8" hidden="false" customHeight="false" outlineLevel="0" collapsed="false">
      <c r="A10" s="0" t="n">
        <v>9</v>
      </c>
      <c r="B10" s="0" t="s">
        <v>17</v>
      </c>
      <c r="C10" s="0" t="n">
        <v>187860</v>
      </c>
      <c r="D10" s="0" t="n">
        <v>27195</v>
      </c>
      <c r="E10" s="1" t="n">
        <f aca="false">'comparación de resultados final'!E10</f>
        <v>0.144762057</v>
      </c>
      <c r="F10" s="1" t="n">
        <f aca="false">'comparación de resultados final'!F10</f>
        <v>4350.446</v>
      </c>
      <c r="G10" s="1" t="n">
        <f aca="false">'comparación de resultados final'!H10</f>
        <v>0.159972274315131</v>
      </c>
    </row>
    <row r="11" customFormat="false" ht="12.8" hidden="false" customHeight="false" outlineLevel="0" collapsed="false">
      <c r="A11" s="0" t="n">
        <v>10</v>
      </c>
      <c r="B11" s="0" t="s">
        <v>18</v>
      </c>
      <c r="C11" s="0" t="n">
        <v>247199</v>
      </c>
      <c r="D11" s="0" t="n">
        <v>35948</v>
      </c>
      <c r="E11" s="1" t="n">
        <f aca="false">'comparación de resultados final'!E11</f>
        <v>0.1454213</v>
      </c>
      <c r="F11" s="1" t="n">
        <f aca="false">'comparación de resultados final'!F11</f>
        <v>4875.6082</v>
      </c>
      <c r="G11" s="1" t="n">
        <f aca="false">'comparación de resultados final'!H11</f>
        <v>0.135629470346055</v>
      </c>
    </row>
    <row r="12" customFormat="false" ht="12.8" hidden="false" customHeight="false" outlineLevel="0" collapsed="false">
      <c r="A12" s="0" t="n">
        <v>1505</v>
      </c>
      <c r="B12" s="0" t="s">
        <v>19</v>
      </c>
      <c r="C12" s="0" t="n">
        <v>50999</v>
      </c>
      <c r="D12" s="0" t="n">
        <v>4638</v>
      </c>
      <c r="E12" s="1" t="n">
        <f aca="false">'comparación de resultados final'!E12</f>
        <v>0.09094296</v>
      </c>
      <c r="F12" s="1" t="n">
        <f aca="false">'comparación de resultados final'!F12</f>
        <v>376.239</v>
      </c>
      <c r="G12" s="1" t="n">
        <f aca="false">'comparación de resultados final'!H12</f>
        <v>0.081120957309185</v>
      </c>
    </row>
    <row r="13" customFormat="false" ht="12.8" hidden="false" customHeight="false" outlineLevel="0" collapsed="false">
      <c r="A13" s="0" t="n">
        <v>1506</v>
      </c>
      <c r="B13" s="0" t="s">
        <v>21</v>
      </c>
      <c r="C13" s="0" t="n">
        <v>161399</v>
      </c>
      <c r="D13" s="0" t="n">
        <v>15284</v>
      </c>
      <c r="E13" s="1" t="n">
        <f aca="false">'comparación de resultados final'!E13</f>
        <v>0.094696993</v>
      </c>
      <c r="F13" s="1" t="n">
        <f aca="false">'comparación de resultados final'!F13</f>
        <v>2347.4356</v>
      </c>
      <c r="G13" s="1" t="n">
        <f aca="false">'comparación de resultados final'!H13</f>
        <v>0.153587778068568</v>
      </c>
    </row>
    <row r="14" customFormat="false" ht="12.8" hidden="false" customHeight="false" outlineLevel="0" collapsed="false">
      <c r="A14" s="0" t="n">
        <v>1507</v>
      </c>
      <c r="B14" s="0" t="s">
        <v>22</v>
      </c>
      <c r="C14" s="0" t="n">
        <v>142499</v>
      </c>
      <c r="D14" s="0" t="n">
        <v>25041</v>
      </c>
      <c r="E14" s="1" t="n">
        <f aca="false">'comparación de resultados final'!E14</f>
        <v>0.175727549</v>
      </c>
      <c r="F14" s="1" t="n">
        <f aca="false">'comparación de resultados final'!F14</f>
        <v>3300.2384</v>
      </c>
      <c r="G14" s="1" t="n">
        <f aca="false">'comparación de resultados final'!H14</f>
        <v>0.131793394832475</v>
      </c>
    </row>
    <row r="15" customFormat="false" ht="12.8" hidden="false" customHeight="false" outlineLevel="0" collapsed="false">
      <c r="A15" s="0" t="n">
        <v>1508</v>
      </c>
      <c r="B15" s="0" t="s">
        <v>23</v>
      </c>
      <c r="C15" s="0" t="n">
        <v>53459</v>
      </c>
      <c r="D15" s="0" t="n">
        <v>9551</v>
      </c>
      <c r="E15" s="1" t="n">
        <f aca="false">'comparación de resultados final'!E15</f>
        <v>0.178660282</v>
      </c>
      <c r="F15" s="1" t="n">
        <f aca="false">'comparación de resultados final'!F15</f>
        <v>1157.436</v>
      </c>
      <c r="G15" s="1" t="n">
        <f aca="false">'comparación de resultados final'!H15</f>
        <v>0.121184797403413</v>
      </c>
    </row>
    <row r="16" customFormat="false" ht="12.8" hidden="false" customHeight="false" outlineLevel="0" collapsed="false">
      <c r="A16" s="0" t="n">
        <v>1509</v>
      </c>
      <c r="B16" s="0" t="s">
        <v>24</v>
      </c>
      <c r="C16" s="0" t="n">
        <v>57179</v>
      </c>
      <c r="D16" s="0" t="n">
        <v>8845</v>
      </c>
      <c r="E16" s="1" t="n">
        <f aca="false">'comparación de resultados final'!E16</f>
        <v>0.154689659</v>
      </c>
      <c r="F16" s="1" t="n">
        <f aca="false">'comparación de resultados final'!F16</f>
        <v>869.2135</v>
      </c>
      <c r="G16" s="1" t="n">
        <f aca="false">'comparación de resultados final'!H16</f>
        <v>0.0982717354437535</v>
      </c>
    </row>
    <row r="17" customFormat="false" ht="12.8" hidden="false" customHeight="false" outlineLevel="0" collapsed="false">
      <c r="A17" s="0" t="n">
        <v>1510</v>
      </c>
      <c r="B17" s="0" t="s">
        <v>25</v>
      </c>
      <c r="C17" s="0" t="n">
        <v>51659</v>
      </c>
      <c r="D17" s="0" t="n">
        <v>7351</v>
      </c>
      <c r="E17" s="1" t="n">
        <f aca="false">'comparación de resultados final'!E17</f>
        <v>0.142298535</v>
      </c>
      <c r="F17" s="1" t="n">
        <f aca="false">'comparación de resultados final'!F17</f>
        <v>828.0474</v>
      </c>
      <c r="G17" s="1" t="n">
        <f aca="false">'comparación de resultados final'!H17</f>
        <v>0.112644184464699</v>
      </c>
    </row>
    <row r="18" customFormat="false" ht="12.8" hidden="false" customHeight="false" outlineLevel="0" collapsed="false">
      <c r="A18" s="0" t="n">
        <v>1511</v>
      </c>
      <c r="B18" s="0" t="s">
        <v>26</v>
      </c>
      <c r="C18" s="0" t="n">
        <v>158340</v>
      </c>
      <c r="D18" s="0" t="n">
        <v>29906</v>
      </c>
      <c r="E18" s="1" t="n">
        <f aca="false">'comparación de resultados final'!E18</f>
        <v>0.188872047</v>
      </c>
      <c r="F18" s="1" t="n">
        <f aca="false">'comparación de resultados final'!F18</f>
        <v>3853.6441</v>
      </c>
      <c r="G18" s="1" t="n">
        <f aca="false">'comparación de resultados final'!H18</f>
        <v>0.128858560155153</v>
      </c>
    </row>
    <row r="19" customFormat="false" ht="12.8" hidden="false" customHeight="false" outlineLevel="0" collapsed="false">
      <c r="A19" s="0" t="n">
        <v>1512</v>
      </c>
      <c r="B19" s="0" t="s">
        <v>27</v>
      </c>
      <c r="C19" s="0" t="n">
        <v>149999</v>
      </c>
      <c r="D19" s="0" t="n">
        <v>19159</v>
      </c>
      <c r="E19" s="1" t="n">
        <f aca="false">'comparación de resultados final'!E19</f>
        <v>0.127727518</v>
      </c>
      <c r="F19" s="1" t="n">
        <f aca="false">'comparación de resultados final'!F19</f>
        <v>2527.046</v>
      </c>
      <c r="G19" s="1" t="n">
        <f aca="false">'comparación de resultados final'!H19</f>
        <v>0.131898637715956</v>
      </c>
    </row>
    <row r="20" customFormat="false" ht="12.8" hidden="false" customHeight="false" outlineLevel="0" collapsed="false">
      <c r="A20" s="0" t="n">
        <v>1513</v>
      </c>
      <c r="B20" s="0" t="s">
        <v>28</v>
      </c>
      <c r="C20" s="0" t="n">
        <v>144599</v>
      </c>
      <c r="D20" s="0" t="n">
        <v>25098</v>
      </c>
      <c r="E20" s="1" t="n">
        <f aca="false">'comparación de resultados final'!E20</f>
        <v>0.173569665</v>
      </c>
      <c r="F20" s="1" t="n">
        <f aca="false">'comparación de resultados final'!F20</f>
        <v>3096.2266</v>
      </c>
      <c r="G20" s="1" t="n">
        <f aca="false">'comparación de resultados final'!H20</f>
        <v>0.123365471352299</v>
      </c>
    </row>
    <row r="21" customFormat="false" ht="12.8" hidden="false" customHeight="false" outlineLevel="0" collapsed="false">
      <c r="A21" s="0" t="n">
        <v>1514</v>
      </c>
      <c r="B21" s="0" t="s">
        <v>29</v>
      </c>
      <c r="C21" s="0" t="n">
        <v>165727</v>
      </c>
      <c r="D21" s="0" t="n">
        <v>28722</v>
      </c>
      <c r="E21" s="1" t="n">
        <f aca="false">'comparación de resultados final'!E21</f>
        <v>0.173309117</v>
      </c>
      <c r="F21" s="1" t="n">
        <f aca="false">'comparación de resultados final'!F21</f>
        <v>3769.0269</v>
      </c>
      <c r="G21" s="1" t="n">
        <f aca="false">'comparación de resultados final'!H21</f>
        <v>0.131224388970127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LibreOffice/25.2.4.3$Linux_X86_64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2025-07-12T10:53:52Z</dcterms:modified>
  <cp:revision>1</cp:revision>
  <dc:subject/>
  <dc:title/>
</cp:coreProperties>
</file>