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WTad4ReP64sXPs9EnnT9t4kDV52ZlCKQ8CEpdFHf/S8="/>
    </ext>
  </extLst>
</workbook>
</file>

<file path=xl/sharedStrings.xml><?xml version="1.0" encoding="utf-8"?>
<sst xmlns="http://schemas.openxmlformats.org/spreadsheetml/2006/main" count="34" uniqueCount="34">
  <si>
    <t>Historias de Usuario</t>
  </si>
  <si>
    <t>Identificador (ID) de item de product backlog</t>
  </si>
  <si>
    <t>Enunciado del item de Product Backlog</t>
  </si>
  <si>
    <t>Javier Jorquera</t>
  </si>
  <si>
    <t>Cristobal Azocar</t>
  </si>
  <si>
    <t>Marco Gaete</t>
  </si>
  <si>
    <t>Total</t>
  </si>
  <si>
    <t>Promedio</t>
  </si>
  <si>
    <t>HU1</t>
  </si>
  <si>
    <t>Como un [Usuario] interesado en productos sin gluten, necesito poder [Registrarme en la aplicación] utilizando mi correo electrónico y una contraseña, con la finalidad de [Acceder a las funcionalidades y recibir recomendaciones personalizadas]</t>
  </si>
  <si>
    <t>HU2</t>
  </si>
  <si>
    <t>Como un [Usuario registrado], necesito [Iniciar sesión en la aplicación con mi correo electrónico y contraseña], con la finalidad de [Acceder a mis favoritos y recomendaciones]</t>
  </si>
  <si>
    <t>HU3</t>
  </si>
  <si>
    <t>Como un [Administrador], necesito [crear un etl de los productos], con la finalidad de [cargar la informacion a la base de datos]</t>
  </si>
  <si>
    <t>HU4</t>
  </si>
  <si>
    <t>Como un [Administrador], necesito [Añadir, editar y eliminar productos en la base de datos], con la finalidad de [Asegurar que la información de productos esté siempre actualizada y sea precisa]</t>
  </si>
  <si>
    <t>HU5</t>
  </si>
  <si>
    <t>Como un [Usuario], necesito [Ver un mapa que muestre dónde puedo encontrar productos sin gluten cerca de mi ubicación], con la finalidad de [comprar de manera conveniente y segura]</t>
  </si>
  <si>
    <t>HU6</t>
  </si>
  <si>
    <t>Como un [Administrador], necesito [Gestionar la información de las tiendas (añadir, editar, eliminar)], con la finalidad de [Asegurar que la base de datos tenga información precisa y actualizada de dónde se pueden comprar productos sin gluten]</t>
  </si>
  <si>
    <t>HU7</t>
  </si>
  <si>
    <t>Como un [Usuario], necesito [Buscar y filtrar productos sin gluten por nombre, categoría o tienda], con la finalidad de [encontrar fácilmente lo que necesito]</t>
  </si>
  <si>
    <t>HU8</t>
  </si>
  <si>
    <t>Como un [Usuario], necesito [Ver un listado de productos sin gluten con detalles como nombre y tienda], con la finalidad de [Comparar y elegir la mejor opción para mí]</t>
  </si>
  <si>
    <t>HU9</t>
  </si>
  <si>
    <t>Como un [Usuario], necesito [Marcar productos como favoritos], con la finalidad de [Acceder a ellos rápidamente en el futuro desde mi cuenta]</t>
  </si>
  <si>
    <t>HU10</t>
  </si>
  <si>
    <t>Como un [Usuario], necesito [Recibir recomendaciones de productos basadas en mis preferencias y favoritos], con la finalidad de [Descubrir nuevos productos que puedan interesarme]</t>
  </si>
  <si>
    <t>HU11</t>
  </si>
  <si>
    <t>Como un [Usuario], necesito [Ver un mapa que muestre tiendas cercanas que venden productos sin gluten], con la finalidad de [Planificar y gestionar mejor mis compras]</t>
  </si>
  <si>
    <t>HU12</t>
  </si>
  <si>
    <t>Como un [Usuario], necesito [Pagar para desbloquear funcionalidades adicionales en la aplicación], con la finalidad de [Obtener descuentos exclusivos o contenido premium]</t>
  </si>
  <si>
    <t>HU13</t>
  </si>
  <si>
    <t>Como un [Usuario], necesito [Escanear el código de barras de un producto en la tienda para verificar si es sin gluten], con la finalidad de [Tomar decisiones de compra más informadas y detalladas]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</si>
</sst>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4.0"/>
      <color theme="1"/>
      <name val="Calibri"/>
    </font>
    <font/>
    <font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b/>
      <sz val="14.0"/>
      <color theme="0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Alignment="1" applyBorder="1" applyFill="1" applyFont="1">
      <alignment horizontal="center"/>
    </xf>
    <xf borderId="3" fillId="3" fontId="3" numFmtId="0" xfId="0" applyBorder="1" applyFont="1"/>
    <xf borderId="3" fillId="4" fontId="4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ill="1" applyFont="1">
      <alignment horizontal="center" readingOrder="0" shrinkToFit="0" wrapText="1"/>
    </xf>
    <xf borderId="3" fillId="6" fontId="6" numFmtId="0" xfId="0" applyAlignment="1" applyBorder="1" applyFill="1" applyFont="1">
      <alignment horizontal="center" vertical="center"/>
    </xf>
    <xf borderId="3" fillId="7" fontId="6" numFmtId="0" xfId="0" applyAlignment="1" applyBorder="1" applyFill="1" applyFont="1">
      <alignment horizontal="center" vertical="center"/>
    </xf>
    <xf borderId="4" fillId="8" fontId="5" numFmtId="0" xfId="0" applyAlignment="1" applyBorder="1" applyFill="1" applyFont="1">
      <alignment horizontal="center" readingOrder="0" shrinkToFit="0" vertical="center" wrapText="1"/>
    </xf>
    <xf borderId="4" fillId="9" fontId="5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3" fillId="10" fontId="5" numFmtId="0" xfId="0" applyAlignment="1" applyBorder="1" applyFill="1" applyFont="1">
      <alignment horizontal="center" vertical="center"/>
    </xf>
    <xf borderId="3" fillId="10" fontId="5" numFmtId="0" xfId="0" applyAlignment="1" applyBorder="1" applyFont="1">
      <alignment vertical="top"/>
    </xf>
    <xf borderId="3" fillId="10" fontId="5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/>
    </xf>
    <xf borderId="4" fillId="9" fontId="5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vertical="center"/>
    </xf>
    <xf borderId="3" fillId="10" fontId="5" numFmtId="0" xfId="0" applyAlignment="1" applyBorder="1" applyFont="1">
      <alignment vertical="top"/>
    </xf>
    <xf borderId="4" fillId="3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46.71"/>
    <col customWidth="1" min="3" max="3" width="9.14"/>
    <col customWidth="1" min="4" max="4" width="14.57"/>
    <col customWidth="1" min="5" max="5" width="16.57"/>
    <col customWidth="1" min="6" max="6" width="13.43"/>
    <col customWidth="1" min="7" max="7" width="9.14"/>
    <col customWidth="1" min="8" max="8" width="11.43"/>
    <col customWidth="1" min="9" max="9" width="16.14"/>
    <col customWidth="1" min="10" max="24" width="9.14"/>
  </cols>
  <sheetData>
    <row r="2" ht="18.75" customHeight="1">
      <c r="A2" s="1" t="s">
        <v>0</v>
      </c>
      <c r="B2" s="2"/>
      <c r="D2" s="3"/>
      <c r="E2" s="3"/>
      <c r="F2" s="4"/>
    </row>
    <row r="3">
      <c r="A3" s="5" t="s">
        <v>1</v>
      </c>
      <c r="B3" s="5" t="s">
        <v>2</v>
      </c>
      <c r="D3" s="6" t="s">
        <v>3</v>
      </c>
      <c r="E3" s="6" t="s">
        <v>4</v>
      </c>
      <c r="F3" s="6" t="s">
        <v>5</v>
      </c>
      <c r="H3" s="7" t="s">
        <v>6</v>
      </c>
      <c r="I3" s="8" t="s">
        <v>7</v>
      </c>
    </row>
    <row r="4" ht="42.0" customHeight="1">
      <c r="A4" s="9" t="s">
        <v>8</v>
      </c>
      <c r="B4" s="10" t="s">
        <v>9</v>
      </c>
      <c r="D4" s="11">
        <v>100.0</v>
      </c>
      <c r="E4" s="11">
        <v>100.0</v>
      </c>
      <c r="F4" s="12">
        <v>100.0</v>
      </c>
      <c r="H4" s="13">
        <f>SUM(D4,E4,F4/3)</f>
        <v>233.3333333</v>
      </c>
      <c r="I4" s="14">
        <f>AVERAGE(D4,E4,F4)</f>
        <v>100</v>
      </c>
    </row>
    <row r="5">
      <c r="A5" s="15"/>
      <c r="B5" s="15"/>
      <c r="D5" s="15"/>
      <c r="E5" s="15"/>
      <c r="F5" s="15"/>
      <c r="H5" s="15"/>
      <c r="I5" s="15"/>
    </row>
    <row r="6">
      <c r="A6" s="16"/>
      <c r="B6" s="16"/>
      <c r="D6" s="16"/>
      <c r="E6" s="16"/>
      <c r="F6" s="16"/>
      <c r="H6" s="16"/>
      <c r="I6" s="16"/>
    </row>
    <row r="7">
      <c r="A7" s="17"/>
      <c r="B7" s="18"/>
      <c r="D7" s="18"/>
      <c r="E7" s="18"/>
      <c r="F7" s="18"/>
      <c r="H7" s="19"/>
      <c r="I7" s="19"/>
    </row>
    <row r="8" ht="36.0" customHeight="1">
      <c r="A8" s="9" t="s">
        <v>10</v>
      </c>
      <c r="B8" s="10" t="s">
        <v>11</v>
      </c>
      <c r="D8" s="11">
        <v>100.0</v>
      </c>
      <c r="E8" s="11">
        <v>100.0</v>
      </c>
      <c r="F8" s="12">
        <v>100.0</v>
      </c>
      <c r="H8" s="13">
        <f>SUM(D8,E8,F8/3)</f>
        <v>233.3333333</v>
      </c>
      <c r="I8" s="14">
        <f>AVERAGE(D8,E8,F8)</f>
        <v>100</v>
      </c>
    </row>
    <row r="9">
      <c r="A9" s="15"/>
      <c r="B9" s="15"/>
      <c r="D9" s="15"/>
      <c r="E9" s="15"/>
      <c r="F9" s="15"/>
      <c r="H9" s="15"/>
      <c r="I9" s="15"/>
    </row>
    <row r="10">
      <c r="A10" s="16"/>
      <c r="B10" s="16"/>
      <c r="D10" s="16"/>
      <c r="E10" s="16"/>
      <c r="F10" s="16"/>
      <c r="H10" s="16"/>
      <c r="I10" s="16"/>
    </row>
    <row r="11">
      <c r="A11" s="17"/>
      <c r="B11" s="18"/>
      <c r="D11" s="18"/>
      <c r="E11" s="18"/>
      <c r="F11" s="18"/>
      <c r="H11" s="19"/>
      <c r="I11" s="19"/>
    </row>
    <row r="12">
      <c r="A12" s="9" t="s">
        <v>12</v>
      </c>
      <c r="B12" s="10" t="s">
        <v>13</v>
      </c>
      <c r="D12" s="20">
        <v>100.0</v>
      </c>
      <c r="E12" s="20">
        <v>100.0</v>
      </c>
      <c r="F12" s="12">
        <v>100.0</v>
      </c>
      <c r="H12" s="13">
        <f>SUM(D12,E12,F12/3)</f>
        <v>233.3333333</v>
      </c>
      <c r="I12" s="14">
        <f>AVERAGE(D12,E12,F12)</f>
        <v>100</v>
      </c>
    </row>
    <row r="13">
      <c r="A13" s="15"/>
      <c r="B13" s="15"/>
      <c r="D13" s="15"/>
      <c r="E13" s="15"/>
      <c r="F13" s="15"/>
      <c r="H13" s="15"/>
      <c r="I13" s="15"/>
    </row>
    <row r="14" ht="26.25" customHeight="1">
      <c r="A14" s="16"/>
      <c r="B14" s="16"/>
      <c r="D14" s="16"/>
      <c r="E14" s="16"/>
      <c r="F14" s="16"/>
      <c r="H14" s="16"/>
      <c r="I14" s="16"/>
    </row>
    <row r="15">
      <c r="A15" s="17"/>
      <c r="B15" s="18"/>
      <c r="D15" s="18"/>
      <c r="E15" s="18"/>
      <c r="F15" s="18"/>
      <c r="H15" s="19"/>
      <c r="I15" s="19"/>
    </row>
    <row r="16" ht="28.5" customHeight="1">
      <c r="A16" s="12" t="s">
        <v>14</v>
      </c>
      <c r="B16" s="21" t="s">
        <v>15</v>
      </c>
      <c r="D16" s="22">
        <v>80.0</v>
      </c>
      <c r="E16" s="22">
        <v>90.0</v>
      </c>
      <c r="F16" s="22">
        <v>80.0</v>
      </c>
      <c r="H16" s="23">
        <f>SUM(D16,E16,F16/3)</f>
        <v>196.6666667</v>
      </c>
      <c r="I16" s="14">
        <f>AVERAGE(D16,E16,F16)</f>
        <v>83.33333333</v>
      </c>
    </row>
    <row r="17" ht="21.75" customHeight="1">
      <c r="A17" s="15"/>
      <c r="B17" s="15"/>
      <c r="D17" s="15"/>
      <c r="E17" s="15"/>
      <c r="F17" s="15"/>
      <c r="H17" s="15"/>
      <c r="I17" s="15"/>
    </row>
    <row r="18">
      <c r="A18" s="16"/>
      <c r="B18" s="16"/>
      <c r="D18" s="16"/>
      <c r="E18" s="16"/>
      <c r="F18" s="16"/>
      <c r="H18" s="16"/>
      <c r="I18" s="16"/>
    </row>
    <row r="19">
      <c r="A19" s="17"/>
      <c r="B19" s="24"/>
      <c r="D19" s="18"/>
      <c r="E19" s="18"/>
      <c r="F19" s="18"/>
      <c r="H19" s="19"/>
      <c r="I19" s="19"/>
    </row>
    <row r="20" ht="28.5" customHeight="1">
      <c r="A20" s="12" t="s">
        <v>16</v>
      </c>
      <c r="B20" s="21" t="s">
        <v>17</v>
      </c>
      <c r="D20" s="22">
        <v>60.0</v>
      </c>
      <c r="E20" s="22">
        <v>50.0</v>
      </c>
      <c r="F20" s="22">
        <v>55.0</v>
      </c>
      <c r="H20" s="23">
        <f>SUM(D20,E20,F20/3)</f>
        <v>128.3333333</v>
      </c>
      <c r="I20" s="14">
        <f>AVERAGE(D20,E20,F20)</f>
        <v>55</v>
      </c>
    </row>
    <row r="21" ht="15.75" customHeight="1">
      <c r="A21" s="15"/>
      <c r="B21" s="15"/>
      <c r="D21" s="15"/>
      <c r="E21" s="15"/>
      <c r="F21" s="15"/>
      <c r="H21" s="15"/>
      <c r="I21" s="15"/>
    </row>
    <row r="22" ht="15.75" customHeight="1">
      <c r="A22" s="16"/>
      <c r="B22" s="16"/>
      <c r="D22" s="16"/>
      <c r="E22" s="16"/>
      <c r="F22" s="16"/>
      <c r="H22" s="16"/>
      <c r="I22" s="16"/>
    </row>
    <row r="23" ht="15.75" customHeight="1">
      <c r="A23" s="17"/>
      <c r="B23" s="24"/>
      <c r="D23" s="18"/>
      <c r="E23" s="18"/>
      <c r="F23" s="18"/>
      <c r="H23" s="19"/>
      <c r="I23" s="19"/>
    </row>
    <row r="24" ht="37.5" customHeight="1">
      <c r="A24" s="12" t="s">
        <v>18</v>
      </c>
      <c r="B24" s="21" t="s">
        <v>19</v>
      </c>
      <c r="D24" s="22">
        <v>70.0</v>
      </c>
      <c r="E24" s="22">
        <v>90.0</v>
      </c>
      <c r="F24" s="22">
        <v>60.0</v>
      </c>
      <c r="H24" s="23">
        <f>SUM(D24,E24,F24/3)</f>
        <v>180</v>
      </c>
      <c r="I24" s="14">
        <f>AVERAGE(D24,E24,F24)</f>
        <v>73.33333333</v>
      </c>
    </row>
    <row r="25" ht="15.75" customHeight="1">
      <c r="A25" s="15"/>
      <c r="B25" s="15"/>
      <c r="D25" s="15"/>
      <c r="E25" s="15"/>
      <c r="F25" s="15"/>
      <c r="H25" s="15"/>
      <c r="I25" s="15"/>
    </row>
    <row r="26" ht="15.75" customHeight="1">
      <c r="A26" s="16"/>
      <c r="B26" s="16"/>
      <c r="D26" s="16"/>
      <c r="E26" s="16"/>
      <c r="F26" s="16"/>
      <c r="H26" s="16"/>
      <c r="I26" s="16"/>
    </row>
    <row r="27" ht="15.75" customHeight="1">
      <c r="A27" s="17"/>
      <c r="B27" s="24"/>
      <c r="D27" s="18"/>
      <c r="E27" s="18"/>
      <c r="F27" s="18"/>
      <c r="H27" s="19"/>
      <c r="I27" s="19"/>
    </row>
    <row r="28" ht="31.5" customHeight="1">
      <c r="A28" s="12" t="s">
        <v>20</v>
      </c>
      <c r="B28" s="21" t="s">
        <v>21</v>
      </c>
      <c r="D28" s="22">
        <v>99.0</v>
      </c>
      <c r="E28" s="22">
        <v>95.0</v>
      </c>
      <c r="F28" s="22">
        <v>90.0</v>
      </c>
      <c r="H28" s="23">
        <f>SUM(D28,E28,F28/3)</f>
        <v>224</v>
      </c>
      <c r="I28" s="14">
        <f>AVERAGE(D28,E28,F28)</f>
        <v>94.66666667</v>
      </c>
    </row>
    <row r="29" ht="15.75" customHeight="1">
      <c r="A29" s="15"/>
      <c r="B29" s="15"/>
      <c r="D29" s="15"/>
      <c r="E29" s="15"/>
      <c r="F29" s="15"/>
      <c r="H29" s="15"/>
      <c r="I29" s="15"/>
    </row>
    <row r="30" ht="15.75" customHeight="1">
      <c r="A30" s="16"/>
      <c r="B30" s="16"/>
      <c r="D30" s="16"/>
      <c r="E30" s="16"/>
      <c r="F30" s="16"/>
      <c r="H30" s="16"/>
      <c r="I30" s="16"/>
    </row>
    <row r="31" ht="15.75" customHeight="1">
      <c r="A31" s="17"/>
      <c r="B31" s="24"/>
      <c r="D31" s="18"/>
      <c r="E31" s="18"/>
      <c r="F31" s="18"/>
      <c r="H31" s="19"/>
      <c r="I31" s="19"/>
    </row>
    <row r="32" ht="45.0" customHeight="1">
      <c r="A32" s="12" t="s">
        <v>22</v>
      </c>
      <c r="B32" s="21" t="s">
        <v>23</v>
      </c>
      <c r="D32" s="22">
        <v>100.0</v>
      </c>
      <c r="E32" s="22">
        <v>100.0</v>
      </c>
      <c r="F32" s="22">
        <v>100.0</v>
      </c>
      <c r="H32" s="23">
        <f>SUM(D32,E32,F32/3)</f>
        <v>233.3333333</v>
      </c>
      <c r="I32" s="14">
        <f>AVERAGE(D32,E32,F32)</f>
        <v>100</v>
      </c>
    </row>
    <row r="33" ht="15.75" customHeight="1">
      <c r="A33" s="16"/>
      <c r="B33" s="16"/>
      <c r="D33" s="16"/>
      <c r="E33" s="16"/>
      <c r="F33" s="16"/>
      <c r="H33" s="16"/>
      <c r="I33" s="16"/>
    </row>
    <row r="34" ht="15.75" customHeight="1">
      <c r="A34" s="17"/>
      <c r="B34" s="24"/>
      <c r="D34" s="18"/>
      <c r="E34" s="18"/>
      <c r="F34" s="18"/>
      <c r="H34" s="19"/>
      <c r="I34" s="19"/>
    </row>
    <row r="35" ht="33.0" customHeight="1">
      <c r="A35" s="12" t="s">
        <v>24</v>
      </c>
      <c r="B35" s="21" t="s">
        <v>25</v>
      </c>
      <c r="D35" s="22">
        <v>50.0</v>
      </c>
      <c r="E35" s="22">
        <v>60.0</v>
      </c>
      <c r="F35" s="22">
        <v>40.0</v>
      </c>
      <c r="H35" s="23">
        <f>SUM(D35,E35,F35/3)</f>
        <v>123.3333333</v>
      </c>
      <c r="I35" s="14">
        <f>AVERAGE(D35,E35,F35)</f>
        <v>50</v>
      </c>
    </row>
    <row r="36" ht="15.75" customHeight="1">
      <c r="A36" s="16"/>
      <c r="B36" s="16"/>
      <c r="D36" s="16"/>
      <c r="E36" s="16"/>
      <c r="F36" s="16"/>
      <c r="H36" s="16"/>
      <c r="I36" s="16"/>
    </row>
    <row r="37" ht="15.75" customHeight="1">
      <c r="A37" s="17"/>
      <c r="B37" s="24"/>
      <c r="D37" s="18"/>
      <c r="E37" s="18"/>
      <c r="F37" s="18"/>
      <c r="H37" s="19"/>
      <c r="I37" s="19"/>
    </row>
    <row r="38" ht="52.5" customHeight="1">
      <c r="A38" s="12" t="s">
        <v>26</v>
      </c>
      <c r="B38" s="21" t="s">
        <v>27</v>
      </c>
      <c r="D38" s="22">
        <v>40.0</v>
      </c>
      <c r="E38" s="22">
        <v>50.0</v>
      </c>
      <c r="F38" s="22">
        <v>20.0</v>
      </c>
      <c r="H38" s="23">
        <f>SUM(D38,E38,F38/3)</f>
        <v>96.66666667</v>
      </c>
      <c r="I38" s="14">
        <f>AVERAGE(D38,E38,F38)</f>
        <v>36.66666667</v>
      </c>
    </row>
    <row r="39" ht="15.75" customHeight="1">
      <c r="A39" s="16"/>
      <c r="B39" s="16"/>
      <c r="D39" s="16"/>
      <c r="E39" s="16"/>
      <c r="F39" s="16"/>
      <c r="H39" s="16"/>
      <c r="I39" s="16"/>
    </row>
    <row r="40" ht="15.75" customHeight="1">
      <c r="A40" s="17"/>
      <c r="B40" s="24"/>
      <c r="D40" s="18"/>
      <c r="E40" s="18"/>
      <c r="F40" s="18"/>
      <c r="H40" s="19"/>
      <c r="I40" s="19"/>
    </row>
    <row r="41" ht="15.75" customHeight="1">
      <c r="A41" s="12" t="s">
        <v>28</v>
      </c>
      <c r="B41" s="21" t="s">
        <v>29</v>
      </c>
      <c r="D41" s="22">
        <v>50.0</v>
      </c>
      <c r="E41" s="22">
        <v>90.0</v>
      </c>
      <c r="F41" s="22">
        <v>70.0</v>
      </c>
      <c r="H41" s="23">
        <f>SUM(D41,E41,F41/3)</f>
        <v>163.3333333</v>
      </c>
      <c r="I41" s="14">
        <f>AVERAGE(D41,E41,F41)</f>
        <v>70</v>
      </c>
    </row>
    <row r="42" ht="33.75" customHeight="1">
      <c r="A42" s="15"/>
      <c r="B42" s="15"/>
      <c r="D42" s="15"/>
      <c r="E42" s="15"/>
      <c r="F42" s="15"/>
      <c r="H42" s="15"/>
      <c r="I42" s="15"/>
    </row>
    <row r="43" ht="15.75" customHeight="1">
      <c r="A43" s="16"/>
      <c r="B43" s="16"/>
      <c r="D43" s="16"/>
      <c r="E43" s="16"/>
      <c r="F43" s="16"/>
      <c r="H43" s="16"/>
      <c r="I43" s="16"/>
    </row>
    <row r="44" ht="15.75" customHeight="1">
      <c r="A44" s="17"/>
      <c r="B44" s="24"/>
      <c r="D44" s="18"/>
      <c r="E44" s="18"/>
      <c r="F44" s="18"/>
      <c r="H44" s="19"/>
      <c r="I44" s="19"/>
    </row>
    <row r="45" ht="15.75" customHeight="1">
      <c r="A45" s="25" t="s">
        <v>30</v>
      </c>
      <c r="B45" s="21" t="s">
        <v>31</v>
      </c>
      <c r="D45" s="22">
        <v>20.0</v>
      </c>
      <c r="E45" s="22">
        <v>30.0</v>
      </c>
      <c r="F45" s="22">
        <v>5.0</v>
      </c>
      <c r="H45" s="23">
        <f>SUM(D45,E45,F45/3)</f>
        <v>51.66666667</v>
      </c>
      <c r="I45" s="14">
        <f>AVERAGE(D45,E45,F45)</f>
        <v>18.33333333</v>
      </c>
    </row>
    <row r="46" ht="42.0" customHeight="1">
      <c r="A46" s="16"/>
      <c r="B46" s="16"/>
      <c r="D46" s="16"/>
      <c r="E46" s="16"/>
      <c r="F46" s="16"/>
      <c r="H46" s="16"/>
      <c r="I46" s="16"/>
    </row>
    <row r="47" ht="15.75" customHeight="1">
      <c r="A47" s="17"/>
      <c r="B47" s="24"/>
      <c r="D47" s="18"/>
      <c r="E47" s="18"/>
      <c r="F47" s="18"/>
      <c r="H47" s="19"/>
      <c r="I47" s="19"/>
    </row>
    <row r="48" ht="42.75" customHeight="1">
      <c r="A48" s="25" t="s">
        <v>32</v>
      </c>
      <c r="B48" s="21" t="s">
        <v>33</v>
      </c>
      <c r="D48" s="22">
        <v>10.0</v>
      </c>
      <c r="E48" s="22">
        <v>5.0</v>
      </c>
      <c r="F48" s="22">
        <v>20.0</v>
      </c>
      <c r="H48" s="23">
        <f>SUM(D48,E48,F48/3)</f>
        <v>21.66666667</v>
      </c>
      <c r="I48" s="14">
        <f>AVERAGE(D48,E48,F48)</f>
        <v>11.66666667</v>
      </c>
    </row>
    <row r="49" ht="15.75" customHeight="1">
      <c r="A49" s="16"/>
      <c r="B49" s="16"/>
      <c r="D49" s="16"/>
      <c r="E49" s="16"/>
      <c r="F49" s="16"/>
      <c r="H49" s="16"/>
      <c r="I49" s="16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A24:A26"/>
    <mergeCell ref="B28:B30"/>
    <mergeCell ref="D28:D30"/>
    <mergeCell ref="E28:E30"/>
    <mergeCell ref="F28:F30"/>
    <mergeCell ref="H28:H30"/>
    <mergeCell ref="I28:I30"/>
    <mergeCell ref="A28:A30"/>
    <mergeCell ref="B32:B33"/>
    <mergeCell ref="D32:D33"/>
    <mergeCell ref="E32:E33"/>
    <mergeCell ref="F32:F33"/>
    <mergeCell ref="H32:H33"/>
    <mergeCell ref="I32:I33"/>
    <mergeCell ref="A32:A33"/>
    <mergeCell ref="B35:B36"/>
    <mergeCell ref="D35:D36"/>
    <mergeCell ref="E35:E36"/>
    <mergeCell ref="F35:F36"/>
    <mergeCell ref="H35:H36"/>
    <mergeCell ref="I35:I36"/>
    <mergeCell ref="A35:A36"/>
    <mergeCell ref="B38:B39"/>
    <mergeCell ref="D38:D39"/>
    <mergeCell ref="E38:E39"/>
    <mergeCell ref="F38:F39"/>
    <mergeCell ref="H38:H39"/>
    <mergeCell ref="I38:I39"/>
    <mergeCell ref="A38:A39"/>
    <mergeCell ref="B41:B43"/>
    <mergeCell ref="D41:D43"/>
    <mergeCell ref="E41:E43"/>
    <mergeCell ref="F41:F43"/>
    <mergeCell ref="H41:H43"/>
    <mergeCell ref="I41:I43"/>
    <mergeCell ref="A41:A43"/>
    <mergeCell ref="B45:B46"/>
    <mergeCell ref="D45:D46"/>
    <mergeCell ref="E45:E46"/>
    <mergeCell ref="F45:F46"/>
    <mergeCell ref="H45:H46"/>
    <mergeCell ref="I45:I46"/>
    <mergeCell ref="A2:B2"/>
    <mergeCell ref="B4:B6"/>
    <mergeCell ref="D4:D6"/>
    <mergeCell ref="E4:E6"/>
    <mergeCell ref="F4:F6"/>
    <mergeCell ref="H4:H6"/>
    <mergeCell ref="I4:I6"/>
    <mergeCell ref="A4:A6"/>
    <mergeCell ref="B8:B10"/>
    <mergeCell ref="D8:D10"/>
    <mergeCell ref="E8:E10"/>
    <mergeCell ref="F8:F10"/>
    <mergeCell ref="H8:H10"/>
    <mergeCell ref="I8:I10"/>
    <mergeCell ref="A8:A10"/>
    <mergeCell ref="B12:B14"/>
    <mergeCell ref="D12:D14"/>
    <mergeCell ref="E12:E14"/>
    <mergeCell ref="F12:F14"/>
    <mergeCell ref="H12:H14"/>
    <mergeCell ref="I12:I14"/>
    <mergeCell ref="A12:A14"/>
    <mergeCell ref="B16:B18"/>
    <mergeCell ref="D16:D18"/>
    <mergeCell ref="E16:E18"/>
    <mergeCell ref="F16:F18"/>
    <mergeCell ref="H16:H18"/>
    <mergeCell ref="I16:I18"/>
    <mergeCell ref="A16:A18"/>
    <mergeCell ref="B20:B22"/>
    <mergeCell ref="D20:D22"/>
    <mergeCell ref="E20:E22"/>
    <mergeCell ref="F20:F22"/>
    <mergeCell ref="H20:H22"/>
    <mergeCell ref="I20:I22"/>
    <mergeCell ref="A20:A22"/>
    <mergeCell ref="B24:B26"/>
    <mergeCell ref="D24:D26"/>
    <mergeCell ref="E24:E26"/>
    <mergeCell ref="F24:F26"/>
    <mergeCell ref="H24:H26"/>
    <mergeCell ref="I24:I26"/>
    <mergeCell ref="A45:A46"/>
    <mergeCell ref="A48:A49"/>
    <mergeCell ref="B48:B49"/>
    <mergeCell ref="D48:D49"/>
    <mergeCell ref="E48:E49"/>
    <mergeCell ref="F48:F49"/>
    <mergeCell ref="H48:H49"/>
    <mergeCell ref="I48:I4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