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00" tabRatio="500"/>
  </bookViews>
  <sheets>
    <sheet name="Cor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<sst xmlns="http://schemas.openxmlformats.org/spreadsheetml/2006/main" count="242" uniqueCount="178">
  <si>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</si>
  <si>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</si>
  <si>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</si>
  <si>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</si>
  <si>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</si>
  <si>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</si>
  <si>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</si>
  <si>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</si>
  <si>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</si>
  <si>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</si>
  <si>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</si>
  <si>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D1</t>
  </si>
  <si>
    <t>SOD-323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</si>
  <si>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</si>
  <si>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</si>
  <si>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</si>
  <si>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</si>
  <si>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</si>
  <si>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</si>
  <si>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</si>
  <si>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</si>
  <si>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</si>
  <si>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</si>
  <si>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</si>
  <si>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</si>
  <si>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</si>
  <si>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</si>
  <si>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</si>
  <si>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</si>
  <si>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</si>
  <si>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</si>
  <si>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</si>
  <si>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B1, B2</t>
  </si>
  <si>
    <t>R7</t>
  </si>
  <si>
    <t>R5, R6</t>
  </si>
  <si>
    <t>C3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</si>
  <si>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</si>
  <si>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</si>
  <si>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</si>
  <si>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</si>
  <si>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</si>
  <si>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</si>
  <si>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</si>
  <si>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</si>
  <si>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</si>
  <si>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</si>
  <si>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</si>
  <si>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</si>
  <si>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</si>
  <si>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</si>
  <si>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</si>
  <si>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</si>
  <si>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</si>
  <si>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</si>
  <si>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C5, C6</t>
  </si>
  <si>
    <t>2.4GHz, Ceramic</t>
  </si>
  <si>
    <t>Ceramic RF Capacitor</t>
  </si>
  <si>
    <t>10uF, Tantalum, 10V, 20%</t>
  </si>
  <si>
    <t>AVX</t>
  </si>
  <si>
    <t>20V, 500mA</t>
  </si>
  <si>
    <t>Micro Commercial Co</t>
  </si>
  <si>
    <t>Single String, 0.230" Mating Length</t>
  </si>
  <si>
    <t>Kaweei</t>
  </si>
  <si>
    <t>CP25411-12G-S116-A</t>
  </si>
  <si>
    <t>RF Inductor</t>
  </si>
  <si>
    <t>2.2nH, Ceramic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</si>
  <si>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</si>
  <si>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</si>
  <si>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</si>
  <si>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</si>
  <si>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</si>
  <si>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</si>
  <si>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</si>
  <si>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</si>
  <si>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</si>
  <si>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</si>
  <si>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</si>
  <si>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</si>
  <si>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</si>
  <si>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</si>
  <si>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</si>
  <si>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</si>
  <si>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</si>
  <si>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</si>
  <si>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</si>
  <si>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32.768KHz, 12.5pF 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</si>
  <si>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</si>
  <si>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</si>
  <si>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</si>
  <si>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</si>
  <si>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</si>
  <si>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</si>
  <si>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</si>
  <si>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</si>
  <si>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</si>
  <si>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</si>
  <si>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</si>
  <si>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ACX</t>
    <phoneticPr fontId="2" type="noConversion"/>
  </si>
  <si>
    <t>C4, C7-8, C13-15, C17</t>
    <phoneticPr fontId="2" type="noConversion"/>
  </si>
  <si>
    <t>RB551V-30-TP</t>
    <phoneticPr fontId="9" type="noConversion"/>
  </si>
  <si>
    <t>TDK</t>
    <phoneticPr fontId="2" type="noConversion"/>
  </si>
  <si>
    <t>MLG1608B2N2S</t>
    <phoneticPr fontId="2" type="noConversion"/>
  </si>
  <si>
    <t>Song Ji</t>
  </si>
  <si>
    <t>SJFC1332K12P20</t>
  </si>
  <si>
    <t>5032</t>
  </si>
  <si>
    <t>SMD5032 4P 30M</t>
  </si>
  <si>
    <t>USB Micro B Connector</t>
  </si>
  <si>
    <t xml:space="preserve">CMCUSB-5BFM2G-01-D </t>
  </si>
  <si>
    <t>Microchip Technology</t>
    <phoneticPr fontId="2" type="noConversion"/>
  </si>
  <si>
    <t>MCP1825S-3302E/DB</t>
  </si>
  <si>
    <t>4.7uF, Ceramic, 10V, 10%, X5R</t>
  </si>
  <si>
    <t>C1, C2</t>
  </si>
  <si>
    <t>Mini Breadboard</t>
    <phoneticPr fontId="2" type="noConversion"/>
  </si>
  <si>
    <t>USB Micro - B Cable</t>
    <phoneticPr fontId="2" type="noConversion"/>
  </si>
  <si>
    <t>Fab PCB</t>
    <phoneticPr fontId="2" type="noConversion"/>
  </si>
  <si>
    <t>U2</t>
    <phoneticPr fontId="2" type="noConversion"/>
  </si>
  <si>
    <t>Texas Instruments</t>
    <phoneticPr fontId="2" type="noConversion"/>
  </si>
  <si>
    <t>C9,C10, C11, C12</t>
  </si>
  <si>
    <t>C16</t>
  </si>
  <si>
    <t>Chip Antenna</t>
  </si>
  <si>
    <t>SPI Flash Module</t>
  </si>
  <si>
    <t>TS-1185A-C</t>
  </si>
  <si>
    <t>Component Value (if different)</t>
  </si>
  <si>
    <t>Haoyu</t>
  </si>
  <si>
    <t>Wenliang</t>
  </si>
  <si>
    <t>10pF, Ceramic, 25V, 5%</t>
  </si>
  <si>
    <t xml:space="preserve">2.2pF, Ceramic, 25V, ±0.25pF 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</si>
  <si>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</si>
  <si>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</si>
  <si>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</si>
  <si>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</si>
  <si>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</si>
  <si>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</si>
  <si>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4 pads</t>
  </si>
  <si>
    <t>Must be RF capacitor</t>
  </si>
  <si>
    <t>Must be RF inductor</t>
  </si>
  <si>
    <t>Button, 160gf</t>
  </si>
  <si>
    <t>Transparent, 400pt or smaller</t>
  </si>
  <si>
    <t>3.5 x 4.5cm</t>
  </si>
  <si>
    <t>SPARK CORE</t>
  </si>
  <si>
    <t>ACCESSORIES</t>
  </si>
  <si>
    <t>PACKAGING</t>
  </si>
  <si>
    <t>Core Box</t>
  </si>
  <si>
    <t>Static Sponge</t>
  </si>
  <si>
    <t>FR4, 1.6mm, 1OZ, Electroless Nickel Immersion Gold, White Solder Mask, Black Silkscreen</t>
  </si>
  <si>
    <t>LAST UPDATED</t>
  </si>
  <si>
    <t>US PN   = 2500AT44M0400E
Asia PN =  AT8010-E2R9HAA</t>
  </si>
  <si>
    <t>251R14S100JV4T</t>
  </si>
  <si>
    <t>251R14S2R2BV4T</t>
  </si>
  <si>
    <t>Johanson Technology Inc</t>
  </si>
  <si>
    <t>250V</t>
  </si>
  <si>
    <t>250V, ±0.1pF</t>
  </si>
  <si>
    <t>25V, X7R</t>
  </si>
  <si>
    <t>Yageo</t>
  </si>
  <si>
    <t>CC0603KRX7R8BB104</t>
  </si>
  <si>
    <t>CC0603JRNPO9BN220</t>
  </si>
  <si>
    <t>10K, 1/10W, 5%</t>
  </si>
  <si>
    <t>22Ω, 1/10W, 5%</t>
  </si>
  <si>
    <t>1K, 1/10W, 5%</t>
  </si>
  <si>
    <t>33K, 1/10W, 5%</t>
  </si>
  <si>
    <t>1K5, 1/10W, 5%</t>
  </si>
  <si>
    <t>47K, 1/10W, 5%</t>
  </si>
  <si>
    <t>RC0603JR-0722RL</t>
  </si>
  <si>
    <t>RC0603JR-0710KL</t>
  </si>
  <si>
    <t>RC0603JR-071KL</t>
  </si>
  <si>
    <t>RC0603JR-0733KL</t>
  </si>
  <si>
    <t>RC0603JR-071K5L</t>
  </si>
  <si>
    <t>RC0603JR-0747KL</t>
  </si>
  <si>
    <t>TAJA106K010RNJ</t>
  </si>
  <si>
    <t>LMK107BJ475KAHT</t>
    <phoneticPr fontId="1" type="noConversion"/>
  </si>
  <si>
    <t>Taiyo Yuden</t>
  </si>
  <si>
    <t>1-C Printed Cardboard, White on Craft</t>
  </si>
  <si>
    <t>Cardboard Insert</t>
  </si>
  <si>
    <t>Plain cardboard, no printing</t>
  </si>
  <si>
    <t>CC3000MOD</t>
  </si>
  <si>
    <t>0.5m Flat, White</t>
  </si>
  <si>
    <t>CORE - CA</t>
  </si>
  <si>
    <t>CORE - UFL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</si>
</sst>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rgb="FF9C6500"/>
      <name val="Calibri"/>
      <family val="2"/>
      <scheme val="minor"/>
    </font>
    <font>
      <sz val="12"/>
      <color theme="1"/>
      <name val="Times New Roman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7" fillId="0" borderId="0" xfId="0" applyFont="1" applyFill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/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1" xfId="123" applyFont="1" applyFill="1" applyBorder="1" applyAlignment="1">
      <alignment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1" xfId="123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123" applyFont="1" applyFill="1" applyBorder="1" applyAlignment="1"/>
    <xf numFmtId="0" fontId="7" fillId="0" borderId="1" xfId="124" applyFont="1" applyFill="1" applyBorder="1" applyAlignment="1"/>
    <xf numFmtId="0" fontId="7" fillId="0" borderId="1" xfId="0" applyFont="1" applyFill="1" applyBorder="1" applyAlignment="1"/>
    <xf numFmtId="49" fontId="7" fillId="0" borderId="2" xfId="0" applyNumberFormat="1" applyFont="1" applyFill="1" applyBorder="1" applyAlignment="1"/>
    <xf numFmtId="49" fontId="7" fillId="0" borderId="1" xfId="123" applyNumberFormat="1" applyFont="1" applyFill="1" applyBorder="1" applyAlignment="1"/>
    <xf numFmtId="49" fontId="7" fillId="0" borderId="1" xfId="0" quotePrefix="1" applyNumberFormat="1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/>
    <xf numFmtId="49" fontId="7" fillId="0" borderId="1" xfId="123" quotePrefix="1" applyNumberFormat="1" applyFont="1" applyFill="1" applyBorder="1" applyAlignment="1"/>
    <xf numFmtId="0" fontId="7" fillId="0" borderId="1" xfId="123" applyFont="1" applyFill="1" applyBorder="1" applyAlignment="1">
      <alignment vertical="center" wrapText="1"/>
    </xf>
    <xf numFmtId="0" fontId="7" fillId="0" borderId="2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123" applyFont="1" applyFill="1" applyBorder="1" applyAlignment="1"/>
    <xf numFmtId="0" fontId="7" fillId="0" borderId="0" xfId="123" applyFont="1" applyFill="1" applyBorder="1" applyAlignment="1">
      <alignment horizontal="left"/>
    </xf>
    <xf numFmtId="49" fontId="7" fillId="0" borderId="0" xfId="123" applyNumberFormat="1" applyFont="1" applyFill="1" applyBorder="1" applyAlignment="1"/>
    <xf numFmtId="0" fontId="8" fillId="0" borderId="0" xfId="0" applyFont="1" applyFill="1" applyBorder="1" applyAlignment="1">
      <alignment horizontal="left"/>
    </xf>
    <xf numFmtId="0" fontId="7" fillId="0" borderId="1" xfId="124" applyFont="1" applyFill="1" applyBorder="1"/>
    <xf numFmtId="14" fontId="7" fillId="0" borderId="4" xfId="0" applyNumberFormat="1" applyFont="1" applyFill="1" applyBorder="1" applyAlignment="1">
      <alignment horizontal="left"/>
    </xf>
    <xf numFmtId="0" fontId="10" fillId="0" borderId="1" xfId="0" applyFont="1" applyBorder="1" applyAlignment="1"/>
    <xf numFmtId="0" fontId="10" fillId="0" borderId="3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9" fontId="7" fillId="0" borderId="1" xfId="0" applyNumberFormat="1" applyFont="1" applyFill="1" applyBorder="1" applyAlignment="1">
      <alignment horizontal="left"/>
    </xf>
    <xf numFmtId="0" fontId="7" fillId="0" borderId="0" xfId="124" applyFont="1" applyFill="1" applyBorder="1" applyAlignment="1"/>
    <xf numFmtId="0" fontId="7" fillId="0" borderId="0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8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123" applyFont="1" applyFill="1" applyBorder="1" applyAlignment="1">
      <alignment horizontal="center"/>
    </xf>
    <xf numFmtId="0" fontId="7" fillId="0" borderId="10" xfId="0" applyFont="1" applyFill="1" applyBorder="1"/>
    <xf numFmtId="49" fontId="11" fillId="0" borderId="0" xfId="0" applyNumberFormat="1" applyFont="1" applyBorder="1" applyAlignment="1">
      <alignment vertical="center"/>
    </xf>
    <xf numFmtId="0" fontId="7" fillId="0" borderId="9" xfId="0" applyFont="1" applyFill="1" applyBorder="1" applyAlignment="1">
      <alignment horizontal="center"/>
    </xf>
    <xf numFmtId="0" fontId="8" fillId="0" borderId="11" xfId="123" applyFont="1" applyFill="1" applyBorder="1" applyAlignment="1">
      <alignment horizontal="left"/>
    </xf>
    <xf numFmtId="0" fontId="7" fillId="0" borderId="12" xfId="0" applyFont="1" applyFill="1" applyBorder="1"/>
    <xf numFmtId="0" fontId="7" fillId="0" borderId="9" xfId="123" applyFont="1" applyFill="1" applyBorder="1" applyAlignment="1">
      <alignment horizontal="center" vertical="center"/>
    </xf>
    <xf numFmtId="0" fontId="7" fillId="0" borderId="13" xfId="123" applyFont="1" applyFill="1" applyBorder="1" applyAlignment="1">
      <alignment horizontal="center"/>
    </xf>
    <xf numFmtId="0" fontId="7" fillId="0" borderId="14" xfId="124" applyFont="1" applyFill="1" applyBorder="1" applyAlignment="1"/>
    <xf numFmtId="0" fontId="7" fillId="0" borderId="14" xfId="0" applyFont="1" applyFill="1" applyBorder="1" applyAlignment="1"/>
    <xf numFmtId="0" fontId="7" fillId="0" borderId="14" xfId="0" applyFont="1" applyFill="1" applyBorder="1"/>
    <xf numFmtId="49" fontId="7" fillId="0" borderId="14" xfId="0" applyNumberFormat="1" applyFont="1" applyFill="1" applyBorder="1" applyAlignment="1"/>
    <xf numFmtId="0" fontId="7" fillId="0" borderId="15" xfId="0" applyFont="1" applyFill="1" applyBorder="1"/>
    <xf numFmtId="0" fontId="7" fillId="0" borderId="11" xfId="123" applyFont="1" applyFill="1" applyBorder="1" applyAlignment="1">
      <alignment horizontal="center"/>
    </xf>
    <xf numFmtId="49" fontId="7" fillId="0" borderId="0" xfId="0" applyNumberFormat="1" applyFont="1" applyFill="1" applyBorder="1" applyAlignment="1"/>
  </cellXfs>
  <cellStyles count="337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showGridLines="0" tabSelected="1" workbookViewId="0">
      <selection activeCell="D37" sqref="D37"/>
    </sheetView>
  </sheetViews>
  <sheetFormatPr baseColWidth="10" defaultRowHeight="15" x14ac:dyDescent="0"/>
  <cols>
    <col min="1" max="1" width="2.83203125" style="1" customWidth="1"/>
    <col min="2" max="2" width="4.5" style="1" bestFit="1" customWidth="1"/>
    <col min="3" max="3" width="29.5" style="1" customWidth="1"/>
    <col min="4" max="4" width="36.1640625" style="1" bestFit="1" customWidth="1"/>
    <col min="5" max="5" width="27.5" style="1" bestFit="1" customWidth="1"/>
    <col min="6" max="6" width="24.1640625" style="1" customWidth="1"/>
    <col min="7" max="7" width="23.83203125" style="1" customWidth="1"/>
    <col min="8" max="8" width="26.6640625" style="1" bestFit="1" customWidth="1"/>
    <col min="9" max="9" width="35.5" style="1" customWidth="1"/>
    <col min="10" max="10" width="40.5" style="1" customWidth="1"/>
    <col min="11" max="16384" width="10.83203125" style="1"/>
  </cols>
  <sheetData>
    <row r="1" spans="2:10" ht="16" thickBot="1">
      <c r="B1"/>
      <c r="C1" s="8"/>
      <c r="D1" s="8"/>
    </row>
    <row r="2" spans="2:10" ht="16" thickBot="1">
      <c r="B2" s="31" t="s">
        <v>145</v>
      </c>
      <c r="C2" s="32"/>
      <c r="D2" s="29">
        <f ca="1">TODAY()</f>
        <v>41489</v>
      </c>
    </row>
    <row r="3" spans="2:10">
      <c r="B3"/>
      <c r="C3" s="8"/>
      <c r="D3" s="8"/>
    </row>
    <row r="4" spans="2:10">
      <c r="B4" s="27" t="s">
        <v>139</v>
      </c>
    </row>
    <row r="5" spans="2:10" ht="16" thickBot="1">
      <c r="B5" s="2" t="s">
        <v>88</v>
      </c>
      <c r="C5" s="3" t="s">
        <v>0</v>
      </c>
      <c r="D5" s="3" t="s">
        <v>96</v>
      </c>
      <c r="E5" s="3" t="s">
        <v>122</v>
      </c>
      <c r="F5" s="3" t="s">
        <v>89</v>
      </c>
      <c r="G5" s="3" t="s">
        <v>90</v>
      </c>
      <c r="H5" s="3" t="s">
        <v>91</v>
      </c>
      <c r="I5" s="3" t="s">
        <v>92</v>
      </c>
      <c r="J5" s="4" t="s">
        <v>93</v>
      </c>
    </row>
    <row r="6" spans="2:10">
      <c r="B6" s="36">
        <v>1</v>
      </c>
      <c r="C6" s="37" t="s">
        <v>114</v>
      </c>
      <c r="D6" s="38" t="s">
        <v>144</v>
      </c>
      <c r="E6" s="38"/>
      <c r="F6" s="38"/>
      <c r="G6" s="38"/>
      <c r="H6" s="38"/>
      <c r="I6" s="38"/>
      <c r="J6" s="39"/>
    </row>
    <row r="7" spans="2:10">
      <c r="B7" s="40">
        <v>7</v>
      </c>
      <c r="C7" s="13" t="s">
        <v>7</v>
      </c>
      <c r="D7" s="14" t="s">
        <v>128</v>
      </c>
      <c r="E7" s="14" t="s">
        <v>152</v>
      </c>
      <c r="F7" s="17" t="s">
        <v>28</v>
      </c>
      <c r="G7" s="14" t="s">
        <v>98</v>
      </c>
      <c r="H7" s="14" t="s">
        <v>153</v>
      </c>
      <c r="I7" s="14" t="s">
        <v>154</v>
      </c>
      <c r="J7" s="41"/>
    </row>
    <row r="8" spans="2:10">
      <c r="B8" s="40">
        <v>4</v>
      </c>
      <c r="C8" s="13" t="s">
        <v>7</v>
      </c>
      <c r="D8" s="14" t="s">
        <v>129</v>
      </c>
      <c r="E8" s="14" t="s">
        <v>130</v>
      </c>
      <c r="F8" s="17" t="s">
        <v>28</v>
      </c>
      <c r="G8" s="14" t="s">
        <v>117</v>
      </c>
      <c r="H8" s="14" t="s">
        <v>153</v>
      </c>
      <c r="I8" s="14" t="s">
        <v>155</v>
      </c>
      <c r="J8" s="41"/>
    </row>
    <row r="9" spans="2:10">
      <c r="B9" s="40">
        <v>2</v>
      </c>
      <c r="C9" s="14" t="s">
        <v>7</v>
      </c>
      <c r="D9" s="14" t="s">
        <v>110</v>
      </c>
      <c r="E9" s="5"/>
      <c r="F9" s="18" t="s">
        <v>28</v>
      </c>
      <c r="G9" s="14" t="s">
        <v>111</v>
      </c>
      <c r="H9" s="14" t="s">
        <v>170</v>
      </c>
      <c r="I9" s="42" t="s">
        <v>169</v>
      </c>
      <c r="J9" s="41"/>
    </row>
    <row r="10" spans="2:10">
      <c r="B10" s="40">
        <v>1</v>
      </c>
      <c r="C10" s="13" t="s">
        <v>51</v>
      </c>
      <c r="D10" s="14" t="s">
        <v>131</v>
      </c>
      <c r="E10" s="5" t="s">
        <v>132</v>
      </c>
      <c r="F10" s="17" t="s">
        <v>23</v>
      </c>
      <c r="G10" s="14" t="s">
        <v>37</v>
      </c>
      <c r="H10" s="14" t="s">
        <v>74</v>
      </c>
      <c r="I10" s="14" t="s">
        <v>38</v>
      </c>
      <c r="J10" s="41"/>
    </row>
    <row r="11" spans="2:10">
      <c r="B11" s="40">
        <v>1</v>
      </c>
      <c r="C11" s="13" t="s">
        <v>8</v>
      </c>
      <c r="D11" s="14" t="s">
        <v>87</v>
      </c>
      <c r="E11" s="5"/>
      <c r="F11" s="17" t="s">
        <v>104</v>
      </c>
      <c r="G11" s="14" t="s">
        <v>41</v>
      </c>
      <c r="H11" s="14" t="s">
        <v>102</v>
      </c>
      <c r="I11" s="9" t="s">
        <v>105</v>
      </c>
      <c r="J11" s="41" t="s">
        <v>133</v>
      </c>
    </row>
    <row r="12" spans="2:10">
      <c r="B12" s="40">
        <v>1</v>
      </c>
      <c r="C12" s="12" t="s">
        <v>1</v>
      </c>
      <c r="D12" s="12" t="s">
        <v>59</v>
      </c>
      <c r="E12" s="5"/>
      <c r="F12" s="16" t="s">
        <v>12</v>
      </c>
      <c r="G12" s="12" t="s">
        <v>11</v>
      </c>
      <c r="H12" s="12" t="s">
        <v>60</v>
      </c>
      <c r="I12" s="12" t="s">
        <v>99</v>
      </c>
      <c r="J12" s="41"/>
    </row>
    <row r="13" spans="2:10">
      <c r="B13" s="40">
        <v>1</v>
      </c>
      <c r="C13" s="13" t="s">
        <v>16</v>
      </c>
      <c r="D13" s="14" t="s">
        <v>72</v>
      </c>
      <c r="E13" s="5"/>
      <c r="F13" s="19" t="s">
        <v>15</v>
      </c>
      <c r="G13" s="14" t="s">
        <v>2</v>
      </c>
      <c r="H13" s="14" t="s">
        <v>60</v>
      </c>
      <c r="I13" s="14" t="s">
        <v>73</v>
      </c>
      <c r="J13" s="41"/>
    </row>
    <row r="14" spans="2:10">
      <c r="B14" s="40">
        <v>1</v>
      </c>
      <c r="C14" s="12" t="s">
        <v>27</v>
      </c>
      <c r="D14" s="12" t="s">
        <v>66</v>
      </c>
      <c r="E14" s="5"/>
      <c r="F14" s="20" t="s">
        <v>28</v>
      </c>
      <c r="G14" s="12" t="s">
        <v>14</v>
      </c>
      <c r="H14" s="12" t="s">
        <v>67</v>
      </c>
      <c r="I14" s="12" t="s">
        <v>68</v>
      </c>
      <c r="J14" s="41"/>
    </row>
    <row r="15" spans="2:10">
      <c r="B15" s="43">
        <v>2</v>
      </c>
      <c r="C15" s="13" t="s">
        <v>26</v>
      </c>
      <c r="D15" s="14" t="s">
        <v>61</v>
      </c>
      <c r="E15" s="5"/>
      <c r="F15" s="19" t="s">
        <v>25</v>
      </c>
      <c r="G15" s="14" t="s">
        <v>24</v>
      </c>
      <c r="H15" s="14" t="s">
        <v>62</v>
      </c>
      <c r="I15" s="14" t="s">
        <v>63</v>
      </c>
      <c r="J15" s="41"/>
    </row>
    <row r="16" spans="2:10">
      <c r="B16" s="40">
        <v>1</v>
      </c>
      <c r="C16" s="13" t="s">
        <v>47</v>
      </c>
      <c r="D16" s="14" t="s">
        <v>69</v>
      </c>
      <c r="E16" s="5"/>
      <c r="F16" s="17" t="s">
        <v>28</v>
      </c>
      <c r="G16" s="14" t="s">
        <v>44</v>
      </c>
      <c r="H16" s="14" t="s">
        <v>124</v>
      </c>
      <c r="I16" s="14" t="s">
        <v>70</v>
      </c>
      <c r="J16" s="41"/>
    </row>
    <row r="17" spans="2:10">
      <c r="B17" s="40">
        <v>1</v>
      </c>
      <c r="C17" s="12" t="s">
        <v>77</v>
      </c>
      <c r="D17" s="12" t="s">
        <v>78</v>
      </c>
      <c r="E17" s="5"/>
      <c r="F17" s="16" t="s">
        <v>6</v>
      </c>
      <c r="G17" s="12" t="s">
        <v>19</v>
      </c>
      <c r="H17" s="12" t="s">
        <v>79</v>
      </c>
      <c r="I17" s="12" t="s">
        <v>30</v>
      </c>
      <c r="J17" s="41"/>
    </row>
    <row r="18" spans="2:10">
      <c r="B18" s="40">
        <v>2</v>
      </c>
      <c r="C18" s="13" t="s">
        <v>9</v>
      </c>
      <c r="D18" s="14" t="s">
        <v>156</v>
      </c>
      <c r="E18" s="5"/>
      <c r="F18" s="17" t="s">
        <v>28</v>
      </c>
      <c r="G18" s="14" t="s">
        <v>50</v>
      </c>
      <c r="H18" s="6" t="s">
        <v>153</v>
      </c>
      <c r="I18" s="6" t="s">
        <v>163</v>
      </c>
      <c r="J18" s="41"/>
    </row>
    <row r="19" spans="2:10">
      <c r="B19" s="40">
        <v>2</v>
      </c>
      <c r="C19" s="13" t="s">
        <v>9</v>
      </c>
      <c r="D19" s="14" t="s">
        <v>157</v>
      </c>
      <c r="E19" s="5"/>
      <c r="F19" s="17" t="s">
        <v>28</v>
      </c>
      <c r="G19" s="14" t="s">
        <v>34</v>
      </c>
      <c r="H19" s="6" t="s">
        <v>153</v>
      </c>
      <c r="I19" s="6" t="s">
        <v>162</v>
      </c>
      <c r="J19" s="41"/>
    </row>
    <row r="20" spans="2:10">
      <c r="B20" s="40">
        <v>2</v>
      </c>
      <c r="C20" s="13" t="s">
        <v>9</v>
      </c>
      <c r="D20" s="14" t="s">
        <v>158</v>
      </c>
      <c r="E20" s="5"/>
      <c r="F20" s="17" t="s">
        <v>28</v>
      </c>
      <c r="G20" s="14" t="s">
        <v>49</v>
      </c>
      <c r="H20" s="6" t="s">
        <v>153</v>
      </c>
      <c r="I20" s="6" t="s">
        <v>164</v>
      </c>
      <c r="J20" s="41"/>
    </row>
    <row r="21" spans="2:10">
      <c r="B21" s="40">
        <v>1</v>
      </c>
      <c r="C21" s="13" t="s">
        <v>9</v>
      </c>
      <c r="D21" s="14" t="s">
        <v>159</v>
      </c>
      <c r="E21" s="5"/>
      <c r="F21" s="17" t="s">
        <v>28</v>
      </c>
      <c r="G21" s="14" t="s">
        <v>17</v>
      </c>
      <c r="H21" s="6" t="s">
        <v>153</v>
      </c>
      <c r="I21" s="6" t="s">
        <v>165</v>
      </c>
      <c r="J21" s="41"/>
    </row>
    <row r="22" spans="2:10">
      <c r="B22" s="40">
        <v>1</v>
      </c>
      <c r="C22" s="13" t="s">
        <v>9</v>
      </c>
      <c r="D22" s="14" t="s">
        <v>160</v>
      </c>
      <c r="E22" s="5"/>
      <c r="F22" s="17" t="s">
        <v>28</v>
      </c>
      <c r="G22" s="14" t="s">
        <v>18</v>
      </c>
      <c r="H22" s="6" t="s">
        <v>153</v>
      </c>
      <c r="I22" s="6" t="s">
        <v>166</v>
      </c>
      <c r="J22" s="41"/>
    </row>
    <row r="23" spans="2:10">
      <c r="B23" s="40">
        <v>1</v>
      </c>
      <c r="C23" s="13" t="s">
        <v>9</v>
      </c>
      <c r="D23" s="14" t="s">
        <v>161</v>
      </c>
      <c r="E23" s="5"/>
      <c r="F23" s="17" t="s">
        <v>28</v>
      </c>
      <c r="G23" s="14" t="s">
        <v>33</v>
      </c>
      <c r="H23" s="6" t="s">
        <v>153</v>
      </c>
      <c r="I23" s="6" t="s">
        <v>167</v>
      </c>
      <c r="J23" s="41"/>
    </row>
    <row r="24" spans="2:10">
      <c r="B24" s="40">
        <v>1</v>
      </c>
      <c r="C24" s="13" t="s">
        <v>46</v>
      </c>
      <c r="D24" s="14" t="s">
        <v>53</v>
      </c>
      <c r="E24" s="5"/>
      <c r="F24" s="17" t="s">
        <v>48</v>
      </c>
      <c r="G24" s="14" t="s">
        <v>45</v>
      </c>
      <c r="H24" s="14" t="s">
        <v>124</v>
      </c>
      <c r="I24" s="14" t="s">
        <v>71</v>
      </c>
      <c r="J24" s="41"/>
    </row>
    <row r="25" spans="2:10">
      <c r="B25" s="40">
        <v>1</v>
      </c>
      <c r="C25" s="13" t="s">
        <v>84</v>
      </c>
      <c r="D25" s="14" t="s">
        <v>85</v>
      </c>
      <c r="E25" s="5"/>
      <c r="F25" s="19" t="s">
        <v>86</v>
      </c>
      <c r="G25" s="14" t="s">
        <v>21</v>
      </c>
      <c r="H25" s="14" t="s">
        <v>102</v>
      </c>
      <c r="I25" s="14" t="s">
        <v>103</v>
      </c>
      <c r="J25" s="41"/>
    </row>
    <row r="26" spans="2:10">
      <c r="B26" s="40">
        <v>1</v>
      </c>
      <c r="C26" s="12" t="s">
        <v>120</v>
      </c>
      <c r="D26" s="12" t="s">
        <v>80</v>
      </c>
      <c r="E26" s="5"/>
      <c r="F26" s="16" t="s">
        <v>31</v>
      </c>
      <c r="G26" s="12" t="s">
        <v>20</v>
      </c>
      <c r="H26" s="12" t="s">
        <v>76</v>
      </c>
      <c r="I26" s="12" t="s">
        <v>81</v>
      </c>
      <c r="J26" s="41"/>
    </row>
    <row r="27" spans="2:10">
      <c r="B27" s="40">
        <v>2</v>
      </c>
      <c r="C27" s="12" t="s">
        <v>22</v>
      </c>
      <c r="D27" s="12" t="s">
        <v>136</v>
      </c>
      <c r="E27" s="5"/>
      <c r="F27" s="12" t="s">
        <v>43</v>
      </c>
      <c r="G27" s="12" t="s">
        <v>32</v>
      </c>
      <c r="H27" s="12" t="s">
        <v>123</v>
      </c>
      <c r="I27" s="12" t="s">
        <v>121</v>
      </c>
      <c r="J27" s="41"/>
    </row>
    <row r="28" spans="2:10">
      <c r="B28" s="40">
        <v>1</v>
      </c>
      <c r="C28" s="13" t="s">
        <v>52</v>
      </c>
      <c r="D28" s="14" t="s">
        <v>57</v>
      </c>
      <c r="E28" s="33">
        <v>0.1</v>
      </c>
      <c r="F28" s="17" t="s">
        <v>23</v>
      </c>
      <c r="G28" s="14" t="s">
        <v>118</v>
      </c>
      <c r="H28" s="14" t="s">
        <v>58</v>
      </c>
      <c r="I28" s="14" t="s">
        <v>168</v>
      </c>
      <c r="J28" s="41"/>
    </row>
    <row r="29" spans="2:10">
      <c r="B29" s="40">
        <v>1</v>
      </c>
      <c r="C29" s="13" t="s">
        <v>106</v>
      </c>
      <c r="D29" s="14" t="s">
        <v>127</v>
      </c>
      <c r="E29" s="5"/>
      <c r="F29" s="19" t="s">
        <v>5</v>
      </c>
      <c r="G29" s="14" t="s">
        <v>4</v>
      </c>
      <c r="H29" s="9" t="s">
        <v>62</v>
      </c>
      <c r="I29" s="9" t="s">
        <v>107</v>
      </c>
      <c r="J29" s="41"/>
    </row>
    <row r="30" spans="2:10">
      <c r="B30" s="40">
        <v>1</v>
      </c>
      <c r="C30" s="12" t="s">
        <v>29</v>
      </c>
      <c r="D30" s="12" t="s">
        <v>75</v>
      </c>
      <c r="E30" s="5"/>
      <c r="F30" s="16" t="s">
        <v>36</v>
      </c>
      <c r="G30" s="12" t="s">
        <v>3</v>
      </c>
      <c r="H30" s="12" t="s">
        <v>108</v>
      </c>
      <c r="I30" s="12" t="s">
        <v>109</v>
      </c>
      <c r="J30" s="41"/>
    </row>
    <row r="31" spans="2:10">
      <c r="B31" s="40">
        <v>1</v>
      </c>
      <c r="C31" s="12" t="s">
        <v>94</v>
      </c>
      <c r="D31" s="10" t="s">
        <v>94</v>
      </c>
      <c r="E31" s="16"/>
      <c r="F31" s="5"/>
      <c r="G31" s="12" t="s">
        <v>115</v>
      </c>
      <c r="H31" s="12" t="s">
        <v>116</v>
      </c>
      <c r="I31" s="12" t="s">
        <v>174</v>
      </c>
      <c r="J31" s="41"/>
    </row>
    <row r="32" spans="2:10">
      <c r="B32" s="53"/>
      <c r="C32" s="24"/>
      <c r="D32" s="25"/>
      <c r="E32" s="26"/>
      <c r="F32" s="8"/>
      <c r="G32" s="24"/>
      <c r="H32" s="24"/>
      <c r="I32" s="24"/>
      <c r="J32" s="45"/>
    </row>
    <row r="33" spans="2:10">
      <c r="B33" s="44" t="s">
        <v>176</v>
      </c>
      <c r="C33" s="8"/>
      <c r="D33" s="25"/>
      <c r="E33" s="26"/>
      <c r="F33" s="8"/>
      <c r="G33" s="24"/>
      <c r="H33" s="24"/>
      <c r="I33" s="24"/>
      <c r="J33" s="45"/>
    </row>
    <row r="34" spans="2:10" ht="30">
      <c r="B34" s="46">
        <v>1</v>
      </c>
      <c r="C34" s="7" t="s">
        <v>119</v>
      </c>
      <c r="D34" s="7" t="s">
        <v>55</v>
      </c>
      <c r="E34" s="6"/>
      <c r="F34" s="7" t="s">
        <v>42</v>
      </c>
      <c r="G34" s="7" t="s">
        <v>10</v>
      </c>
      <c r="H34" s="7" t="s">
        <v>97</v>
      </c>
      <c r="I34" s="21" t="s">
        <v>146</v>
      </c>
      <c r="J34" s="41"/>
    </row>
    <row r="35" spans="2:10">
      <c r="B35" s="43">
        <v>1</v>
      </c>
      <c r="C35" s="13" t="s">
        <v>56</v>
      </c>
      <c r="D35" s="5" t="s">
        <v>125</v>
      </c>
      <c r="E35" s="30" t="s">
        <v>150</v>
      </c>
      <c r="F35" s="17" t="s">
        <v>28</v>
      </c>
      <c r="G35" s="14" t="s">
        <v>54</v>
      </c>
      <c r="H35" s="30" t="s">
        <v>149</v>
      </c>
      <c r="I35" s="30" t="s">
        <v>147</v>
      </c>
      <c r="J35" s="41" t="s">
        <v>134</v>
      </c>
    </row>
    <row r="36" spans="2:10">
      <c r="B36" s="43">
        <v>1</v>
      </c>
      <c r="C36" s="13" t="s">
        <v>56</v>
      </c>
      <c r="D36" s="5" t="s">
        <v>126</v>
      </c>
      <c r="E36" s="30" t="s">
        <v>151</v>
      </c>
      <c r="F36" s="17" t="s">
        <v>28</v>
      </c>
      <c r="G36" s="14" t="s">
        <v>35</v>
      </c>
      <c r="H36" s="30" t="s">
        <v>149</v>
      </c>
      <c r="I36" s="30" t="s">
        <v>148</v>
      </c>
      <c r="J36" s="41" t="s">
        <v>134</v>
      </c>
    </row>
    <row r="37" spans="2:10">
      <c r="B37" s="40">
        <v>1</v>
      </c>
      <c r="C37" s="13" t="s">
        <v>64</v>
      </c>
      <c r="D37" s="14" t="s">
        <v>65</v>
      </c>
      <c r="E37" s="5"/>
      <c r="F37" s="19" t="s">
        <v>28</v>
      </c>
      <c r="G37" s="14" t="s">
        <v>13</v>
      </c>
      <c r="H37" s="14" t="s">
        <v>100</v>
      </c>
      <c r="I37" s="14" t="s">
        <v>101</v>
      </c>
      <c r="J37" s="41" t="s">
        <v>135</v>
      </c>
    </row>
    <row r="38" spans="2:10">
      <c r="B38" s="53"/>
      <c r="C38" s="34"/>
      <c r="D38" s="35"/>
      <c r="E38" s="8"/>
      <c r="F38" s="54"/>
      <c r="G38" s="35"/>
      <c r="H38" s="35"/>
      <c r="I38" s="35"/>
      <c r="J38" s="45"/>
    </row>
    <row r="39" spans="2:10">
      <c r="B39" s="44" t="s">
        <v>177</v>
      </c>
      <c r="C39" s="8"/>
      <c r="D39" s="25"/>
      <c r="E39" s="26"/>
      <c r="F39" s="8"/>
      <c r="G39" s="24"/>
      <c r="H39" s="24"/>
      <c r="I39" s="24"/>
      <c r="J39" s="45"/>
    </row>
    <row r="40" spans="2:10">
      <c r="B40" s="43">
        <v>1</v>
      </c>
      <c r="C40" s="13" t="s">
        <v>56</v>
      </c>
      <c r="D40" s="5" t="s">
        <v>125</v>
      </c>
      <c r="E40" s="30" t="s">
        <v>150</v>
      </c>
      <c r="F40" s="17" t="s">
        <v>28</v>
      </c>
      <c r="G40" s="14" t="s">
        <v>54</v>
      </c>
      <c r="H40" s="30" t="s">
        <v>149</v>
      </c>
      <c r="I40" s="30" t="s">
        <v>147</v>
      </c>
      <c r="J40" s="41" t="s">
        <v>134</v>
      </c>
    </row>
    <row r="41" spans="2:10" ht="16" thickBot="1">
      <c r="B41" s="47">
        <v>1</v>
      </c>
      <c r="C41" s="48" t="s">
        <v>82</v>
      </c>
      <c r="D41" s="49" t="s">
        <v>40</v>
      </c>
      <c r="E41" s="50"/>
      <c r="F41" s="51" t="s">
        <v>83</v>
      </c>
      <c r="G41" s="49" t="s">
        <v>39</v>
      </c>
      <c r="H41" s="49" t="s">
        <v>62</v>
      </c>
      <c r="I41" s="49" t="s">
        <v>95</v>
      </c>
      <c r="J41" s="52"/>
    </row>
    <row r="42" spans="2:10">
      <c r="B42" s="23"/>
      <c r="C42" s="24"/>
      <c r="D42" s="25"/>
      <c r="E42" s="26"/>
      <c r="F42" s="8"/>
      <c r="G42" s="24"/>
      <c r="H42" s="24"/>
      <c r="I42" s="24"/>
      <c r="J42" s="8"/>
    </row>
    <row r="43" spans="2:10">
      <c r="B43" s="27" t="s">
        <v>140</v>
      </c>
      <c r="C43" s="24"/>
      <c r="D43" s="25"/>
      <c r="E43" s="26"/>
      <c r="F43" s="8"/>
      <c r="G43" s="24"/>
      <c r="H43" s="24"/>
      <c r="I43" s="24"/>
      <c r="J43" s="8"/>
    </row>
    <row r="44" spans="2:10">
      <c r="B44" s="2" t="s">
        <v>88</v>
      </c>
      <c r="C44" s="3" t="s">
        <v>0</v>
      </c>
      <c r="D44" s="3" t="s">
        <v>96</v>
      </c>
      <c r="E44" s="3" t="s">
        <v>122</v>
      </c>
      <c r="F44" s="3" t="s">
        <v>89</v>
      </c>
      <c r="G44" s="3" t="s">
        <v>90</v>
      </c>
      <c r="H44" s="3" t="s">
        <v>91</v>
      </c>
      <c r="I44" s="3" t="s">
        <v>92</v>
      </c>
      <c r="J44" s="4" t="s">
        <v>93</v>
      </c>
    </row>
    <row r="45" spans="2:10">
      <c r="B45" s="11">
        <v>1</v>
      </c>
      <c r="C45" s="13" t="s">
        <v>112</v>
      </c>
      <c r="D45" s="14" t="s">
        <v>137</v>
      </c>
      <c r="E45" s="5"/>
      <c r="F45" s="17" t="s">
        <v>138</v>
      </c>
      <c r="G45" s="14"/>
      <c r="H45" s="14"/>
      <c r="I45" s="9"/>
      <c r="J45" s="5"/>
    </row>
    <row r="46" spans="2:10">
      <c r="B46" s="11">
        <v>1</v>
      </c>
      <c r="C46" s="13" t="s">
        <v>113</v>
      </c>
      <c r="D46" s="14" t="s">
        <v>175</v>
      </c>
      <c r="E46" s="5"/>
      <c r="F46" s="15" t="s">
        <v>5</v>
      </c>
      <c r="G46" s="14"/>
      <c r="H46" s="14"/>
      <c r="I46" s="9"/>
      <c r="J46" s="5"/>
    </row>
    <row r="48" spans="2:10">
      <c r="B48" s="4" t="s">
        <v>141</v>
      </c>
    </row>
    <row r="49" spans="2:10">
      <c r="B49" s="2" t="s">
        <v>88</v>
      </c>
      <c r="C49" s="3" t="s">
        <v>0</v>
      </c>
      <c r="D49" s="3" t="s">
        <v>96</v>
      </c>
      <c r="E49" s="3" t="s">
        <v>122</v>
      </c>
      <c r="F49" s="3" t="s">
        <v>89</v>
      </c>
      <c r="G49" s="3" t="s">
        <v>90</v>
      </c>
      <c r="H49" s="3" t="s">
        <v>91</v>
      </c>
      <c r="I49" s="3" t="s">
        <v>92</v>
      </c>
      <c r="J49" s="4" t="s">
        <v>93</v>
      </c>
    </row>
    <row r="50" spans="2:10">
      <c r="B50" s="11">
        <v>1</v>
      </c>
      <c r="C50" s="28" t="s">
        <v>142</v>
      </c>
      <c r="D50" s="5" t="s">
        <v>171</v>
      </c>
      <c r="E50" s="5"/>
      <c r="F50" s="5"/>
      <c r="G50" s="5"/>
      <c r="H50" s="5"/>
      <c r="I50" s="5"/>
      <c r="J50" s="5"/>
    </row>
    <row r="51" spans="2:10">
      <c r="B51" s="11">
        <v>1</v>
      </c>
      <c r="C51" s="22" t="s">
        <v>143</v>
      </c>
      <c r="D51" s="22"/>
      <c r="E51" s="22"/>
      <c r="F51" s="22"/>
      <c r="G51" s="22"/>
      <c r="H51" s="22"/>
      <c r="I51" s="22"/>
      <c r="J51" s="22"/>
    </row>
    <row r="52" spans="2:10">
      <c r="B52" s="11">
        <v>1</v>
      </c>
      <c r="C52" s="22" t="s">
        <v>172</v>
      </c>
      <c r="D52" s="22" t="s">
        <v>173</v>
      </c>
      <c r="E52" s="22"/>
      <c r="F52" s="22"/>
      <c r="G52" s="22"/>
      <c r="H52" s="22"/>
      <c r="I52" s="22"/>
      <c r="J52" s="22"/>
    </row>
  </sheetData>
  <sortState ref="B9:J38">
    <sortCondition ref="C9:C38"/>
  </sortState>
  <mergeCells count="2">
    <mergeCell ref="D6:I6"/>
    <mergeCell ref="B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2013-08-03T07:20:17Z</dcterms:modified>
</cp:coreProperties>
</file>