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<sst xmlns="http://schemas.openxmlformats.org/spreadsheetml/2006/main" count="719" uniqueCount="258">
  <si>
    <t xml:space="preserve">Make</t>
  </si>
  <si>
    <t xml:space="preserve">Model</t>
  </si>
  <si>
    <t xml:space="preserve">Trim</t>
  </si>
  <si>
    <t xml:space="preserve">Engine</t>
  </si>
  <si>
    <t xml:space="preserve">MSRP (USD)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</si>
  <si>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</si>
  <si>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</si>
  <si>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</si>
  <si>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</si>
  <si>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</si>
  <si>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</si>
  <si>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Honda</t>
  </si>
  <si>
    <t xml:space="preserve">Civic</t>
  </si>
  <si>
    <t xml:space="preserve">LX</t>
  </si>
  <si>
    <t xml:space="preserve">ICE</t>
  </si>
  <si>
    <t xml:space="preserve">Sport</t>
  </si>
  <si>
    <t xml:space="preserve">Ex</t>
  </si>
  <si>
    <t xml:space="preserve">Touring</t>
  </si>
  <si>
    <t xml:space="preserve">HRV</t>
  </si>
  <si>
    <t xml:space="preserve">LX 2WD</t>
  </si>
  <si>
    <t xml:space="preserve">https://automobiles.honda.com/tools/build-and-price-result?modelseries=hr-v&amp;extcolorcode=G-553P&amp;modelid=RZ1H7RJW&amp;modelyear=2024#section=Powertrain&amp;group=Powertrain&amp;view=Exterior&amp;angle=0&amp;state=TTpSWjFIN1JKVyRFQzpHLTU1M1AkSEM6dW5kZWZpbmVkJElDOkJLJE86JEY6RklGUyRFQ0M6R04kRUNYOg==&amp;payment=&amp;paymentType=</t>
  </si>
  <si>
    <t xml:space="preserve">EX-L</t>
  </si>
  <si>
    <t xml:space="preserve">CRV</t>
  </si>
  <si>
    <t xml:space="preserve">https://automobiles.honda.com/tools/build-and-price-trimwalk?fromvlp=1&amp;modelseries=cr-v&amp;modelyear=2024</t>
  </si>
  <si>
    <t xml:space="preserve">EX</t>
  </si>
  <si>
    <t xml:space="preserve">Toyota</t>
  </si>
  <si>
    <t xml:space="preserve">Corolla</t>
  </si>
  <si>
    <t xml:space="preserve">LE</t>
  </si>
  <si>
    <t xml:space="preserve">SE</t>
  </si>
  <si>
    <t xml:space="preserve">XSE</t>
  </si>
  <si>
    <t xml:space="preserve">RAV4</t>
  </si>
  <si>
    <t xml:space="preserve">https://www.toyota.com/configurator/build/step/model/year/2024/series/rav4/?bap_guid=08e6577f-046b-4956-a9c1-d6db2298e945</t>
  </si>
  <si>
    <t xml:space="preserve">LE AWD</t>
  </si>
  <si>
    <t xml:space="preserve">XLE Premium</t>
  </si>
  <si>
    <t xml:space="preserve">TDR Off-Road</t>
  </si>
  <si>
    <t xml:space="preserve">bZ4X</t>
  </si>
  <si>
    <t xml:space="preserve">XLE</t>
  </si>
  <si>
    <t xml:space="preserve">BEV</t>
  </si>
  <si>
    <t xml:space="preserve">https://www.toyota.com/configurator/build/step/model:grade/year/2023/series/bz4x/model/2882/?bap_guid=da5dea2b-03cf-411c-96b2-b82f02d3e939</t>
  </si>
  <si>
    <t xml:space="preserve">XLE AWD</t>
  </si>
  <si>
    <t xml:space="preserve">Limited</t>
  </si>
  <si>
    <t xml:space="preserve">Limited AWD</t>
  </si>
  <si>
    <t xml:space="preserve">Hyundai</t>
  </si>
  <si>
    <t xml:space="preserve">Elantra</t>
  </si>
  <si>
    <t xml:space="preserve">https://www.hyundaiusa.com/us/en/build/trims/#/513E</t>
  </si>
  <si>
    <t xml:space="preserve">Tuscon</t>
  </si>
  <si>
    <t xml:space="preserve">https://www.hyundaiusa.com/us/en/build/trims/#/4970</t>
  </si>
  <si>
    <t xml:space="preserve">SEL</t>
  </si>
  <si>
    <t xml:space="preserve">XRT</t>
  </si>
  <si>
    <t xml:space="preserve">Kona</t>
  </si>
  <si>
    <t xml:space="preserve">https://www.hyundaiusa.com/us/en/build/trims/#/5056</t>
  </si>
  <si>
    <t xml:space="preserve">SE AWD</t>
  </si>
  <si>
    <t xml:space="preserve">N Line</t>
  </si>
  <si>
    <t xml:space="preserve">N Line AWD</t>
  </si>
  <si>
    <t xml:space="preserve">IONIQ 5</t>
  </si>
  <si>
    <t xml:space="preserve">SE Standard Range</t>
  </si>
  <si>
    <t xml:space="preserve">https://www.hyundaiusa.com/us/en/build/trims/#/5101</t>
  </si>
  <si>
    <t xml:space="preserve">SEL AWD</t>
  </si>
  <si>
    <t xml:space="preserve">Kona EV</t>
  </si>
  <si>
    <t xml:space="preserve">https://www.hyundaiusa.com/us/en/build/trims/#/478R</t>
  </si>
  <si>
    <t xml:space="preserve">IONIQ 6</t>
  </si>
  <si>
    <t xml:space="preserve">https://www.hyundaiusa.com/us/en/build/trims/#/4951</t>
  </si>
  <si>
    <t xml:space="preserve">Mazda</t>
  </si>
  <si>
    <t xml:space="preserve">Mazda 3 Hatchback</t>
  </si>
  <si>
    <t xml:space="preserve">2.5S Select Sport</t>
  </si>
  <si>
    <t xml:space="preserve">https://www.mazdausa.com/shopping-tools/build-and-price#/24M3H</t>
  </si>
  <si>
    <t xml:space="preserve">2.5S Premium</t>
  </si>
  <si>
    <t xml:space="preserve">Chevrolet</t>
  </si>
  <si>
    <t xml:space="preserve">Equinox</t>
  </si>
  <si>
    <t xml:space="preserve">1LT FWD</t>
  </si>
  <si>
    <t xml:space="preserve">1LT AWD</t>
  </si>
  <si>
    <t xml:space="preserve">2LT FWD</t>
  </si>
  <si>
    <t xml:space="preserve">2LT AWD</t>
  </si>
  <si>
    <t xml:space="preserve">2RS FWD</t>
  </si>
  <si>
    <t xml:space="preserve">2RS AWD</t>
  </si>
  <si>
    <t xml:space="preserve">Blazer</t>
  </si>
  <si>
    <t xml:space="preserve">LT AWD</t>
  </si>
  <si>
    <t xml:space="preserve">https://www.chevrolet.com/shopping/configurator/model?bodyStyle=blazer-ev&amp;bodyType=&amp;make=chevrolet&amp;model=blazer&amp;q-sourcepath=%2Fvdccollections%2F2024%2Fsuvs%2Fblazer-ev%2Fblazer-ev%2Fjcr%3Acontent%2FvdcVehicleInfoBlockConfig%2FvdcShoppingLinks&amp;radius=250&amp;x-bodystyle=blazer-ev&amp;x-carline=blazer&amp;x-modelyear=2024&amp;x-symbolic=byo&amp;year=2024&amp;zipCode=48362</t>
  </si>
  <si>
    <t xml:space="preserve">RS RWD</t>
  </si>
  <si>
    <t xml:space="preserve">RS AWD</t>
  </si>
  <si>
    <t xml:space="preserve">Kia</t>
  </si>
  <si>
    <t xml:space="preserve">Sportage</t>
  </si>
  <si>
    <t xml:space="preserve">LX FWD</t>
  </si>
  <si>
    <t xml:space="preserve">Niro EV</t>
  </si>
  <si>
    <t xml:space="preserve">Wind RWD</t>
  </si>
  <si>
    <t xml:space="preserve">Wave RWD</t>
  </si>
  <si>
    <t xml:space="preserve">EV6</t>
  </si>
  <si>
    <t xml:space="preserve">Light RWD</t>
  </si>
  <si>
    <t xml:space="preserve">Light LR RWD</t>
  </si>
  <si>
    <t xml:space="preserve">Light LR AWD</t>
  </si>
  <si>
    <t xml:space="preserve">Wind Awd</t>
  </si>
  <si>
    <t xml:space="preserve">GT-Line AWD</t>
  </si>
  <si>
    <t xml:space="preserve">Nissan</t>
  </si>
  <si>
    <t xml:space="preserve">Leaf</t>
  </si>
  <si>
    <t xml:space="preserve">S</t>
  </si>
  <si>
    <t xml:space="preserve">SV Plus</t>
  </si>
  <si>
    <t xml:space="preserve">ARIYA</t>
  </si>
  <si>
    <t xml:space="preserve">Engage FWD</t>
  </si>
  <si>
    <t xml:space="preserve">Venture FWD</t>
  </si>
  <si>
    <t xml:space="preserve">Evolve FWD</t>
  </si>
  <si>
    <t xml:space="preserve">Wolksvagen</t>
  </si>
  <si>
    <t xml:space="preserve">ID.4</t>
  </si>
  <si>
    <t xml:space="preserve">Standard</t>
  </si>
  <si>
    <t xml:space="preserve">Pro</t>
  </si>
  <si>
    <t xml:space="preserve">Pro AWD</t>
  </si>
  <si>
    <t xml:space="preserve">Ford</t>
  </si>
  <si>
    <t xml:space="preserve">F-150</t>
  </si>
  <si>
    <t xml:space="preserve">XL</t>
  </si>
  <si>
    <t xml:space="preserve">XLT</t>
  </si>
  <si>
    <t xml:space="preserve">Mach-e</t>
  </si>
  <si>
    <t xml:space="preserve">Select</t>
  </si>
  <si>
    <t xml:space="preserve">Premium</t>
  </si>
  <si>
    <t xml:space="preserve">California Route 1</t>
  </si>
  <si>
    <t xml:space="preserve">F-150 Lightning</t>
  </si>
  <si>
    <t xml:space="preserve">Lariat</t>
  </si>
  <si>
    <t xml:space="preserve">Polestar</t>
  </si>
  <si>
    <t xml:space="preserve">Polestar 2</t>
  </si>
  <si>
    <t xml:space="preserve">LR FWD</t>
  </si>
  <si>
    <t xml:space="preserve">LR AWD</t>
  </si>
  <si>
    <t xml:space="preserve">BMW</t>
  </si>
  <si>
    <t xml:space="preserve">i4</t>
  </si>
  <si>
    <t xml:space="preserve">eDrive35</t>
  </si>
  <si>
    <t xml:space="preserve">eDrive40</t>
  </si>
  <si>
    <t xml:space="preserve">Audi</t>
  </si>
  <si>
    <t xml:space="preserve">Q4 etron</t>
  </si>
  <si>
    <t xml:space="preserve">Quattro</t>
  </si>
  <si>
    <t xml:space="preserve">https://www.audiusa.com/us/web/en/models/q4/q4-e-tron/2024/overview/build.html</t>
  </si>
  <si>
    <t xml:space="preserve">Volvo</t>
  </si>
  <si>
    <t xml:space="preserve">XC40 Recharge</t>
  </si>
  <si>
    <t xml:space="preserve">Core</t>
  </si>
  <si>
    <t xml:space="preserve">https://www.volvocars.com/us/build/xc40-electric?engineType=bev</t>
  </si>
  <si>
    <t xml:space="preserve">Plus</t>
  </si>
  <si>
    <t xml:space="preserve">Tesla</t>
  </si>
  <si>
    <t xml:space="preserve">Model 3</t>
  </si>
  <si>
    <t xml:space="preserve">RWD</t>
  </si>
  <si>
    <t xml:space="preserve">https://www.tesla.com/model3/design#overview</t>
  </si>
  <si>
    <t xml:space="preserve">AWD LR</t>
  </si>
  <si>
    <t xml:space="preserve">Model Y</t>
  </si>
  <si>
    <t xml:space="preserve">Region</t>
  </si>
  <si>
    <t xml:space="preserve">Maximum amount</t>
  </si>
  <si>
    <t xml:space="preserve">If MSRP below...</t>
  </si>
  <si>
    <t xml:space="preserve">Federal</t>
  </si>
  <si>
    <t xml:space="preserve">NA</t>
  </si>
  <si>
    <t xml:space="preserve">Alabama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</si>
  <si>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</si>
  <si>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</si>
  <si>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</si>
  <si>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</si>
  <si>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</si>
  <si>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</si>
  <si>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</si>
  <si>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</si>
  <si>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</si>
  <si>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</si>
  <si>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</si>
  <si>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</si>
  <si>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</si>
  <si>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</si>
  <si>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</si>
  <si>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</si>
  <si>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</si>
  <si>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</si>
  <si>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</si>
  <si>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</si>
  <si>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</si>
  <si>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</si>
  <si>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</si>
  <si>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</si>
  <si>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</si>
  <si>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</si>
  <si>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</si>
  <si>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</si>
  <si>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</si>
  <si>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</si>
  <si>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</si>
  <si>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</si>
  <si>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</si>
  <si>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</si>
  <si>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</si>
  <si>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</si>
  <si>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</si>
  <si>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</si>
  <si>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</si>
  <si>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</si>
  <si>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</si>
  <si>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</si>
  <si>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</si>
  <si>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</si>
  <si>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</si>
  <si>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</si>
  <si>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</si>
  <si>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</si>
  <si>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</si>
  <si>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</si>
  <si>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Source:  Electric For Al</t>
  </si>
  <si>
    <t xml:space="preserve">https://www.electricforall.org/rebates-incentives/</t>
  </si>
  <si>
    <t xml:space="preserve">Rate</t>
  </si>
  <si>
    <t xml:space="preserve">Source: taxfoundation.org (Combined Rate)</t>
  </si>
  <si>
    <t xml:space="preserve">https://www.canadadrives.ca/blog/car-guide/car-sales-tax-across-canada</t>
  </si>
  <si>
    <t xml:space="preserve">cents/L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</si>
  <si>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</si>
  <si>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</si>
  <si>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</si>
  <si>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</si>
  <si>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</si>
  <si>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</si>
  <si>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</si>
  <si>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</si>
  <si>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</si>
  <si>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</si>
  <si>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</si>
  <si>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</si>
  <si>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</si>
  <si>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</si>
  <si>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</si>
  <si>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</si>
  <si>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</si>
  <si>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</si>
  <si>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</si>
  <si>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</si>
  <si>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</si>
  <si>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</si>
  <si>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</si>
  <si>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</si>
  <si>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</si>
  <si>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</si>
  <si>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</si>
  <si>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</si>
  <si>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</si>
  <si>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</si>
  <si>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</si>
  <si>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</si>
  <si>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</si>
  <si>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</si>
  <si>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</si>
  <si>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</si>
  <si>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</si>
  <si>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</si>
  <si>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</si>
  <si>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</si>
  <si>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</si>
  <si>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</si>
  <si>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</si>
  <si>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</si>
  <si>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</si>
  <si>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</si>
  <si>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</si>
  <si>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</si>
  <si>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</si>
  <si>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</si>
  <si>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</si>
  <si>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 xml:space="preserve">Source: AAA</t>
  </si>
  <si>
    <t xml:space="preserve">https://gasprices.aaa.com/state-gas-price-averages/</t>
  </si>
  <si>
    <t xml:space="preserve">cents/kWh</t>
  </si>
  <si>
    <t xml:space="preserve">Source: paylesspower.com</t>
  </si>
  <si>
    <t xml:space="preserve">https://paylesspower.com/blog/electric-rates-by-state/</t>
  </si>
  <si>
    <t xml:space="preserve">Brand</t>
  </si>
  <si>
    <t xml:space="preserve">Amount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</si>
</sst>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"/>
    <numFmt numFmtId="166" formatCode="[$$-1009]#,##0.00;[RED]\-[$$-1009]#,##0.00"/>
    <numFmt numFmtId="167" formatCode="0%"/>
    <numFmt numFmtId="168" formatCode="0.00%"/>
    <numFmt numFmtId="169" formatCode="yyyy/mm/dd"/>
    <numFmt numFmtId="170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9DAF8"/>
        <bgColor rgb="FFD9D9D9"/>
      </patternFill>
    </fill>
    <fill>
      <patternFill patternType="solid">
        <fgColor rgb="FF00A933"/>
        <bgColor rgb="FF008080"/>
      </patternFill>
    </fill>
    <fill>
      <patternFill patternType="solid">
        <fgColor rgb="FFB2B2B2"/>
        <bgColor rgb="FFB7B7B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7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CC0000"/>
      <rgbColor rgb="FF00A933"/>
      <rgbColor rgb="FF000080"/>
      <rgbColor rgb="FF808000"/>
      <rgbColor rgb="FF800080"/>
      <rgbColor rgb="FF008080"/>
      <rgbColor rgb="FFB7B7B7"/>
      <rgbColor rgb="FF808080"/>
      <rgbColor rgb="FFA2C4C9"/>
      <rgbColor rgb="FF993366"/>
      <rgbColor rgb="FFFCE5CD"/>
      <rgbColor rgb="FFD9D9D9"/>
      <rgbColor rgb="FF660066"/>
      <rgbColor rgb="FFE06666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FC5E8"/>
      <rgbColor rgb="FFE6B8AF"/>
      <rgbColor rgb="FFCC99FF"/>
      <rgbColor rgb="FFF4C7C3"/>
      <rgbColor rgb="FF4A86E8"/>
      <rgbColor rgb="FF33CCCC"/>
      <rgbColor rgb="FF93C47D"/>
      <rgbColor rgb="FFFFCC00"/>
      <rgbColor rgb="FFF6B26B"/>
      <rgbColor rgb="FFFF6600"/>
      <rgbColor rgb="FF666699"/>
      <rgbColor rgb="FFB2B2B2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6" activeCellId="0" sqref="D56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23950</v>
      </c>
      <c r="F2" s="9"/>
      <c r="G2" s="1"/>
      <c r="H2" s="1"/>
      <c r="I2" s="1"/>
      <c r="J2" s="1"/>
      <c r="K2" s="1"/>
    </row>
    <row r="3" s="5" customFormat="true" ht="14.15" hidden="false" customHeight="false" outlineLevel="0" collapsed="false">
      <c r="A3" s="6" t="s">
        <v>11</v>
      </c>
      <c r="B3" s="6" t="s">
        <v>12</v>
      </c>
      <c r="C3" s="6" t="s">
        <v>15</v>
      </c>
      <c r="D3" s="7" t="s">
        <v>14</v>
      </c>
      <c r="E3" s="8" t="n">
        <v>25550</v>
      </c>
      <c r="F3" s="9"/>
      <c r="G3" s="1"/>
      <c r="H3" s="1"/>
      <c r="I3" s="1"/>
      <c r="J3" s="1"/>
      <c r="K3" s="1"/>
    </row>
    <row r="4" s="5" customFormat="true" ht="14.15" hidden="false" customHeight="false" outlineLevel="0" collapsed="false">
      <c r="A4" s="6" t="s">
        <v>11</v>
      </c>
      <c r="B4" s="6" t="s">
        <v>12</v>
      </c>
      <c r="C4" s="6" t="s">
        <v>16</v>
      </c>
      <c r="D4" s="7" t="s">
        <v>14</v>
      </c>
      <c r="E4" s="8" t="n">
        <v>26950</v>
      </c>
      <c r="F4" s="9"/>
      <c r="G4" s="1"/>
      <c r="H4" s="1"/>
      <c r="I4" s="1"/>
      <c r="J4" s="1"/>
      <c r="K4" s="1"/>
    </row>
    <row r="5" s="5" customFormat="true" ht="14.15" hidden="false" customHeight="false" outlineLevel="0" collapsed="false">
      <c r="A5" s="6" t="s">
        <v>11</v>
      </c>
      <c r="B5" s="6" t="s">
        <v>12</v>
      </c>
      <c r="C5" s="6" t="s">
        <v>17</v>
      </c>
      <c r="D5" s="7" t="s">
        <v>14</v>
      </c>
      <c r="E5" s="8" t="n">
        <v>30550</v>
      </c>
      <c r="F5" s="9"/>
      <c r="G5" s="1"/>
      <c r="H5" s="1"/>
      <c r="I5" s="1"/>
      <c r="J5" s="1"/>
      <c r="K5" s="1"/>
    </row>
    <row r="6" s="5" customFormat="true" ht="14.15" hidden="false" customHeight="false" outlineLevel="0" collapsed="false">
      <c r="A6" s="6" t="s">
        <v>11</v>
      </c>
      <c r="B6" s="6" t="s">
        <v>18</v>
      </c>
      <c r="C6" s="6" t="s">
        <v>19</v>
      </c>
      <c r="D6" s="7" t="s">
        <v>14</v>
      </c>
      <c r="E6" s="8" t="n">
        <v>24100</v>
      </c>
      <c r="F6" s="9" t="s">
        <v>20</v>
      </c>
      <c r="G6" s="1"/>
      <c r="H6" s="1"/>
      <c r="I6" s="1"/>
      <c r="J6" s="1"/>
      <c r="K6" s="1"/>
    </row>
    <row r="7" s="5" customFormat="true" ht="14.15" hidden="false" customHeight="false" outlineLevel="0" collapsed="false">
      <c r="A7" s="6" t="s">
        <v>11</v>
      </c>
      <c r="B7" s="6" t="s">
        <v>18</v>
      </c>
      <c r="C7" s="6" t="s">
        <v>15</v>
      </c>
      <c r="D7" s="7" t="s">
        <v>14</v>
      </c>
      <c r="E7" s="8" t="n">
        <v>25650</v>
      </c>
      <c r="F7" s="9" t="s">
        <v>20</v>
      </c>
      <c r="G7" s="1"/>
      <c r="H7" s="1"/>
      <c r="I7" s="1"/>
      <c r="J7" s="1"/>
      <c r="K7" s="1"/>
    </row>
    <row r="8" customFormat="false" ht="14.15" hidden="false" customHeight="false" outlineLevel="0" collapsed="false">
      <c r="A8" s="6" t="s">
        <v>11</v>
      </c>
      <c r="B8" s="6" t="s">
        <v>18</v>
      </c>
      <c r="C8" s="6" t="s">
        <v>21</v>
      </c>
      <c r="D8" s="7" t="s">
        <v>14</v>
      </c>
      <c r="E8" s="8" t="n">
        <v>27650</v>
      </c>
      <c r="F8" s="9" t="s">
        <v>20</v>
      </c>
    </row>
    <row r="9" s="5" customFormat="true" ht="14.15" hidden="false" customHeight="false" outlineLevel="0" collapsed="false">
      <c r="A9" s="6" t="s">
        <v>11</v>
      </c>
      <c r="B9" s="6" t="s">
        <v>22</v>
      </c>
      <c r="C9" s="6" t="s">
        <v>19</v>
      </c>
      <c r="D9" s="7" t="s">
        <v>14</v>
      </c>
      <c r="E9" s="10" t="n">
        <v>29500</v>
      </c>
      <c r="F9" s="11" t="s">
        <v>23</v>
      </c>
      <c r="G9" s="1"/>
      <c r="H9" s="1"/>
      <c r="I9" s="1"/>
      <c r="J9" s="1"/>
      <c r="K9" s="1"/>
    </row>
    <row r="10" s="5" customFormat="true" ht="14.15" hidden="false" customHeight="false" outlineLevel="0" collapsed="false">
      <c r="A10" s="6" t="s">
        <v>11</v>
      </c>
      <c r="B10" s="6" t="s">
        <v>22</v>
      </c>
      <c r="C10" s="6" t="s">
        <v>24</v>
      </c>
      <c r="D10" s="7" t="s">
        <v>14</v>
      </c>
      <c r="E10" s="8" t="n">
        <v>32010</v>
      </c>
      <c r="F10" s="9" t="s">
        <v>23</v>
      </c>
      <c r="G10" s="1"/>
      <c r="H10" s="1"/>
      <c r="I10" s="1"/>
      <c r="J10" s="1"/>
      <c r="K10" s="1"/>
    </row>
    <row r="11" s="5" customFormat="true" ht="14.15" hidden="false" customHeight="false" outlineLevel="0" collapsed="false">
      <c r="A11" s="6" t="s">
        <v>11</v>
      </c>
      <c r="B11" s="6" t="s">
        <v>22</v>
      </c>
      <c r="C11" s="6" t="s">
        <v>21</v>
      </c>
      <c r="D11" s="7" t="s">
        <v>14</v>
      </c>
      <c r="E11" s="8" t="n">
        <v>34660</v>
      </c>
      <c r="F11" s="9" t="s">
        <v>23</v>
      </c>
      <c r="G11" s="1"/>
      <c r="H11" s="1"/>
      <c r="I11" s="1"/>
      <c r="J11" s="1"/>
      <c r="K11" s="1"/>
    </row>
    <row r="12" s="5" customFormat="true" ht="14.15" hidden="false" customHeight="false" outlineLevel="0" collapsed="false">
      <c r="A12" s="6" t="s">
        <v>25</v>
      </c>
      <c r="B12" s="6" t="s">
        <v>26</v>
      </c>
      <c r="C12" s="6" t="s">
        <v>27</v>
      </c>
      <c r="D12" s="7" t="s">
        <v>14</v>
      </c>
      <c r="E12" s="8" t="n">
        <v>21900</v>
      </c>
      <c r="F12" s="9"/>
      <c r="G12" s="1"/>
      <c r="H12" s="1"/>
      <c r="I12" s="1"/>
      <c r="J12" s="1"/>
      <c r="K12" s="1"/>
    </row>
    <row r="13" s="5" customFormat="true" ht="14.15" hidden="false" customHeight="false" outlineLevel="0" collapsed="false">
      <c r="A13" s="6" t="s">
        <v>25</v>
      </c>
      <c r="B13" s="6" t="s">
        <v>26</v>
      </c>
      <c r="C13" s="6" t="s">
        <v>28</v>
      </c>
      <c r="D13" s="7" t="s">
        <v>14</v>
      </c>
      <c r="E13" s="8" t="n">
        <v>24340</v>
      </c>
      <c r="F13" s="9"/>
      <c r="G13" s="1"/>
      <c r="H13" s="1"/>
      <c r="I13" s="1"/>
      <c r="J13" s="1"/>
      <c r="K13" s="1"/>
    </row>
    <row r="14" s="5" customFormat="true" ht="14.15" hidden="false" customHeight="false" outlineLevel="0" collapsed="false">
      <c r="A14" s="6" t="s">
        <v>25</v>
      </c>
      <c r="B14" s="6" t="s">
        <v>26</v>
      </c>
      <c r="C14" s="6" t="s">
        <v>29</v>
      </c>
      <c r="D14" s="7" t="s">
        <v>14</v>
      </c>
      <c r="E14" s="8" t="n">
        <v>26740</v>
      </c>
      <c r="F14" s="9"/>
      <c r="G14" s="1"/>
      <c r="H14" s="1"/>
      <c r="I14" s="1"/>
      <c r="J14" s="1"/>
      <c r="K14" s="1"/>
    </row>
    <row r="15" s="5" customFormat="true" ht="14.15" hidden="false" customHeight="false" outlineLevel="0" collapsed="false">
      <c r="A15" s="6" t="s">
        <v>25</v>
      </c>
      <c r="B15" s="6" t="s">
        <v>30</v>
      </c>
      <c r="C15" s="6" t="s">
        <v>27</v>
      </c>
      <c r="D15" s="7" t="s">
        <v>14</v>
      </c>
      <c r="E15" s="8" t="n">
        <v>28475</v>
      </c>
      <c r="F15" s="9" t="s">
        <v>31</v>
      </c>
      <c r="G15" s="1"/>
      <c r="H15" s="1"/>
      <c r="I15" s="1"/>
      <c r="J15" s="1"/>
      <c r="K15" s="1"/>
    </row>
    <row r="16" s="5" customFormat="true" ht="14.15" hidden="false" customHeight="false" outlineLevel="0" collapsed="false">
      <c r="A16" s="6" t="s">
        <v>25</v>
      </c>
      <c r="B16" s="6" t="s">
        <v>30</v>
      </c>
      <c r="C16" s="6" t="s">
        <v>32</v>
      </c>
      <c r="D16" s="7" t="s">
        <v>14</v>
      </c>
      <c r="E16" s="8" t="n">
        <f aca="false">E15+1400</f>
        <v>29875</v>
      </c>
      <c r="F16" s="9" t="s">
        <v>31</v>
      </c>
      <c r="G16" s="1"/>
      <c r="H16" s="1"/>
      <c r="I16" s="1"/>
      <c r="J16" s="1"/>
      <c r="K16" s="1"/>
    </row>
    <row r="17" s="5" customFormat="true" ht="14.15" hidden="false" customHeight="false" outlineLevel="0" collapsed="false">
      <c r="A17" s="6" t="s">
        <v>25</v>
      </c>
      <c r="B17" s="6" t="s">
        <v>30</v>
      </c>
      <c r="C17" s="6" t="s">
        <v>33</v>
      </c>
      <c r="D17" s="7" t="s">
        <v>14</v>
      </c>
      <c r="E17" s="8" t="n">
        <v>32875</v>
      </c>
      <c r="F17" s="9" t="s">
        <v>31</v>
      </c>
      <c r="G17" s="1"/>
      <c r="H17" s="1"/>
      <c r="I17" s="1"/>
      <c r="J17" s="1"/>
      <c r="K17" s="1"/>
    </row>
    <row r="18" s="5" customFormat="true" ht="14.15" hidden="false" customHeight="false" outlineLevel="0" collapsed="false">
      <c r="A18" s="6" t="s">
        <v>25</v>
      </c>
      <c r="B18" s="6" t="s">
        <v>30</v>
      </c>
      <c r="C18" s="6" t="s">
        <v>34</v>
      </c>
      <c r="D18" s="7" t="s">
        <v>14</v>
      </c>
      <c r="E18" s="8" t="n">
        <v>38095</v>
      </c>
      <c r="F18" s="9" t="s">
        <v>31</v>
      </c>
      <c r="G18" s="1"/>
      <c r="H18" s="1"/>
      <c r="I18" s="1"/>
      <c r="J18" s="1"/>
      <c r="K18" s="1"/>
    </row>
    <row r="19" s="5" customFormat="true" ht="14.15" hidden="false" customHeight="false" outlineLevel="0" collapsed="false">
      <c r="A19" s="6" t="s">
        <v>25</v>
      </c>
      <c r="B19" s="6" t="s">
        <v>35</v>
      </c>
      <c r="C19" s="6" t="s">
        <v>36</v>
      </c>
      <c r="D19" s="7" t="s">
        <v>37</v>
      </c>
      <c r="E19" s="10" t="n">
        <v>42000</v>
      </c>
      <c r="F19" s="11" t="s">
        <v>38</v>
      </c>
      <c r="G19" s="1"/>
      <c r="H19" s="1"/>
      <c r="I19" s="1"/>
      <c r="J19" s="1"/>
      <c r="K19" s="1"/>
    </row>
    <row r="20" s="5" customFormat="true" ht="14.15" hidden="false" customHeight="false" outlineLevel="0" collapsed="false">
      <c r="A20" s="6" t="s">
        <v>25</v>
      </c>
      <c r="B20" s="6" t="s">
        <v>35</v>
      </c>
      <c r="C20" s="6" t="s">
        <v>39</v>
      </c>
      <c r="D20" s="7" t="s">
        <v>37</v>
      </c>
      <c r="E20" s="10" t="n">
        <f aca="false">E19+2080</f>
        <v>44080</v>
      </c>
      <c r="F20" s="11" t="s">
        <v>38</v>
      </c>
      <c r="G20" s="1"/>
      <c r="H20" s="1"/>
      <c r="I20" s="1"/>
      <c r="J20" s="1"/>
      <c r="K20" s="1"/>
    </row>
    <row r="21" s="5" customFormat="true" ht="14.15" hidden="false" customHeight="false" outlineLevel="0" collapsed="false">
      <c r="A21" s="6" t="s">
        <v>25</v>
      </c>
      <c r="B21" s="6" t="s">
        <v>35</v>
      </c>
      <c r="C21" s="6" t="s">
        <v>40</v>
      </c>
      <c r="D21" s="7" t="s">
        <v>37</v>
      </c>
      <c r="E21" s="10" t="n">
        <v>46700</v>
      </c>
      <c r="F21" s="11" t="s">
        <v>38</v>
      </c>
      <c r="G21" s="1"/>
      <c r="H21" s="1"/>
      <c r="I21" s="1"/>
      <c r="J21" s="1"/>
      <c r="K21" s="1"/>
    </row>
    <row r="22" s="5" customFormat="true" ht="14.15" hidden="false" customHeight="false" outlineLevel="0" collapsed="false">
      <c r="A22" s="6" t="s">
        <v>25</v>
      </c>
      <c r="B22" s="6" t="s">
        <v>35</v>
      </c>
      <c r="C22" s="6" t="s">
        <v>41</v>
      </c>
      <c r="D22" s="7" t="s">
        <v>37</v>
      </c>
      <c r="E22" s="10" t="n">
        <f aca="false">E21+2080</f>
        <v>48780</v>
      </c>
      <c r="F22" s="11" t="s">
        <v>38</v>
      </c>
      <c r="G22" s="1"/>
      <c r="H22" s="1"/>
      <c r="I22" s="1"/>
      <c r="J22" s="1"/>
      <c r="K22" s="1"/>
    </row>
    <row r="23" s="5" customFormat="true" ht="14.15" hidden="false" customHeight="false" outlineLevel="0" collapsed="false">
      <c r="A23" s="6" t="s">
        <v>42</v>
      </c>
      <c r="B23" s="6" t="s">
        <v>43</v>
      </c>
      <c r="C23" s="6" t="s">
        <v>28</v>
      </c>
      <c r="D23" s="7" t="s">
        <v>14</v>
      </c>
      <c r="E23" s="10" t="n">
        <v>21475</v>
      </c>
      <c r="F23" s="11" t="s">
        <v>44</v>
      </c>
      <c r="G23" s="1"/>
      <c r="H23" s="1"/>
      <c r="I23" s="1"/>
      <c r="J23" s="1"/>
      <c r="K23" s="1"/>
    </row>
    <row r="24" s="5" customFormat="true" ht="14.15" hidden="false" customHeight="false" outlineLevel="0" collapsed="false">
      <c r="A24" s="6" t="s">
        <v>42</v>
      </c>
      <c r="B24" s="6" t="s">
        <v>45</v>
      </c>
      <c r="C24" s="6" t="s">
        <v>28</v>
      </c>
      <c r="D24" s="7" t="s">
        <v>14</v>
      </c>
      <c r="E24" s="10" t="n">
        <v>27250</v>
      </c>
      <c r="F24" s="11" t="s">
        <v>46</v>
      </c>
      <c r="G24" s="1"/>
      <c r="H24" s="1"/>
      <c r="I24" s="1"/>
      <c r="J24" s="1"/>
      <c r="K24" s="1"/>
    </row>
    <row r="25" s="5" customFormat="true" ht="14.15" hidden="false" customHeight="false" outlineLevel="0" collapsed="false">
      <c r="A25" s="6" t="s">
        <v>42</v>
      </c>
      <c r="B25" s="6" t="s">
        <v>45</v>
      </c>
      <c r="C25" s="6" t="s">
        <v>47</v>
      </c>
      <c r="D25" s="7" t="s">
        <v>14</v>
      </c>
      <c r="E25" s="10" t="n">
        <v>29400</v>
      </c>
      <c r="F25" s="11" t="s">
        <v>46</v>
      </c>
      <c r="G25" s="1"/>
      <c r="H25" s="1"/>
      <c r="I25" s="1"/>
      <c r="J25" s="1"/>
      <c r="K25" s="1"/>
    </row>
    <row r="26" s="5" customFormat="true" ht="14.15" hidden="false" customHeight="false" outlineLevel="0" collapsed="false">
      <c r="A26" s="6" t="s">
        <v>42</v>
      </c>
      <c r="B26" s="6" t="s">
        <v>45</v>
      </c>
      <c r="C26" s="6" t="s">
        <v>48</v>
      </c>
      <c r="D26" s="7" t="s">
        <v>14</v>
      </c>
      <c r="E26" s="10" t="n">
        <v>34075</v>
      </c>
      <c r="F26" s="11" t="s">
        <v>46</v>
      </c>
      <c r="G26" s="1"/>
      <c r="H26" s="1"/>
      <c r="I26" s="1"/>
      <c r="J26" s="1"/>
      <c r="K26" s="1"/>
    </row>
    <row r="27" s="5" customFormat="true" ht="14.15" hidden="false" customHeight="false" outlineLevel="0" collapsed="false">
      <c r="A27" s="6" t="s">
        <v>42</v>
      </c>
      <c r="B27" s="6" t="s">
        <v>45</v>
      </c>
      <c r="C27" s="6" t="s">
        <v>40</v>
      </c>
      <c r="D27" s="7" t="s">
        <v>14</v>
      </c>
      <c r="E27" s="10" t="n">
        <v>36510</v>
      </c>
      <c r="F27" s="11" t="s">
        <v>46</v>
      </c>
      <c r="G27" s="1"/>
      <c r="H27" s="1"/>
      <c r="I27" s="1"/>
      <c r="J27" s="1"/>
      <c r="K27" s="1"/>
    </row>
    <row r="28" s="5" customFormat="true" ht="14.15" hidden="false" customHeight="false" outlineLevel="0" collapsed="false">
      <c r="A28" s="6" t="s">
        <v>42</v>
      </c>
      <c r="B28" s="6" t="s">
        <v>49</v>
      </c>
      <c r="C28" s="6" t="s">
        <v>28</v>
      </c>
      <c r="D28" s="7" t="s">
        <v>14</v>
      </c>
      <c r="E28" s="10" t="n">
        <v>24100</v>
      </c>
      <c r="F28" s="11" t="s">
        <v>50</v>
      </c>
      <c r="G28" s="1"/>
      <c r="H28" s="1"/>
      <c r="I28" s="1"/>
      <c r="J28" s="1"/>
      <c r="K28" s="1"/>
    </row>
    <row r="29" s="5" customFormat="true" ht="14.15" hidden="false" customHeight="false" outlineLevel="0" collapsed="false">
      <c r="A29" s="6" t="s">
        <v>42</v>
      </c>
      <c r="B29" s="6" t="s">
        <v>49</v>
      </c>
      <c r="C29" s="6" t="s">
        <v>51</v>
      </c>
      <c r="D29" s="7" t="s">
        <v>14</v>
      </c>
      <c r="E29" s="10" t="n">
        <f aca="false">E28+1500</f>
        <v>25600</v>
      </c>
      <c r="F29" s="11" t="s">
        <v>50</v>
      </c>
      <c r="G29" s="1"/>
      <c r="H29" s="1"/>
      <c r="I29" s="1"/>
      <c r="J29" s="1"/>
      <c r="K29" s="1"/>
    </row>
    <row r="30" s="5" customFormat="true" ht="14.15" hidden="false" customHeight="false" outlineLevel="0" collapsed="false">
      <c r="A30" s="6" t="s">
        <v>42</v>
      </c>
      <c r="B30" s="6" t="s">
        <v>49</v>
      </c>
      <c r="C30" s="6" t="s">
        <v>52</v>
      </c>
      <c r="D30" s="7" t="s">
        <v>14</v>
      </c>
      <c r="E30" s="10" t="n">
        <v>30650</v>
      </c>
      <c r="F30" s="11" t="s">
        <v>50</v>
      </c>
      <c r="G30" s="1"/>
      <c r="H30" s="1"/>
      <c r="I30" s="1"/>
      <c r="J30" s="1"/>
      <c r="K30" s="1"/>
    </row>
    <row r="31" s="5" customFormat="true" ht="14.15" hidden="false" customHeight="false" outlineLevel="0" collapsed="false">
      <c r="A31" s="6" t="s">
        <v>42</v>
      </c>
      <c r="B31" s="6" t="s">
        <v>49</v>
      </c>
      <c r="C31" s="6" t="s">
        <v>53</v>
      </c>
      <c r="D31" s="7" t="s">
        <v>14</v>
      </c>
      <c r="E31" s="10" t="n">
        <f aca="false">E30+1500</f>
        <v>32150</v>
      </c>
      <c r="F31" s="11" t="s">
        <v>50</v>
      </c>
      <c r="G31" s="1"/>
      <c r="H31" s="1"/>
      <c r="I31" s="1"/>
      <c r="J31" s="1"/>
      <c r="K31" s="1"/>
    </row>
    <row r="32" s="5" customFormat="true" ht="14.15" hidden="false" customHeight="false" outlineLevel="0" collapsed="false">
      <c r="A32" s="6" t="s">
        <v>42</v>
      </c>
      <c r="B32" s="6" t="s">
        <v>54</v>
      </c>
      <c r="C32" s="6" t="s">
        <v>55</v>
      </c>
      <c r="D32" s="7" t="s">
        <v>37</v>
      </c>
      <c r="E32" s="8" t="n">
        <v>41650</v>
      </c>
      <c r="F32" s="11" t="s">
        <v>56</v>
      </c>
      <c r="G32" s="1"/>
      <c r="H32" s="1"/>
      <c r="I32" s="1"/>
      <c r="J32" s="1"/>
      <c r="K32" s="1"/>
    </row>
    <row r="33" s="5" customFormat="true" ht="14.15" hidden="false" customHeight="false" outlineLevel="0" collapsed="false">
      <c r="A33" s="6" t="s">
        <v>42</v>
      </c>
      <c r="B33" s="6" t="s">
        <v>54</v>
      </c>
      <c r="C33" s="6" t="s">
        <v>28</v>
      </c>
      <c r="D33" s="7" t="s">
        <v>37</v>
      </c>
      <c r="E33" s="8" t="n">
        <v>45700</v>
      </c>
      <c r="F33" s="11" t="s">
        <v>56</v>
      </c>
      <c r="G33" s="1"/>
      <c r="H33" s="1"/>
      <c r="I33" s="1"/>
      <c r="J33" s="1"/>
      <c r="K33" s="1"/>
    </row>
    <row r="34" s="5" customFormat="true" ht="14.15" hidden="false" customHeight="false" outlineLevel="0" collapsed="false">
      <c r="A34" s="6" t="s">
        <v>42</v>
      </c>
      <c r="B34" s="6" t="s">
        <v>54</v>
      </c>
      <c r="C34" s="12" t="s">
        <v>47</v>
      </c>
      <c r="D34" s="7" t="s">
        <v>37</v>
      </c>
      <c r="E34" s="8" t="n">
        <v>47250</v>
      </c>
      <c r="F34" s="9" t="s">
        <v>56</v>
      </c>
      <c r="G34" s="1"/>
      <c r="H34" s="1"/>
      <c r="I34" s="1"/>
      <c r="J34" s="1"/>
      <c r="K34" s="1"/>
    </row>
    <row r="35" s="5" customFormat="true" ht="14.15" hidden="false" customHeight="false" outlineLevel="0" collapsed="false">
      <c r="A35" s="6" t="s">
        <v>42</v>
      </c>
      <c r="B35" s="6" t="s">
        <v>54</v>
      </c>
      <c r="C35" s="6" t="s">
        <v>40</v>
      </c>
      <c r="D35" s="7" t="s">
        <v>37</v>
      </c>
      <c r="E35" s="8" t="n">
        <v>53350</v>
      </c>
      <c r="F35" s="11" t="s">
        <v>56</v>
      </c>
      <c r="G35" s="1"/>
      <c r="H35" s="1"/>
      <c r="I35" s="1"/>
      <c r="J35" s="1"/>
      <c r="K35" s="1"/>
    </row>
    <row r="36" s="5" customFormat="true" ht="14.15" hidden="false" customHeight="false" outlineLevel="0" collapsed="false">
      <c r="A36" s="6" t="s">
        <v>42</v>
      </c>
      <c r="B36" s="6" t="s">
        <v>54</v>
      </c>
      <c r="C36" s="6" t="s">
        <v>51</v>
      </c>
      <c r="D36" s="7" t="s">
        <v>37</v>
      </c>
      <c r="E36" s="8" t="n">
        <f aca="false">E33+3500</f>
        <v>49200</v>
      </c>
      <c r="F36" s="9" t="s">
        <v>56</v>
      </c>
      <c r="G36" s="1"/>
      <c r="H36" s="1"/>
      <c r="I36" s="1"/>
      <c r="J36" s="1"/>
      <c r="K36" s="1"/>
    </row>
    <row r="37" s="5" customFormat="true" ht="14.15" hidden="false" customHeight="false" outlineLevel="0" collapsed="false">
      <c r="A37" s="6" t="s">
        <v>42</v>
      </c>
      <c r="B37" s="6" t="s">
        <v>54</v>
      </c>
      <c r="C37" s="12" t="s">
        <v>57</v>
      </c>
      <c r="D37" s="7" t="s">
        <v>37</v>
      </c>
      <c r="E37" s="8" t="n">
        <f aca="false">E34+3500</f>
        <v>50750</v>
      </c>
      <c r="F37" s="9" t="s">
        <v>56</v>
      </c>
      <c r="G37" s="1"/>
      <c r="H37" s="1"/>
      <c r="I37" s="1"/>
      <c r="J37" s="1"/>
      <c r="K37" s="1"/>
    </row>
    <row r="38" s="5" customFormat="true" ht="14.15" hidden="false" customHeight="false" outlineLevel="0" collapsed="false">
      <c r="A38" s="6" t="s">
        <v>42</v>
      </c>
      <c r="B38" s="6" t="s">
        <v>54</v>
      </c>
      <c r="C38" s="6" t="s">
        <v>41</v>
      </c>
      <c r="D38" s="7" t="s">
        <v>37</v>
      </c>
      <c r="E38" s="8" t="n">
        <f aca="false">E35+3500</f>
        <v>56850</v>
      </c>
      <c r="F38" s="11" t="s">
        <v>56</v>
      </c>
      <c r="G38" s="1"/>
      <c r="H38" s="1"/>
      <c r="I38" s="1"/>
      <c r="J38" s="1"/>
      <c r="K38" s="1"/>
    </row>
    <row r="39" s="5" customFormat="true" ht="14.15" hidden="false" customHeight="false" outlineLevel="0" collapsed="false">
      <c r="A39" s="6" t="s">
        <v>42</v>
      </c>
      <c r="B39" s="6" t="s">
        <v>58</v>
      </c>
      <c r="C39" s="6" t="s">
        <v>28</v>
      </c>
      <c r="D39" s="7" t="s">
        <v>37</v>
      </c>
      <c r="E39" s="10" t="n">
        <v>33550</v>
      </c>
      <c r="F39" s="11" t="s">
        <v>59</v>
      </c>
      <c r="G39" s="1"/>
      <c r="H39" s="1"/>
      <c r="I39" s="1"/>
      <c r="J39" s="1"/>
      <c r="K39" s="1"/>
    </row>
    <row r="40" s="5" customFormat="true" ht="14.15" hidden="false" customHeight="false" outlineLevel="0" collapsed="false">
      <c r="A40" s="6" t="s">
        <v>42</v>
      </c>
      <c r="B40" s="6" t="s">
        <v>58</v>
      </c>
      <c r="C40" s="6" t="s">
        <v>47</v>
      </c>
      <c r="D40" s="7" t="s">
        <v>37</v>
      </c>
      <c r="E40" s="10" t="n">
        <v>37300</v>
      </c>
      <c r="F40" s="11" t="s">
        <v>59</v>
      </c>
      <c r="G40" s="1"/>
      <c r="H40" s="1"/>
      <c r="I40" s="1"/>
      <c r="J40" s="1"/>
      <c r="K40" s="1"/>
    </row>
    <row r="41" s="5" customFormat="true" ht="14.15" hidden="false" customHeight="false" outlineLevel="0" collapsed="false">
      <c r="A41" s="6" t="s">
        <v>42</v>
      </c>
      <c r="B41" s="6" t="s">
        <v>58</v>
      </c>
      <c r="C41" s="6" t="s">
        <v>40</v>
      </c>
      <c r="D41" s="7" t="s">
        <v>37</v>
      </c>
      <c r="E41" s="10" t="n">
        <v>41550</v>
      </c>
      <c r="F41" s="11" t="s">
        <v>59</v>
      </c>
      <c r="G41" s="1"/>
      <c r="H41" s="1"/>
      <c r="I41" s="1"/>
      <c r="J41" s="1"/>
      <c r="K41" s="1"/>
    </row>
    <row r="42" s="5" customFormat="true" ht="14.15" hidden="false" customHeight="false" outlineLevel="0" collapsed="false">
      <c r="A42" s="6" t="s">
        <v>42</v>
      </c>
      <c r="B42" s="6" t="s">
        <v>60</v>
      </c>
      <c r="C42" s="6" t="s">
        <v>28</v>
      </c>
      <c r="D42" s="7" t="s">
        <v>37</v>
      </c>
      <c r="E42" s="8" t="n">
        <v>42450</v>
      </c>
      <c r="F42" s="11" t="s">
        <v>61</v>
      </c>
      <c r="G42" s="1"/>
      <c r="H42" s="1"/>
      <c r="I42" s="1"/>
      <c r="J42" s="1"/>
      <c r="K42" s="1"/>
    </row>
    <row r="43" s="5" customFormat="true" ht="14.15" hidden="false" customHeight="false" outlineLevel="0" collapsed="false">
      <c r="A43" s="6" t="s">
        <v>42</v>
      </c>
      <c r="B43" s="6" t="s">
        <v>60</v>
      </c>
      <c r="C43" s="6" t="s">
        <v>47</v>
      </c>
      <c r="D43" s="7" t="s">
        <v>37</v>
      </c>
      <c r="E43" s="8" t="n">
        <v>45250</v>
      </c>
      <c r="F43" s="11" t="s">
        <v>61</v>
      </c>
      <c r="G43" s="1"/>
      <c r="H43" s="1"/>
      <c r="I43" s="1"/>
      <c r="J43" s="1"/>
      <c r="K43" s="1"/>
    </row>
    <row r="44" s="5" customFormat="true" ht="14.15" hidden="false" customHeight="false" outlineLevel="0" collapsed="false">
      <c r="A44" s="6" t="s">
        <v>42</v>
      </c>
      <c r="B44" s="6" t="s">
        <v>60</v>
      </c>
      <c r="C44" s="6" t="s">
        <v>40</v>
      </c>
      <c r="D44" s="7" t="s">
        <v>37</v>
      </c>
      <c r="E44" s="8" t="n">
        <v>50150</v>
      </c>
      <c r="F44" s="11" t="s">
        <v>61</v>
      </c>
      <c r="G44" s="1"/>
      <c r="H44" s="1"/>
      <c r="I44" s="1"/>
      <c r="J44" s="1"/>
      <c r="K44" s="1"/>
    </row>
    <row r="45" s="5" customFormat="true" ht="14.15" hidden="false" customHeight="false" outlineLevel="0" collapsed="false">
      <c r="A45" s="6" t="s">
        <v>42</v>
      </c>
      <c r="B45" s="6" t="s">
        <v>60</v>
      </c>
      <c r="C45" s="6" t="s">
        <v>51</v>
      </c>
      <c r="D45" s="7" t="s">
        <v>37</v>
      </c>
      <c r="E45" s="8" t="n">
        <f aca="false">E42+3500</f>
        <v>45950</v>
      </c>
      <c r="F45" s="11" t="s">
        <v>61</v>
      </c>
      <c r="G45" s="1"/>
      <c r="H45" s="1"/>
      <c r="I45" s="1"/>
      <c r="J45" s="1"/>
      <c r="K45" s="1"/>
    </row>
    <row r="46" s="5" customFormat="true" ht="14.15" hidden="false" customHeight="false" outlineLevel="0" collapsed="false">
      <c r="A46" s="6" t="s">
        <v>42</v>
      </c>
      <c r="B46" s="6" t="s">
        <v>60</v>
      </c>
      <c r="C46" s="6" t="s">
        <v>57</v>
      </c>
      <c r="D46" s="7" t="s">
        <v>37</v>
      </c>
      <c r="E46" s="8" t="n">
        <f aca="false">E43+3500</f>
        <v>48750</v>
      </c>
      <c r="F46" s="11" t="s">
        <v>61</v>
      </c>
      <c r="G46" s="1"/>
      <c r="H46" s="1"/>
      <c r="I46" s="13"/>
      <c r="J46" s="1"/>
      <c r="K46" s="1"/>
    </row>
    <row r="47" s="5" customFormat="true" ht="14.15" hidden="false" customHeight="false" outlineLevel="0" collapsed="false">
      <c r="A47" s="6" t="s">
        <v>42</v>
      </c>
      <c r="B47" s="6" t="s">
        <v>60</v>
      </c>
      <c r="C47" s="6" t="s">
        <v>41</v>
      </c>
      <c r="D47" s="7" t="s">
        <v>37</v>
      </c>
      <c r="E47" s="8" t="n">
        <f aca="false">E44+3500</f>
        <v>53650</v>
      </c>
      <c r="F47" s="11" t="s">
        <v>61</v>
      </c>
      <c r="G47" s="1"/>
      <c r="H47" s="1"/>
      <c r="I47" s="1"/>
      <c r="J47" s="1"/>
      <c r="K47" s="1"/>
    </row>
    <row r="48" s="5" customFormat="true" ht="14.15" hidden="false" customHeight="false" outlineLevel="0" collapsed="false">
      <c r="A48" s="6" t="s">
        <v>62</v>
      </c>
      <c r="B48" s="6" t="s">
        <v>63</v>
      </c>
      <c r="C48" s="6" t="s">
        <v>64</v>
      </c>
      <c r="D48" s="7" t="s">
        <v>14</v>
      </c>
      <c r="E48" s="10" t="n">
        <v>25690</v>
      </c>
      <c r="F48" s="11" t="s">
        <v>65</v>
      </c>
      <c r="G48" s="1"/>
      <c r="H48" s="1"/>
      <c r="I48" s="1"/>
      <c r="J48" s="1"/>
      <c r="K48" s="1"/>
    </row>
    <row r="49" s="5" customFormat="true" ht="14.15" hidden="false" customHeight="false" outlineLevel="0" collapsed="false">
      <c r="A49" s="6" t="s">
        <v>62</v>
      </c>
      <c r="B49" s="6" t="s">
        <v>63</v>
      </c>
      <c r="C49" s="6" t="s">
        <v>66</v>
      </c>
      <c r="D49" s="7" t="s">
        <v>14</v>
      </c>
      <c r="E49" s="10" t="n">
        <v>30350</v>
      </c>
      <c r="F49" s="11" t="s">
        <v>65</v>
      </c>
      <c r="G49" s="1"/>
      <c r="H49" s="1"/>
      <c r="I49" s="1"/>
      <c r="J49" s="1"/>
      <c r="K49" s="1"/>
    </row>
    <row r="50" s="5" customFormat="true" ht="14.15" hidden="false" customHeight="false" outlineLevel="0" collapsed="false">
      <c r="A50" s="6" t="s">
        <v>67</v>
      </c>
      <c r="B50" s="6" t="s">
        <v>68</v>
      </c>
      <c r="C50" s="6" t="s">
        <v>69</v>
      </c>
      <c r="D50" s="7" t="s">
        <v>37</v>
      </c>
      <c r="E50" s="10" t="n">
        <v>34995</v>
      </c>
      <c r="F50" s="10"/>
      <c r="G50" s="1"/>
      <c r="H50" s="1"/>
      <c r="I50" s="1"/>
      <c r="J50" s="1"/>
      <c r="K50" s="1"/>
    </row>
    <row r="51" customFormat="false" ht="14.15" hidden="false" customHeight="false" outlineLevel="0" collapsed="false">
      <c r="A51" s="6" t="s">
        <v>67</v>
      </c>
      <c r="B51" s="6" t="s">
        <v>68</v>
      </c>
      <c r="C51" s="6" t="s">
        <v>70</v>
      </c>
      <c r="D51" s="7" t="s">
        <v>37</v>
      </c>
      <c r="E51" s="10" t="n">
        <v>38295</v>
      </c>
      <c r="F51" s="10"/>
    </row>
    <row r="52" s="5" customFormat="true" ht="14.15" hidden="false" customHeight="false" outlineLevel="0" collapsed="false">
      <c r="A52" s="6" t="s">
        <v>67</v>
      </c>
      <c r="B52" s="6" t="s">
        <v>68</v>
      </c>
      <c r="C52" s="6" t="s">
        <v>71</v>
      </c>
      <c r="D52" s="7" t="s">
        <v>37</v>
      </c>
      <c r="E52" s="10" t="n">
        <v>43295</v>
      </c>
      <c r="F52" s="10"/>
      <c r="G52" s="1"/>
      <c r="H52" s="1"/>
      <c r="I52" s="1"/>
      <c r="J52" s="1"/>
      <c r="K52" s="1"/>
    </row>
    <row r="53" customFormat="false" ht="14.15" hidden="false" customHeight="false" outlineLevel="0" collapsed="false">
      <c r="A53" s="6" t="s">
        <v>67</v>
      </c>
      <c r="B53" s="6" t="s">
        <v>68</v>
      </c>
      <c r="C53" s="6" t="s">
        <v>72</v>
      </c>
      <c r="D53" s="7" t="s">
        <v>37</v>
      </c>
      <c r="E53" s="10" t="n">
        <v>46595</v>
      </c>
      <c r="F53" s="10"/>
    </row>
    <row r="54" customFormat="false" ht="14.15" hidden="false" customHeight="false" outlineLevel="0" collapsed="false">
      <c r="A54" s="6" t="s">
        <v>67</v>
      </c>
      <c r="B54" s="6" t="s">
        <v>68</v>
      </c>
      <c r="C54" s="6" t="s">
        <v>73</v>
      </c>
      <c r="D54" s="7" t="s">
        <v>37</v>
      </c>
      <c r="E54" s="10" t="n">
        <v>44795</v>
      </c>
      <c r="F54" s="10"/>
    </row>
    <row r="55" customFormat="false" ht="14.15" hidden="false" customHeight="false" outlineLevel="0" collapsed="false">
      <c r="A55" s="6" t="s">
        <v>67</v>
      </c>
      <c r="B55" s="6" t="s">
        <v>68</v>
      </c>
      <c r="C55" s="6" t="s">
        <v>74</v>
      </c>
      <c r="D55" s="7" t="s">
        <v>37</v>
      </c>
      <c r="E55" s="10" t="n">
        <v>48095</v>
      </c>
      <c r="F55" s="10"/>
    </row>
    <row r="56" customFormat="false" ht="14.15" hidden="false" customHeight="false" outlineLevel="0" collapsed="false">
      <c r="A56" s="6" t="s">
        <v>67</v>
      </c>
      <c r="B56" s="6" t="s">
        <v>75</v>
      </c>
      <c r="C56" s="6" t="s">
        <v>76</v>
      </c>
      <c r="D56" s="7" t="s">
        <v>37</v>
      </c>
      <c r="E56" s="10" t="n">
        <v>51800</v>
      </c>
      <c r="F56" s="10" t="s">
        <v>77</v>
      </c>
    </row>
    <row r="57" customFormat="false" ht="14.15" hidden="false" customHeight="false" outlineLevel="0" collapsed="false">
      <c r="A57" s="6" t="s">
        <v>67</v>
      </c>
      <c r="B57" s="6" t="s">
        <v>75</v>
      </c>
      <c r="C57" s="6" t="s">
        <v>78</v>
      </c>
      <c r="D57" s="7" t="s">
        <v>37</v>
      </c>
      <c r="E57" s="10" t="n">
        <v>56200</v>
      </c>
      <c r="F57" s="10" t="s">
        <v>77</v>
      </c>
    </row>
    <row r="58" customFormat="false" ht="14.15" hidden="false" customHeight="false" outlineLevel="0" collapsed="false">
      <c r="A58" s="6" t="s">
        <v>67</v>
      </c>
      <c r="B58" s="6" t="s">
        <v>75</v>
      </c>
      <c r="C58" s="6" t="s">
        <v>79</v>
      </c>
      <c r="D58" s="7" t="s">
        <v>37</v>
      </c>
      <c r="E58" s="10" t="n">
        <v>57200</v>
      </c>
      <c r="F58" s="10" t="s">
        <v>77</v>
      </c>
    </row>
    <row r="59" customFormat="false" ht="14.15" hidden="false" customHeight="false" outlineLevel="0" collapsed="false">
      <c r="A59" s="6" t="s">
        <v>80</v>
      </c>
      <c r="B59" s="6" t="s">
        <v>81</v>
      </c>
      <c r="C59" s="6" t="s">
        <v>82</v>
      </c>
      <c r="D59" s="7" t="s">
        <v>14</v>
      </c>
      <c r="E59" s="10" t="n">
        <v>27190</v>
      </c>
      <c r="F59" s="10"/>
    </row>
    <row r="60" customFormat="false" ht="14.15" hidden="false" customHeight="false" outlineLevel="0" collapsed="false">
      <c r="A60" s="6" t="s">
        <v>80</v>
      </c>
      <c r="B60" s="6" t="s">
        <v>83</v>
      </c>
      <c r="C60" s="6" t="s">
        <v>84</v>
      </c>
      <c r="D60" s="7" t="s">
        <v>37</v>
      </c>
      <c r="E60" s="10" t="n">
        <v>39600</v>
      </c>
      <c r="F60" s="10"/>
    </row>
    <row r="61" customFormat="false" ht="14.15" hidden="false" customHeight="false" outlineLevel="0" collapsed="false">
      <c r="A61" s="6" t="s">
        <v>80</v>
      </c>
      <c r="B61" s="6" t="s">
        <v>83</v>
      </c>
      <c r="C61" s="6" t="s">
        <v>85</v>
      </c>
      <c r="D61" s="7" t="s">
        <v>37</v>
      </c>
      <c r="E61" s="10" t="n">
        <v>44600</v>
      </c>
      <c r="F61" s="10"/>
    </row>
    <row r="62" customFormat="false" ht="14.15" hidden="false" customHeight="false" outlineLevel="0" collapsed="false">
      <c r="A62" s="6" t="s">
        <v>80</v>
      </c>
      <c r="B62" s="6" t="s">
        <v>86</v>
      </c>
      <c r="C62" s="6" t="s">
        <v>87</v>
      </c>
      <c r="D62" s="7" t="s">
        <v>37</v>
      </c>
      <c r="E62" s="10" t="n">
        <v>42600</v>
      </c>
      <c r="F62" s="10"/>
    </row>
    <row r="63" customFormat="false" ht="14.15" hidden="false" customHeight="false" outlineLevel="0" collapsed="false">
      <c r="A63" s="6" t="s">
        <v>80</v>
      </c>
      <c r="B63" s="6" t="s">
        <v>86</v>
      </c>
      <c r="C63" s="6" t="s">
        <v>88</v>
      </c>
      <c r="D63" s="7" t="s">
        <v>37</v>
      </c>
      <c r="E63" s="10" t="n">
        <v>45950</v>
      </c>
      <c r="F63" s="10"/>
    </row>
    <row r="64" customFormat="false" ht="14.15" hidden="false" customHeight="false" outlineLevel="0" collapsed="false">
      <c r="A64" s="6" t="s">
        <v>80</v>
      </c>
      <c r="B64" s="6" t="s">
        <v>86</v>
      </c>
      <c r="C64" s="6" t="s">
        <v>89</v>
      </c>
      <c r="D64" s="7" t="s">
        <v>37</v>
      </c>
      <c r="E64" s="10" t="n">
        <v>49850</v>
      </c>
      <c r="F64" s="10"/>
    </row>
    <row r="65" customFormat="false" ht="14.15" hidden="false" customHeight="false" outlineLevel="0" collapsed="false">
      <c r="A65" s="6" t="s">
        <v>80</v>
      </c>
      <c r="B65" s="6" t="s">
        <v>86</v>
      </c>
      <c r="C65" s="6" t="s">
        <v>90</v>
      </c>
      <c r="D65" s="7" t="s">
        <v>37</v>
      </c>
      <c r="E65" s="10" t="n">
        <v>52600</v>
      </c>
      <c r="F65" s="10"/>
    </row>
    <row r="66" customFormat="false" ht="14.15" hidden="false" customHeight="false" outlineLevel="0" collapsed="false">
      <c r="A66" s="6" t="s">
        <v>80</v>
      </c>
      <c r="B66" s="6" t="s">
        <v>86</v>
      </c>
      <c r="C66" s="6" t="s">
        <v>91</v>
      </c>
      <c r="D66" s="7" t="s">
        <v>37</v>
      </c>
      <c r="E66" s="10" t="n">
        <v>57600</v>
      </c>
      <c r="F66" s="10"/>
    </row>
    <row r="67" customFormat="false" ht="14.15" hidden="false" customHeight="false" outlineLevel="0" collapsed="false">
      <c r="A67" s="6" t="s">
        <v>92</v>
      </c>
      <c r="B67" s="6" t="s">
        <v>93</v>
      </c>
      <c r="C67" s="6" t="s">
        <v>94</v>
      </c>
      <c r="D67" s="7" t="s">
        <v>37</v>
      </c>
      <c r="E67" s="10" t="n">
        <v>28140</v>
      </c>
      <c r="F67" s="11"/>
    </row>
    <row r="68" customFormat="false" ht="14.15" hidden="false" customHeight="false" outlineLevel="0" collapsed="false">
      <c r="A68" s="6" t="s">
        <v>92</v>
      </c>
      <c r="B68" s="6" t="s">
        <v>93</v>
      </c>
      <c r="C68" s="6" t="s">
        <v>95</v>
      </c>
      <c r="D68" s="7" t="s">
        <v>37</v>
      </c>
      <c r="E68" s="10" t="n">
        <v>3610</v>
      </c>
      <c r="F68" s="11"/>
    </row>
    <row r="69" customFormat="false" ht="14.15" hidden="false" customHeight="false" outlineLevel="0" collapsed="false">
      <c r="A69" s="6" t="s">
        <v>92</v>
      </c>
      <c r="B69" s="6" t="s">
        <v>96</v>
      </c>
      <c r="C69" s="6" t="s">
        <v>97</v>
      </c>
      <c r="D69" s="7" t="s">
        <v>37</v>
      </c>
      <c r="E69" s="10" t="n">
        <v>43190</v>
      </c>
      <c r="F69" s="11"/>
    </row>
    <row r="70" customFormat="false" ht="14.15" hidden="false" customHeight="false" outlineLevel="0" collapsed="false">
      <c r="A70" s="6" t="s">
        <v>92</v>
      </c>
      <c r="B70" s="6" t="s">
        <v>96</v>
      </c>
      <c r="C70" s="6" t="s">
        <v>98</v>
      </c>
      <c r="D70" s="7" t="s">
        <v>37</v>
      </c>
      <c r="E70" s="10" t="n">
        <v>47190</v>
      </c>
      <c r="F70" s="11"/>
    </row>
    <row r="71" customFormat="false" ht="14.15" hidden="false" customHeight="false" outlineLevel="0" collapsed="false">
      <c r="A71" s="6" t="s">
        <v>92</v>
      </c>
      <c r="B71" s="6" t="s">
        <v>96</v>
      </c>
      <c r="C71" s="6" t="s">
        <v>99</v>
      </c>
      <c r="D71" s="7" t="s">
        <v>37</v>
      </c>
      <c r="E71" s="10" t="n">
        <v>50190</v>
      </c>
      <c r="F71" s="11"/>
    </row>
    <row r="72" customFormat="false" ht="14.15" hidden="false" customHeight="false" outlineLevel="0" collapsed="false">
      <c r="A72" s="6" t="s">
        <v>100</v>
      </c>
      <c r="B72" s="6" t="s">
        <v>101</v>
      </c>
      <c r="C72" s="6" t="s">
        <v>102</v>
      </c>
      <c r="D72" s="7" t="s">
        <v>37</v>
      </c>
      <c r="E72" s="10" t="n">
        <v>38995</v>
      </c>
      <c r="F72" s="11"/>
    </row>
    <row r="73" customFormat="false" ht="14.15" hidden="false" customHeight="false" outlineLevel="0" collapsed="false">
      <c r="A73" s="6" t="s">
        <v>100</v>
      </c>
      <c r="B73" s="6" t="s">
        <v>101</v>
      </c>
      <c r="C73" s="6" t="s">
        <v>103</v>
      </c>
      <c r="D73" s="7" t="s">
        <v>37</v>
      </c>
      <c r="E73" s="10" t="n">
        <v>43995</v>
      </c>
      <c r="F73" s="11"/>
    </row>
    <row r="74" customFormat="false" ht="14.15" hidden="false" customHeight="false" outlineLevel="0" collapsed="false">
      <c r="A74" s="6" t="s">
        <v>100</v>
      </c>
      <c r="B74" s="6" t="s">
        <v>101</v>
      </c>
      <c r="C74" s="6" t="s">
        <v>104</v>
      </c>
      <c r="D74" s="7" t="s">
        <v>37</v>
      </c>
      <c r="E74" s="10" t="n">
        <v>47795</v>
      </c>
      <c r="F74" s="11"/>
    </row>
    <row r="75" customFormat="false" ht="14.15" hidden="false" customHeight="false" outlineLevel="0" collapsed="false">
      <c r="A75" s="6" t="s">
        <v>105</v>
      </c>
      <c r="B75" s="6" t="s">
        <v>106</v>
      </c>
      <c r="C75" s="6" t="s">
        <v>107</v>
      </c>
      <c r="D75" s="7" t="s">
        <v>14</v>
      </c>
      <c r="E75" s="10" t="n">
        <v>33835</v>
      </c>
      <c r="F75" s="11"/>
    </row>
    <row r="76" customFormat="false" ht="14.15" hidden="false" customHeight="false" outlineLevel="0" collapsed="false">
      <c r="A76" s="6" t="s">
        <v>105</v>
      </c>
      <c r="B76" s="6" t="s">
        <v>106</v>
      </c>
      <c r="C76" s="6" t="s">
        <v>108</v>
      </c>
      <c r="D76" s="7" t="s">
        <v>14</v>
      </c>
      <c r="E76" s="10" t="n">
        <v>41940</v>
      </c>
      <c r="F76" s="11"/>
    </row>
    <row r="77" customFormat="false" ht="14.15" hidden="false" customHeight="false" outlineLevel="0" collapsed="false">
      <c r="A77" s="6" t="s">
        <v>105</v>
      </c>
      <c r="B77" s="6" t="s">
        <v>109</v>
      </c>
      <c r="C77" s="6" t="s">
        <v>110</v>
      </c>
      <c r="D77" s="7" t="s">
        <v>37</v>
      </c>
      <c r="E77" s="10" t="n">
        <v>39895</v>
      </c>
      <c r="F77" s="10"/>
    </row>
    <row r="78" customFormat="false" ht="14.15" hidden="false" customHeight="false" outlineLevel="0" collapsed="false">
      <c r="A78" s="6" t="s">
        <v>105</v>
      </c>
      <c r="B78" s="6" t="s">
        <v>109</v>
      </c>
      <c r="C78" s="6" t="s">
        <v>111</v>
      </c>
      <c r="D78" s="7" t="s">
        <v>37</v>
      </c>
      <c r="E78" s="10" t="n">
        <v>42895</v>
      </c>
      <c r="F78" s="10"/>
    </row>
    <row r="79" customFormat="false" ht="14.15" hidden="false" customHeight="false" outlineLevel="0" collapsed="false">
      <c r="A79" s="6" t="s">
        <v>105</v>
      </c>
      <c r="B79" s="6" t="s">
        <v>109</v>
      </c>
      <c r="C79" s="6" t="s">
        <v>112</v>
      </c>
      <c r="D79" s="7" t="s">
        <v>37</v>
      </c>
      <c r="E79" s="10" t="n">
        <v>48895</v>
      </c>
      <c r="F79" s="10"/>
    </row>
    <row r="80" customFormat="false" ht="14.15" hidden="false" customHeight="false" outlineLevel="0" collapsed="false">
      <c r="A80" s="6" t="s">
        <v>105</v>
      </c>
      <c r="B80" s="6" t="s">
        <v>113</v>
      </c>
      <c r="C80" s="6" t="s">
        <v>103</v>
      </c>
      <c r="D80" s="7" t="s">
        <v>37</v>
      </c>
      <c r="E80" s="10" t="n">
        <v>49995</v>
      </c>
      <c r="F80" s="10"/>
    </row>
    <row r="81" customFormat="false" ht="14.15" hidden="false" customHeight="false" outlineLevel="0" collapsed="false">
      <c r="A81" s="6" t="s">
        <v>105</v>
      </c>
      <c r="B81" s="6" t="s">
        <v>113</v>
      </c>
      <c r="C81" s="6" t="s">
        <v>108</v>
      </c>
      <c r="D81" s="7" t="s">
        <v>37</v>
      </c>
      <c r="E81" s="10" t="n">
        <v>54995</v>
      </c>
      <c r="F81" s="10"/>
    </row>
    <row r="82" customFormat="false" ht="14.15" hidden="false" customHeight="false" outlineLevel="0" collapsed="false">
      <c r="A82" s="6" t="s">
        <v>105</v>
      </c>
      <c r="B82" s="6" t="s">
        <v>113</v>
      </c>
      <c r="C82" s="6" t="s">
        <v>114</v>
      </c>
      <c r="D82" s="7" t="s">
        <v>37</v>
      </c>
      <c r="E82" s="10" t="n">
        <v>69995</v>
      </c>
      <c r="F82" s="10"/>
    </row>
    <row r="83" customFormat="false" ht="14.15" hidden="false" customHeight="false" outlineLevel="0" collapsed="false">
      <c r="A83" s="6" t="s">
        <v>115</v>
      </c>
      <c r="B83" s="6" t="s">
        <v>116</v>
      </c>
      <c r="C83" s="6" t="s">
        <v>117</v>
      </c>
      <c r="D83" s="7" t="s">
        <v>37</v>
      </c>
      <c r="E83" s="10" t="n">
        <v>0</v>
      </c>
      <c r="F83" s="11"/>
    </row>
    <row r="84" customFormat="false" ht="14.15" hidden="false" customHeight="false" outlineLevel="0" collapsed="false">
      <c r="A84" s="6" t="s">
        <v>115</v>
      </c>
      <c r="B84" s="6" t="s">
        <v>116</v>
      </c>
      <c r="C84" s="6" t="s">
        <v>118</v>
      </c>
      <c r="D84" s="7" t="s">
        <v>37</v>
      </c>
      <c r="E84" s="10" t="n">
        <v>0</v>
      </c>
      <c r="F84" s="11"/>
    </row>
    <row r="85" customFormat="false" ht="14.15" hidden="false" customHeight="false" outlineLevel="0" collapsed="false">
      <c r="A85" s="6" t="s">
        <v>119</v>
      </c>
      <c r="B85" s="6" t="s">
        <v>120</v>
      </c>
      <c r="C85" s="6" t="s">
        <v>121</v>
      </c>
      <c r="D85" s="14" t="s">
        <v>37</v>
      </c>
      <c r="E85" s="10" t="n">
        <v>52200</v>
      </c>
      <c r="F85" s="9"/>
    </row>
    <row r="86" customFormat="false" ht="14.15" hidden="false" customHeight="false" outlineLevel="0" collapsed="false">
      <c r="A86" s="6" t="s">
        <v>119</v>
      </c>
      <c r="B86" s="6" t="s">
        <v>120</v>
      </c>
      <c r="C86" s="6" t="s">
        <v>122</v>
      </c>
      <c r="D86" s="14" t="s">
        <v>37</v>
      </c>
      <c r="E86" s="10" t="n">
        <v>57300</v>
      </c>
      <c r="F86" s="9"/>
    </row>
    <row r="87" customFormat="false" ht="14.15" hidden="false" customHeight="false" outlineLevel="0" collapsed="false">
      <c r="A87" s="6" t="s">
        <v>123</v>
      </c>
      <c r="B87" s="6" t="s">
        <v>124</v>
      </c>
      <c r="C87" s="6" t="s">
        <v>125</v>
      </c>
      <c r="D87" s="7" t="s">
        <v>37</v>
      </c>
      <c r="E87" s="10" t="n">
        <v>49800</v>
      </c>
      <c r="F87" s="11" t="s">
        <v>126</v>
      </c>
    </row>
    <row r="88" customFormat="false" ht="14.15" hidden="false" customHeight="false" outlineLevel="0" collapsed="false">
      <c r="A88" s="6" t="s">
        <v>127</v>
      </c>
      <c r="B88" s="6" t="s">
        <v>128</v>
      </c>
      <c r="C88" s="6" t="s">
        <v>129</v>
      </c>
      <c r="D88" s="7" t="s">
        <v>37</v>
      </c>
      <c r="E88" s="10" t="n">
        <v>53745</v>
      </c>
      <c r="F88" s="11" t="s">
        <v>130</v>
      </c>
    </row>
    <row r="89" customFormat="false" ht="14.15" hidden="false" customHeight="false" outlineLevel="0" collapsed="false">
      <c r="A89" s="6" t="s">
        <v>127</v>
      </c>
      <c r="B89" s="6" t="s">
        <v>128</v>
      </c>
      <c r="C89" s="6" t="s">
        <v>131</v>
      </c>
      <c r="D89" s="7" t="s">
        <v>37</v>
      </c>
      <c r="E89" s="10" t="n">
        <v>56695</v>
      </c>
      <c r="F89" s="11" t="s">
        <v>130</v>
      </c>
    </row>
    <row r="90" customFormat="false" ht="14.15" hidden="false" customHeight="false" outlineLevel="0" collapsed="false">
      <c r="A90" s="6" t="s">
        <v>132</v>
      </c>
      <c r="B90" s="15" t="s">
        <v>133</v>
      </c>
      <c r="C90" s="15" t="s">
        <v>134</v>
      </c>
      <c r="D90" s="7" t="s">
        <v>37</v>
      </c>
      <c r="E90" s="10" t="n">
        <v>35990</v>
      </c>
      <c r="F90" s="11" t="s">
        <v>135</v>
      </c>
    </row>
    <row r="91" customFormat="false" ht="14.15" hidden="false" customHeight="false" outlineLevel="0" collapsed="false">
      <c r="A91" s="16" t="s">
        <v>132</v>
      </c>
      <c r="B91" s="15" t="s">
        <v>133</v>
      </c>
      <c r="C91" s="15" t="s">
        <v>136</v>
      </c>
      <c r="D91" s="7" t="s">
        <v>37</v>
      </c>
      <c r="E91" s="10" t="n">
        <v>44740</v>
      </c>
      <c r="F91" s="11" t="s">
        <v>135</v>
      </c>
    </row>
    <row r="92" customFormat="false" ht="14.15" hidden="false" customHeight="false" outlineLevel="0" collapsed="false">
      <c r="A92" s="6" t="s">
        <v>132</v>
      </c>
      <c r="B92" s="15" t="s">
        <v>137</v>
      </c>
      <c r="C92" s="15" t="s">
        <v>134</v>
      </c>
      <c r="D92" s="14" t="s">
        <v>37</v>
      </c>
      <c r="E92" s="10" t="n">
        <v>43110</v>
      </c>
      <c r="F92" s="9"/>
    </row>
    <row r="93" customFormat="false" ht="14.15" hidden="false" customHeight="false" outlineLevel="0" collapsed="false">
      <c r="A93" s="6" t="s">
        <v>132</v>
      </c>
      <c r="B93" s="15" t="s">
        <v>137</v>
      </c>
      <c r="C93" s="15" t="s">
        <v>136</v>
      </c>
      <c r="D93" s="7" t="s">
        <v>37</v>
      </c>
      <c r="E93" s="10" t="n">
        <v>52770</v>
      </c>
      <c r="F93" s="9"/>
    </row>
    <row r="94" customFormat="false" ht="13.8" hidden="false" customHeight="false" outlineLevel="0" collapsed="false">
      <c r="A94" s="17"/>
      <c r="B94" s="17"/>
      <c r="C94" s="17"/>
      <c r="D94" s="18"/>
      <c r="E94" s="17"/>
      <c r="F94" s="19"/>
    </row>
    <row r="95" customFormat="false" ht="12.8" hidden="false" customHeight="false" outlineLevel="0" collapsed="false">
      <c r="F95" s="20"/>
    </row>
    <row r="96" customFormat="false" ht="12.8" hidden="false" customHeight="false" outlineLevel="0" collapsed="false">
      <c r="F96" s="20"/>
    </row>
    <row r="97" customFormat="false" ht="12.8" hidden="false" customHeight="false" outlineLevel="0" collapsed="false">
      <c r="F97" s="20"/>
    </row>
    <row r="98" customFormat="false" ht="12.8" hidden="false" customHeight="false" outlineLevel="0" collapsed="false">
      <c r="F98" s="20"/>
    </row>
    <row r="99" customFormat="false" ht="12.8" hidden="false" customHeight="false" outlineLevel="0" collapsed="false">
      <c r="F99" s="20"/>
    </row>
    <row r="100" customFormat="false" ht="12.8" hidden="false" customHeight="false" outlineLevel="0" collapsed="false">
      <c r="F100" s="20"/>
    </row>
    <row r="101" customFormat="false" ht="12.8" hidden="false" customHeight="false" outlineLevel="0" collapsed="false">
      <c r="F101" s="20"/>
    </row>
    <row r="102" customFormat="false" ht="12.8" hidden="false" customHeight="false" outlineLevel="0" collapsed="false">
      <c r="F102" s="20"/>
    </row>
    <row r="103" customFormat="false" ht="12.8" hidden="false" customHeight="false" outlineLevel="0" collapsed="false">
      <c r="F103" s="20"/>
    </row>
    <row r="104" customFormat="false" ht="12.8" hidden="false" customHeight="false" outlineLevel="0" collapsed="false">
      <c r="F104" s="20"/>
    </row>
    <row r="105" customFormat="false" ht="12.8" hidden="false" customHeight="false" outlineLevel="0" collapsed="false">
      <c r="F105" s="20"/>
    </row>
    <row r="106" customFormat="false" ht="12.8" hidden="false" customHeight="false" outlineLevel="0" collapsed="false">
      <c r="F106" s="20"/>
    </row>
    <row r="107" customFormat="false" ht="12.8" hidden="false" customHeight="false" outlineLevel="0" collapsed="false">
      <c r="F107" s="20"/>
    </row>
    <row r="108" customFormat="false" ht="12.8" hidden="false" customHeight="false" outlineLevel="0" collapsed="false">
      <c r="F108" s="20"/>
    </row>
    <row r="109" customFormat="false" ht="12.8" hidden="false" customHeight="false" outlineLevel="0" collapsed="false">
      <c r="F109" s="20"/>
    </row>
    <row r="110" customFormat="false" ht="12.8" hidden="false" customHeight="false" outlineLevel="0" collapsed="false">
      <c r="F110" s="20"/>
    </row>
    <row r="111" customFormat="false" ht="12.8" hidden="false" customHeight="false" outlineLevel="0" collapsed="false">
      <c r="F111" s="20"/>
    </row>
    <row r="112" customFormat="false" ht="12.8" hidden="false" customHeight="false" outlineLevel="0" collapsed="false">
      <c r="F112" s="20"/>
    </row>
    <row r="113" customFormat="false" ht="12.8" hidden="false" customHeight="false" outlineLevel="0" collapsed="false">
      <c r="F113" s="20"/>
    </row>
    <row r="114" customFormat="false" ht="12.8" hidden="false" customHeight="false" outlineLevel="0" collapsed="false">
      <c r="F114" s="20"/>
    </row>
    <row r="115" customFormat="false" ht="12.8" hidden="false" customHeight="false" outlineLevel="0" collapsed="false">
      <c r="F115" s="20"/>
    </row>
    <row r="116" customFormat="false" ht="12.8" hidden="false" customHeight="false" outlineLevel="0" collapsed="false">
      <c r="F116" s="20"/>
    </row>
    <row r="117" customFormat="false" ht="12.8" hidden="false" customHeight="false" outlineLevel="0" collapsed="false">
      <c r="F117" s="20"/>
    </row>
    <row r="118" customFormat="false" ht="12.8" hidden="false" customHeight="false" outlineLevel="0" collapsed="false">
      <c r="F118" s="20"/>
    </row>
    <row r="119" customFormat="false" ht="12.8" hidden="false" customHeight="false" outlineLevel="0" collapsed="false">
      <c r="F119" s="20"/>
    </row>
    <row r="120" customFormat="false" ht="12.8" hidden="false" customHeight="false" outlineLevel="0" collapsed="false">
      <c r="F120" s="20"/>
    </row>
    <row r="121" customFormat="false" ht="12.8" hidden="false" customHeight="false" outlineLevel="0" collapsed="false">
      <c r="F121" s="20"/>
    </row>
    <row r="122" customFormat="false" ht="12.8" hidden="false" customHeight="false" outlineLevel="0" collapsed="false">
      <c r="F122" s="20"/>
    </row>
    <row r="123" customFormat="false" ht="12.8" hidden="false" customHeight="false" outlineLevel="0" collapsed="false">
      <c r="F123" s="20"/>
    </row>
    <row r="124" customFormat="false" ht="12.8" hidden="false" customHeight="false" outlineLevel="0" collapsed="false">
      <c r="F124" s="20"/>
    </row>
    <row r="125" customFormat="false" ht="12.8" hidden="false" customHeight="false" outlineLevel="0" collapsed="false">
      <c r="F125" s="20"/>
    </row>
    <row r="126" customFormat="false" ht="12.8" hidden="false" customHeight="false" outlineLevel="0" collapsed="false">
      <c r="F126" s="20"/>
    </row>
    <row r="127" customFormat="false" ht="12.8" hidden="false" customHeight="false" outlineLevel="0" collapsed="false">
      <c r="F127" s="20"/>
    </row>
    <row r="128" customFormat="false" ht="12.8" hidden="false" customHeight="false" outlineLevel="0" collapsed="false">
      <c r="F128" s="20"/>
    </row>
    <row r="129" customFormat="false" ht="12.8" hidden="false" customHeight="false" outlineLevel="0" collapsed="false">
      <c r="F129" s="20"/>
    </row>
    <row r="130" customFormat="false" ht="12.8" hidden="false" customHeight="false" outlineLevel="0" collapsed="false">
      <c r="F130" s="20"/>
    </row>
    <row r="131" customFormat="false" ht="12.8" hidden="false" customHeight="false" outlineLevel="0" collapsed="false">
      <c r="F131" s="20"/>
    </row>
    <row r="132" customFormat="false" ht="12.8" hidden="false" customHeight="false" outlineLevel="0" collapsed="false">
      <c r="F132" s="20"/>
    </row>
    <row r="133" customFormat="false" ht="12.8" hidden="false" customHeight="false" outlineLevel="0" collapsed="false">
      <c r="F133" s="20"/>
    </row>
    <row r="134" customFormat="false" ht="12.8" hidden="false" customHeight="false" outlineLevel="0" collapsed="false">
      <c r="F134" s="20"/>
    </row>
    <row r="135" customFormat="false" ht="12.8" hidden="false" customHeight="false" outlineLevel="0" collapsed="false">
      <c r="F135" s="20"/>
    </row>
    <row r="136" customFormat="false" ht="12.8" hidden="false" customHeight="false" outlineLevel="0" collapsed="false">
      <c r="F136" s="20"/>
    </row>
    <row r="137" customFormat="false" ht="12.8" hidden="false" customHeight="false" outlineLevel="0" collapsed="false">
      <c r="F137" s="20"/>
    </row>
    <row r="138" customFormat="false" ht="12.8" hidden="false" customHeight="false" outlineLevel="0" collapsed="false">
      <c r="F138" s="20"/>
    </row>
    <row r="139" customFormat="false" ht="12.8" hidden="false" customHeight="false" outlineLevel="0" collapsed="false">
      <c r="F139" s="20"/>
    </row>
    <row r="140" customFormat="false" ht="12.8" hidden="false" customHeight="false" outlineLevel="0" collapsed="false">
      <c r="F140" s="20"/>
    </row>
    <row r="141" customFormat="false" ht="12.8" hidden="false" customHeight="false" outlineLevel="0" collapsed="false">
      <c r="F141" s="20"/>
    </row>
    <row r="142" customFormat="false" ht="12.8" hidden="false" customHeight="false" outlineLevel="0" collapsed="false">
      <c r="F142" s="20"/>
    </row>
    <row r="143" customFormat="false" ht="12.8" hidden="false" customHeight="false" outlineLevel="0" collapsed="false">
      <c r="F143" s="20"/>
    </row>
    <row r="144" customFormat="false" ht="12.8" hidden="false" customHeight="false" outlineLevel="0" collapsed="false">
      <c r="F144" s="20"/>
    </row>
    <row r="145" customFormat="false" ht="12.8" hidden="false" customHeight="false" outlineLevel="0" collapsed="false">
      <c r="F145" s="20"/>
    </row>
    <row r="146" customFormat="false" ht="12.8" hidden="false" customHeight="false" outlineLevel="0" collapsed="false">
      <c r="F146" s="20"/>
    </row>
    <row r="147" customFormat="false" ht="12.8" hidden="false" customHeight="false" outlineLevel="0" collapsed="false">
      <c r="F147" s="20"/>
    </row>
    <row r="148" customFormat="false" ht="12.8" hidden="false" customHeight="false" outlineLevel="0" collapsed="false">
      <c r="F148" s="20"/>
    </row>
    <row r="149" customFormat="false" ht="12.8" hidden="false" customHeight="false" outlineLevel="0" collapsed="false">
      <c r="F149" s="20"/>
    </row>
    <row r="150" customFormat="false" ht="12.8" hidden="false" customHeight="false" outlineLevel="0" collapsed="false">
      <c r="F150" s="20"/>
    </row>
    <row r="151" customFormat="false" ht="12.8" hidden="false" customHeight="false" outlineLevel="0" collapsed="false">
      <c r="F151" s="20"/>
    </row>
    <row r="152" customFormat="false" ht="12.8" hidden="false" customHeight="false" outlineLevel="0" collapsed="false">
      <c r="F152" s="20"/>
    </row>
    <row r="153" customFormat="false" ht="12.8" hidden="false" customHeight="false" outlineLevel="0" collapsed="false">
      <c r="F153" s="20"/>
    </row>
    <row r="154" customFormat="false" ht="12.8" hidden="false" customHeight="false" outlineLevel="0" collapsed="false">
      <c r="F154" s="20"/>
    </row>
    <row r="155" customFormat="false" ht="12.8" hidden="false" customHeight="false" outlineLevel="0" collapsed="false">
      <c r="F155" s="20"/>
    </row>
    <row r="156" customFormat="false" ht="12.8" hidden="false" customHeight="false" outlineLevel="0" collapsed="false">
      <c r="F156" s="20"/>
    </row>
    <row r="157" customFormat="false" ht="12.8" hidden="false" customHeight="false" outlineLevel="0" collapsed="false">
      <c r="F157" s="20"/>
    </row>
    <row r="158" customFormat="false" ht="12.8" hidden="false" customHeight="false" outlineLevel="0" collapsed="false">
      <c r="F158" s="20"/>
    </row>
    <row r="159" customFormat="false" ht="12.8" hidden="false" customHeight="false" outlineLevel="0" collapsed="false">
      <c r="F159" s="20"/>
    </row>
    <row r="160" customFormat="false" ht="12.8" hidden="false" customHeight="false" outlineLevel="0" collapsed="false">
      <c r="F160" s="20"/>
    </row>
    <row r="161" customFormat="false" ht="12.8" hidden="false" customHeight="false" outlineLevel="0" collapsed="false">
      <c r="F161" s="20"/>
    </row>
    <row r="162" customFormat="false" ht="12.8" hidden="false" customHeight="false" outlineLevel="0" collapsed="false">
      <c r="F162" s="20"/>
    </row>
    <row r="163" customFormat="false" ht="12.8" hidden="false" customHeight="false" outlineLevel="0" collapsed="false">
      <c r="F163" s="20"/>
    </row>
    <row r="164" customFormat="false" ht="12.8" hidden="false" customHeight="false" outlineLevel="0" collapsed="false">
      <c r="F164" s="20"/>
    </row>
    <row r="165" customFormat="false" ht="12.8" hidden="false" customHeight="false" outlineLevel="0" collapsed="false">
      <c r="F165" s="20"/>
    </row>
    <row r="166" customFormat="false" ht="12.8" hidden="false" customHeight="false" outlineLevel="0" collapsed="false">
      <c r="F166" s="20"/>
    </row>
    <row r="167" customFormat="false" ht="12.8" hidden="false" customHeight="false" outlineLevel="0" collapsed="false">
      <c r="F167" s="20"/>
    </row>
    <row r="168" customFormat="false" ht="12.8" hidden="false" customHeight="false" outlineLevel="0" collapsed="false">
      <c r="F168" s="20"/>
    </row>
    <row r="169" customFormat="false" ht="12.8" hidden="false" customHeight="false" outlineLevel="0" collapsed="false">
      <c r="F169" s="20"/>
    </row>
    <row r="170" customFormat="false" ht="12.8" hidden="false" customHeight="false" outlineLevel="0" collapsed="false">
      <c r="F170" s="20"/>
    </row>
    <row r="171" customFormat="false" ht="12.8" hidden="false" customHeight="false" outlineLevel="0" collapsed="false">
      <c r="F171" s="20"/>
    </row>
    <row r="172" customFormat="false" ht="12.8" hidden="false" customHeight="false" outlineLevel="0" collapsed="false">
      <c r="F172" s="20"/>
    </row>
    <row r="173" customFormat="false" ht="12.8" hidden="false" customHeight="false" outlineLevel="0" collapsed="false">
      <c r="F173" s="20"/>
    </row>
    <row r="174" customFormat="false" ht="12.8" hidden="false" customHeight="false" outlineLevel="0" collapsed="false">
      <c r="F174" s="20"/>
    </row>
    <row r="175" customFormat="false" ht="12.8" hidden="false" customHeight="false" outlineLevel="0" collapsed="false">
      <c r="F175" s="20"/>
    </row>
    <row r="176" customFormat="false" ht="12.8" hidden="false" customHeight="false" outlineLevel="0" collapsed="false">
      <c r="F176" s="20"/>
    </row>
    <row r="177" customFormat="false" ht="12.8" hidden="false" customHeight="false" outlineLevel="0" collapsed="false">
      <c r="F177" s="20"/>
    </row>
    <row r="178" customFormat="false" ht="12.8" hidden="false" customHeight="false" outlineLevel="0" collapsed="false">
      <c r="F178" s="20"/>
    </row>
    <row r="179" customFormat="false" ht="12.8" hidden="false" customHeight="false" outlineLevel="0" collapsed="false">
      <c r="F179" s="20"/>
    </row>
    <row r="180" customFormat="false" ht="12.8" hidden="false" customHeight="false" outlineLevel="0" collapsed="false">
      <c r="F180" s="20"/>
    </row>
    <row r="181" customFormat="false" ht="12.8" hidden="false" customHeight="false" outlineLevel="0" collapsed="false">
      <c r="F181" s="20"/>
    </row>
    <row r="182" customFormat="false" ht="12.8" hidden="false" customHeight="false" outlineLevel="0" collapsed="false">
      <c r="F182" s="20"/>
    </row>
    <row r="183" customFormat="false" ht="12.8" hidden="false" customHeight="false" outlineLevel="0" collapsed="false">
      <c r="F183" s="20"/>
    </row>
    <row r="184" customFormat="false" ht="12.8" hidden="false" customHeight="false" outlineLevel="0" collapsed="false">
      <c r="F184" s="20"/>
    </row>
    <row r="185" customFormat="false" ht="12.8" hidden="false" customHeight="false" outlineLevel="0" collapsed="false">
      <c r="F185" s="20"/>
    </row>
    <row r="186" customFormat="false" ht="12.8" hidden="false" customHeight="false" outlineLevel="0" collapsed="false">
      <c r="F186" s="20"/>
    </row>
    <row r="187" customFormat="false" ht="12.8" hidden="false" customHeight="false" outlineLevel="0" collapsed="false">
      <c r="F187" s="20"/>
    </row>
    <row r="188" customFormat="false" ht="12.8" hidden="false" customHeight="false" outlineLevel="0" collapsed="false">
      <c r="F188" s="20"/>
    </row>
    <row r="189" customFormat="false" ht="12.8" hidden="false" customHeight="false" outlineLevel="0" collapsed="false">
      <c r="F189" s="20"/>
    </row>
    <row r="190" customFormat="false" ht="12.8" hidden="false" customHeight="false" outlineLevel="0" collapsed="false">
      <c r="F190" s="20"/>
    </row>
    <row r="191" customFormat="false" ht="12.8" hidden="false" customHeight="false" outlineLevel="0" collapsed="false">
      <c r="F191" s="20"/>
    </row>
    <row r="192" customFormat="false" ht="12.8" hidden="false" customHeight="false" outlineLevel="0" collapsed="false">
      <c r="F192" s="20"/>
    </row>
    <row r="193" customFormat="false" ht="12.8" hidden="false" customHeight="false" outlineLevel="0" collapsed="false">
      <c r="F193" s="20"/>
    </row>
    <row r="194" customFormat="false" ht="12.8" hidden="false" customHeight="false" outlineLevel="0" collapsed="false">
      <c r="F194" s="20"/>
    </row>
    <row r="195" customFormat="false" ht="12.8" hidden="false" customHeight="false" outlineLevel="0" collapsed="false">
      <c r="F195" s="20"/>
    </row>
    <row r="196" customFormat="false" ht="12.8" hidden="false" customHeight="false" outlineLevel="0" collapsed="false">
      <c r="F196" s="20"/>
    </row>
    <row r="197" customFormat="false" ht="12.8" hidden="false" customHeight="false" outlineLevel="0" collapsed="false">
      <c r="F197" s="20"/>
    </row>
    <row r="198" customFormat="false" ht="12.8" hidden="false" customHeight="false" outlineLevel="0" collapsed="false">
      <c r="F198" s="20"/>
    </row>
    <row r="199" customFormat="false" ht="12.8" hidden="false" customHeight="false" outlineLevel="0" collapsed="false">
      <c r="F199" s="20"/>
    </row>
    <row r="200" customFormat="false" ht="12.8" hidden="false" customHeight="false" outlineLevel="0" collapsed="false">
      <c r="F200" s="20"/>
    </row>
    <row r="201" customFormat="false" ht="12.8" hidden="false" customHeight="false" outlineLevel="0" collapsed="false">
      <c r="F201" s="20"/>
    </row>
    <row r="202" customFormat="false" ht="12.8" hidden="false" customHeight="false" outlineLevel="0" collapsed="false">
      <c r="F202" s="20"/>
    </row>
    <row r="203" customFormat="false" ht="12.8" hidden="false" customHeight="false" outlineLevel="0" collapsed="false">
      <c r="F203" s="20"/>
    </row>
    <row r="204" customFormat="false" ht="12.8" hidden="false" customHeight="false" outlineLevel="0" collapsed="false">
      <c r="F204" s="20"/>
    </row>
    <row r="205" customFormat="false" ht="12.8" hidden="false" customHeight="false" outlineLevel="0" collapsed="false">
      <c r="F205" s="20"/>
    </row>
    <row r="206" customFormat="false" ht="12.8" hidden="false" customHeight="false" outlineLevel="0" collapsed="false">
      <c r="F206" s="20"/>
    </row>
    <row r="207" customFormat="false" ht="12.8" hidden="false" customHeight="false" outlineLevel="0" collapsed="false">
      <c r="F207" s="20"/>
    </row>
    <row r="208" customFormat="false" ht="12.8" hidden="false" customHeight="false" outlineLevel="0" collapsed="false">
      <c r="F208" s="20"/>
    </row>
    <row r="209" customFormat="false" ht="12.8" hidden="false" customHeight="false" outlineLevel="0" collapsed="false">
      <c r="F209" s="20"/>
    </row>
    <row r="210" customFormat="false" ht="12.8" hidden="false" customHeight="false" outlineLevel="0" collapsed="false">
      <c r="F210" s="20"/>
    </row>
    <row r="211" customFormat="false" ht="12.8" hidden="false" customHeight="false" outlineLevel="0" collapsed="false">
      <c r="F211" s="20"/>
    </row>
    <row r="212" customFormat="false" ht="12.8" hidden="false" customHeight="false" outlineLevel="0" collapsed="false">
      <c r="F212" s="20"/>
    </row>
    <row r="213" customFormat="false" ht="12.8" hidden="false" customHeight="false" outlineLevel="0" collapsed="false">
      <c r="F213" s="20"/>
    </row>
    <row r="214" customFormat="false" ht="12.8" hidden="false" customHeight="false" outlineLevel="0" collapsed="false">
      <c r="F214" s="20"/>
    </row>
    <row r="215" customFormat="false" ht="12.8" hidden="false" customHeight="false" outlineLevel="0" collapsed="false">
      <c r="F215" s="20"/>
    </row>
    <row r="216" customFormat="false" ht="12.8" hidden="false" customHeight="false" outlineLevel="0" collapsed="false">
      <c r="F216" s="20"/>
    </row>
    <row r="217" customFormat="false" ht="12.8" hidden="false" customHeight="false" outlineLevel="0" collapsed="false">
      <c r="F217" s="20"/>
    </row>
    <row r="218" customFormat="false" ht="12.8" hidden="false" customHeight="false" outlineLevel="0" collapsed="false">
      <c r="F218" s="20"/>
    </row>
    <row r="219" customFormat="false" ht="12.8" hidden="false" customHeight="false" outlineLevel="0" collapsed="false">
      <c r="F219" s="20"/>
    </row>
    <row r="220" customFormat="false" ht="12.8" hidden="false" customHeight="false" outlineLevel="0" collapsed="false">
      <c r="F220" s="20"/>
    </row>
    <row r="221" customFormat="false" ht="12.8" hidden="false" customHeight="false" outlineLevel="0" collapsed="false">
      <c r="F221" s="20"/>
    </row>
    <row r="222" customFormat="false" ht="12.8" hidden="false" customHeight="false" outlineLevel="0" collapsed="false">
      <c r="F222" s="20"/>
    </row>
    <row r="223" customFormat="false" ht="12.8" hidden="false" customHeight="false" outlineLevel="0" collapsed="false">
      <c r="F223" s="20"/>
    </row>
    <row r="224" customFormat="false" ht="12.8" hidden="false" customHeight="false" outlineLevel="0" collapsed="false">
      <c r="F224" s="20"/>
    </row>
    <row r="225" customFormat="false" ht="12.8" hidden="false" customHeight="false" outlineLevel="0" collapsed="false">
      <c r="F225" s="20"/>
    </row>
    <row r="226" customFormat="false" ht="12.8" hidden="false" customHeight="false" outlineLevel="0" collapsed="false">
      <c r="F226" s="20"/>
    </row>
    <row r="227" customFormat="false" ht="12.8" hidden="false" customHeight="false" outlineLevel="0" collapsed="false">
      <c r="F227" s="20"/>
    </row>
    <row r="228" customFormat="false" ht="12.8" hidden="false" customHeight="false" outlineLevel="0" collapsed="false">
      <c r="F228" s="20"/>
    </row>
    <row r="229" customFormat="false" ht="12.8" hidden="false" customHeight="false" outlineLevel="0" collapsed="false">
      <c r="F229" s="20"/>
    </row>
    <row r="230" customFormat="false" ht="12.8" hidden="false" customHeight="false" outlineLevel="0" collapsed="false">
      <c r="F230" s="20"/>
    </row>
    <row r="231" customFormat="false" ht="12.8" hidden="false" customHeight="false" outlineLevel="0" collapsed="false">
      <c r="F231" s="20"/>
    </row>
    <row r="232" customFormat="false" ht="12.8" hidden="false" customHeight="false" outlineLevel="0" collapsed="false">
      <c r="F232" s="20"/>
    </row>
    <row r="233" customFormat="false" ht="12.8" hidden="false" customHeight="false" outlineLevel="0" collapsed="false">
      <c r="F233" s="20"/>
    </row>
    <row r="234" customFormat="false" ht="12.8" hidden="false" customHeight="false" outlineLevel="0" collapsed="false">
      <c r="F234" s="20"/>
    </row>
    <row r="235" customFormat="false" ht="12.8" hidden="false" customHeight="false" outlineLevel="0" collapsed="false">
      <c r="F235" s="20"/>
    </row>
    <row r="236" customFormat="false" ht="12.8" hidden="false" customHeight="false" outlineLevel="0" collapsed="false">
      <c r="F236" s="20"/>
    </row>
    <row r="237" customFormat="false" ht="12.8" hidden="false" customHeight="false" outlineLevel="0" collapsed="false">
      <c r="F237" s="20"/>
    </row>
    <row r="238" customFormat="false" ht="12.8" hidden="false" customHeight="false" outlineLevel="0" collapsed="false">
      <c r="F238" s="20"/>
    </row>
    <row r="239" customFormat="false" ht="12.8" hidden="false" customHeight="false" outlineLevel="0" collapsed="false">
      <c r="F239" s="20"/>
    </row>
    <row r="240" customFormat="false" ht="12.8" hidden="false" customHeight="false" outlineLevel="0" collapsed="false">
      <c r="F240" s="20"/>
    </row>
    <row r="241" customFormat="false" ht="12.8" hidden="false" customHeight="false" outlineLevel="0" collapsed="false">
      <c r="F241" s="20"/>
    </row>
    <row r="242" customFormat="false" ht="12.8" hidden="false" customHeight="false" outlineLevel="0" collapsed="false">
      <c r="F242" s="20"/>
    </row>
    <row r="243" customFormat="false" ht="12.8" hidden="false" customHeight="false" outlineLevel="0" collapsed="false">
      <c r="F243" s="20"/>
    </row>
    <row r="244" customFormat="false" ht="12.8" hidden="false" customHeight="false" outlineLevel="0" collapsed="false">
      <c r="F244" s="20"/>
    </row>
    <row r="245" customFormat="false" ht="12.8" hidden="false" customHeight="false" outlineLevel="0" collapsed="false">
      <c r="F245" s="20"/>
    </row>
    <row r="246" customFormat="false" ht="12.8" hidden="false" customHeight="false" outlineLevel="0" collapsed="false">
      <c r="F246" s="20"/>
    </row>
    <row r="247" customFormat="false" ht="12.8" hidden="false" customHeight="false" outlineLevel="0" collapsed="false">
      <c r="F247" s="20"/>
    </row>
    <row r="248" customFormat="false" ht="12.8" hidden="false" customHeight="false" outlineLevel="0" collapsed="false">
      <c r="F248" s="20"/>
    </row>
    <row r="249" customFormat="false" ht="12.8" hidden="false" customHeight="false" outlineLevel="0" collapsed="false">
      <c r="F249" s="20"/>
    </row>
    <row r="250" customFormat="false" ht="12.8" hidden="false" customHeight="false" outlineLevel="0" collapsed="false">
      <c r="F250" s="20"/>
    </row>
    <row r="251" customFormat="false" ht="12.8" hidden="false" customHeight="false" outlineLevel="0" collapsed="false">
      <c r="F251" s="20"/>
    </row>
    <row r="252" customFormat="false" ht="12.8" hidden="false" customHeight="false" outlineLevel="0" collapsed="false">
      <c r="F252" s="20"/>
    </row>
    <row r="253" customFormat="false" ht="12.8" hidden="false" customHeight="false" outlineLevel="0" collapsed="false">
      <c r="F253" s="20"/>
    </row>
    <row r="254" customFormat="false" ht="12.8" hidden="false" customHeight="false" outlineLevel="0" collapsed="false">
      <c r="F254" s="20"/>
    </row>
    <row r="255" customFormat="false" ht="12.8" hidden="false" customHeight="false" outlineLevel="0" collapsed="false">
      <c r="F255" s="20"/>
    </row>
    <row r="256" customFormat="false" ht="12.8" hidden="false" customHeight="false" outlineLevel="0" collapsed="false">
      <c r="F256" s="20"/>
    </row>
    <row r="257" customFormat="false" ht="12.8" hidden="false" customHeight="false" outlineLevel="0" collapsed="false">
      <c r="F257" s="20"/>
    </row>
    <row r="258" customFormat="false" ht="12.8" hidden="false" customHeight="false" outlineLevel="0" collapsed="false">
      <c r="F258" s="20"/>
    </row>
    <row r="259" customFormat="false" ht="12.8" hidden="false" customHeight="false" outlineLevel="0" collapsed="false">
      <c r="F259" s="20"/>
    </row>
    <row r="260" customFormat="false" ht="12.8" hidden="false" customHeight="false" outlineLevel="0" collapsed="false">
      <c r="F260" s="20"/>
    </row>
    <row r="261" customFormat="false" ht="12.8" hidden="false" customHeight="false" outlineLevel="0" collapsed="false">
      <c r="F261" s="20"/>
    </row>
    <row r="262" customFormat="false" ht="12.8" hidden="false" customHeight="false" outlineLevel="0" collapsed="false">
      <c r="F262" s="20"/>
    </row>
    <row r="263" customFormat="false" ht="12.8" hidden="false" customHeight="false" outlineLevel="0" collapsed="false">
      <c r="F263" s="20"/>
    </row>
    <row r="264" customFormat="false" ht="12.8" hidden="false" customHeight="false" outlineLevel="0" collapsed="false">
      <c r="F264" s="20"/>
    </row>
    <row r="265" customFormat="false" ht="12.8" hidden="false" customHeight="false" outlineLevel="0" collapsed="false">
      <c r="F265" s="20"/>
    </row>
    <row r="266" customFormat="false" ht="12.8" hidden="false" customHeight="false" outlineLevel="0" collapsed="false">
      <c r="F266" s="20"/>
    </row>
    <row r="267" customFormat="false" ht="12.8" hidden="false" customHeight="false" outlineLevel="0" collapsed="false">
      <c r="F267" s="20"/>
    </row>
    <row r="268" customFormat="false" ht="12.8" hidden="false" customHeight="false" outlineLevel="0" collapsed="false">
      <c r="F268" s="20"/>
    </row>
    <row r="269" customFormat="false" ht="12.8" hidden="false" customHeight="false" outlineLevel="0" collapsed="false">
      <c r="F269" s="20"/>
    </row>
    <row r="270" customFormat="false" ht="12.8" hidden="false" customHeight="false" outlineLevel="0" collapsed="false">
      <c r="F270" s="20"/>
    </row>
    <row r="271" customFormat="false" ht="12.8" hidden="false" customHeight="false" outlineLevel="0" collapsed="false">
      <c r="F271" s="20"/>
    </row>
    <row r="272" customFormat="false" ht="12.8" hidden="false" customHeight="false" outlineLevel="0" collapsed="false">
      <c r="F272" s="20"/>
    </row>
    <row r="273" customFormat="false" ht="12.8" hidden="false" customHeight="false" outlineLevel="0" collapsed="false">
      <c r="F273" s="20"/>
    </row>
    <row r="274" customFormat="false" ht="12.8" hidden="false" customHeight="false" outlineLevel="0" collapsed="false">
      <c r="F274" s="20"/>
    </row>
    <row r="275" customFormat="false" ht="12.8" hidden="false" customHeight="false" outlineLevel="0" collapsed="false">
      <c r="F275" s="20"/>
    </row>
    <row r="276" customFormat="false" ht="12.8" hidden="false" customHeight="false" outlineLevel="0" collapsed="false">
      <c r="F276" s="20"/>
    </row>
    <row r="277" customFormat="false" ht="12.8" hidden="false" customHeight="false" outlineLevel="0" collapsed="false">
      <c r="F277" s="20"/>
    </row>
    <row r="278" customFormat="false" ht="12.8" hidden="false" customHeight="false" outlineLevel="0" collapsed="false">
      <c r="F278" s="20"/>
    </row>
    <row r="279" customFormat="false" ht="12.8" hidden="false" customHeight="false" outlineLevel="0" collapsed="false">
      <c r="F279" s="20"/>
    </row>
    <row r="280" customFormat="false" ht="12.8" hidden="false" customHeight="false" outlineLevel="0" collapsed="false">
      <c r="F280" s="20"/>
    </row>
    <row r="281" customFormat="false" ht="12.8" hidden="false" customHeight="false" outlineLevel="0" collapsed="false">
      <c r="F281" s="20"/>
    </row>
    <row r="282" customFormat="false" ht="12.8" hidden="false" customHeight="false" outlineLevel="0" collapsed="false">
      <c r="F282" s="20"/>
    </row>
    <row r="283" customFormat="false" ht="12.8" hidden="false" customHeight="false" outlineLevel="0" collapsed="false">
      <c r="F283" s="20"/>
    </row>
    <row r="284" customFormat="false" ht="12.8" hidden="false" customHeight="false" outlineLevel="0" collapsed="false">
      <c r="F284" s="20"/>
    </row>
    <row r="285" customFormat="false" ht="12.8" hidden="false" customHeight="false" outlineLevel="0" collapsed="false">
      <c r="F285" s="20"/>
    </row>
    <row r="286" customFormat="false" ht="12.8" hidden="false" customHeight="false" outlineLevel="0" collapsed="false">
      <c r="F286" s="20"/>
    </row>
    <row r="287" customFormat="false" ht="12.8" hidden="false" customHeight="false" outlineLevel="0" collapsed="false">
      <c r="F287" s="20"/>
    </row>
    <row r="288" customFormat="false" ht="12.8" hidden="false" customHeight="false" outlineLevel="0" collapsed="false">
      <c r="F288" s="20"/>
    </row>
    <row r="289" customFormat="false" ht="12.8" hidden="false" customHeight="false" outlineLevel="0" collapsed="false">
      <c r="F289" s="20"/>
    </row>
    <row r="290" customFormat="false" ht="12.8" hidden="false" customHeight="false" outlineLevel="0" collapsed="false">
      <c r="F290" s="20"/>
    </row>
    <row r="291" customFormat="false" ht="12.8" hidden="false" customHeight="false" outlineLevel="0" collapsed="false">
      <c r="F291" s="20"/>
    </row>
    <row r="292" customFormat="false" ht="12.8" hidden="false" customHeight="false" outlineLevel="0" collapsed="false">
      <c r="F292" s="20"/>
    </row>
    <row r="293" customFormat="false" ht="12.8" hidden="false" customHeight="false" outlineLevel="0" collapsed="false">
      <c r="F293" s="20"/>
    </row>
    <row r="294" customFormat="false" ht="12.8" hidden="false" customHeight="false" outlineLevel="0" collapsed="false">
      <c r="F294" s="20"/>
    </row>
    <row r="295" customFormat="false" ht="12.8" hidden="false" customHeight="false" outlineLevel="0" collapsed="false">
      <c r="F295" s="20"/>
    </row>
    <row r="296" customFormat="false" ht="12.8" hidden="false" customHeight="false" outlineLevel="0" collapsed="false">
      <c r="F296" s="20"/>
    </row>
    <row r="297" customFormat="false" ht="12.8" hidden="false" customHeight="false" outlineLevel="0" collapsed="false">
      <c r="F297" s="20"/>
    </row>
    <row r="298" customFormat="false" ht="12.8" hidden="false" customHeight="false" outlineLevel="0" collapsed="false">
      <c r="F298" s="20"/>
    </row>
    <row r="299" customFormat="false" ht="12.8" hidden="false" customHeight="false" outlineLevel="0" collapsed="false">
      <c r="F299" s="20"/>
    </row>
    <row r="300" customFormat="false" ht="12.8" hidden="false" customHeight="false" outlineLevel="0" collapsed="false">
      <c r="F300" s="20"/>
    </row>
    <row r="301" customFormat="false" ht="12.8" hidden="false" customHeight="false" outlineLevel="0" collapsed="false">
      <c r="F301" s="20"/>
    </row>
    <row r="302" customFormat="false" ht="12.8" hidden="false" customHeight="false" outlineLevel="0" collapsed="false">
      <c r="F302" s="20"/>
    </row>
    <row r="303" customFormat="false" ht="12.8" hidden="false" customHeight="false" outlineLevel="0" collapsed="false">
      <c r="F303" s="20"/>
    </row>
    <row r="304" customFormat="false" ht="12.8" hidden="false" customHeight="false" outlineLevel="0" collapsed="false">
      <c r="F304" s="20"/>
    </row>
    <row r="305" customFormat="false" ht="12.8" hidden="false" customHeight="false" outlineLevel="0" collapsed="false">
      <c r="F305" s="20"/>
    </row>
    <row r="306" customFormat="false" ht="12.8" hidden="false" customHeight="false" outlineLevel="0" collapsed="false">
      <c r="F306" s="20"/>
    </row>
    <row r="307" customFormat="false" ht="12.8" hidden="false" customHeight="false" outlineLevel="0" collapsed="false">
      <c r="F307" s="20"/>
    </row>
    <row r="308" customFormat="false" ht="12.8" hidden="false" customHeight="false" outlineLevel="0" collapsed="false">
      <c r="F308" s="20"/>
    </row>
    <row r="309" customFormat="false" ht="12.8" hidden="false" customHeight="false" outlineLevel="0" collapsed="false">
      <c r="F309" s="20"/>
    </row>
    <row r="310" customFormat="false" ht="12.8" hidden="false" customHeight="false" outlineLevel="0" collapsed="false">
      <c r="F310" s="20"/>
    </row>
    <row r="311" customFormat="false" ht="12.8" hidden="false" customHeight="false" outlineLevel="0" collapsed="false">
      <c r="F311" s="20"/>
    </row>
    <row r="312" customFormat="false" ht="12.8" hidden="false" customHeight="false" outlineLevel="0" collapsed="false">
      <c r="F312" s="20"/>
    </row>
    <row r="313" customFormat="false" ht="12.8" hidden="false" customHeight="false" outlineLevel="0" collapsed="false">
      <c r="F313" s="20"/>
    </row>
    <row r="314" customFormat="false" ht="12.8" hidden="false" customHeight="false" outlineLevel="0" collapsed="false">
      <c r="F314" s="20"/>
    </row>
    <row r="315" customFormat="false" ht="12.8" hidden="false" customHeight="false" outlineLevel="0" collapsed="false">
      <c r="F315" s="20"/>
    </row>
    <row r="316" customFormat="false" ht="12.8" hidden="false" customHeight="false" outlineLevel="0" collapsed="false">
      <c r="F316" s="20"/>
    </row>
    <row r="317" customFormat="false" ht="12.8" hidden="false" customHeight="false" outlineLevel="0" collapsed="false">
      <c r="F317" s="20"/>
    </row>
    <row r="318" customFormat="false" ht="12.8" hidden="false" customHeight="false" outlineLevel="0" collapsed="false">
      <c r="F318" s="20"/>
    </row>
    <row r="319" customFormat="false" ht="12.8" hidden="false" customHeight="false" outlineLevel="0" collapsed="false">
      <c r="F319" s="20"/>
    </row>
    <row r="320" customFormat="false" ht="12.8" hidden="false" customHeight="false" outlineLevel="0" collapsed="false">
      <c r="F320" s="20"/>
    </row>
    <row r="321" customFormat="false" ht="12.8" hidden="false" customHeight="false" outlineLevel="0" collapsed="false">
      <c r="F321" s="20"/>
    </row>
    <row r="322" customFormat="false" ht="12.8" hidden="false" customHeight="false" outlineLevel="0" collapsed="false">
      <c r="F322" s="20"/>
    </row>
    <row r="323" customFormat="false" ht="12.8" hidden="false" customHeight="false" outlineLevel="0" collapsed="false">
      <c r="F323" s="20"/>
    </row>
    <row r="324" customFormat="false" ht="12.8" hidden="false" customHeight="false" outlineLevel="0" collapsed="false">
      <c r="F324" s="20"/>
    </row>
    <row r="325" customFormat="false" ht="12.8" hidden="false" customHeight="false" outlineLevel="0" collapsed="false">
      <c r="F325" s="20"/>
    </row>
    <row r="326" customFormat="false" ht="12.8" hidden="false" customHeight="false" outlineLevel="0" collapsed="false">
      <c r="F326" s="20"/>
    </row>
    <row r="327" customFormat="false" ht="12.8" hidden="false" customHeight="false" outlineLevel="0" collapsed="false">
      <c r="F327" s="20"/>
    </row>
    <row r="328" customFormat="false" ht="12.8" hidden="false" customHeight="false" outlineLevel="0" collapsed="false">
      <c r="F328" s="20"/>
    </row>
    <row r="329" customFormat="false" ht="12.8" hidden="false" customHeight="false" outlineLevel="0" collapsed="false">
      <c r="F329" s="20"/>
    </row>
    <row r="330" customFormat="false" ht="12.8" hidden="false" customHeight="false" outlineLevel="0" collapsed="false">
      <c r="F330" s="20"/>
    </row>
    <row r="331" customFormat="false" ht="12.8" hidden="false" customHeight="false" outlineLevel="0" collapsed="false">
      <c r="F331" s="20"/>
    </row>
    <row r="332" customFormat="false" ht="12.8" hidden="false" customHeight="false" outlineLevel="0" collapsed="false">
      <c r="F332" s="20"/>
    </row>
    <row r="333" customFormat="false" ht="12.8" hidden="false" customHeight="false" outlineLevel="0" collapsed="false">
      <c r="F333" s="20"/>
    </row>
    <row r="334" customFormat="false" ht="12.8" hidden="false" customHeight="false" outlineLevel="0" collapsed="false">
      <c r="F334" s="20"/>
    </row>
    <row r="335" customFormat="false" ht="12.8" hidden="false" customHeight="false" outlineLevel="0" collapsed="false">
      <c r="F335" s="20"/>
    </row>
    <row r="336" customFormat="false" ht="12.8" hidden="false" customHeight="false" outlineLevel="0" collapsed="false">
      <c r="F336" s="20"/>
    </row>
    <row r="337" customFormat="false" ht="12.8" hidden="false" customHeight="false" outlineLevel="0" collapsed="false">
      <c r="F337" s="20"/>
    </row>
    <row r="338" customFormat="false" ht="12.8" hidden="false" customHeight="false" outlineLevel="0" collapsed="false">
      <c r="F338" s="20"/>
    </row>
    <row r="339" customFormat="false" ht="12.8" hidden="false" customHeight="false" outlineLevel="0" collapsed="false">
      <c r="F339" s="20"/>
    </row>
    <row r="340" customFormat="false" ht="12.8" hidden="false" customHeight="false" outlineLevel="0" collapsed="false">
      <c r="F340" s="20"/>
    </row>
    <row r="341" customFormat="false" ht="12.8" hidden="false" customHeight="false" outlineLevel="0" collapsed="false">
      <c r="F341" s="20"/>
    </row>
    <row r="342" customFormat="false" ht="12.8" hidden="false" customHeight="false" outlineLevel="0" collapsed="false">
      <c r="F342" s="20"/>
    </row>
    <row r="343" customFormat="false" ht="12.8" hidden="false" customHeight="false" outlineLevel="0" collapsed="false">
      <c r="F343" s="20"/>
    </row>
    <row r="344" customFormat="false" ht="12.8" hidden="false" customHeight="false" outlineLevel="0" collapsed="false">
      <c r="F344" s="20"/>
    </row>
    <row r="345" customFormat="false" ht="12.8" hidden="false" customHeight="false" outlineLevel="0" collapsed="false">
      <c r="F345" s="20"/>
    </row>
    <row r="346" customFormat="false" ht="12.8" hidden="false" customHeight="false" outlineLevel="0" collapsed="false">
      <c r="F346" s="20"/>
    </row>
    <row r="347" customFormat="false" ht="12.8" hidden="false" customHeight="false" outlineLevel="0" collapsed="false">
      <c r="F347" s="20"/>
    </row>
    <row r="348" customFormat="false" ht="12.8" hidden="false" customHeight="false" outlineLevel="0" collapsed="false">
      <c r="F348" s="20"/>
    </row>
    <row r="349" customFormat="false" ht="12.8" hidden="false" customHeight="false" outlineLevel="0" collapsed="false">
      <c r="F349" s="20"/>
    </row>
    <row r="350" customFormat="false" ht="12.8" hidden="false" customHeight="false" outlineLevel="0" collapsed="false">
      <c r="F350" s="20"/>
    </row>
    <row r="351" customFormat="false" ht="12.8" hidden="false" customHeight="false" outlineLevel="0" collapsed="false">
      <c r="F351" s="20"/>
    </row>
    <row r="352" customFormat="false" ht="12.8" hidden="false" customHeight="false" outlineLevel="0" collapsed="false">
      <c r="F352" s="20"/>
    </row>
    <row r="353" customFormat="false" ht="12.8" hidden="false" customHeight="false" outlineLevel="0" collapsed="false">
      <c r="F353" s="20"/>
    </row>
    <row r="354" customFormat="false" ht="12.8" hidden="false" customHeight="false" outlineLevel="0" collapsed="false">
      <c r="F354" s="20"/>
    </row>
    <row r="355" customFormat="false" ht="12.8" hidden="false" customHeight="false" outlineLevel="0" collapsed="false">
      <c r="F355" s="20"/>
    </row>
    <row r="356" customFormat="false" ht="12.8" hidden="false" customHeight="false" outlineLevel="0" collapsed="false">
      <c r="F356" s="20"/>
    </row>
    <row r="357" customFormat="false" ht="12.8" hidden="false" customHeight="false" outlineLevel="0" collapsed="false">
      <c r="F357" s="20"/>
    </row>
    <row r="358" customFormat="false" ht="12.8" hidden="false" customHeight="false" outlineLevel="0" collapsed="false">
      <c r="F358" s="20"/>
    </row>
    <row r="359" customFormat="false" ht="12.8" hidden="false" customHeight="false" outlineLevel="0" collapsed="false">
      <c r="F359" s="20"/>
    </row>
    <row r="360" customFormat="false" ht="12.8" hidden="false" customHeight="false" outlineLevel="0" collapsed="false">
      <c r="F360" s="20"/>
    </row>
    <row r="361" customFormat="false" ht="12.8" hidden="false" customHeight="false" outlineLevel="0" collapsed="false">
      <c r="F361" s="20"/>
    </row>
    <row r="362" customFormat="false" ht="12.8" hidden="false" customHeight="false" outlineLevel="0" collapsed="false">
      <c r="F362" s="20"/>
    </row>
    <row r="363" customFormat="false" ht="12.8" hidden="false" customHeight="false" outlineLevel="0" collapsed="false">
      <c r="F363" s="20"/>
    </row>
    <row r="364" customFormat="false" ht="12.8" hidden="false" customHeight="false" outlineLevel="0" collapsed="false">
      <c r="F364" s="20"/>
    </row>
    <row r="365" customFormat="false" ht="12.8" hidden="false" customHeight="false" outlineLevel="0" collapsed="false">
      <c r="F365" s="20"/>
    </row>
    <row r="366" customFormat="false" ht="12.8" hidden="false" customHeight="false" outlineLevel="0" collapsed="false">
      <c r="F366" s="20"/>
    </row>
    <row r="367" customFormat="false" ht="12.8" hidden="false" customHeight="false" outlineLevel="0" collapsed="false">
      <c r="F367" s="20"/>
    </row>
    <row r="368" customFormat="false" ht="12.8" hidden="false" customHeight="false" outlineLevel="0" collapsed="false">
      <c r="F368" s="20"/>
    </row>
    <row r="369" customFormat="false" ht="12.8" hidden="false" customHeight="false" outlineLevel="0" collapsed="false">
      <c r="F369" s="20"/>
    </row>
    <row r="370" customFormat="false" ht="12.8" hidden="false" customHeight="false" outlineLevel="0" collapsed="false">
      <c r="F370" s="20"/>
    </row>
    <row r="371" customFormat="false" ht="12.8" hidden="false" customHeight="false" outlineLevel="0" collapsed="false">
      <c r="F371" s="20"/>
    </row>
    <row r="372" customFormat="false" ht="12.8" hidden="false" customHeight="false" outlineLevel="0" collapsed="false">
      <c r="F372" s="20"/>
    </row>
    <row r="373" customFormat="false" ht="12.8" hidden="false" customHeight="false" outlineLevel="0" collapsed="false">
      <c r="F373" s="20"/>
    </row>
    <row r="374" customFormat="false" ht="12.8" hidden="false" customHeight="false" outlineLevel="0" collapsed="false">
      <c r="F374" s="20"/>
    </row>
    <row r="375" customFormat="false" ht="12.8" hidden="false" customHeight="false" outlineLevel="0" collapsed="false">
      <c r="F375" s="20"/>
    </row>
    <row r="376" customFormat="false" ht="12.8" hidden="false" customHeight="false" outlineLevel="0" collapsed="false">
      <c r="F376" s="20"/>
    </row>
    <row r="377" customFormat="false" ht="12.8" hidden="false" customHeight="false" outlineLevel="0" collapsed="false">
      <c r="F377" s="20"/>
    </row>
    <row r="378" customFormat="false" ht="12.8" hidden="false" customHeight="false" outlineLevel="0" collapsed="false">
      <c r="F378" s="20"/>
    </row>
    <row r="379" customFormat="false" ht="12.8" hidden="false" customHeight="false" outlineLevel="0" collapsed="false">
      <c r="F379" s="20"/>
    </row>
    <row r="380" customFormat="false" ht="12.8" hidden="false" customHeight="false" outlineLevel="0" collapsed="false">
      <c r="F380" s="20"/>
    </row>
    <row r="381" customFormat="false" ht="12.8" hidden="false" customHeight="false" outlineLevel="0" collapsed="false">
      <c r="F381" s="20"/>
    </row>
    <row r="382" customFormat="false" ht="12.8" hidden="false" customHeight="false" outlineLevel="0" collapsed="false">
      <c r="F382" s="20"/>
    </row>
    <row r="383" customFormat="false" ht="12.8" hidden="false" customHeight="false" outlineLevel="0" collapsed="false">
      <c r="F383" s="20"/>
    </row>
    <row r="384" customFormat="false" ht="12.8" hidden="false" customHeight="false" outlineLevel="0" collapsed="false">
      <c r="F384" s="20"/>
    </row>
    <row r="385" customFormat="false" ht="12.8" hidden="false" customHeight="false" outlineLevel="0" collapsed="false">
      <c r="F385" s="20"/>
    </row>
    <row r="386" customFormat="false" ht="12.8" hidden="false" customHeight="false" outlineLevel="0" collapsed="false">
      <c r="F386" s="20"/>
    </row>
    <row r="387" customFormat="false" ht="12.8" hidden="false" customHeight="false" outlineLevel="0" collapsed="false">
      <c r="F387" s="20"/>
    </row>
    <row r="388" customFormat="false" ht="12.8" hidden="false" customHeight="false" outlineLevel="0" collapsed="false">
      <c r="F388" s="20"/>
    </row>
    <row r="389" customFormat="false" ht="12.8" hidden="false" customHeight="false" outlineLevel="0" collapsed="false">
      <c r="F389" s="20"/>
    </row>
    <row r="390" customFormat="false" ht="12.8" hidden="false" customHeight="false" outlineLevel="0" collapsed="false">
      <c r="F390" s="20"/>
    </row>
    <row r="391" customFormat="false" ht="12.8" hidden="false" customHeight="false" outlineLevel="0" collapsed="false">
      <c r="F391" s="20"/>
    </row>
    <row r="392" customFormat="false" ht="12.8" hidden="false" customHeight="false" outlineLevel="0" collapsed="false">
      <c r="F392" s="20"/>
    </row>
    <row r="393" customFormat="false" ht="12.8" hidden="false" customHeight="false" outlineLevel="0" collapsed="false">
      <c r="F393" s="20"/>
    </row>
    <row r="394" customFormat="false" ht="12.8" hidden="false" customHeight="false" outlineLevel="0" collapsed="false">
      <c r="F394" s="20"/>
    </row>
    <row r="395" customFormat="false" ht="12.8" hidden="false" customHeight="false" outlineLevel="0" collapsed="false">
      <c r="F395" s="20"/>
    </row>
    <row r="396" customFormat="false" ht="12.8" hidden="false" customHeight="false" outlineLevel="0" collapsed="false">
      <c r="F396" s="20"/>
    </row>
    <row r="397" customFormat="false" ht="12.8" hidden="false" customHeight="false" outlineLevel="0" collapsed="false">
      <c r="F397" s="20"/>
    </row>
    <row r="398" customFormat="false" ht="12.8" hidden="false" customHeight="false" outlineLevel="0" collapsed="false">
      <c r="F398" s="20"/>
    </row>
    <row r="399" customFormat="false" ht="12.8" hidden="false" customHeight="false" outlineLevel="0" collapsed="false">
      <c r="F399" s="20"/>
    </row>
    <row r="400" customFormat="false" ht="12.8" hidden="false" customHeight="false" outlineLevel="0" collapsed="false">
      <c r="F400" s="20"/>
    </row>
    <row r="401" customFormat="false" ht="12.8" hidden="false" customHeight="false" outlineLevel="0" collapsed="false">
      <c r="F401" s="20"/>
    </row>
    <row r="402" customFormat="false" ht="12.8" hidden="false" customHeight="false" outlineLevel="0" collapsed="false">
      <c r="F402" s="20"/>
    </row>
    <row r="403" customFormat="false" ht="12.8" hidden="false" customHeight="false" outlineLevel="0" collapsed="false">
      <c r="F403" s="20"/>
    </row>
    <row r="404" customFormat="false" ht="12.8" hidden="false" customHeight="false" outlineLevel="0" collapsed="false">
      <c r="F404" s="20"/>
    </row>
    <row r="405" customFormat="false" ht="12.8" hidden="false" customHeight="false" outlineLevel="0" collapsed="false">
      <c r="F405" s="20"/>
    </row>
    <row r="406" customFormat="false" ht="12.8" hidden="false" customHeight="false" outlineLevel="0" collapsed="false">
      <c r="F406" s="20"/>
    </row>
    <row r="407" customFormat="false" ht="12.8" hidden="false" customHeight="false" outlineLevel="0" collapsed="false">
      <c r="F407" s="20"/>
    </row>
    <row r="408" customFormat="false" ht="12.8" hidden="false" customHeight="false" outlineLevel="0" collapsed="false">
      <c r="F408" s="20"/>
    </row>
    <row r="409" customFormat="false" ht="12.8" hidden="false" customHeight="false" outlineLevel="0" collapsed="false">
      <c r="F409" s="20"/>
    </row>
    <row r="410" customFormat="false" ht="12.8" hidden="false" customHeight="false" outlineLevel="0" collapsed="false">
      <c r="F410" s="20"/>
    </row>
    <row r="411" customFormat="false" ht="12.8" hidden="false" customHeight="false" outlineLevel="0" collapsed="false">
      <c r="F411" s="20"/>
    </row>
    <row r="412" customFormat="false" ht="12.8" hidden="false" customHeight="false" outlineLevel="0" collapsed="false">
      <c r="F412" s="20"/>
    </row>
    <row r="413" customFormat="false" ht="12.8" hidden="false" customHeight="false" outlineLevel="0" collapsed="false">
      <c r="F413" s="20"/>
    </row>
    <row r="414" customFormat="false" ht="12.8" hidden="false" customHeight="false" outlineLevel="0" collapsed="false">
      <c r="F414" s="20"/>
    </row>
    <row r="415" customFormat="false" ht="12.8" hidden="false" customHeight="false" outlineLevel="0" collapsed="false">
      <c r="F415" s="20"/>
    </row>
    <row r="416" customFormat="false" ht="12.8" hidden="false" customHeight="false" outlineLevel="0" collapsed="false">
      <c r="F416" s="20"/>
    </row>
    <row r="417" customFormat="false" ht="12.8" hidden="false" customHeight="false" outlineLevel="0" collapsed="false">
      <c r="F417" s="20"/>
    </row>
    <row r="418" customFormat="false" ht="12.8" hidden="false" customHeight="false" outlineLevel="0" collapsed="false">
      <c r="F418" s="20"/>
    </row>
    <row r="419" customFormat="false" ht="12.8" hidden="false" customHeight="false" outlineLevel="0" collapsed="false">
      <c r="F419" s="20"/>
    </row>
    <row r="420" customFormat="false" ht="12.8" hidden="false" customHeight="false" outlineLevel="0" collapsed="false">
      <c r="F420" s="20"/>
    </row>
    <row r="421" customFormat="false" ht="12.8" hidden="false" customHeight="false" outlineLevel="0" collapsed="false">
      <c r="F421" s="20"/>
    </row>
    <row r="422" customFormat="false" ht="12.8" hidden="false" customHeight="false" outlineLevel="0" collapsed="false">
      <c r="F422" s="20"/>
    </row>
    <row r="423" customFormat="false" ht="12.8" hidden="false" customHeight="false" outlineLevel="0" collapsed="false">
      <c r="F423" s="20"/>
    </row>
    <row r="424" customFormat="false" ht="12.8" hidden="false" customHeight="false" outlineLevel="0" collapsed="false">
      <c r="F424" s="20"/>
    </row>
    <row r="425" customFormat="false" ht="12.8" hidden="false" customHeight="false" outlineLevel="0" collapsed="false">
      <c r="F425" s="20"/>
    </row>
    <row r="426" customFormat="false" ht="12.8" hidden="false" customHeight="false" outlineLevel="0" collapsed="false">
      <c r="F426" s="20"/>
    </row>
    <row r="427" customFormat="false" ht="12.8" hidden="false" customHeight="false" outlineLevel="0" collapsed="false">
      <c r="F427" s="20"/>
    </row>
    <row r="428" customFormat="false" ht="12.8" hidden="false" customHeight="false" outlineLevel="0" collapsed="false">
      <c r="F428" s="20"/>
    </row>
    <row r="429" customFormat="false" ht="12.8" hidden="false" customHeight="false" outlineLevel="0" collapsed="false">
      <c r="F429" s="20"/>
    </row>
    <row r="430" customFormat="false" ht="12.8" hidden="false" customHeight="false" outlineLevel="0" collapsed="false">
      <c r="F430" s="20"/>
    </row>
    <row r="431" customFormat="false" ht="12.8" hidden="false" customHeight="false" outlineLevel="0" collapsed="false">
      <c r="F431" s="20"/>
    </row>
    <row r="432" customFormat="false" ht="12.8" hidden="false" customHeight="false" outlineLevel="0" collapsed="false">
      <c r="F432" s="20"/>
    </row>
    <row r="433" customFormat="false" ht="12.8" hidden="false" customHeight="false" outlineLevel="0" collapsed="false">
      <c r="F433" s="20"/>
    </row>
    <row r="434" customFormat="false" ht="12.8" hidden="false" customHeight="false" outlineLevel="0" collapsed="false">
      <c r="F434" s="20"/>
    </row>
    <row r="435" customFormat="false" ht="12.8" hidden="false" customHeight="false" outlineLevel="0" collapsed="false">
      <c r="F435" s="20"/>
    </row>
    <row r="436" customFormat="false" ht="12.8" hidden="false" customHeight="false" outlineLevel="0" collapsed="false">
      <c r="F436" s="20"/>
    </row>
    <row r="437" customFormat="false" ht="12.8" hidden="false" customHeight="false" outlineLevel="0" collapsed="false">
      <c r="F437" s="20"/>
    </row>
    <row r="438" customFormat="false" ht="12.8" hidden="false" customHeight="false" outlineLevel="0" collapsed="false">
      <c r="F438" s="20"/>
    </row>
    <row r="439" customFormat="false" ht="12.8" hidden="false" customHeight="false" outlineLevel="0" collapsed="false">
      <c r="F439" s="20"/>
    </row>
    <row r="440" customFormat="false" ht="12.8" hidden="false" customHeight="false" outlineLevel="0" collapsed="false">
      <c r="F440" s="20"/>
    </row>
    <row r="441" customFormat="false" ht="12.8" hidden="false" customHeight="false" outlineLevel="0" collapsed="false">
      <c r="F441" s="20"/>
    </row>
    <row r="442" customFormat="false" ht="12.8" hidden="false" customHeight="false" outlineLevel="0" collapsed="false">
      <c r="F442" s="20"/>
    </row>
    <row r="443" customFormat="false" ht="12.8" hidden="false" customHeight="false" outlineLevel="0" collapsed="false">
      <c r="F443" s="20"/>
    </row>
    <row r="444" customFormat="false" ht="12.8" hidden="false" customHeight="false" outlineLevel="0" collapsed="false">
      <c r="F444" s="20"/>
    </row>
    <row r="445" customFormat="false" ht="12.8" hidden="false" customHeight="false" outlineLevel="0" collapsed="false">
      <c r="F445" s="20"/>
    </row>
    <row r="446" customFormat="false" ht="12.8" hidden="false" customHeight="false" outlineLevel="0" collapsed="false">
      <c r="F446" s="20"/>
    </row>
    <row r="447" customFormat="false" ht="12.8" hidden="false" customHeight="false" outlineLevel="0" collapsed="false">
      <c r="F447" s="20"/>
    </row>
    <row r="448" customFormat="false" ht="12.8" hidden="false" customHeight="false" outlineLevel="0" collapsed="false">
      <c r="F448" s="20"/>
    </row>
    <row r="449" customFormat="false" ht="12.8" hidden="false" customHeight="false" outlineLevel="0" collapsed="false">
      <c r="F449" s="20"/>
    </row>
    <row r="450" customFormat="false" ht="12.8" hidden="false" customHeight="false" outlineLevel="0" collapsed="false">
      <c r="F450" s="20"/>
    </row>
    <row r="451" customFormat="false" ht="12.8" hidden="false" customHeight="false" outlineLevel="0" collapsed="false">
      <c r="F451" s="20"/>
    </row>
    <row r="452" customFormat="false" ht="12.8" hidden="false" customHeight="false" outlineLevel="0" collapsed="false">
      <c r="F452" s="20"/>
    </row>
    <row r="453" customFormat="false" ht="12.8" hidden="false" customHeight="false" outlineLevel="0" collapsed="false">
      <c r="F453" s="20"/>
    </row>
    <row r="454" customFormat="false" ht="12.8" hidden="false" customHeight="false" outlineLevel="0" collapsed="false">
      <c r="F454" s="20"/>
    </row>
    <row r="455" customFormat="false" ht="12.8" hidden="false" customHeight="false" outlineLevel="0" collapsed="false">
      <c r="F455" s="20"/>
    </row>
    <row r="456" customFormat="false" ht="12.8" hidden="false" customHeight="false" outlineLevel="0" collapsed="false">
      <c r="F456" s="20"/>
    </row>
    <row r="457" customFormat="false" ht="12.8" hidden="false" customHeight="false" outlineLevel="0" collapsed="false">
      <c r="F457" s="20"/>
    </row>
    <row r="458" customFormat="false" ht="12.8" hidden="false" customHeight="false" outlineLevel="0" collapsed="false">
      <c r="F458" s="20"/>
    </row>
    <row r="459" customFormat="false" ht="12.8" hidden="false" customHeight="false" outlineLevel="0" collapsed="false">
      <c r="F459" s="20"/>
    </row>
    <row r="460" customFormat="false" ht="12.8" hidden="false" customHeight="false" outlineLevel="0" collapsed="false">
      <c r="F460" s="20"/>
    </row>
    <row r="461" customFormat="false" ht="12.8" hidden="false" customHeight="false" outlineLevel="0" collapsed="false">
      <c r="F461" s="20"/>
    </row>
    <row r="462" customFormat="false" ht="12.8" hidden="false" customHeight="false" outlineLevel="0" collapsed="false">
      <c r="F462" s="20"/>
    </row>
    <row r="463" customFormat="false" ht="12.8" hidden="false" customHeight="false" outlineLevel="0" collapsed="false">
      <c r="F463" s="20"/>
    </row>
    <row r="464" customFormat="false" ht="12.8" hidden="false" customHeight="false" outlineLevel="0" collapsed="false">
      <c r="F464" s="20"/>
    </row>
    <row r="465" customFormat="false" ht="12.8" hidden="false" customHeight="false" outlineLevel="0" collapsed="false">
      <c r="F465" s="20"/>
    </row>
    <row r="466" customFormat="false" ht="12.8" hidden="false" customHeight="false" outlineLevel="0" collapsed="false">
      <c r="F466" s="20"/>
    </row>
    <row r="467" customFormat="false" ht="12.8" hidden="false" customHeight="false" outlineLevel="0" collapsed="false">
      <c r="F467" s="20"/>
    </row>
    <row r="468" customFormat="false" ht="12.8" hidden="false" customHeight="false" outlineLevel="0" collapsed="false">
      <c r="F468" s="20"/>
    </row>
    <row r="469" customFormat="false" ht="12.8" hidden="false" customHeight="false" outlineLevel="0" collapsed="false">
      <c r="F469" s="20"/>
    </row>
    <row r="470" customFormat="false" ht="12.8" hidden="false" customHeight="false" outlineLevel="0" collapsed="false">
      <c r="F470" s="20"/>
    </row>
    <row r="471" customFormat="false" ht="12.8" hidden="false" customHeight="false" outlineLevel="0" collapsed="false">
      <c r="F471" s="20"/>
    </row>
    <row r="472" customFormat="false" ht="12.8" hidden="false" customHeight="false" outlineLevel="0" collapsed="false">
      <c r="F472" s="20"/>
    </row>
    <row r="473" customFormat="false" ht="12.8" hidden="false" customHeight="false" outlineLevel="0" collapsed="false">
      <c r="F473" s="20"/>
    </row>
    <row r="474" customFormat="false" ht="12.8" hidden="false" customHeight="false" outlineLevel="0" collapsed="false">
      <c r="F474" s="20"/>
    </row>
    <row r="475" customFormat="false" ht="12.8" hidden="false" customHeight="false" outlineLevel="0" collapsed="false">
      <c r="F475" s="20"/>
    </row>
    <row r="476" customFormat="false" ht="12.8" hidden="false" customHeight="false" outlineLevel="0" collapsed="false">
      <c r="F476" s="20"/>
    </row>
    <row r="477" customFormat="false" ht="12.8" hidden="false" customHeight="false" outlineLevel="0" collapsed="false">
      <c r="F477" s="20"/>
    </row>
    <row r="478" customFormat="false" ht="12.8" hidden="false" customHeight="false" outlineLevel="0" collapsed="false">
      <c r="F478" s="20"/>
    </row>
    <row r="479" customFormat="false" ht="12.8" hidden="false" customHeight="false" outlineLevel="0" collapsed="false">
      <c r="F479" s="20"/>
    </row>
    <row r="480" customFormat="false" ht="12.8" hidden="false" customHeight="false" outlineLevel="0" collapsed="false">
      <c r="F480" s="20"/>
    </row>
    <row r="481" customFormat="false" ht="12.8" hidden="false" customHeight="false" outlineLevel="0" collapsed="false">
      <c r="F481" s="20"/>
    </row>
    <row r="482" customFormat="false" ht="12.8" hidden="false" customHeight="false" outlineLevel="0" collapsed="false">
      <c r="F482" s="20"/>
    </row>
    <row r="483" customFormat="false" ht="12.8" hidden="false" customHeight="false" outlineLevel="0" collapsed="false">
      <c r="F483" s="20"/>
    </row>
    <row r="484" customFormat="false" ht="12.8" hidden="false" customHeight="false" outlineLevel="0" collapsed="false">
      <c r="F484" s="20"/>
    </row>
    <row r="485" customFormat="false" ht="12.8" hidden="false" customHeight="false" outlineLevel="0" collapsed="false">
      <c r="F485" s="20"/>
    </row>
    <row r="486" customFormat="false" ht="12.8" hidden="false" customHeight="false" outlineLevel="0" collapsed="false">
      <c r="F486" s="20"/>
    </row>
    <row r="487" customFormat="false" ht="12.8" hidden="false" customHeight="false" outlineLevel="0" collapsed="false">
      <c r="F487" s="20"/>
    </row>
    <row r="488" customFormat="false" ht="12.8" hidden="false" customHeight="false" outlineLevel="0" collapsed="false">
      <c r="F488" s="20"/>
    </row>
    <row r="489" customFormat="false" ht="12.8" hidden="false" customHeight="false" outlineLevel="0" collapsed="false">
      <c r="F489" s="20"/>
    </row>
    <row r="490" customFormat="false" ht="12.8" hidden="false" customHeight="false" outlineLevel="0" collapsed="false">
      <c r="F490" s="20"/>
    </row>
    <row r="491" customFormat="false" ht="12.8" hidden="false" customHeight="false" outlineLevel="0" collapsed="false">
      <c r="F491" s="20"/>
    </row>
    <row r="492" customFormat="false" ht="12.8" hidden="false" customHeight="false" outlineLevel="0" collapsed="false">
      <c r="F492" s="20"/>
    </row>
    <row r="493" customFormat="false" ht="12.8" hidden="false" customHeight="false" outlineLevel="0" collapsed="false">
      <c r="F493" s="20"/>
    </row>
    <row r="494" customFormat="false" ht="12.8" hidden="false" customHeight="false" outlineLevel="0" collapsed="false">
      <c r="F494" s="20"/>
    </row>
    <row r="495" customFormat="false" ht="12.8" hidden="false" customHeight="false" outlineLevel="0" collapsed="false">
      <c r="F495" s="20"/>
    </row>
    <row r="496" customFormat="false" ht="12.8" hidden="false" customHeight="false" outlineLevel="0" collapsed="false">
      <c r="F496" s="20"/>
    </row>
    <row r="497" customFormat="false" ht="12.8" hidden="false" customHeight="false" outlineLevel="0" collapsed="false">
      <c r="F497" s="20"/>
    </row>
    <row r="498" customFormat="false" ht="12.8" hidden="false" customHeight="false" outlineLevel="0" collapsed="false">
      <c r="F498" s="20"/>
    </row>
    <row r="499" customFormat="false" ht="12.8" hidden="false" customHeight="false" outlineLevel="0" collapsed="false">
      <c r="F499" s="20"/>
    </row>
    <row r="500" customFormat="false" ht="12.8" hidden="false" customHeight="false" outlineLevel="0" collapsed="false">
      <c r="F500" s="20"/>
    </row>
    <row r="501" customFormat="false" ht="12.8" hidden="false" customHeight="false" outlineLevel="0" collapsed="false">
      <c r="F501" s="20"/>
    </row>
    <row r="502" customFormat="false" ht="12.8" hidden="false" customHeight="false" outlineLevel="0" collapsed="false">
      <c r="F502" s="20"/>
    </row>
    <row r="503" customFormat="false" ht="12.8" hidden="false" customHeight="false" outlineLevel="0" collapsed="false">
      <c r="F503" s="20"/>
    </row>
    <row r="504" customFormat="false" ht="12.8" hidden="false" customHeight="false" outlineLevel="0" collapsed="false">
      <c r="F504" s="20"/>
    </row>
    <row r="505" customFormat="false" ht="12.8" hidden="false" customHeight="false" outlineLevel="0" collapsed="false">
      <c r="F505" s="20"/>
    </row>
    <row r="506" customFormat="false" ht="12.8" hidden="false" customHeight="false" outlineLevel="0" collapsed="false">
      <c r="F506" s="20"/>
    </row>
    <row r="507" customFormat="false" ht="12.8" hidden="false" customHeight="false" outlineLevel="0" collapsed="false">
      <c r="F507" s="20"/>
    </row>
    <row r="508" customFormat="false" ht="12.8" hidden="false" customHeight="false" outlineLevel="0" collapsed="false">
      <c r="F508" s="20"/>
    </row>
    <row r="509" customFormat="false" ht="12.8" hidden="false" customHeight="false" outlineLevel="0" collapsed="false">
      <c r="F509" s="20"/>
    </row>
    <row r="510" customFormat="false" ht="12.8" hidden="false" customHeight="false" outlineLevel="0" collapsed="false">
      <c r="F510" s="20"/>
    </row>
    <row r="511" customFormat="false" ht="12.8" hidden="false" customHeight="false" outlineLevel="0" collapsed="false">
      <c r="F511" s="20"/>
    </row>
    <row r="512" customFormat="false" ht="12.8" hidden="false" customHeight="false" outlineLevel="0" collapsed="false">
      <c r="F512" s="20"/>
    </row>
    <row r="513" customFormat="false" ht="12.8" hidden="false" customHeight="false" outlineLevel="0" collapsed="false">
      <c r="F513" s="20"/>
    </row>
    <row r="514" customFormat="false" ht="12.8" hidden="false" customHeight="false" outlineLevel="0" collapsed="false">
      <c r="F514" s="20"/>
    </row>
    <row r="515" customFormat="false" ht="12.8" hidden="false" customHeight="false" outlineLevel="0" collapsed="false">
      <c r="F515" s="20"/>
    </row>
    <row r="516" customFormat="false" ht="12.8" hidden="false" customHeight="false" outlineLevel="0" collapsed="false">
      <c r="F516" s="20"/>
    </row>
    <row r="517" customFormat="false" ht="12.8" hidden="false" customHeight="false" outlineLevel="0" collapsed="false">
      <c r="F517" s="20"/>
    </row>
    <row r="518" customFormat="false" ht="12.8" hidden="false" customHeight="false" outlineLevel="0" collapsed="false">
      <c r="F518" s="20"/>
    </row>
    <row r="519" customFormat="false" ht="12.8" hidden="false" customHeight="false" outlineLevel="0" collapsed="false">
      <c r="F519" s="20"/>
    </row>
    <row r="520" customFormat="false" ht="12.8" hidden="false" customHeight="false" outlineLevel="0" collapsed="false">
      <c r="F520" s="20"/>
    </row>
    <row r="521" customFormat="false" ht="12.8" hidden="false" customHeight="false" outlineLevel="0" collapsed="false">
      <c r="F521" s="20"/>
    </row>
    <row r="522" customFormat="false" ht="12.8" hidden="false" customHeight="false" outlineLevel="0" collapsed="false">
      <c r="F522" s="20"/>
    </row>
    <row r="523" customFormat="false" ht="12.8" hidden="false" customHeight="false" outlineLevel="0" collapsed="false">
      <c r="F523" s="20"/>
    </row>
    <row r="524" customFormat="false" ht="12.8" hidden="false" customHeight="false" outlineLevel="0" collapsed="false">
      <c r="F524" s="20"/>
    </row>
    <row r="525" customFormat="false" ht="12.8" hidden="false" customHeight="false" outlineLevel="0" collapsed="false">
      <c r="F525" s="20"/>
    </row>
    <row r="526" customFormat="false" ht="12.8" hidden="false" customHeight="false" outlineLevel="0" collapsed="false">
      <c r="F526" s="20"/>
    </row>
    <row r="527" customFormat="false" ht="12.8" hidden="false" customHeight="false" outlineLevel="0" collapsed="false">
      <c r="F527" s="20"/>
    </row>
    <row r="528" customFormat="false" ht="12.8" hidden="false" customHeight="false" outlineLevel="0" collapsed="false">
      <c r="F528" s="20"/>
    </row>
    <row r="529" customFormat="false" ht="12.8" hidden="false" customHeight="false" outlineLevel="0" collapsed="false">
      <c r="F529" s="20"/>
    </row>
    <row r="530" customFormat="false" ht="12.8" hidden="false" customHeight="false" outlineLevel="0" collapsed="false">
      <c r="F530" s="20"/>
    </row>
    <row r="531" customFormat="false" ht="12.8" hidden="false" customHeight="false" outlineLevel="0" collapsed="false">
      <c r="F531" s="20"/>
    </row>
    <row r="532" customFormat="false" ht="12.8" hidden="false" customHeight="false" outlineLevel="0" collapsed="false">
      <c r="F532" s="20"/>
    </row>
    <row r="533" customFormat="false" ht="12.8" hidden="false" customHeight="false" outlineLevel="0" collapsed="false">
      <c r="F533" s="20"/>
    </row>
    <row r="534" customFormat="false" ht="12.8" hidden="false" customHeight="false" outlineLevel="0" collapsed="false">
      <c r="F534" s="20"/>
    </row>
    <row r="535" customFormat="false" ht="12.8" hidden="false" customHeight="false" outlineLevel="0" collapsed="false">
      <c r="F535" s="20"/>
    </row>
    <row r="536" customFormat="false" ht="12.8" hidden="false" customHeight="false" outlineLevel="0" collapsed="false">
      <c r="F536" s="20"/>
    </row>
    <row r="537" customFormat="false" ht="12.8" hidden="false" customHeight="false" outlineLevel="0" collapsed="false">
      <c r="F537" s="20"/>
    </row>
    <row r="538" customFormat="false" ht="12.8" hidden="false" customHeight="false" outlineLevel="0" collapsed="false">
      <c r="F538" s="20"/>
    </row>
    <row r="539" customFormat="false" ht="12.8" hidden="false" customHeight="false" outlineLevel="0" collapsed="false">
      <c r="F539" s="20"/>
    </row>
    <row r="540" customFormat="false" ht="12.8" hidden="false" customHeight="false" outlineLevel="0" collapsed="false">
      <c r="F540" s="20"/>
    </row>
    <row r="541" customFormat="false" ht="12.8" hidden="false" customHeight="false" outlineLevel="0" collapsed="false">
      <c r="F541" s="20"/>
    </row>
    <row r="542" customFormat="false" ht="12.8" hidden="false" customHeight="false" outlineLevel="0" collapsed="false">
      <c r="F542" s="20"/>
    </row>
    <row r="543" customFormat="false" ht="12.8" hidden="false" customHeight="false" outlineLevel="0" collapsed="false">
      <c r="F543" s="20"/>
    </row>
    <row r="544" customFormat="false" ht="12.8" hidden="false" customHeight="false" outlineLevel="0" collapsed="false">
      <c r="F544" s="20"/>
    </row>
    <row r="545" customFormat="false" ht="12.8" hidden="false" customHeight="false" outlineLevel="0" collapsed="false">
      <c r="F545" s="20"/>
    </row>
    <row r="546" customFormat="false" ht="12.8" hidden="false" customHeight="false" outlineLevel="0" collapsed="false">
      <c r="F546" s="20"/>
    </row>
    <row r="547" customFormat="false" ht="12.8" hidden="false" customHeight="false" outlineLevel="0" collapsed="false">
      <c r="F547" s="20"/>
    </row>
    <row r="548" customFormat="false" ht="12.8" hidden="false" customHeight="false" outlineLevel="0" collapsed="false">
      <c r="F548" s="20"/>
    </row>
    <row r="549" customFormat="false" ht="12.8" hidden="false" customHeight="false" outlineLevel="0" collapsed="false">
      <c r="F549" s="20"/>
    </row>
    <row r="550" customFormat="false" ht="12.8" hidden="false" customHeight="false" outlineLevel="0" collapsed="false">
      <c r="F550" s="20"/>
    </row>
    <row r="551" customFormat="false" ht="12.8" hidden="false" customHeight="false" outlineLevel="0" collapsed="false">
      <c r="F551" s="20"/>
    </row>
    <row r="552" customFormat="false" ht="12.8" hidden="false" customHeight="false" outlineLevel="0" collapsed="false">
      <c r="F552" s="20"/>
    </row>
    <row r="553" customFormat="false" ht="12.8" hidden="false" customHeight="false" outlineLevel="0" collapsed="false">
      <c r="F553" s="20"/>
    </row>
    <row r="554" customFormat="false" ht="12.8" hidden="false" customHeight="false" outlineLevel="0" collapsed="false">
      <c r="F554" s="20"/>
    </row>
    <row r="555" customFormat="false" ht="12.8" hidden="false" customHeight="false" outlineLevel="0" collapsed="false">
      <c r="F555" s="20"/>
    </row>
    <row r="556" customFormat="false" ht="12.8" hidden="false" customHeight="false" outlineLevel="0" collapsed="false">
      <c r="F556" s="20"/>
    </row>
    <row r="557" customFormat="false" ht="12.8" hidden="false" customHeight="false" outlineLevel="0" collapsed="false">
      <c r="F557" s="20"/>
    </row>
    <row r="558" customFormat="false" ht="12.8" hidden="false" customHeight="false" outlineLevel="0" collapsed="false">
      <c r="F558" s="20"/>
    </row>
    <row r="559" customFormat="false" ht="12.8" hidden="false" customHeight="false" outlineLevel="0" collapsed="false">
      <c r="F559" s="20"/>
    </row>
    <row r="560" customFormat="false" ht="12.8" hidden="false" customHeight="false" outlineLevel="0" collapsed="false">
      <c r="F560" s="20"/>
    </row>
    <row r="561" customFormat="false" ht="12.8" hidden="false" customHeight="false" outlineLevel="0" collapsed="false">
      <c r="F561" s="20"/>
    </row>
    <row r="562" customFormat="false" ht="12.8" hidden="false" customHeight="false" outlineLevel="0" collapsed="false">
      <c r="F562" s="20"/>
    </row>
    <row r="563" customFormat="false" ht="12.8" hidden="false" customHeight="false" outlineLevel="0" collapsed="false">
      <c r="F563" s="20"/>
    </row>
    <row r="564" customFormat="false" ht="12.8" hidden="false" customHeight="false" outlineLevel="0" collapsed="false">
      <c r="F564" s="20"/>
    </row>
    <row r="565" customFormat="false" ht="12.8" hidden="false" customHeight="false" outlineLevel="0" collapsed="false">
      <c r="F565" s="20"/>
    </row>
    <row r="566" customFormat="false" ht="12.8" hidden="false" customHeight="false" outlineLevel="0" collapsed="false">
      <c r="F566" s="20"/>
    </row>
    <row r="567" customFormat="false" ht="12.8" hidden="false" customHeight="false" outlineLevel="0" collapsed="false">
      <c r="F567" s="20"/>
    </row>
    <row r="568" customFormat="false" ht="12.8" hidden="false" customHeight="false" outlineLevel="0" collapsed="false">
      <c r="F568" s="20"/>
    </row>
    <row r="569" customFormat="false" ht="12.8" hidden="false" customHeight="false" outlineLevel="0" collapsed="false">
      <c r="F569" s="20"/>
    </row>
    <row r="570" customFormat="false" ht="12.8" hidden="false" customHeight="false" outlineLevel="0" collapsed="false">
      <c r="F570" s="20"/>
    </row>
    <row r="571" customFormat="false" ht="12.8" hidden="false" customHeight="false" outlineLevel="0" collapsed="false">
      <c r="F571" s="20"/>
    </row>
    <row r="572" customFormat="false" ht="12.8" hidden="false" customHeight="false" outlineLevel="0" collapsed="false">
      <c r="F572" s="20"/>
    </row>
    <row r="573" customFormat="false" ht="12.8" hidden="false" customHeight="false" outlineLevel="0" collapsed="false">
      <c r="F573" s="20"/>
    </row>
    <row r="574" customFormat="false" ht="12.8" hidden="false" customHeight="false" outlineLevel="0" collapsed="false">
      <c r="F574" s="20"/>
    </row>
    <row r="575" customFormat="false" ht="12.8" hidden="false" customHeight="false" outlineLevel="0" collapsed="false">
      <c r="F575" s="20"/>
    </row>
    <row r="576" customFormat="false" ht="12.8" hidden="false" customHeight="false" outlineLevel="0" collapsed="false">
      <c r="F576" s="20"/>
    </row>
    <row r="577" customFormat="false" ht="12.8" hidden="false" customHeight="false" outlineLevel="0" collapsed="false">
      <c r="F577" s="20"/>
    </row>
    <row r="578" customFormat="false" ht="12.8" hidden="false" customHeight="false" outlineLevel="0" collapsed="false">
      <c r="F578" s="20"/>
    </row>
    <row r="579" customFormat="false" ht="12.8" hidden="false" customHeight="false" outlineLevel="0" collapsed="false">
      <c r="F579" s="20"/>
    </row>
    <row r="580" customFormat="false" ht="12.8" hidden="false" customHeight="false" outlineLevel="0" collapsed="false">
      <c r="F580" s="20"/>
    </row>
    <row r="581" customFormat="false" ht="12.8" hidden="false" customHeight="false" outlineLevel="0" collapsed="false">
      <c r="F581" s="20"/>
    </row>
    <row r="582" customFormat="false" ht="12.8" hidden="false" customHeight="false" outlineLevel="0" collapsed="false">
      <c r="F582" s="20"/>
    </row>
    <row r="583" customFormat="false" ht="12.8" hidden="false" customHeight="false" outlineLevel="0" collapsed="false">
      <c r="F583" s="20"/>
    </row>
    <row r="584" customFormat="false" ht="12.8" hidden="false" customHeight="false" outlineLevel="0" collapsed="false">
      <c r="F584" s="20"/>
    </row>
    <row r="585" customFormat="false" ht="12.8" hidden="false" customHeight="false" outlineLevel="0" collapsed="false">
      <c r="F585" s="20"/>
    </row>
    <row r="586" customFormat="false" ht="12.8" hidden="false" customHeight="false" outlineLevel="0" collapsed="false">
      <c r="F586" s="20"/>
    </row>
    <row r="587" customFormat="false" ht="12.8" hidden="false" customHeight="false" outlineLevel="0" collapsed="false">
      <c r="F587" s="20"/>
    </row>
    <row r="588" customFormat="false" ht="12.8" hidden="false" customHeight="false" outlineLevel="0" collapsed="false">
      <c r="F588" s="20"/>
    </row>
    <row r="589" customFormat="false" ht="12.8" hidden="false" customHeight="false" outlineLevel="0" collapsed="false">
      <c r="F589" s="20"/>
    </row>
    <row r="590" customFormat="false" ht="12.8" hidden="false" customHeight="false" outlineLevel="0" collapsed="false">
      <c r="F590" s="20"/>
    </row>
    <row r="591" customFormat="false" ht="12.8" hidden="false" customHeight="false" outlineLevel="0" collapsed="false">
      <c r="F591" s="20"/>
    </row>
    <row r="592" customFormat="false" ht="12.8" hidden="false" customHeight="false" outlineLevel="0" collapsed="false">
      <c r="F592" s="20"/>
    </row>
    <row r="593" customFormat="false" ht="12.8" hidden="false" customHeight="false" outlineLevel="0" collapsed="false">
      <c r="F593" s="20"/>
    </row>
    <row r="594" customFormat="false" ht="12.8" hidden="false" customHeight="false" outlineLevel="0" collapsed="false">
      <c r="F594" s="20"/>
    </row>
    <row r="595" customFormat="false" ht="12.8" hidden="false" customHeight="false" outlineLevel="0" collapsed="false">
      <c r="F595" s="20"/>
    </row>
    <row r="596" customFormat="false" ht="12.8" hidden="false" customHeight="false" outlineLevel="0" collapsed="false">
      <c r="F596" s="20"/>
    </row>
    <row r="597" customFormat="false" ht="12.8" hidden="false" customHeight="false" outlineLevel="0" collapsed="false">
      <c r="F597" s="20"/>
    </row>
    <row r="598" customFormat="false" ht="12.8" hidden="false" customHeight="false" outlineLevel="0" collapsed="false">
      <c r="F598" s="20"/>
    </row>
    <row r="599" customFormat="false" ht="12.8" hidden="false" customHeight="false" outlineLevel="0" collapsed="false">
      <c r="F599" s="20"/>
    </row>
    <row r="600" customFormat="false" ht="12.8" hidden="false" customHeight="false" outlineLevel="0" collapsed="false">
      <c r="F600" s="20"/>
    </row>
    <row r="601" customFormat="false" ht="12.8" hidden="false" customHeight="false" outlineLevel="0" collapsed="false">
      <c r="F601" s="20"/>
    </row>
    <row r="602" customFormat="false" ht="12.8" hidden="false" customHeight="false" outlineLevel="0" collapsed="false">
      <c r="F602" s="20"/>
    </row>
    <row r="603" customFormat="false" ht="12.8" hidden="false" customHeight="false" outlineLevel="0" collapsed="false">
      <c r="F603" s="20"/>
    </row>
    <row r="604" customFormat="false" ht="12.8" hidden="false" customHeight="false" outlineLevel="0" collapsed="false">
      <c r="F604" s="20"/>
    </row>
    <row r="605" customFormat="false" ht="12.8" hidden="false" customHeight="false" outlineLevel="0" collapsed="false">
      <c r="F605" s="20"/>
    </row>
    <row r="606" customFormat="false" ht="12.8" hidden="false" customHeight="false" outlineLevel="0" collapsed="false">
      <c r="F606" s="20"/>
    </row>
    <row r="607" customFormat="false" ht="12.8" hidden="false" customHeight="false" outlineLevel="0" collapsed="false">
      <c r="F607" s="20"/>
    </row>
    <row r="608" customFormat="false" ht="12.8" hidden="false" customHeight="false" outlineLevel="0" collapsed="false">
      <c r="F608" s="20"/>
    </row>
    <row r="609" customFormat="false" ht="12.8" hidden="false" customHeight="false" outlineLevel="0" collapsed="false">
      <c r="F609" s="20"/>
    </row>
    <row r="610" customFormat="false" ht="12.8" hidden="false" customHeight="false" outlineLevel="0" collapsed="false">
      <c r="F610" s="20"/>
    </row>
    <row r="611" customFormat="false" ht="12.8" hidden="false" customHeight="false" outlineLevel="0" collapsed="false">
      <c r="F611" s="20"/>
    </row>
    <row r="612" customFormat="false" ht="12.8" hidden="false" customHeight="false" outlineLevel="0" collapsed="false">
      <c r="F612" s="20"/>
    </row>
    <row r="613" customFormat="false" ht="12.8" hidden="false" customHeight="false" outlineLevel="0" collapsed="false">
      <c r="F613" s="20"/>
    </row>
    <row r="614" customFormat="false" ht="12.8" hidden="false" customHeight="false" outlineLevel="0" collapsed="false">
      <c r="F614" s="20"/>
    </row>
    <row r="615" customFormat="false" ht="12.8" hidden="false" customHeight="false" outlineLevel="0" collapsed="false">
      <c r="F615" s="20"/>
    </row>
    <row r="616" customFormat="false" ht="12.8" hidden="false" customHeight="false" outlineLevel="0" collapsed="false">
      <c r="F616" s="20"/>
    </row>
    <row r="617" customFormat="false" ht="12.8" hidden="false" customHeight="false" outlineLevel="0" collapsed="false">
      <c r="F617" s="20"/>
    </row>
    <row r="618" customFormat="false" ht="12.8" hidden="false" customHeight="false" outlineLevel="0" collapsed="false">
      <c r="F618" s="20"/>
    </row>
    <row r="619" customFormat="false" ht="12.8" hidden="false" customHeight="false" outlineLevel="0" collapsed="false">
      <c r="F619" s="20"/>
    </row>
    <row r="620" customFormat="false" ht="12.8" hidden="false" customHeight="false" outlineLevel="0" collapsed="false">
      <c r="F620" s="20"/>
    </row>
    <row r="621" customFormat="false" ht="12.8" hidden="false" customHeight="false" outlineLevel="0" collapsed="false">
      <c r="F621" s="20"/>
    </row>
    <row r="622" customFormat="false" ht="12.8" hidden="false" customHeight="false" outlineLevel="0" collapsed="false">
      <c r="F622" s="20"/>
    </row>
    <row r="623" customFormat="false" ht="12.8" hidden="false" customHeight="false" outlineLevel="0" collapsed="false">
      <c r="F623" s="20"/>
    </row>
    <row r="624" customFormat="false" ht="12.8" hidden="false" customHeight="false" outlineLevel="0" collapsed="false">
      <c r="F624" s="20"/>
    </row>
    <row r="625" customFormat="false" ht="12.8" hidden="false" customHeight="false" outlineLevel="0" collapsed="false">
      <c r="F625" s="20"/>
    </row>
    <row r="626" customFormat="false" ht="12.8" hidden="false" customHeight="false" outlineLevel="0" collapsed="false">
      <c r="F626" s="20"/>
    </row>
    <row r="627" customFormat="false" ht="12.8" hidden="false" customHeight="false" outlineLevel="0" collapsed="false">
      <c r="F627" s="20"/>
    </row>
    <row r="628" customFormat="false" ht="12.8" hidden="false" customHeight="false" outlineLevel="0" collapsed="false">
      <c r="F628" s="20"/>
    </row>
    <row r="629" customFormat="false" ht="12.8" hidden="false" customHeight="false" outlineLevel="0" collapsed="false">
      <c r="F629" s="20"/>
    </row>
    <row r="630" customFormat="false" ht="12.8" hidden="false" customHeight="false" outlineLevel="0" collapsed="false">
      <c r="F630" s="20"/>
    </row>
    <row r="631" customFormat="false" ht="12.8" hidden="false" customHeight="false" outlineLevel="0" collapsed="false">
      <c r="F631" s="20"/>
    </row>
    <row r="632" customFormat="false" ht="12.8" hidden="false" customHeight="false" outlineLevel="0" collapsed="false">
      <c r="F632" s="20"/>
    </row>
    <row r="633" customFormat="false" ht="12.8" hidden="false" customHeight="false" outlineLevel="0" collapsed="false">
      <c r="F633" s="20"/>
    </row>
    <row r="634" customFormat="false" ht="12.8" hidden="false" customHeight="false" outlineLevel="0" collapsed="false">
      <c r="F634" s="20"/>
    </row>
    <row r="635" customFormat="false" ht="12.8" hidden="false" customHeight="false" outlineLevel="0" collapsed="false">
      <c r="F635" s="20"/>
    </row>
    <row r="636" customFormat="false" ht="12.8" hidden="false" customHeight="false" outlineLevel="0" collapsed="false">
      <c r="F636" s="20"/>
    </row>
    <row r="637" customFormat="false" ht="12.8" hidden="false" customHeight="false" outlineLevel="0" collapsed="false">
      <c r="F637" s="20"/>
    </row>
    <row r="638" customFormat="false" ht="12.8" hidden="false" customHeight="false" outlineLevel="0" collapsed="false">
      <c r="F638" s="20"/>
    </row>
    <row r="639" customFormat="false" ht="12.8" hidden="false" customHeight="false" outlineLevel="0" collapsed="false">
      <c r="F639" s="20"/>
    </row>
    <row r="640" customFormat="false" ht="12.8" hidden="false" customHeight="false" outlineLevel="0" collapsed="false">
      <c r="F640" s="20"/>
    </row>
    <row r="641" customFormat="false" ht="12.8" hidden="false" customHeight="false" outlineLevel="0" collapsed="false">
      <c r="F641" s="20"/>
    </row>
    <row r="642" customFormat="false" ht="12.8" hidden="false" customHeight="false" outlineLevel="0" collapsed="false">
      <c r="F642" s="20"/>
    </row>
    <row r="643" customFormat="false" ht="12.8" hidden="false" customHeight="false" outlineLevel="0" collapsed="false">
      <c r="F643" s="20"/>
    </row>
    <row r="644" customFormat="false" ht="12.8" hidden="false" customHeight="false" outlineLevel="0" collapsed="false">
      <c r="F644" s="20"/>
    </row>
    <row r="645" customFormat="false" ht="12.8" hidden="false" customHeight="false" outlineLevel="0" collapsed="false">
      <c r="F645" s="20"/>
    </row>
    <row r="646" customFormat="false" ht="12.8" hidden="false" customHeight="false" outlineLevel="0" collapsed="false">
      <c r="F646" s="20"/>
    </row>
    <row r="647" customFormat="false" ht="12.8" hidden="false" customHeight="false" outlineLevel="0" collapsed="false">
      <c r="F647" s="20"/>
    </row>
    <row r="648" customFormat="false" ht="12.8" hidden="false" customHeight="false" outlineLevel="0" collapsed="false">
      <c r="F648" s="20"/>
    </row>
    <row r="649" customFormat="false" ht="12.8" hidden="false" customHeight="false" outlineLevel="0" collapsed="false">
      <c r="F649" s="20"/>
    </row>
    <row r="650" customFormat="false" ht="12.8" hidden="false" customHeight="false" outlineLevel="0" collapsed="false">
      <c r="F650" s="20"/>
    </row>
    <row r="651" customFormat="false" ht="12.8" hidden="false" customHeight="false" outlineLevel="0" collapsed="false">
      <c r="F651" s="20"/>
    </row>
    <row r="652" customFormat="false" ht="12.8" hidden="false" customHeight="false" outlineLevel="0" collapsed="false">
      <c r="F652" s="20"/>
    </row>
    <row r="653" customFormat="false" ht="12.8" hidden="false" customHeight="false" outlineLevel="0" collapsed="false">
      <c r="F653" s="20"/>
    </row>
    <row r="654" customFormat="false" ht="12.8" hidden="false" customHeight="false" outlineLevel="0" collapsed="false">
      <c r="F654" s="20"/>
    </row>
    <row r="655" customFormat="false" ht="12.8" hidden="false" customHeight="false" outlineLevel="0" collapsed="false">
      <c r="F655" s="20"/>
    </row>
    <row r="656" customFormat="false" ht="12.8" hidden="false" customHeight="false" outlineLevel="0" collapsed="false">
      <c r="F656" s="20"/>
    </row>
    <row r="657" customFormat="false" ht="12.8" hidden="false" customHeight="false" outlineLevel="0" collapsed="false">
      <c r="F657" s="20"/>
    </row>
    <row r="658" customFormat="false" ht="12.8" hidden="false" customHeight="false" outlineLevel="0" collapsed="false">
      <c r="F658" s="20"/>
    </row>
    <row r="659" customFormat="false" ht="12.8" hidden="false" customHeight="false" outlineLevel="0" collapsed="false">
      <c r="F659" s="20"/>
    </row>
    <row r="660" customFormat="false" ht="12.8" hidden="false" customHeight="false" outlineLevel="0" collapsed="false">
      <c r="F660" s="20"/>
    </row>
    <row r="661" customFormat="false" ht="12.8" hidden="false" customHeight="false" outlineLevel="0" collapsed="false">
      <c r="F661" s="20"/>
    </row>
    <row r="662" customFormat="false" ht="12.8" hidden="false" customHeight="false" outlineLevel="0" collapsed="false">
      <c r="F662" s="20"/>
    </row>
    <row r="663" customFormat="false" ht="12.8" hidden="false" customHeight="false" outlineLevel="0" collapsed="false">
      <c r="F663" s="20"/>
    </row>
    <row r="664" customFormat="false" ht="12.8" hidden="false" customHeight="false" outlineLevel="0" collapsed="false">
      <c r="F664" s="20"/>
    </row>
    <row r="665" customFormat="false" ht="12.8" hidden="false" customHeight="false" outlineLevel="0" collapsed="false">
      <c r="F665" s="20"/>
    </row>
    <row r="666" customFormat="false" ht="12.8" hidden="false" customHeight="false" outlineLevel="0" collapsed="false">
      <c r="F666" s="20"/>
    </row>
    <row r="667" customFormat="false" ht="12.8" hidden="false" customHeight="false" outlineLevel="0" collapsed="false">
      <c r="F667" s="20"/>
    </row>
    <row r="668" customFormat="false" ht="12.8" hidden="false" customHeight="false" outlineLevel="0" collapsed="false">
      <c r="F668" s="20"/>
    </row>
    <row r="669" customFormat="false" ht="12.8" hidden="false" customHeight="false" outlineLevel="0" collapsed="false">
      <c r="F669" s="20"/>
    </row>
    <row r="670" customFormat="false" ht="12.8" hidden="false" customHeight="false" outlineLevel="0" collapsed="false">
      <c r="F670" s="20"/>
    </row>
    <row r="671" customFormat="false" ht="12.8" hidden="false" customHeight="false" outlineLevel="0" collapsed="false">
      <c r="F671" s="20"/>
    </row>
    <row r="672" customFormat="false" ht="12.8" hidden="false" customHeight="false" outlineLevel="0" collapsed="false">
      <c r="F672" s="20"/>
    </row>
    <row r="673" customFormat="false" ht="12.8" hidden="false" customHeight="false" outlineLevel="0" collapsed="false">
      <c r="F673" s="20"/>
    </row>
    <row r="674" customFormat="false" ht="12.8" hidden="false" customHeight="false" outlineLevel="0" collapsed="false">
      <c r="F674" s="20"/>
    </row>
    <row r="675" customFormat="false" ht="12.8" hidden="false" customHeight="false" outlineLevel="0" collapsed="false">
      <c r="F675" s="20"/>
    </row>
    <row r="676" customFormat="false" ht="12.8" hidden="false" customHeight="false" outlineLevel="0" collapsed="false">
      <c r="F676" s="20"/>
    </row>
    <row r="677" customFormat="false" ht="12.8" hidden="false" customHeight="false" outlineLevel="0" collapsed="false">
      <c r="F677" s="20"/>
    </row>
    <row r="678" customFormat="false" ht="12.8" hidden="false" customHeight="false" outlineLevel="0" collapsed="false">
      <c r="F678" s="20"/>
    </row>
    <row r="679" customFormat="false" ht="12.8" hidden="false" customHeight="false" outlineLevel="0" collapsed="false">
      <c r="F679" s="20"/>
    </row>
    <row r="680" customFormat="false" ht="12.8" hidden="false" customHeight="false" outlineLevel="0" collapsed="false">
      <c r="F680" s="20"/>
    </row>
    <row r="681" customFormat="false" ht="12.8" hidden="false" customHeight="false" outlineLevel="0" collapsed="false">
      <c r="F681" s="20"/>
    </row>
    <row r="682" customFormat="false" ht="12.8" hidden="false" customHeight="false" outlineLevel="0" collapsed="false">
      <c r="F682" s="20"/>
    </row>
    <row r="683" customFormat="false" ht="12.8" hidden="false" customHeight="false" outlineLevel="0" collapsed="false">
      <c r="F683" s="20"/>
    </row>
    <row r="684" customFormat="false" ht="12.8" hidden="false" customHeight="false" outlineLevel="0" collapsed="false">
      <c r="F684" s="20"/>
    </row>
    <row r="685" customFormat="false" ht="12.8" hidden="false" customHeight="false" outlineLevel="0" collapsed="false">
      <c r="F685" s="20"/>
    </row>
    <row r="686" customFormat="false" ht="12.8" hidden="false" customHeight="false" outlineLevel="0" collapsed="false">
      <c r="F686" s="20"/>
    </row>
    <row r="687" customFormat="false" ht="12.8" hidden="false" customHeight="false" outlineLevel="0" collapsed="false">
      <c r="F687" s="20"/>
    </row>
    <row r="688" customFormat="false" ht="12.8" hidden="false" customHeight="false" outlineLevel="0" collapsed="false">
      <c r="F688" s="20"/>
    </row>
    <row r="689" customFormat="false" ht="12.8" hidden="false" customHeight="false" outlineLevel="0" collapsed="false">
      <c r="F689" s="20"/>
    </row>
    <row r="690" customFormat="false" ht="12.8" hidden="false" customHeight="false" outlineLevel="0" collapsed="false">
      <c r="F690" s="20"/>
    </row>
    <row r="691" customFormat="false" ht="12.8" hidden="false" customHeight="false" outlineLevel="0" collapsed="false">
      <c r="F691" s="20"/>
    </row>
    <row r="692" customFormat="false" ht="12.8" hidden="false" customHeight="false" outlineLevel="0" collapsed="false">
      <c r="F692" s="20"/>
    </row>
    <row r="693" customFormat="false" ht="12.8" hidden="false" customHeight="false" outlineLevel="0" collapsed="false">
      <c r="F693" s="20"/>
    </row>
    <row r="694" customFormat="false" ht="12.8" hidden="false" customHeight="false" outlineLevel="0" collapsed="false">
      <c r="F694" s="20"/>
    </row>
    <row r="695" customFormat="false" ht="12.8" hidden="false" customHeight="false" outlineLevel="0" collapsed="false">
      <c r="F695" s="20"/>
    </row>
    <row r="696" customFormat="false" ht="12.8" hidden="false" customHeight="false" outlineLevel="0" collapsed="false">
      <c r="F696" s="20"/>
    </row>
    <row r="697" customFormat="false" ht="12.8" hidden="false" customHeight="false" outlineLevel="0" collapsed="false">
      <c r="F697" s="20"/>
    </row>
    <row r="698" customFormat="false" ht="12.8" hidden="false" customHeight="false" outlineLevel="0" collapsed="false">
      <c r="F698" s="20"/>
    </row>
    <row r="699" customFormat="false" ht="12.8" hidden="false" customHeight="false" outlineLevel="0" collapsed="false">
      <c r="F699" s="20"/>
    </row>
    <row r="700" customFormat="false" ht="12.8" hidden="false" customHeight="false" outlineLevel="0" collapsed="false">
      <c r="F700" s="20"/>
    </row>
    <row r="701" customFormat="false" ht="12.8" hidden="false" customHeight="false" outlineLevel="0" collapsed="false">
      <c r="F701" s="20"/>
    </row>
    <row r="702" customFormat="false" ht="12.8" hidden="false" customHeight="false" outlineLevel="0" collapsed="false">
      <c r="F702" s="20"/>
    </row>
    <row r="703" customFormat="false" ht="12.8" hidden="false" customHeight="false" outlineLevel="0" collapsed="false">
      <c r="F703" s="20"/>
    </row>
    <row r="704" customFormat="false" ht="12.8" hidden="false" customHeight="false" outlineLevel="0" collapsed="false">
      <c r="F704" s="20"/>
    </row>
    <row r="705" customFormat="false" ht="12.8" hidden="false" customHeight="false" outlineLevel="0" collapsed="false">
      <c r="F705" s="20"/>
    </row>
    <row r="706" customFormat="false" ht="12.8" hidden="false" customHeight="false" outlineLevel="0" collapsed="false">
      <c r="F706" s="20"/>
    </row>
    <row r="707" customFormat="false" ht="12.8" hidden="false" customHeight="false" outlineLevel="0" collapsed="false">
      <c r="F707" s="20"/>
    </row>
    <row r="708" customFormat="false" ht="12.8" hidden="false" customHeight="false" outlineLevel="0" collapsed="false">
      <c r="F708" s="20"/>
    </row>
    <row r="709" customFormat="false" ht="12.8" hidden="false" customHeight="false" outlineLevel="0" collapsed="false">
      <c r="F709" s="20"/>
    </row>
    <row r="710" customFormat="false" ht="12.8" hidden="false" customHeight="false" outlineLevel="0" collapsed="false">
      <c r="F710" s="20"/>
    </row>
    <row r="711" customFormat="false" ht="12.8" hidden="false" customHeight="false" outlineLevel="0" collapsed="false">
      <c r="F711" s="20"/>
    </row>
    <row r="712" customFormat="false" ht="12.8" hidden="false" customHeight="false" outlineLevel="0" collapsed="false">
      <c r="F712" s="20"/>
    </row>
    <row r="713" customFormat="false" ht="12.8" hidden="false" customHeight="false" outlineLevel="0" collapsed="false">
      <c r="F713" s="20"/>
    </row>
    <row r="714" customFormat="false" ht="12.8" hidden="false" customHeight="false" outlineLevel="0" collapsed="false">
      <c r="F714" s="20"/>
    </row>
    <row r="715" customFormat="false" ht="12.8" hidden="false" customHeight="false" outlineLevel="0" collapsed="false">
      <c r="F715" s="20"/>
    </row>
    <row r="716" customFormat="false" ht="12.8" hidden="false" customHeight="false" outlineLevel="0" collapsed="false">
      <c r="F716" s="20"/>
    </row>
    <row r="717" customFormat="false" ht="12.8" hidden="false" customHeight="false" outlineLevel="0" collapsed="false">
      <c r="F717" s="20"/>
    </row>
    <row r="718" customFormat="false" ht="12.8" hidden="false" customHeight="false" outlineLevel="0" collapsed="false">
      <c r="F718" s="20"/>
    </row>
    <row r="719" customFormat="false" ht="12.8" hidden="false" customHeight="false" outlineLevel="0" collapsed="false">
      <c r="F719" s="20"/>
    </row>
    <row r="720" customFormat="false" ht="12.8" hidden="false" customHeight="false" outlineLevel="0" collapsed="false">
      <c r="F720" s="20"/>
    </row>
    <row r="721" customFormat="false" ht="12.8" hidden="false" customHeight="false" outlineLevel="0" collapsed="false">
      <c r="F721" s="20"/>
    </row>
    <row r="722" customFormat="false" ht="12.8" hidden="false" customHeight="false" outlineLevel="0" collapsed="false">
      <c r="F722" s="20"/>
    </row>
    <row r="723" customFormat="false" ht="12.8" hidden="false" customHeight="false" outlineLevel="0" collapsed="false">
      <c r="F723" s="20"/>
    </row>
    <row r="724" customFormat="false" ht="12.8" hidden="false" customHeight="false" outlineLevel="0" collapsed="false">
      <c r="F724" s="20"/>
    </row>
    <row r="725" customFormat="false" ht="12.8" hidden="false" customHeight="false" outlineLevel="0" collapsed="false">
      <c r="F725" s="20"/>
    </row>
    <row r="726" customFormat="false" ht="12.8" hidden="false" customHeight="false" outlineLevel="0" collapsed="false">
      <c r="F726" s="20"/>
    </row>
    <row r="727" customFormat="false" ht="12.8" hidden="false" customHeight="false" outlineLevel="0" collapsed="false">
      <c r="F727" s="20"/>
    </row>
    <row r="728" customFormat="false" ht="12.8" hidden="false" customHeight="false" outlineLevel="0" collapsed="false">
      <c r="F728" s="20"/>
    </row>
    <row r="729" customFormat="false" ht="12.8" hidden="false" customHeight="false" outlineLevel="0" collapsed="false">
      <c r="F729" s="20"/>
    </row>
    <row r="730" customFormat="false" ht="12.8" hidden="false" customHeight="false" outlineLevel="0" collapsed="false">
      <c r="F730" s="20"/>
    </row>
    <row r="731" customFormat="false" ht="12.8" hidden="false" customHeight="false" outlineLevel="0" collapsed="false">
      <c r="F731" s="20"/>
    </row>
    <row r="732" customFormat="false" ht="12.8" hidden="false" customHeight="false" outlineLevel="0" collapsed="false">
      <c r="F732" s="20"/>
    </row>
    <row r="733" customFormat="false" ht="12.8" hidden="false" customHeight="false" outlineLevel="0" collapsed="false">
      <c r="F733" s="20"/>
    </row>
    <row r="734" customFormat="false" ht="12.8" hidden="false" customHeight="false" outlineLevel="0" collapsed="false">
      <c r="F734" s="20"/>
    </row>
    <row r="735" customFormat="false" ht="12.8" hidden="false" customHeight="false" outlineLevel="0" collapsed="false">
      <c r="F735" s="20"/>
    </row>
    <row r="736" customFormat="false" ht="12.8" hidden="false" customHeight="false" outlineLevel="0" collapsed="false">
      <c r="F736" s="20"/>
    </row>
    <row r="737" customFormat="false" ht="12.8" hidden="false" customHeight="false" outlineLevel="0" collapsed="false">
      <c r="F737" s="20"/>
    </row>
    <row r="738" customFormat="false" ht="12.8" hidden="false" customHeight="false" outlineLevel="0" collapsed="false">
      <c r="F738" s="20"/>
    </row>
    <row r="739" customFormat="false" ht="12.8" hidden="false" customHeight="false" outlineLevel="0" collapsed="false">
      <c r="F739" s="20"/>
    </row>
    <row r="740" customFormat="false" ht="12.8" hidden="false" customHeight="false" outlineLevel="0" collapsed="false">
      <c r="F740" s="20"/>
    </row>
    <row r="741" customFormat="false" ht="12.8" hidden="false" customHeight="false" outlineLevel="0" collapsed="false">
      <c r="F741" s="20"/>
    </row>
    <row r="742" customFormat="false" ht="12.8" hidden="false" customHeight="false" outlineLevel="0" collapsed="false">
      <c r="F742" s="20"/>
    </row>
    <row r="743" customFormat="false" ht="12.8" hidden="false" customHeight="false" outlineLevel="0" collapsed="false">
      <c r="F743" s="20"/>
    </row>
    <row r="744" customFormat="false" ht="12.8" hidden="false" customHeight="false" outlineLevel="0" collapsed="false">
      <c r="F744" s="20"/>
    </row>
    <row r="745" customFormat="false" ht="12.8" hidden="false" customHeight="false" outlineLevel="0" collapsed="false">
      <c r="F745" s="20"/>
    </row>
    <row r="746" customFormat="false" ht="12.8" hidden="false" customHeight="false" outlineLevel="0" collapsed="false">
      <c r="F746" s="20"/>
    </row>
    <row r="747" customFormat="false" ht="12.8" hidden="false" customHeight="false" outlineLevel="0" collapsed="false">
      <c r="F747" s="20"/>
    </row>
    <row r="748" customFormat="false" ht="12.8" hidden="false" customHeight="false" outlineLevel="0" collapsed="false">
      <c r="F748" s="20"/>
    </row>
    <row r="749" customFormat="false" ht="12.8" hidden="false" customHeight="false" outlineLevel="0" collapsed="false">
      <c r="F749" s="20"/>
    </row>
    <row r="750" customFormat="false" ht="12.8" hidden="false" customHeight="false" outlineLevel="0" collapsed="false">
      <c r="F750" s="20"/>
    </row>
    <row r="751" customFormat="false" ht="12.8" hidden="false" customHeight="false" outlineLevel="0" collapsed="false">
      <c r="F751" s="20"/>
    </row>
    <row r="752" customFormat="false" ht="12.8" hidden="false" customHeight="false" outlineLevel="0" collapsed="false">
      <c r="F752" s="20"/>
    </row>
    <row r="753" customFormat="false" ht="12.8" hidden="false" customHeight="false" outlineLevel="0" collapsed="false">
      <c r="F753" s="20"/>
    </row>
    <row r="754" customFormat="false" ht="12.8" hidden="false" customHeight="false" outlineLevel="0" collapsed="false">
      <c r="F754" s="20"/>
    </row>
    <row r="755" customFormat="false" ht="12.8" hidden="false" customHeight="false" outlineLevel="0" collapsed="false">
      <c r="F755" s="20"/>
    </row>
    <row r="756" customFormat="false" ht="12.8" hidden="false" customHeight="false" outlineLevel="0" collapsed="false">
      <c r="F756" s="20"/>
    </row>
    <row r="757" customFormat="false" ht="12.8" hidden="false" customHeight="false" outlineLevel="0" collapsed="false">
      <c r="F757" s="20"/>
    </row>
    <row r="758" customFormat="false" ht="12.8" hidden="false" customHeight="false" outlineLevel="0" collapsed="false">
      <c r="F758" s="20"/>
    </row>
    <row r="759" customFormat="false" ht="12.8" hidden="false" customHeight="false" outlineLevel="0" collapsed="false">
      <c r="F759" s="20"/>
    </row>
    <row r="760" customFormat="false" ht="12.8" hidden="false" customHeight="false" outlineLevel="0" collapsed="false">
      <c r="F760" s="20"/>
    </row>
    <row r="761" customFormat="false" ht="12.8" hidden="false" customHeight="false" outlineLevel="0" collapsed="false">
      <c r="F761" s="20"/>
    </row>
    <row r="762" customFormat="false" ht="12.8" hidden="false" customHeight="false" outlineLevel="0" collapsed="false">
      <c r="F762" s="20"/>
    </row>
    <row r="763" customFormat="false" ht="12.8" hidden="false" customHeight="false" outlineLevel="0" collapsed="false">
      <c r="F763" s="20"/>
    </row>
    <row r="764" customFormat="false" ht="12.8" hidden="false" customHeight="false" outlineLevel="0" collapsed="false">
      <c r="F764" s="20"/>
    </row>
    <row r="765" customFormat="false" ht="12.8" hidden="false" customHeight="false" outlineLevel="0" collapsed="false">
      <c r="F765" s="20"/>
    </row>
    <row r="766" customFormat="false" ht="12.8" hidden="false" customHeight="false" outlineLevel="0" collapsed="false">
      <c r="F766" s="20"/>
    </row>
    <row r="767" customFormat="false" ht="12.8" hidden="false" customHeight="false" outlineLevel="0" collapsed="false">
      <c r="F767" s="20"/>
    </row>
    <row r="768" customFormat="false" ht="12.8" hidden="false" customHeight="false" outlineLevel="0" collapsed="false">
      <c r="F768" s="20"/>
    </row>
    <row r="769" customFormat="false" ht="12.8" hidden="false" customHeight="false" outlineLevel="0" collapsed="false">
      <c r="F769" s="20"/>
    </row>
    <row r="770" customFormat="false" ht="12.8" hidden="false" customHeight="false" outlineLevel="0" collapsed="false">
      <c r="F770" s="20"/>
    </row>
    <row r="771" customFormat="false" ht="12.8" hidden="false" customHeight="false" outlineLevel="0" collapsed="false">
      <c r="F771" s="20"/>
    </row>
    <row r="772" customFormat="false" ht="12.8" hidden="false" customHeight="false" outlineLevel="0" collapsed="false">
      <c r="F772" s="20"/>
    </row>
    <row r="773" customFormat="false" ht="12.8" hidden="false" customHeight="false" outlineLevel="0" collapsed="false">
      <c r="F773" s="20"/>
    </row>
    <row r="774" customFormat="false" ht="12.8" hidden="false" customHeight="false" outlineLevel="0" collapsed="false">
      <c r="F774" s="20"/>
    </row>
    <row r="775" customFormat="false" ht="12.8" hidden="false" customHeight="false" outlineLevel="0" collapsed="false">
      <c r="F775" s="20"/>
    </row>
    <row r="776" customFormat="false" ht="12.8" hidden="false" customHeight="false" outlineLevel="0" collapsed="false">
      <c r="F776" s="20"/>
    </row>
    <row r="777" customFormat="false" ht="12.8" hidden="false" customHeight="false" outlineLevel="0" collapsed="false">
      <c r="F777" s="20"/>
    </row>
    <row r="778" customFormat="false" ht="12.8" hidden="false" customHeight="false" outlineLevel="0" collapsed="false">
      <c r="F778" s="20"/>
    </row>
    <row r="779" customFormat="false" ht="12.8" hidden="false" customHeight="false" outlineLevel="0" collapsed="false">
      <c r="F779" s="20"/>
    </row>
    <row r="780" customFormat="false" ht="12.8" hidden="false" customHeight="false" outlineLevel="0" collapsed="false">
      <c r="F780" s="20"/>
    </row>
    <row r="781" customFormat="false" ht="12.8" hidden="false" customHeight="false" outlineLevel="0" collapsed="false">
      <c r="F781" s="20"/>
    </row>
    <row r="782" customFormat="false" ht="12.8" hidden="false" customHeight="false" outlineLevel="0" collapsed="false">
      <c r="F782" s="20"/>
    </row>
    <row r="783" customFormat="false" ht="12.8" hidden="false" customHeight="false" outlineLevel="0" collapsed="false">
      <c r="F783" s="20"/>
    </row>
    <row r="784" customFormat="false" ht="12.8" hidden="false" customHeight="false" outlineLevel="0" collapsed="false">
      <c r="F784" s="20"/>
    </row>
    <row r="785" customFormat="false" ht="12.8" hidden="false" customHeight="false" outlineLevel="0" collapsed="false">
      <c r="F785" s="20"/>
    </row>
    <row r="786" customFormat="false" ht="12.8" hidden="false" customHeight="false" outlineLevel="0" collapsed="false">
      <c r="F786" s="20"/>
    </row>
    <row r="787" customFormat="false" ht="12.8" hidden="false" customHeight="false" outlineLevel="0" collapsed="false">
      <c r="F787" s="20"/>
    </row>
    <row r="788" customFormat="false" ht="12.8" hidden="false" customHeight="false" outlineLevel="0" collapsed="false">
      <c r="F788" s="20"/>
    </row>
    <row r="789" customFormat="false" ht="12.8" hidden="false" customHeight="false" outlineLevel="0" collapsed="false">
      <c r="F789" s="20"/>
    </row>
    <row r="790" customFormat="false" ht="12.8" hidden="false" customHeight="false" outlineLevel="0" collapsed="false">
      <c r="F790" s="20"/>
    </row>
    <row r="791" customFormat="false" ht="12.8" hidden="false" customHeight="false" outlineLevel="0" collapsed="false">
      <c r="F791" s="20"/>
    </row>
    <row r="792" customFormat="false" ht="12.8" hidden="false" customHeight="false" outlineLevel="0" collapsed="false">
      <c r="F792" s="20"/>
    </row>
    <row r="793" customFormat="false" ht="12.8" hidden="false" customHeight="false" outlineLevel="0" collapsed="false">
      <c r="F793" s="20"/>
    </row>
    <row r="794" customFormat="false" ht="12.8" hidden="false" customHeight="false" outlineLevel="0" collapsed="false">
      <c r="F794" s="20"/>
    </row>
    <row r="795" customFormat="false" ht="12.8" hidden="false" customHeight="false" outlineLevel="0" collapsed="false">
      <c r="F795" s="20"/>
    </row>
    <row r="796" customFormat="false" ht="12.8" hidden="false" customHeight="false" outlineLevel="0" collapsed="false">
      <c r="F796" s="20"/>
    </row>
    <row r="797" customFormat="false" ht="12.8" hidden="false" customHeight="false" outlineLevel="0" collapsed="false">
      <c r="F797" s="20"/>
    </row>
    <row r="798" customFormat="false" ht="12.8" hidden="false" customHeight="false" outlineLevel="0" collapsed="false">
      <c r="F798" s="20"/>
    </row>
    <row r="799" customFormat="false" ht="12.8" hidden="false" customHeight="false" outlineLevel="0" collapsed="false">
      <c r="F799" s="20"/>
    </row>
    <row r="800" customFormat="false" ht="12.8" hidden="false" customHeight="false" outlineLevel="0" collapsed="false">
      <c r="F800" s="20"/>
    </row>
    <row r="801" customFormat="false" ht="12.8" hidden="false" customHeight="false" outlineLevel="0" collapsed="false">
      <c r="F801" s="20"/>
    </row>
    <row r="802" customFormat="false" ht="12.8" hidden="false" customHeight="false" outlineLevel="0" collapsed="false">
      <c r="F802" s="20"/>
    </row>
    <row r="803" customFormat="false" ht="12.8" hidden="false" customHeight="false" outlineLevel="0" collapsed="false">
      <c r="F803" s="20"/>
    </row>
    <row r="804" customFormat="false" ht="12.8" hidden="false" customHeight="false" outlineLevel="0" collapsed="false">
      <c r="F804" s="20"/>
    </row>
    <row r="805" customFormat="false" ht="12.8" hidden="false" customHeight="false" outlineLevel="0" collapsed="false">
      <c r="F805" s="20"/>
    </row>
    <row r="806" customFormat="false" ht="12.8" hidden="false" customHeight="false" outlineLevel="0" collapsed="false">
      <c r="F806" s="20"/>
    </row>
    <row r="807" customFormat="false" ht="12.8" hidden="false" customHeight="false" outlineLevel="0" collapsed="false">
      <c r="F807" s="20"/>
    </row>
    <row r="808" customFormat="false" ht="12.8" hidden="false" customHeight="false" outlineLevel="0" collapsed="false">
      <c r="F808" s="20"/>
    </row>
    <row r="809" customFormat="false" ht="12.8" hidden="false" customHeight="false" outlineLevel="0" collapsed="false">
      <c r="F809" s="20"/>
    </row>
    <row r="810" customFormat="false" ht="12.8" hidden="false" customHeight="false" outlineLevel="0" collapsed="false">
      <c r="F810" s="20"/>
    </row>
    <row r="811" customFormat="false" ht="12.8" hidden="false" customHeight="false" outlineLevel="0" collapsed="false">
      <c r="F811" s="20"/>
    </row>
    <row r="812" customFormat="false" ht="12.8" hidden="false" customHeight="false" outlineLevel="0" collapsed="false">
      <c r="F812" s="20"/>
    </row>
    <row r="813" customFormat="false" ht="12.8" hidden="false" customHeight="false" outlineLevel="0" collapsed="false">
      <c r="F813" s="20"/>
    </row>
    <row r="814" customFormat="false" ht="12.8" hidden="false" customHeight="false" outlineLevel="0" collapsed="false">
      <c r="F814" s="20"/>
    </row>
    <row r="815" customFormat="false" ht="12.8" hidden="false" customHeight="false" outlineLevel="0" collapsed="false">
      <c r="F815" s="20"/>
    </row>
    <row r="816" customFormat="false" ht="12.8" hidden="false" customHeight="false" outlineLevel="0" collapsed="false">
      <c r="F816" s="20"/>
    </row>
    <row r="817" customFormat="false" ht="12.8" hidden="false" customHeight="false" outlineLevel="0" collapsed="false">
      <c r="F817" s="20"/>
    </row>
    <row r="818" customFormat="false" ht="12.8" hidden="false" customHeight="false" outlineLevel="0" collapsed="false">
      <c r="F818" s="20"/>
    </row>
    <row r="819" customFormat="false" ht="12.8" hidden="false" customHeight="false" outlineLevel="0" collapsed="false">
      <c r="F819" s="20"/>
    </row>
    <row r="820" customFormat="false" ht="12.8" hidden="false" customHeight="false" outlineLevel="0" collapsed="false">
      <c r="F820" s="20"/>
    </row>
    <row r="821" customFormat="false" ht="12.8" hidden="false" customHeight="false" outlineLevel="0" collapsed="false">
      <c r="F821" s="20"/>
    </row>
    <row r="822" customFormat="false" ht="12.8" hidden="false" customHeight="false" outlineLevel="0" collapsed="false">
      <c r="F822" s="20"/>
    </row>
    <row r="823" customFormat="false" ht="12.8" hidden="false" customHeight="false" outlineLevel="0" collapsed="false">
      <c r="F823" s="20"/>
    </row>
    <row r="824" customFormat="false" ht="12.8" hidden="false" customHeight="false" outlineLevel="0" collapsed="false">
      <c r="F824" s="20"/>
    </row>
    <row r="825" customFormat="false" ht="12.8" hidden="false" customHeight="false" outlineLevel="0" collapsed="false">
      <c r="F825" s="20"/>
    </row>
    <row r="826" customFormat="false" ht="12.8" hidden="false" customHeight="false" outlineLevel="0" collapsed="false">
      <c r="F826" s="20"/>
    </row>
    <row r="827" customFormat="false" ht="12.8" hidden="false" customHeight="false" outlineLevel="0" collapsed="false">
      <c r="F827" s="20"/>
    </row>
    <row r="828" customFormat="false" ht="12.8" hidden="false" customHeight="false" outlineLevel="0" collapsed="false">
      <c r="F828" s="20"/>
    </row>
    <row r="829" customFormat="false" ht="12.8" hidden="false" customHeight="false" outlineLevel="0" collapsed="false">
      <c r="F829" s="20"/>
    </row>
    <row r="830" customFormat="false" ht="12.8" hidden="false" customHeight="false" outlineLevel="0" collapsed="false">
      <c r="F830" s="20"/>
    </row>
    <row r="831" customFormat="false" ht="12.8" hidden="false" customHeight="false" outlineLevel="0" collapsed="false">
      <c r="F831" s="20"/>
    </row>
    <row r="832" customFormat="false" ht="12.8" hidden="false" customHeight="false" outlineLevel="0" collapsed="false">
      <c r="F832" s="20"/>
    </row>
    <row r="833" customFormat="false" ht="12.8" hidden="false" customHeight="false" outlineLevel="0" collapsed="false">
      <c r="F833" s="20"/>
    </row>
    <row r="834" customFormat="false" ht="12.8" hidden="false" customHeight="false" outlineLevel="0" collapsed="false">
      <c r="F834" s="20"/>
    </row>
    <row r="835" customFormat="false" ht="12.8" hidden="false" customHeight="false" outlineLevel="0" collapsed="false">
      <c r="F835" s="20"/>
    </row>
    <row r="836" customFormat="false" ht="12.8" hidden="false" customHeight="false" outlineLevel="0" collapsed="false">
      <c r="F836" s="20"/>
    </row>
    <row r="837" customFormat="false" ht="12.8" hidden="false" customHeight="false" outlineLevel="0" collapsed="false">
      <c r="F837" s="20"/>
    </row>
    <row r="838" customFormat="false" ht="12.8" hidden="false" customHeight="false" outlineLevel="0" collapsed="false">
      <c r="F838" s="20"/>
    </row>
    <row r="839" customFormat="false" ht="12.8" hidden="false" customHeight="false" outlineLevel="0" collapsed="false">
      <c r="F839" s="20"/>
    </row>
    <row r="840" customFormat="false" ht="12.8" hidden="false" customHeight="false" outlineLevel="0" collapsed="false">
      <c r="F840" s="20"/>
    </row>
    <row r="841" customFormat="false" ht="12.8" hidden="false" customHeight="false" outlineLevel="0" collapsed="false">
      <c r="F841" s="20"/>
    </row>
    <row r="842" customFormat="false" ht="12.8" hidden="false" customHeight="false" outlineLevel="0" collapsed="false">
      <c r="F842" s="20"/>
    </row>
    <row r="843" customFormat="false" ht="12.8" hidden="false" customHeight="false" outlineLevel="0" collapsed="false">
      <c r="F843" s="20"/>
    </row>
    <row r="844" customFormat="false" ht="12.8" hidden="false" customHeight="false" outlineLevel="0" collapsed="false">
      <c r="F844" s="20"/>
    </row>
    <row r="845" customFormat="false" ht="12.8" hidden="false" customHeight="false" outlineLevel="0" collapsed="false">
      <c r="F845" s="20"/>
    </row>
    <row r="846" customFormat="false" ht="12.8" hidden="false" customHeight="false" outlineLevel="0" collapsed="false">
      <c r="F846" s="20"/>
    </row>
    <row r="847" customFormat="false" ht="12.8" hidden="false" customHeight="false" outlineLevel="0" collapsed="false">
      <c r="F847" s="20"/>
    </row>
    <row r="848" customFormat="false" ht="12.8" hidden="false" customHeight="false" outlineLevel="0" collapsed="false">
      <c r="F848" s="20"/>
    </row>
    <row r="849" customFormat="false" ht="12.8" hidden="false" customHeight="false" outlineLevel="0" collapsed="false">
      <c r="F849" s="20"/>
    </row>
    <row r="850" customFormat="false" ht="12.8" hidden="false" customHeight="false" outlineLevel="0" collapsed="false">
      <c r="F850" s="20"/>
    </row>
    <row r="851" customFormat="false" ht="12.8" hidden="false" customHeight="false" outlineLevel="0" collapsed="false">
      <c r="F851" s="20"/>
    </row>
    <row r="852" customFormat="false" ht="12.8" hidden="false" customHeight="false" outlineLevel="0" collapsed="false">
      <c r="F852" s="20"/>
    </row>
    <row r="853" customFormat="false" ht="12.8" hidden="false" customHeight="false" outlineLevel="0" collapsed="false">
      <c r="F853" s="20"/>
    </row>
    <row r="854" customFormat="false" ht="12.8" hidden="false" customHeight="false" outlineLevel="0" collapsed="false">
      <c r="F854" s="20"/>
    </row>
    <row r="855" customFormat="false" ht="12.8" hidden="false" customHeight="false" outlineLevel="0" collapsed="false">
      <c r="F855" s="20"/>
    </row>
    <row r="856" customFormat="false" ht="12.8" hidden="false" customHeight="false" outlineLevel="0" collapsed="false">
      <c r="F856" s="20"/>
    </row>
    <row r="857" customFormat="false" ht="12.8" hidden="false" customHeight="false" outlineLevel="0" collapsed="false">
      <c r="F857" s="20"/>
    </row>
    <row r="858" customFormat="false" ht="12.8" hidden="false" customHeight="false" outlineLevel="0" collapsed="false">
      <c r="F858" s="20"/>
    </row>
    <row r="859" customFormat="false" ht="12.8" hidden="false" customHeight="false" outlineLevel="0" collapsed="false">
      <c r="F859" s="20"/>
    </row>
    <row r="860" customFormat="false" ht="12.8" hidden="false" customHeight="false" outlineLevel="0" collapsed="false">
      <c r="F860" s="20"/>
    </row>
    <row r="861" customFormat="false" ht="12.8" hidden="false" customHeight="false" outlineLevel="0" collapsed="false">
      <c r="F861" s="20"/>
    </row>
    <row r="862" customFormat="false" ht="12.8" hidden="false" customHeight="false" outlineLevel="0" collapsed="false">
      <c r="F862" s="20"/>
    </row>
    <row r="863" customFormat="false" ht="12.8" hidden="false" customHeight="false" outlineLevel="0" collapsed="false">
      <c r="F863" s="20"/>
    </row>
    <row r="864" customFormat="false" ht="12.8" hidden="false" customHeight="false" outlineLevel="0" collapsed="false">
      <c r="F864" s="20"/>
    </row>
    <row r="865" customFormat="false" ht="12.8" hidden="false" customHeight="false" outlineLevel="0" collapsed="false">
      <c r="F865" s="20"/>
    </row>
    <row r="866" customFormat="false" ht="12.8" hidden="false" customHeight="false" outlineLevel="0" collapsed="false">
      <c r="F866" s="20"/>
    </row>
    <row r="867" customFormat="false" ht="12.8" hidden="false" customHeight="false" outlineLevel="0" collapsed="false">
      <c r="F867" s="20"/>
    </row>
    <row r="868" customFormat="false" ht="12.8" hidden="false" customHeight="false" outlineLevel="0" collapsed="false">
      <c r="F868" s="20"/>
    </row>
    <row r="869" customFormat="false" ht="12.8" hidden="false" customHeight="false" outlineLevel="0" collapsed="false">
      <c r="F869" s="20"/>
    </row>
    <row r="870" customFormat="false" ht="12.8" hidden="false" customHeight="false" outlineLevel="0" collapsed="false">
      <c r="F870" s="20"/>
    </row>
    <row r="871" customFormat="false" ht="12.8" hidden="false" customHeight="false" outlineLevel="0" collapsed="false">
      <c r="F871" s="20"/>
    </row>
    <row r="872" customFormat="false" ht="12.8" hidden="false" customHeight="false" outlineLevel="0" collapsed="false">
      <c r="F872" s="20"/>
    </row>
    <row r="873" customFormat="false" ht="12.8" hidden="false" customHeight="false" outlineLevel="0" collapsed="false">
      <c r="F873" s="20"/>
    </row>
    <row r="874" customFormat="false" ht="12.8" hidden="false" customHeight="false" outlineLevel="0" collapsed="false">
      <c r="F874" s="20"/>
    </row>
    <row r="875" customFormat="false" ht="12.8" hidden="false" customHeight="false" outlineLevel="0" collapsed="false">
      <c r="F875" s="20"/>
    </row>
    <row r="876" customFormat="false" ht="12.8" hidden="false" customHeight="false" outlineLevel="0" collapsed="false">
      <c r="F876" s="20"/>
    </row>
    <row r="877" customFormat="false" ht="12.8" hidden="false" customHeight="false" outlineLevel="0" collapsed="false">
      <c r="F877" s="20"/>
    </row>
    <row r="878" customFormat="false" ht="12.8" hidden="false" customHeight="false" outlineLevel="0" collapsed="false">
      <c r="F878" s="20"/>
    </row>
    <row r="879" customFormat="false" ht="12.8" hidden="false" customHeight="false" outlineLevel="0" collapsed="false">
      <c r="F879" s="20"/>
    </row>
    <row r="880" customFormat="false" ht="12.8" hidden="false" customHeight="false" outlineLevel="0" collapsed="false">
      <c r="F880" s="20"/>
    </row>
    <row r="881" customFormat="false" ht="12.8" hidden="false" customHeight="false" outlineLevel="0" collapsed="false">
      <c r="F881" s="20"/>
    </row>
    <row r="882" customFormat="false" ht="12.8" hidden="false" customHeight="false" outlineLevel="0" collapsed="false">
      <c r="F882" s="20"/>
    </row>
    <row r="883" customFormat="false" ht="12.8" hidden="false" customHeight="false" outlineLevel="0" collapsed="false">
      <c r="F883" s="20"/>
    </row>
    <row r="884" customFormat="false" ht="12.8" hidden="false" customHeight="false" outlineLevel="0" collapsed="false">
      <c r="F884" s="20"/>
    </row>
    <row r="885" customFormat="false" ht="12.8" hidden="false" customHeight="false" outlineLevel="0" collapsed="false">
      <c r="F885" s="20"/>
    </row>
    <row r="886" customFormat="false" ht="12.8" hidden="false" customHeight="false" outlineLevel="0" collapsed="false">
      <c r="F886" s="20"/>
    </row>
    <row r="887" customFormat="false" ht="12.8" hidden="false" customHeight="false" outlineLevel="0" collapsed="false">
      <c r="F887" s="20"/>
    </row>
    <row r="888" customFormat="false" ht="12.8" hidden="false" customHeight="false" outlineLevel="0" collapsed="false">
      <c r="F888" s="20"/>
    </row>
    <row r="889" customFormat="false" ht="12.8" hidden="false" customHeight="false" outlineLevel="0" collapsed="false">
      <c r="F889" s="20"/>
    </row>
    <row r="890" customFormat="false" ht="12.8" hidden="false" customHeight="false" outlineLevel="0" collapsed="false">
      <c r="F890" s="20"/>
    </row>
    <row r="891" customFormat="false" ht="12.8" hidden="false" customHeight="false" outlineLevel="0" collapsed="false">
      <c r="F891" s="20"/>
    </row>
    <row r="892" customFormat="false" ht="12.8" hidden="false" customHeight="false" outlineLevel="0" collapsed="false">
      <c r="F892" s="20"/>
    </row>
    <row r="893" customFormat="false" ht="12.8" hidden="false" customHeight="false" outlineLevel="0" collapsed="false">
      <c r="F893" s="20"/>
    </row>
    <row r="894" customFormat="false" ht="12.8" hidden="false" customHeight="false" outlineLevel="0" collapsed="false">
      <c r="F894" s="20"/>
    </row>
    <row r="895" customFormat="false" ht="12.8" hidden="false" customHeight="false" outlineLevel="0" collapsed="false">
      <c r="F895" s="20"/>
    </row>
    <row r="896" customFormat="false" ht="12.8" hidden="false" customHeight="false" outlineLevel="0" collapsed="false">
      <c r="F896" s="20"/>
    </row>
    <row r="897" customFormat="false" ht="12.8" hidden="false" customHeight="false" outlineLevel="0" collapsed="false">
      <c r="F897" s="20"/>
    </row>
    <row r="898" customFormat="false" ht="12.8" hidden="false" customHeight="false" outlineLevel="0" collapsed="false">
      <c r="F898" s="20"/>
    </row>
    <row r="899" customFormat="false" ht="12.8" hidden="false" customHeight="false" outlineLevel="0" collapsed="false">
      <c r="F899" s="20"/>
    </row>
    <row r="900" customFormat="false" ht="12.8" hidden="false" customHeight="false" outlineLevel="0" collapsed="false">
      <c r="F900" s="20"/>
    </row>
    <row r="901" customFormat="false" ht="12.8" hidden="false" customHeight="false" outlineLevel="0" collapsed="false">
      <c r="F901" s="20"/>
    </row>
    <row r="902" customFormat="false" ht="12.8" hidden="false" customHeight="false" outlineLevel="0" collapsed="false">
      <c r="F902" s="20"/>
    </row>
    <row r="903" customFormat="false" ht="12.8" hidden="false" customHeight="false" outlineLevel="0" collapsed="false">
      <c r="F903" s="20"/>
    </row>
    <row r="904" customFormat="false" ht="12.8" hidden="false" customHeight="false" outlineLevel="0" collapsed="false">
      <c r="F904" s="20"/>
    </row>
    <row r="905" customFormat="false" ht="12.8" hidden="false" customHeight="false" outlineLevel="0" collapsed="false">
      <c r="F905" s="20"/>
    </row>
    <row r="906" customFormat="false" ht="12.8" hidden="false" customHeight="false" outlineLevel="0" collapsed="false">
      <c r="F906" s="20"/>
    </row>
    <row r="907" customFormat="false" ht="12.8" hidden="false" customHeight="false" outlineLevel="0" collapsed="false">
      <c r="F907" s="20"/>
    </row>
    <row r="908" customFormat="false" ht="12.8" hidden="false" customHeight="false" outlineLevel="0" collapsed="false">
      <c r="F908" s="20"/>
    </row>
    <row r="909" customFormat="false" ht="12.8" hidden="false" customHeight="false" outlineLevel="0" collapsed="false">
      <c r="F909" s="20"/>
    </row>
    <row r="910" customFormat="false" ht="12.8" hidden="false" customHeight="false" outlineLevel="0" collapsed="false">
      <c r="F910" s="20"/>
    </row>
    <row r="911" customFormat="false" ht="12.8" hidden="false" customHeight="false" outlineLevel="0" collapsed="false">
      <c r="F911" s="20"/>
    </row>
    <row r="912" customFormat="false" ht="12.8" hidden="false" customHeight="false" outlineLevel="0" collapsed="false">
      <c r="F912" s="20"/>
    </row>
    <row r="913" customFormat="false" ht="12.8" hidden="false" customHeight="false" outlineLevel="0" collapsed="false">
      <c r="F913" s="20"/>
    </row>
    <row r="914" customFormat="false" ht="12.8" hidden="false" customHeight="false" outlineLevel="0" collapsed="false">
      <c r="F914" s="20"/>
    </row>
    <row r="915" customFormat="false" ht="12.8" hidden="false" customHeight="false" outlineLevel="0" collapsed="false">
      <c r="F915" s="20"/>
    </row>
    <row r="916" customFormat="false" ht="12.8" hidden="false" customHeight="false" outlineLevel="0" collapsed="false">
      <c r="F916" s="20"/>
    </row>
    <row r="917" customFormat="false" ht="12.8" hidden="false" customHeight="false" outlineLevel="0" collapsed="false">
      <c r="F917" s="20"/>
    </row>
    <row r="918" customFormat="false" ht="12.8" hidden="false" customHeight="false" outlineLevel="0" collapsed="false">
      <c r="F918" s="20"/>
    </row>
    <row r="919" customFormat="false" ht="12.8" hidden="false" customHeight="false" outlineLevel="0" collapsed="false">
      <c r="F919" s="20"/>
    </row>
    <row r="920" customFormat="false" ht="12.8" hidden="false" customHeight="false" outlineLevel="0" collapsed="false">
      <c r="F920" s="20"/>
    </row>
    <row r="921" customFormat="false" ht="12.8" hidden="false" customHeight="false" outlineLevel="0" collapsed="false">
      <c r="F921" s="20"/>
    </row>
    <row r="922" customFormat="false" ht="12.8" hidden="false" customHeight="false" outlineLevel="0" collapsed="false">
      <c r="F922" s="20"/>
    </row>
    <row r="923" customFormat="false" ht="12.8" hidden="false" customHeight="false" outlineLevel="0" collapsed="false">
      <c r="F923" s="20"/>
    </row>
    <row r="924" customFormat="false" ht="12.8" hidden="false" customHeight="false" outlineLevel="0" collapsed="false">
      <c r="F924" s="20"/>
    </row>
    <row r="925" customFormat="false" ht="12.8" hidden="false" customHeight="false" outlineLevel="0" collapsed="false">
      <c r="F925" s="20"/>
    </row>
    <row r="926" customFormat="false" ht="12.8" hidden="false" customHeight="false" outlineLevel="0" collapsed="false">
      <c r="F926" s="20"/>
    </row>
    <row r="927" customFormat="false" ht="12.8" hidden="false" customHeight="false" outlineLevel="0" collapsed="false">
      <c r="F927" s="20"/>
    </row>
    <row r="928" customFormat="false" ht="12.8" hidden="false" customHeight="false" outlineLevel="0" collapsed="false">
      <c r="F928" s="20"/>
    </row>
    <row r="929" customFormat="false" ht="12.8" hidden="false" customHeight="false" outlineLevel="0" collapsed="false">
      <c r="F929" s="20"/>
    </row>
    <row r="930" customFormat="false" ht="12.8" hidden="false" customHeight="false" outlineLevel="0" collapsed="false">
      <c r="F930" s="20"/>
    </row>
    <row r="931" customFormat="false" ht="12.8" hidden="false" customHeight="false" outlineLevel="0" collapsed="false">
      <c r="F931" s="20"/>
    </row>
    <row r="932" customFormat="false" ht="12.8" hidden="false" customHeight="false" outlineLevel="0" collapsed="false">
      <c r="F932" s="20"/>
    </row>
    <row r="933" customFormat="false" ht="12.8" hidden="false" customHeight="false" outlineLevel="0" collapsed="false">
      <c r="F933" s="20"/>
    </row>
    <row r="934" customFormat="false" ht="12.8" hidden="false" customHeight="false" outlineLevel="0" collapsed="false">
      <c r="F934" s="20"/>
    </row>
    <row r="935" customFormat="false" ht="12.8" hidden="false" customHeight="false" outlineLevel="0" collapsed="false">
      <c r="F935" s="20"/>
    </row>
    <row r="936" customFormat="false" ht="12.8" hidden="false" customHeight="false" outlineLevel="0" collapsed="false">
      <c r="F936" s="20"/>
    </row>
    <row r="937" customFormat="false" ht="12.8" hidden="false" customHeight="false" outlineLevel="0" collapsed="false">
      <c r="F937" s="20"/>
    </row>
    <row r="938" customFormat="false" ht="12.8" hidden="false" customHeight="false" outlineLevel="0" collapsed="false">
      <c r="F938" s="20"/>
    </row>
    <row r="939" customFormat="false" ht="12.8" hidden="false" customHeight="false" outlineLevel="0" collapsed="false">
      <c r="F939" s="20"/>
    </row>
    <row r="940" customFormat="false" ht="12.8" hidden="false" customHeight="false" outlineLevel="0" collapsed="false">
      <c r="F940" s="20"/>
    </row>
    <row r="941" customFormat="false" ht="12.8" hidden="false" customHeight="false" outlineLevel="0" collapsed="false">
      <c r="F941" s="20"/>
    </row>
    <row r="942" customFormat="false" ht="12.8" hidden="false" customHeight="false" outlineLevel="0" collapsed="false">
      <c r="F942" s="20"/>
    </row>
    <row r="943" customFormat="false" ht="12.8" hidden="false" customHeight="false" outlineLevel="0" collapsed="false">
      <c r="F943" s="20"/>
    </row>
    <row r="944" customFormat="false" ht="12.8" hidden="false" customHeight="false" outlineLevel="0" collapsed="false">
      <c r="F944" s="20"/>
    </row>
    <row r="945" customFormat="false" ht="12.8" hidden="false" customHeight="false" outlineLevel="0" collapsed="false">
      <c r="F945" s="20"/>
    </row>
    <row r="946" customFormat="false" ht="12.8" hidden="false" customHeight="false" outlineLevel="0" collapsed="false">
      <c r="F946" s="20"/>
    </row>
    <row r="947" customFormat="false" ht="12.8" hidden="false" customHeight="false" outlineLevel="0" collapsed="false">
      <c r="F947" s="20"/>
    </row>
    <row r="948" customFormat="false" ht="12.8" hidden="false" customHeight="false" outlineLevel="0" collapsed="false">
      <c r="F948" s="20"/>
    </row>
    <row r="949" customFormat="false" ht="12.8" hidden="false" customHeight="false" outlineLevel="0" collapsed="false">
      <c r="F949" s="20"/>
    </row>
    <row r="950" customFormat="false" ht="12.8" hidden="false" customHeight="false" outlineLevel="0" collapsed="false">
      <c r="F950" s="20"/>
    </row>
    <row r="951" customFormat="false" ht="12.8" hidden="false" customHeight="false" outlineLevel="0" collapsed="false">
      <c r="F951" s="20"/>
    </row>
    <row r="952" customFormat="false" ht="12.8" hidden="false" customHeight="false" outlineLevel="0" collapsed="false">
      <c r="F952" s="20"/>
    </row>
    <row r="953" customFormat="false" ht="12.8" hidden="false" customHeight="false" outlineLevel="0" collapsed="false">
      <c r="F953" s="20"/>
    </row>
    <row r="954" customFormat="false" ht="12.8" hidden="false" customHeight="false" outlineLevel="0" collapsed="false">
      <c r="F954" s="20"/>
    </row>
    <row r="955" customFormat="false" ht="12.8" hidden="false" customHeight="false" outlineLevel="0" collapsed="false">
      <c r="F955" s="20"/>
    </row>
    <row r="956" customFormat="false" ht="12.8" hidden="false" customHeight="false" outlineLevel="0" collapsed="false">
      <c r="F956" s="20"/>
    </row>
    <row r="957" customFormat="false" ht="12.8" hidden="false" customHeight="false" outlineLevel="0" collapsed="false">
      <c r="F957" s="20"/>
    </row>
    <row r="958" customFormat="false" ht="12.8" hidden="false" customHeight="false" outlineLevel="0" collapsed="false">
      <c r="F958" s="20"/>
    </row>
    <row r="959" customFormat="false" ht="12.8" hidden="false" customHeight="false" outlineLevel="0" collapsed="false">
      <c r="F959" s="20"/>
    </row>
    <row r="960" customFormat="false" ht="12.8" hidden="false" customHeight="false" outlineLevel="0" collapsed="false">
      <c r="F960" s="20"/>
    </row>
    <row r="961" customFormat="false" ht="12.8" hidden="false" customHeight="false" outlineLevel="0" collapsed="false">
      <c r="F961" s="20"/>
    </row>
    <row r="962" customFormat="false" ht="12.8" hidden="false" customHeight="false" outlineLevel="0" collapsed="false">
      <c r="F962" s="20"/>
    </row>
    <row r="963" customFormat="false" ht="12.8" hidden="false" customHeight="false" outlineLevel="0" collapsed="false">
      <c r="F963" s="20"/>
    </row>
    <row r="964" customFormat="false" ht="12.8" hidden="false" customHeight="false" outlineLevel="0" collapsed="false">
      <c r="F964" s="20"/>
    </row>
    <row r="965" customFormat="false" ht="12.8" hidden="false" customHeight="false" outlineLevel="0" collapsed="false">
      <c r="F965" s="20"/>
    </row>
    <row r="966" customFormat="false" ht="12.8" hidden="false" customHeight="false" outlineLevel="0" collapsed="false">
      <c r="F966" s="20"/>
    </row>
    <row r="967" customFormat="false" ht="12.8" hidden="false" customHeight="false" outlineLevel="0" collapsed="false">
      <c r="F967" s="20"/>
    </row>
    <row r="968" customFormat="false" ht="12.8" hidden="false" customHeight="false" outlineLevel="0" collapsed="false">
      <c r="F968" s="20"/>
    </row>
    <row r="969" customFormat="false" ht="12.8" hidden="false" customHeight="false" outlineLevel="0" collapsed="false">
      <c r="F969" s="20"/>
    </row>
    <row r="970" customFormat="false" ht="12.8" hidden="false" customHeight="false" outlineLevel="0" collapsed="false">
      <c r="F970" s="20"/>
    </row>
    <row r="971" customFormat="false" ht="12.8" hidden="false" customHeight="false" outlineLevel="0" collapsed="false">
      <c r="F971" s="20"/>
    </row>
    <row r="972" customFormat="false" ht="12.8" hidden="false" customHeight="false" outlineLevel="0" collapsed="false">
      <c r="F972" s="20"/>
    </row>
    <row r="973" customFormat="false" ht="12.8" hidden="false" customHeight="false" outlineLevel="0" collapsed="false">
      <c r="F973" s="20"/>
    </row>
    <row r="974" customFormat="false" ht="12.8" hidden="false" customHeight="false" outlineLevel="0" collapsed="false">
      <c r="F974" s="20"/>
    </row>
    <row r="975" customFormat="false" ht="12.8" hidden="false" customHeight="false" outlineLevel="0" collapsed="false">
      <c r="F975" s="20"/>
    </row>
    <row r="976" customFormat="false" ht="12.8" hidden="false" customHeight="false" outlineLevel="0" collapsed="false">
      <c r="F976" s="20"/>
    </row>
    <row r="977" customFormat="false" ht="12.8" hidden="false" customHeight="false" outlineLevel="0" collapsed="false">
      <c r="F977" s="20"/>
    </row>
    <row r="978" customFormat="false" ht="12.8" hidden="false" customHeight="false" outlineLevel="0" collapsed="false">
      <c r="F978" s="20"/>
    </row>
    <row r="979" customFormat="false" ht="12.8" hidden="false" customHeight="false" outlineLevel="0" collapsed="false">
      <c r="F979" s="20"/>
    </row>
    <row r="980" customFormat="false" ht="12.8" hidden="false" customHeight="false" outlineLevel="0" collapsed="false">
      <c r="F980" s="20"/>
    </row>
    <row r="981" customFormat="false" ht="12.8" hidden="false" customHeight="false" outlineLevel="0" collapsed="false">
      <c r="F981" s="20"/>
    </row>
    <row r="982" customFormat="false" ht="12.8" hidden="false" customHeight="false" outlineLevel="0" collapsed="false">
      <c r="F982" s="20"/>
    </row>
    <row r="983" customFormat="false" ht="12.8" hidden="false" customHeight="false" outlineLevel="0" collapsed="false">
      <c r="F983" s="20"/>
    </row>
    <row r="984" customFormat="false" ht="12.8" hidden="false" customHeight="false" outlineLevel="0" collapsed="false">
      <c r="F984" s="20"/>
    </row>
    <row r="985" customFormat="false" ht="12.8" hidden="false" customHeight="false" outlineLevel="0" collapsed="false">
      <c r="F985" s="20"/>
    </row>
    <row r="986" customFormat="false" ht="12.8" hidden="false" customHeight="false" outlineLevel="0" collapsed="false">
      <c r="F986" s="20"/>
    </row>
    <row r="987" customFormat="false" ht="12.8" hidden="false" customHeight="false" outlineLevel="0" collapsed="false">
      <c r="F987" s="20"/>
    </row>
    <row r="988" customFormat="false" ht="12.8" hidden="false" customHeight="false" outlineLevel="0" collapsed="false">
      <c r="F988" s="20"/>
    </row>
    <row r="989" customFormat="false" ht="12.8" hidden="false" customHeight="false" outlineLevel="0" collapsed="false">
      <c r="F989" s="20"/>
    </row>
    <row r="990" customFormat="false" ht="12.8" hidden="false" customHeight="false" outlineLevel="0" collapsed="false">
      <c r="F990" s="20"/>
    </row>
    <row r="991" customFormat="false" ht="12.8" hidden="false" customHeight="false" outlineLevel="0" collapsed="false">
      <c r="F991" s="20"/>
    </row>
    <row r="992" customFormat="false" ht="12.8" hidden="false" customHeight="false" outlineLevel="0" collapsed="false">
      <c r="F992" s="20"/>
    </row>
    <row r="993" customFormat="false" ht="12.8" hidden="false" customHeight="false" outlineLevel="0" collapsed="false">
      <c r="F993" s="20"/>
    </row>
    <row r="994" customFormat="false" ht="12.8" hidden="false" customHeight="false" outlineLevel="0" collapsed="false">
      <c r="F994" s="20"/>
    </row>
    <row r="995" customFormat="false" ht="12.8" hidden="false" customHeight="false" outlineLevel="0" collapsed="false">
      <c r="F995" s="20"/>
    </row>
    <row r="996" customFormat="false" ht="12.8" hidden="false" customHeight="false" outlineLevel="0" collapsed="false">
      <c r="F996" s="20"/>
    </row>
    <row r="997" customFormat="false" ht="12.8" hidden="false" customHeight="false" outlineLevel="0" collapsed="false">
      <c r="F997" s="20"/>
    </row>
    <row r="998" customFormat="false" ht="12.8" hidden="false" customHeight="false" outlineLevel="0" collapsed="false">
      <c r="F998" s="20"/>
    </row>
    <row r="999" customFormat="false" ht="12.8" hidden="false" customHeight="false" outlineLevel="0" collapsed="false">
      <c r="F999" s="20"/>
    </row>
    <row r="1000" customFormat="false" ht="12.8" hidden="false" customHeight="false" outlineLevel="0" collapsed="false">
      <c r="F1000" s="20"/>
    </row>
    <row r="1001" customFormat="false" ht="12.8" hidden="false" customHeight="false" outlineLevel="0" collapsed="false">
      <c r="F1001" s="20"/>
    </row>
    <row r="1002" customFormat="false" ht="12.8" hidden="false" customHeight="false" outlineLevel="0" collapsed="false">
      <c r="F1002" s="20"/>
    </row>
    <row r="1003" customFormat="false" ht="12.8" hidden="false" customHeight="false" outlineLevel="0" collapsed="false">
      <c r="F1003" s="20"/>
    </row>
    <row r="1004" customFormat="false" ht="12.8" hidden="false" customHeight="false" outlineLevel="0" collapsed="false">
      <c r="F1004" s="20"/>
    </row>
    <row r="1005" customFormat="false" ht="12.8" hidden="false" customHeight="false" outlineLevel="0" collapsed="false">
      <c r="F1005" s="20"/>
    </row>
    <row r="1006" customFormat="false" ht="12.8" hidden="false" customHeight="false" outlineLevel="0" collapsed="false">
      <c r="F1006" s="20"/>
    </row>
    <row r="1007" customFormat="false" ht="12.8" hidden="false" customHeight="false" outlineLevel="0" collapsed="false">
      <c r="F1007" s="20"/>
    </row>
    <row r="1008" customFormat="false" ht="12.8" hidden="false" customHeight="false" outlineLevel="0" collapsed="false">
      <c r="F1008" s="20"/>
    </row>
    <row r="1009" customFormat="false" ht="12.8" hidden="false" customHeight="false" outlineLevel="0" collapsed="false">
      <c r="F1009" s="20"/>
    </row>
    <row r="1010" customFormat="false" ht="12.8" hidden="false" customHeight="false" outlineLevel="0" collapsed="false">
      <c r="F1010" s="20"/>
    </row>
    <row r="1011" customFormat="false" ht="12.8" hidden="false" customHeight="false" outlineLevel="0" collapsed="false">
      <c r="F1011" s="20"/>
    </row>
    <row r="1012" customFormat="false" ht="12.8" hidden="false" customHeight="false" outlineLevel="0" collapsed="false">
      <c r="F1012" s="20"/>
    </row>
    <row r="1013" customFormat="false" ht="12.8" hidden="false" customHeight="false" outlineLevel="0" collapsed="false">
      <c r="F1013" s="20"/>
    </row>
    <row r="1014" customFormat="false" ht="12.8" hidden="false" customHeight="false" outlineLevel="0" collapsed="false">
      <c r="F1014" s="20"/>
    </row>
    <row r="1015" customFormat="false" ht="12.8" hidden="false" customHeight="false" outlineLevel="0" collapsed="false">
      <c r="F1015" s="20"/>
    </row>
    <row r="1016" customFormat="false" ht="12.8" hidden="false" customHeight="false" outlineLevel="0" collapsed="false">
      <c r="F1016" s="20"/>
    </row>
    <row r="1017" customFormat="false" ht="12.8" hidden="false" customHeight="false" outlineLevel="0" collapsed="false">
      <c r="F1017" s="20"/>
    </row>
    <row r="1018" customFormat="false" ht="12.8" hidden="false" customHeight="false" outlineLevel="0" collapsed="false">
      <c r="F1018" s="20"/>
    </row>
    <row r="1019" customFormat="false" ht="12.8" hidden="false" customHeight="false" outlineLevel="0" collapsed="false">
      <c r="F1019" s="20"/>
    </row>
    <row r="1020" customFormat="false" ht="12.8" hidden="false" customHeight="false" outlineLevel="0" collapsed="false">
      <c r="F1020" s="20"/>
    </row>
    <row r="1021" customFormat="false" ht="12.8" hidden="false" customHeight="false" outlineLevel="0" collapsed="false">
      <c r="F1021" s="20"/>
    </row>
    <row r="1022" customFormat="false" ht="12.8" hidden="false" customHeight="false" outlineLevel="0" collapsed="false">
      <c r="F1022" s="20"/>
    </row>
    <row r="1023" customFormat="false" ht="12.8" hidden="false" customHeight="false" outlineLevel="0" collapsed="false">
      <c r="F1023" s="20"/>
    </row>
    <row r="1024" customFormat="false" ht="12.8" hidden="false" customHeight="false" outlineLevel="0" collapsed="false">
      <c r="F1024" s="20"/>
    </row>
    <row r="1025" customFormat="false" ht="12.8" hidden="false" customHeight="false" outlineLevel="0" collapsed="false">
      <c r="F1025" s="20"/>
    </row>
    <row r="1026" customFormat="false" ht="12.8" hidden="false" customHeight="false" outlineLevel="0" collapsed="false">
      <c r="F1026" s="20"/>
    </row>
    <row r="1027" customFormat="false" ht="12.8" hidden="false" customHeight="false" outlineLevel="0" collapsed="false">
      <c r="F1027" s="20"/>
    </row>
    <row r="1028" customFormat="false" ht="12.8" hidden="false" customHeight="false" outlineLevel="0" collapsed="false">
      <c r="F1028" s="20"/>
    </row>
    <row r="1029" customFormat="false" ht="12.8" hidden="false" customHeight="false" outlineLevel="0" collapsed="false">
      <c r="F1029" s="20"/>
    </row>
    <row r="1030" customFormat="false" ht="12.8" hidden="false" customHeight="false" outlineLevel="0" collapsed="false">
      <c r="F1030" s="20"/>
    </row>
    <row r="1031" customFormat="false" ht="12.8" hidden="false" customHeight="false" outlineLevel="0" collapsed="false">
      <c r="F1031" s="20"/>
    </row>
    <row r="1032" customFormat="false" ht="12.8" hidden="false" customHeight="false" outlineLevel="0" collapsed="false">
      <c r="F1032" s="20"/>
    </row>
    <row r="1033" customFormat="false" ht="12.8" hidden="false" customHeight="false" outlineLevel="0" collapsed="false">
      <c r="F1033" s="20"/>
    </row>
    <row r="1034" customFormat="false" ht="12.8" hidden="false" customHeight="false" outlineLevel="0" collapsed="false">
      <c r="F1034" s="20"/>
    </row>
    <row r="1035" customFormat="false" ht="12.8" hidden="false" customHeight="false" outlineLevel="0" collapsed="false">
      <c r="F1035" s="20"/>
    </row>
    <row r="1036" customFormat="false" ht="12.8" hidden="false" customHeight="false" outlineLevel="0" collapsed="false">
      <c r="F1036" s="20"/>
    </row>
    <row r="1037" customFormat="false" ht="12.8" hidden="false" customHeight="false" outlineLevel="0" collapsed="false">
      <c r="F1037" s="20"/>
    </row>
    <row r="1038" customFormat="false" ht="12.8" hidden="false" customHeight="false" outlineLevel="0" collapsed="false">
      <c r="F1038" s="20"/>
    </row>
    <row r="1039" customFormat="false" ht="12.8" hidden="false" customHeight="false" outlineLevel="0" collapsed="false">
      <c r="F1039" s="20"/>
    </row>
    <row r="1040" customFormat="false" ht="12.8" hidden="false" customHeight="false" outlineLevel="0" collapsed="false">
      <c r="F1040" s="20"/>
    </row>
    <row r="1041" customFormat="false" ht="12.8" hidden="false" customHeight="false" outlineLevel="0" collapsed="false">
      <c r="F1041" s="20"/>
    </row>
  </sheetData>
  <conditionalFormatting sqref="A2:C93">
    <cfRule type="expression" priority="2" aboveAverage="0" equalAverage="0" bottom="0" percent="0" rank="0" text="" dxfId="0">
      <formula>$A2="Honda"</formula>
    </cfRule>
  </conditionalFormatting>
  <conditionalFormatting sqref="A2:C93">
    <cfRule type="expression" priority="3" aboveAverage="0" equalAverage="0" bottom="0" percent="0" rank="0" text="" dxfId="1">
      <formula>$A2="Kia"</formula>
    </cfRule>
  </conditionalFormatting>
  <conditionalFormatting sqref="A2:C93">
    <cfRule type="expression" priority="4" aboveAverage="0" equalAverage="0" bottom="0" percent="0" rank="0" text="" dxfId="2">
      <formula>$A2="Hyundai"</formula>
    </cfRule>
  </conditionalFormatting>
  <conditionalFormatting sqref="A2:C93">
    <cfRule type="expression" priority="5" aboveAverage="0" equalAverage="0" bottom="0" percent="0" rank="0" text="" dxfId="3">
      <formula>$A2="Wolksvagen"</formula>
    </cfRule>
  </conditionalFormatting>
  <conditionalFormatting sqref="A2:C93">
    <cfRule type="expression" priority="6" aboveAverage="0" equalAverage="0" bottom="0" percent="0" rank="0" text="" dxfId="4">
      <formula>$A2="Chevrolet"</formula>
    </cfRule>
  </conditionalFormatting>
  <conditionalFormatting sqref="A2:C93">
    <cfRule type="expression" priority="7" aboveAverage="0" equalAverage="0" bottom="0" percent="0" rank="0" text="" dxfId="5">
      <formula>$A2="Nissan"</formula>
    </cfRule>
  </conditionalFormatting>
  <conditionalFormatting sqref="A2:C93">
    <cfRule type="expression" priority="8" aboveAverage="0" equalAverage="0" bottom="0" percent="0" rank="0" text="" dxfId="6">
      <formula>$A2="Mazda"</formula>
    </cfRule>
  </conditionalFormatting>
  <conditionalFormatting sqref="A2:C93">
    <cfRule type="expression" priority="9" aboveAverage="0" equalAverage="0" bottom="0" percent="0" rank="0" text="" dxfId="7">
      <formula>$A2="Toyota"</formula>
    </cfRule>
  </conditionalFormatting>
  <conditionalFormatting sqref="A2:C93">
    <cfRule type="expression" priority="10" aboveAverage="0" equalAverage="0" bottom="0" percent="0" rank="0" text="" dxfId="8">
      <formula>$A2="Ford"</formula>
    </cfRule>
  </conditionalFormatting>
  <conditionalFormatting sqref="A2:C93">
    <cfRule type="expression" priority="11" aboveAverage="0" equalAverage="0" bottom="0" percent="0" rank="0" text="" dxfId="9">
      <formula>$A2="Polestar"</formula>
    </cfRule>
  </conditionalFormatting>
  <conditionalFormatting sqref="A2:C93">
    <cfRule type="expression" priority="12" aboveAverage="0" equalAverage="0" bottom="0" percent="0" rank="0" text="" dxfId="10">
      <formula>$A2="Tesla"</formula>
    </cfRule>
  </conditionalFormatting>
  <conditionalFormatting sqref="A2:C93">
    <cfRule type="expression" priority="13" aboveAverage="0" equalAverage="0" bottom="0" percent="0" rank="0" text="" dxfId="11">
      <formula>$A2="Volvo"</formula>
    </cfRule>
  </conditionalFormatting>
  <conditionalFormatting sqref="A2:C93">
    <cfRule type="expression" priority="14" aboveAverage="0" equalAverage="0" bottom="0" percent="0" rank="0" text="" dxfId="12">
      <formula>$A2="Audi"</formula>
    </cfRule>
  </conditionalFormatting>
  <conditionalFormatting sqref="A2:C93">
    <cfRule type="expression" priority="15" aboveAverage="0" equalAverage="0" bottom="0" percent="0" rank="0" text="" dxfId="13">
      <formula>$A2="Mercedes"</formula>
    </cfRule>
  </conditionalFormatting>
  <conditionalFormatting sqref="A23:C23 A2:C5 A12:C18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93">
    <cfRule type="expression" priority="17" aboveAverage="0" equalAverage="0" bottom="0" percent="0" rank="0" text="" dxfId="14">
      <formula>$A2="BMW"</formula>
    </cfRule>
  </conditionalFormatting>
  <conditionalFormatting sqref="D2:D93">
    <cfRule type="cellIs" priority="18" operator="equal" aboveAverage="0" equalAverage="0" bottom="0" percent="0" rank="0" text="" dxfId="15">
      <formula>"ICE"</formula>
    </cfRule>
  </conditionalFormatting>
  <conditionalFormatting sqref="D2:D93">
    <cfRule type="cellIs" priority="19" operator="equal" aboveAverage="0" equalAverage="0" bottom="0" percent="0" rank="0" text="" dxfId="6">
      <formula>"BEV"</formula>
    </cfRule>
  </conditionalFormatting>
  <conditionalFormatting sqref="D2:D93">
    <cfRule type="cellIs" priority="20" operator="equal" aboveAverage="0" equalAverage="0" bottom="0" percent="0" rank="0" text="" dxfId="16">
      <formula>"Hybrid"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0" activeCellId="0" sqref="C50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0" width="27.68"/>
  </cols>
  <sheetData>
    <row r="1" customFormat="false" ht="12.8" hidden="false" customHeight="false" outlineLevel="0" collapsed="false">
      <c r="A1" s="21" t="s">
        <v>138</v>
      </c>
      <c r="B1" s="22" t="s">
        <v>139</v>
      </c>
      <c r="C1" s="22" t="s">
        <v>140</v>
      </c>
    </row>
    <row r="2" customFormat="false" ht="12.8" hidden="false" customHeight="false" outlineLevel="0" collapsed="false">
      <c r="A2" s="23" t="s">
        <v>141</v>
      </c>
      <c r="B2" s="24" t="n">
        <v>7500</v>
      </c>
      <c r="C2" s="24" t="s">
        <v>142</v>
      </c>
    </row>
    <row r="3" customFormat="false" ht="12.8" hidden="false" customHeight="false" outlineLevel="0" collapsed="false">
      <c r="A3" s="25" t="s">
        <v>143</v>
      </c>
      <c r="B3" s="24" t="n">
        <v>0</v>
      </c>
      <c r="C3" s="24" t="s">
        <v>142</v>
      </c>
    </row>
    <row r="4" customFormat="false" ht="12.8" hidden="false" customHeight="false" outlineLevel="0" collapsed="false">
      <c r="A4" s="25" t="s">
        <v>144</v>
      </c>
      <c r="B4" s="24" t="n">
        <v>0</v>
      </c>
      <c r="C4" s="24" t="s">
        <v>142</v>
      </c>
    </row>
    <row r="5" customFormat="false" ht="12.8" hidden="false" customHeight="false" outlineLevel="0" collapsed="false">
      <c r="A5" s="25" t="s">
        <v>145</v>
      </c>
      <c r="B5" s="24" t="n">
        <v>0</v>
      </c>
      <c r="C5" s="24" t="s">
        <v>142</v>
      </c>
    </row>
    <row r="6" customFormat="false" ht="12.8" hidden="false" customHeight="false" outlineLevel="0" collapsed="false">
      <c r="A6" s="25" t="s">
        <v>146</v>
      </c>
      <c r="B6" s="24" t="n">
        <v>0</v>
      </c>
      <c r="C6" s="24" t="s">
        <v>142</v>
      </c>
    </row>
    <row r="7" customFormat="false" ht="12.8" hidden="false" customHeight="false" outlineLevel="0" collapsed="false">
      <c r="A7" s="25" t="s">
        <v>147</v>
      </c>
      <c r="B7" s="24" t="n">
        <v>0</v>
      </c>
      <c r="C7" s="24" t="s">
        <v>142</v>
      </c>
    </row>
    <row r="8" customFormat="false" ht="12.8" hidden="false" customHeight="false" outlineLevel="0" collapsed="false">
      <c r="A8" s="25" t="s">
        <v>148</v>
      </c>
      <c r="B8" s="24" t="n">
        <v>0</v>
      </c>
      <c r="C8" s="24" t="s">
        <v>142</v>
      </c>
    </row>
    <row r="9" customFormat="false" ht="12.8" hidden="false" customHeight="false" outlineLevel="0" collapsed="false">
      <c r="A9" s="25" t="s">
        <v>149</v>
      </c>
      <c r="B9" s="24" t="n">
        <v>0</v>
      </c>
      <c r="C9" s="24" t="s">
        <v>142</v>
      </c>
    </row>
    <row r="10" customFormat="false" ht="12.8" hidden="false" customHeight="false" outlineLevel="0" collapsed="false">
      <c r="A10" s="25" t="s">
        <v>150</v>
      </c>
      <c r="B10" s="24" t="n">
        <v>0</v>
      </c>
      <c r="C10" s="24" t="s">
        <v>142</v>
      </c>
    </row>
    <row r="11" customFormat="false" ht="12.8" hidden="false" customHeight="false" outlineLevel="0" collapsed="false">
      <c r="A11" s="25" t="s">
        <v>151</v>
      </c>
      <c r="B11" s="24" t="n">
        <v>0</v>
      </c>
      <c r="C11" s="24" t="s">
        <v>142</v>
      </c>
    </row>
    <row r="12" customFormat="false" ht="12.8" hidden="false" customHeight="false" outlineLevel="0" collapsed="false">
      <c r="A12" s="25" t="s">
        <v>152</v>
      </c>
      <c r="B12" s="24" t="n">
        <v>0</v>
      </c>
      <c r="C12" s="24" t="s">
        <v>142</v>
      </c>
    </row>
    <row r="13" customFormat="false" ht="12.8" hidden="false" customHeight="false" outlineLevel="0" collapsed="false">
      <c r="A13" s="25" t="s">
        <v>153</v>
      </c>
      <c r="B13" s="24" t="n">
        <v>0</v>
      </c>
      <c r="C13" s="24" t="s">
        <v>142</v>
      </c>
    </row>
    <row r="14" customFormat="false" ht="12.8" hidden="false" customHeight="false" outlineLevel="0" collapsed="false">
      <c r="A14" s="25" t="s">
        <v>154</v>
      </c>
      <c r="B14" s="24" t="n">
        <v>0</v>
      </c>
      <c r="C14" s="24" t="s">
        <v>142</v>
      </c>
    </row>
    <row r="15" customFormat="false" ht="12.8" hidden="false" customHeight="false" outlineLevel="0" collapsed="false">
      <c r="A15" s="25" t="s">
        <v>155</v>
      </c>
      <c r="B15" s="24" t="n">
        <v>0</v>
      </c>
      <c r="C15" s="24" t="s">
        <v>142</v>
      </c>
    </row>
    <row r="16" customFormat="false" ht="12.8" hidden="false" customHeight="false" outlineLevel="0" collapsed="false">
      <c r="A16" s="25" t="s">
        <v>156</v>
      </c>
      <c r="B16" s="24" t="n">
        <v>0</v>
      </c>
      <c r="C16" s="24" t="s">
        <v>142</v>
      </c>
    </row>
    <row r="17" customFormat="false" ht="12.8" hidden="false" customHeight="false" outlineLevel="0" collapsed="false">
      <c r="A17" s="25" t="s">
        <v>157</v>
      </c>
      <c r="B17" s="24" t="n">
        <v>0</v>
      </c>
      <c r="C17" s="24" t="s">
        <v>142</v>
      </c>
    </row>
    <row r="18" customFormat="false" ht="12.8" hidden="false" customHeight="false" outlineLevel="0" collapsed="false">
      <c r="A18" s="25" t="s">
        <v>158</v>
      </c>
      <c r="B18" s="24" t="n">
        <v>0</v>
      </c>
      <c r="C18" s="24" t="s">
        <v>142</v>
      </c>
    </row>
    <row r="19" customFormat="false" ht="12.8" hidden="false" customHeight="false" outlineLevel="0" collapsed="false">
      <c r="A19" s="25" t="s">
        <v>159</v>
      </c>
      <c r="B19" s="24" t="n">
        <v>0</v>
      </c>
      <c r="C19" s="24" t="s">
        <v>142</v>
      </c>
    </row>
    <row r="20" customFormat="false" ht="12.8" hidden="false" customHeight="false" outlineLevel="0" collapsed="false">
      <c r="A20" s="25" t="s">
        <v>160</v>
      </c>
      <c r="B20" s="24" t="n">
        <v>0</v>
      </c>
      <c r="C20" s="24" t="s">
        <v>142</v>
      </c>
    </row>
    <row r="21" customFormat="false" ht="12.8" hidden="false" customHeight="false" outlineLevel="0" collapsed="false">
      <c r="A21" s="25" t="s">
        <v>161</v>
      </c>
      <c r="B21" s="24" t="n">
        <v>0</v>
      </c>
      <c r="C21" s="24" t="s">
        <v>142</v>
      </c>
    </row>
    <row r="22" customFormat="false" ht="12.8" hidden="false" customHeight="false" outlineLevel="0" collapsed="false">
      <c r="A22" s="25" t="s">
        <v>162</v>
      </c>
      <c r="B22" s="24" t="n">
        <v>0</v>
      </c>
      <c r="C22" s="24" t="s">
        <v>142</v>
      </c>
    </row>
    <row r="23" customFormat="false" ht="12.8" hidden="false" customHeight="false" outlineLevel="0" collapsed="false">
      <c r="A23" s="25" t="s">
        <v>163</v>
      </c>
      <c r="B23" s="24" t="n">
        <v>0</v>
      </c>
      <c r="C23" s="24" t="s">
        <v>142</v>
      </c>
    </row>
    <row r="24" customFormat="false" ht="12.8" hidden="false" customHeight="false" outlineLevel="0" collapsed="false">
      <c r="A24" s="25" t="s">
        <v>164</v>
      </c>
      <c r="B24" s="24" t="n">
        <v>0</v>
      </c>
      <c r="C24" s="24" t="s">
        <v>142</v>
      </c>
    </row>
    <row r="25" customFormat="false" ht="12.8" hidden="false" customHeight="false" outlineLevel="0" collapsed="false">
      <c r="A25" s="25" t="s">
        <v>165</v>
      </c>
      <c r="B25" s="24" t="n">
        <v>0</v>
      </c>
      <c r="C25" s="24" t="s">
        <v>142</v>
      </c>
    </row>
    <row r="26" customFormat="false" ht="12.8" hidden="false" customHeight="false" outlineLevel="0" collapsed="false">
      <c r="A26" s="25" t="s">
        <v>166</v>
      </c>
      <c r="B26" s="24" t="n">
        <v>0</v>
      </c>
      <c r="C26" s="24" t="s">
        <v>142</v>
      </c>
    </row>
    <row r="27" customFormat="false" ht="12.8" hidden="false" customHeight="false" outlineLevel="0" collapsed="false">
      <c r="A27" s="25" t="s">
        <v>167</v>
      </c>
      <c r="B27" s="24" t="n">
        <v>0</v>
      </c>
      <c r="C27" s="24" t="s">
        <v>142</v>
      </c>
    </row>
    <row r="28" customFormat="false" ht="12.8" hidden="false" customHeight="false" outlineLevel="0" collapsed="false">
      <c r="A28" s="25" t="s">
        <v>168</v>
      </c>
      <c r="B28" s="24" t="n">
        <v>0</v>
      </c>
      <c r="C28" s="24" t="s">
        <v>142</v>
      </c>
    </row>
    <row r="29" customFormat="false" ht="12.8" hidden="false" customHeight="false" outlineLevel="0" collapsed="false">
      <c r="A29" s="25" t="s">
        <v>169</v>
      </c>
      <c r="B29" s="24" t="n">
        <v>0</v>
      </c>
      <c r="C29" s="24" t="s">
        <v>142</v>
      </c>
    </row>
    <row r="30" customFormat="false" ht="12.8" hidden="false" customHeight="false" outlineLevel="0" collapsed="false">
      <c r="A30" s="25" t="s">
        <v>170</v>
      </c>
      <c r="B30" s="24" t="n">
        <v>0</v>
      </c>
      <c r="C30" s="24" t="s">
        <v>142</v>
      </c>
    </row>
    <row r="31" customFormat="false" ht="12.8" hidden="false" customHeight="false" outlineLevel="0" collapsed="false">
      <c r="A31" s="25" t="s">
        <v>171</v>
      </c>
      <c r="B31" s="24" t="n">
        <v>0</v>
      </c>
      <c r="C31" s="24" t="s">
        <v>142</v>
      </c>
    </row>
    <row r="32" customFormat="false" ht="12.8" hidden="false" customHeight="false" outlineLevel="0" collapsed="false">
      <c r="A32" s="25" t="s">
        <v>172</v>
      </c>
      <c r="B32" s="24" t="n">
        <v>0</v>
      </c>
      <c r="C32" s="24" t="s">
        <v>142</v>
      </c>
    </row>
    <row r="33" customFormat="false" ht="12.8" hidden="false" customHeight="false" outlineLevel="0" collapsed="false">
      <c r="A33" s="25" t="s">
        <v>173</v>
      </c>
      <c r="B33" s="24" t="n">
        <v>0</v>
      </c>
      <c r="C33" s="24" t="s">
        <v>142</v>
      </c>
    </row>
    <row r="34" customFormat="false" ht="12.8" hidden="false" customHeight="false" outlineLevel="0" collapsed="false">
      <c r="A34" s="25" t="s">
        <v>174</v>
      </c>
      <c r="B34" s="24" t="n">
        <v>0</v>
      </c>
      <c r="C34" s="24" t="s">
        <v>142</v>
      </c>
    </row>
    <row r="35" customFormat="false" ht="12.8" hidden="false" customHeight="false" outlineLevel="0" collapsed="false">
      <c r="A35" s="25" t="s">
        <v>175</v>
      </c>
      <c r="B35" s="24" t="n">
        <v>0</v>
      </c>
      <c r="C35" s="24" t="s">
        <v>142</v>
      </c>
    </row>
    <row r="36" customFormat="false" ht="12.8" hidden="false" customHeight="false" outlineLevel="0" collapsed="false">
      <c r="A36" s="25" t="s">
        <v>176</v>
      </c>
      <c r="B36" s="24" t="n">
        <v>0</v>
      </c>
      <c r="C36" s="24" t="s">
        <v>142</v>
      </c>
    </row>
    <row r="37" customFormat="false" ht="12.8" hidden="false" customHeight="false" outlineLevel="0" collapsed="false">
      <c r="A37" s="25" t="s">
        <v>177</v>
      </c>
      <c r="B37" s="24" t="n">
        <v>0</v>
      </c>
      <c r="C37" s="24" t="s">
        <v>142</v>
      </c>
    </row>
    <row r="38" customFormat="false" ht="12.8" hidden="false" customHeight="false" outlineLevel="0" collapsed="false">
      <c r="A38" s="25" t="s">
        <v>178</v>
      </c>
      <c r="B38" s="24" t="n">
        <v>0</v>
      </c>
      <c r="C38" s="24" t="s">
        <v>142</v>
      </c>
    </row>
    <row r="39" customFormat="false" ht="12.8" hidden="false" customHeight="false" outlineLevel="0" collapsed="false">
      <c r="A39" s="25" t="s">
        <v>179</v>
      </c>
      <c r="B39" s="24" t="n">
        <v>0</v>
      </c>
      <c r="C39" s="24" t="s">
        <v>142</v>
      </c>
    </row>
    <row r="40" customFormat="false" ht="12.8" hidden="false" customHeight="false" outlineLevel="0" collapsed="false">
      <c r="A40" s="25" t="s">
        <v>180</v>
      </c>
      <c r="B40" s="24" t="n">
        <v>0</v>
      </c>
      <c r="C40" s="24" t="s">
        <v>142</v>
      </c>
    </row>
    <row r="41" customFormat="false" ht="12.8" hidden="false" customHeight="false" outlineLevel="0" collapsed="false">
      <c r="A41" s="25" t="s">
        <v>181</v>
      </c>
      <c r="B41" s="24" t="n">
        <v>0</v>
      </c>
      <c r="C41" s="24" t="s">
        <v>142</v>
      </c>
    </row>
    <row r="42" customFormat="false" ht="12.8" hidden="false" customHeight="false" outlineLevel="0" collapsed="false">
      <c r="A42" s="25" t="s">
        <v>182</v>
      </c>
      <c r="B42" s="24" t="n">
        <v>0</v>
      </c>
      <c r="C42" s="24" t="s">
        <v>142</v>
      </c>
    </row>
    <row r="43" customFormat="false" ht="12.8" hidden="false" customHeight="false" outlineLevel="0" collapsed="false">
      <c r="A43" s="25" t="s">
        <v>183</v>
      </c>
      <c r="B43" s="24" t="n">
        <v>0</v>
      </c>
      <c r="C43" s="24" t="s">
        <v>142</v>
      </c>
    </row>
    <row r="44" customFormat="false" ht="12.8" hidden="false" customHeight="false" outlineLevel="0" collapsed="false">
      <c r="A44" s="25" t="s">
        <v>184</v>
      </c>
      <c r="B44" s="24" t="n">
        <v>0</v>
      </c>
      <c r="C44" s="24" t="s">
        <v>142</v>
      </c>
    </row>
    <row r="45" customFormat="false" ht="12.8" hidden="false" customHeight="false" outlineLevel="0" collapsed="false">
      <c r="A45" s="25" t="s">
        <v>185</v>
      </c>
      <c r="B45" s="24" t="n">
        <v>0</v>
      </c>
      <c r="C45" s="24" t="s">
        <v>142</v>
      </c>
    </row>
    <row r="46" customFormat="false" ht="12.8" hidden="false" customHeight="false" outlineLevel="0" collapsed="false">
      <c r="A46" s="25" t="s">
        <v>186</v>
      </c>
      <c r="B46" s="24" t="n">
        <v>0</v>
      </c>
      <c r="C46" s="24" t="s">
        <v>142</v>
      </c>
    </row>
    <row r="47" customFormat="false" ht="12.8" hidden="false" customHeight="false" outlineLevel="0" collapsed="false">
      <c r="A47" s="25" t="s">
        <v>187</v>
      </c>
      <c r="B47" s="24" t="n">
        <v>0</v>
      </c>
      <c r="C47" s="24" t="s">
        <v>142</v>
      </c>
    </row>
    <row r="48" customFormat="false" ht="12.8" hidden="false" customHeight="false" outlineLevel="0" collapsed="false">
      <c r="A48" s="25" t="s">
        <v>188</v>
      </c>
      <c r="B48" s="24" t="n">
        <v>0</v>
      </c>
      <c r="C48" s="24" t="s">
        <v>142</v>
      </c>
    </row>
    <row r="49" customFormat="false" ht="12.8" hidden="false" customHeight="false" outlineLevel="0" collapsed="false">
      <c r="A49" s="25" t="s">
        <v>189</v>
      </c>
      <c r="B49" s="24" t="n">
        <v>0</v>
      </c>
      <c r="C49" s="24" t="s">
        <v>142</v>
      </c>
    </row>
    <row r="50" customFormat="false" ht="12.8" hidden="false" customHeight="false" outlineLevel="0" collapsed="false">
      <c r="A50" s="25" t="s">
        <v>190</v>
      </c>
      <c r="B50" s="24" t="n">
        <v>0</v>
      </c>
      <c r="C50" s="24" t="s">
        <v>142</v>
      </c>
    </row>
    <row r="51" customFormat="false" ht="12.8" hidden="false" customHeight="false" outlineLevel="0" collapsed="false">
      <c r="A51" s="25" t="s">
        <v>191</v>
      </c>
      <c r="B51" s="24" t="n">
        <v>0</v>
      </c>
      <c r="C51" s="24" t="s">
        <v>142</v>
      </c>
    </row>
    <row r="52" customFormat="false" ht="12.8" hidden="false" customHeight="false" outlineLevel="0" collapsed="false">
      <c r="A52" s="25" t="s">
        <v>192</v>
      </c>
      <c r="B52" s="24" t="n">
        <v>0</v>
      </c>
      <c r="C52" s="24" t="s">
        <v>142</v>
      </c>
    </row>
    <row r="53" customFormat="false" ht="12.8" hidden="false" customHeight="false" outlineLevel="0" collapsed="false">
      <c r="A53" s="25" t="s">
        <v>193</v>
      </c>
      <c r="B53" s="24" t="n">
        <v>0</v>
      </c>
      <c r="C53" s="24" t="s">
        <v>142</v>
      </c>
    </row>
    <row r="54" customFormat="false" ht="12.8" hidden="false" customHeight="false" outlineLevel="0" collapsed="false">
      <c r="A54" s="1" t="s">
        <v>194</v>
      </c>
      <c r="B54" s="2" t="s">
        <v>195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3.21"/>
  </cols>
  <sheetData>
    <row r="1" customFormat="false" ht="12.8" hidden="false" customHeight="false" outlineLevel="0" collapsed="false">
      <c r="A1" s="21" t="s">
        <v>138</v>
      </c>
      <c r="B1" s="26" t="s">
        <v>196</v>
      </c>
    </row>
    <row r="2" customFormat="false" ht="12.8" hidden="false" customHeight="false" outlineLevel="0" collapsed="false">
      <c r="A2" s="27" t="s">
        <v>141</v>
      </c>
      <c r="B2" s="23" t="n">
        <v>0</v>
      </c>
    </row>
    <row r="3" customFormat="false" ht="12.8" hidden="false" customHeight="false" outlineLevel="0" collapsed="false">
      <c r="A3" s="28" t="s">
        <v>143</v>
      </c>
      <c r="B3" s="23" t="n">
        <v>0.09237</v>
      </c>
      <c r="H3" s="29"/>
      <c r="I3" s="30"/>
      <c r="J3" s="29"/>
      <c r="K3" s="29"/>
    </row>
    <row r="4" customFormat="false" ht="12.8" hidden="false" customHeight="false" outlineLevel="0" collapsed="false">
      <c r="A4" s="28" t="s">
        <v>144</v>
      </c>
      <c r="B4" s="23" t="n">
        <v>0.01813</v>
      </c>
      <c r="H4" s="29"/>
      <c r="I4" s="30"/>
      <c r="J4" s="29"/>
      <c r="K4" s="29"/>
    </row>
    <row r="5" customFormat="false" ht="12.8" hidden="false" customHeight="false" outlineLevel="0" collapsed="false">
      <c r="A5" s="28" t="s">
        <v>145</v>
      </c>
      <c r="B5" s="23" t="n">
        <v>0.08371</v>
      </c>
      <c r="H5" s="29"/>
      <c r="I5" s="30"/>
      <c r="J5" s="29"/>
      <c r="K5" s="29"/>
    </row>
    <row r="6" customFormat="false" ht="12.8" hidden="false" customHeight="false" outlineLevel="0" collapsed="false">
      <c r="A6" s="28" t="s">
        <v>146</v>
      </c>
      <c r="B6" s="23" t="n">
        <v>0.09443</v>
      </c>
      <c r="H6" s="29"/>
      <c r="I6" s="30"/>
      <c r="J6" s="29"/>
      <c r="K6" s="29"/>
    </row>
    <row r="7" customFormat="false" ht="12.8" hidden="false" customHeight="false" outlineLevel="0" collapsed="false">
      <c r="A7" s="28" t="s">
        <v>147</v>
      </c>
      <c r="B7" s="23" t="n">
        <v>0.08851</v>
      </c>
      <c r="H7" s="29"/>
      <c r="I7" s="30"/>
      <c r="J7" s="29"/>
      <c r="K7" s="29"/>
    </row>
    <row r="8" customFormat="false" ht="12.8" hidden="false" customHeight="false" outlineLevel="0" collapsed="false">
      <c r="A8" s="28" t="s">
        <v>148</v>
      </c>
      <c r="B8" s="23" t="n">
        <v>0.07791</v>
      </c>
      <c r="H8" s="29"/>
      <c r="I8" s="30"/>
      <c r="J8" s="29"/>
      <c r="K8" s="29"/>
    </row>
    <row r="9" customFormat="false" ht="12.8" hidden="false" customHeight="false" outlineLevel="0" collapsed="false">
      <c r="A9" s="28" t="s">
        <v>149</v>
      </c>
      <c r="B9" s="23" t="n">
        <v>0.0635</v>
      </c>
      <c r="H9" s="29"/>
      <c r="I9" s="30"/>
      <c r="J9" s="29"/>
      <c r="K9" s="29"/>
    </row>
    <row r="10" customFormat="false" ht="12.8" hidden="false" customHeight="false" outlineLevel="0" collapsed="false">
      <c r="A10" s="28" t="s">
        <v>150</v>
      </c>
      <c r="B10" s="23" t="n">
        <v>0</v>
      </c>
      <c r="H10" s="29"/>
      <c r="I10" s="30"/>
      <c r="J10" s="30"/>
      <c r="K10" s="29"/>
    </row>
    <row r="11" customFormat="false" ht="12.8" hidden="false" customHeight="false" outlineLevel="0" collapsed="false">
      <c r="A11" s="28" t="s">
        <v>151</v>
      </c>
      <c r="B11" s="23" t="n">
        <v>0.06</v>
      </c>
      <c r="H11" s="29"/>
      <c r="I11" s="30"/>
      <c r="J11" s="30"/>
      <c r="K11" s="29"/>
    </row>
    <row r="12" customFormat="false" ht="12.8" hidden="false" customHeight="false" outlineLevel="0" collapsed="false">
      <c r="A12" s="28" t="s">
        <v>152</v>
      </c>
      <c r="B12" s="23" t="n">
        <v>0.07019</v>
      </c>
      <c r="H12" s="29"/>
      <c r="I12" s="30"/>
      <c r="J12" s="29"/>
      <c r="K12" s="29"/>
    </row>
    <row r="13" customFormat="false" ht="12.8" hidden="false" customHeight="false" outlineLevel="0" collapsed="false">
      <c r="A13" s="28" t="s">
        <v>153</v>
      </c>
      <c r="B13" s="23" t="n">
        <v>0.07394</v>
      </c>
      <c r="H13" s="29"/>
      <c r="I13" s="30"/>
      <c r="J13" s="29"/>
      <c r="K13" s="29"/>
    </row>
    <row r="14" customFormat="false" ht="12.8" hidden="false" customHeight="false" outlineLevel="0" collapsed="false">
      <c r="A14" s="28" t="s">
        <v>154</v>
      </c>
      <c r="B14" s="23" t="n">
        <v>0.04443</v>
      </c>
      <c r="H14" s="29"/>
      <c r="I14" s="30"/>
      <c r="J14" s="29"/>
      <c r="K14" s="29"/>
    </row>
    <row r="15" customFormat="false" ht="12.8" hidden="false" customHeight="false" outlineLevel="0" collapsed="false">
      <c r="A15" s="28" t="s">
        <v>155</v>
      </c>
      <c r="B15" s="23" t="n">
        <v>0.06021</v>
      </c>
      <c r="H15" s="29"/>
      <c r="I15" s="30"/>
      <c r="J15" s="29"/>
      <c r="K15" s="29"/>
    </row>
    <row r="16" customFormat="false" ht="12.8" hidden="false" customHeight="false" outlineLevel="0" collapsed="false">
      <c r="A16" s="28" t="s">
        <v>156</v>
      </c>
      <c r="B16" s="23" t="n">
        <v>0.08838</v>
      </c>
      <c r="H16" s="29"/>
      <c r="I16" s="30"/>
      <c r="J16" s="29"/>
      <c r="K16" s="29"/>
    </row>
    <row r="17" customFormat="false" ht="12.8" hidden="false" customHeight="false" outlineLevel="0" collapsed="false">
      <c r="A17" s="28" t="s">
        <v>157</v>
      </c>
      <c r="B17" s="23" t="n">
        <v>0.07</v>
      </c>
      <c r="H17" s="29"/>
      <c r="I17" s="30"/>
      <c r="J17" s="30"/>
      <c r="K17" s="29"/>
    </row>
    <row r="18" customFormat="false" ht="12.8" hidden="false" customHeight="false" outlineLevel="0" collapsed="false">
      <c r="A18" s="28" t="s">
        <v>158</v>
      </c>
      <c r="B18" s="23" t="n">
        <v>0.06934</v>
      </c>
      <c r="H18" s="29"/>
      <c r="I18" s="30"/>
      <c r="J18" s="29"/>
      <c r="K18" s="29"/>
    </row>
    <row r="19" customFormat="false" ht="12.8" hidden="false" customHeight="false" outlineLevel="0" collapsed="false">
      <c r="A19" s="28" t="s">
        <v>159</v>
      </c>
      <c r="B19" s="23" t="n">
        <v>0.0875</v>
      </c>
      <c r="H19" s="29"/>
      <c r="I19" s="30"/>
      <c r="J19" s="29"/>
      <c r="K19" s="29"/>
    </row>
    <row r="20" customFormat="false" ht="12.8" hidden="false" customHeight="false" outlineLevel="0" collapsed="false">
      <c r="A20" s="28" t="s">
        <v>160</v>
      </c>
      <c r="B20" s="23" t="n">
        <v>0.06</v>
      </c>
      <c r="H20" s="29"/>
      <c r="I20" s="30"/>
      <c r="J20" s="30"/>
      <c r="K20" s="29"/>
    </row>
    <row r="21" customFormat="false" ht="12.8" hidden="false" customHeight="false" outlineLevel="0" collapsed="false">
      <c r="A21" s="28" t="s">
        <v>161</v>
      </c>
      <c r="B21" s="23" t="n">
        <v>0.09547</v>
      </c>
      <c r="H21" s="29"/>
      <c r="I21" s="30"/>
      <c r="J21" s="29"/>
      <c r="K21" s="29"/>
    </row>
    <row r="22" customFormat="false" ht="12.8" hidden="false" customHeight="false" outlineLevel="0" collapsed="false">
      <c r="A22" s="28" t="s">
        <v>162</v>
      </c>
      <c r="B22" s="23" t="n">
        <v>0.055</v>
      </c>
      <c r="H22" s="29"/>
      <c r="I22" s="30"/>
      <c r="J22" s="30"/>
      <c r="K22" s="29"/>
    </row>
    <row r="23" customFormat="false" ht="12.8" hidden="false" customHeight="false" outlineLevel="0" collapsed="false">
      <c r="A23" s="28" t="s">
        <v>163</v>
      </c>
      <c r="B23" s="23" t="n">
        <v>0.06</v>
      </c>
      <c r="H23" s="29"/>
      <c r="I23" s="30"/>
      <c r="J23" s="30"/>
      <c r="K23" s="29"/>
    </row>
    <row r="24" customFormat="false" ht="12.8" hidden="false" customHeight="false" outlineLevel="0" collapsed="false">
      <c r="A24" s="28" t="s">
        <v>164</v>
      </c>
      <c r="B24" s="23" t="n">
        <v>0.0625</v>
      </c>
      <c r="H24" s="29"/>
      <c r="I24" s="30"/>
      <c r="J24" s="30"/>
      <c r="K24" s="29"/>
    </row>
    <row r="25" customFormat="false" ht="12.8" hidden="false" customHeight="false" outlineLevel="0" collapsed="false">
      <c r="A25" s="28" t="s">
        <v>165</v>
      </c>
      <c r="B25" s="23" t="n">
        <v>0.06</v>
      </c>
      <c r="H25" s="29"/>
      <c r="I25" s="30"/>
      <c r="J25" s="30"/>
      <c r="K25" s="29"/>
    </row>
    <row r="26" customFormat="false" ht="12.8" hidden="false" customHeight="false" outlineLevel="0" collapsed="false">
      <c r="A26" s="28" t="s">
        <v>166</v>
      </c>
      <c r="B26" s="23" t="n">
        <v>0.07523</v>
      </c>
      <c r="H26" s="29"/>
      <c r="I26" s="30"/>
      <c r="J26" s="29"/>
      <c r="K26" s="29"/>
    </row>
    <row r="27" customFormat="false" ht="12.8" hidden="false" customHeight="false" outlineLevel="0" collapsed="false">
      <c r="A27" s="28" t="s">
        <v>167</v>
      </c>
      <c r="B27" s="23" t="n">
        <v>0.07062</v>
      </c>
      <c r="H27" s="29"/>
      <c r="I27" s="30"/>
      <c r="J27" s="29"/>
      <c r="K27" s="29"/>
    </row>
    <row r="28" customFormat="false" ht="12.8" hidden="false" customHeight="false" outlineLevel="0" collapsed="false">
      <c r="A28" s="28" t="s">
        <v>168</v>
      </c>
      <c r="B28" s="23" t="n">
        <v>0.08362</v>
      </c>
      <c r="H28" s="29"/>
      <c r="I28" s="30"/>
      <c r="J28" s="29"/>
      <c r="K28" s="29"/>
    </row>
    <row r="29" customFormat="false" ht="12.8" hidden="false" customHeight="false" outlineLevel="0" collapsed="false">
      <c r="A29" s="28" t="s">
        <v>169</v>
      </c>
      <c r="B29" s="23" t="n">
        <v>0</v>
      </c>
      <c r="H29" s="29"/>
      <c r="I29" s="30"/>
      <c r="J29" s="30"/>
      <c r="K29" s="29"/>
    </row>
    <row r="30" customFormat="false" ht="12.8" hidden="false" customHeight="false" outlineLevel="0" collapsed="false">
      <c r="A30" s="28" t="s">
        <v>170</v>
      </c>
      <c r="B30" s="23" t="n">
        <v>0.06971</v>
      </c>
      <c r="H30" s="29"/>
      <c r="I30" s="30"/>
      <c r="J30" s="29"/>
      <c r="K30" s="29"/>
    </row>
    <row r="31" customFormat="false" ht="12.8" hidden="false" customHeight="false" outlineLevel="0" collapsed="false">
      <c r="A31" s="28" t="s">
        <v>171</v>
      </c>
      <c r="B31" s="23" t="n">
        <v>0.08236</v>
      </c>
      <c r="H31" s="29"/>
      <c r="I31" s="30"/>
      <c r="J31" s="29"/>
      <c r="K31" s="29"/>
    </row>
    <row r="32" customFormat="false" ht="12.8" hidden="false" customHeight="false" outlineLevel="0" collapsed="false">
      <c r="A32" s="28" t="s">
        <v>172</v>
      </c>
      <c r="B32" s="23" t="n">
        <v>0</v>
      </c>
      <c r="H32" s="29"/>
      <c r="I32" s="30"/>
      <c r="J32" s="30"/>
      <c r="K32" s="29"/>
    </row>
    <row r="33" customFormat="false" ht="12.8" hidden="false" customHeight="false" outlineLevel="0" collapsed="false">
      <c r="A33" s="28" t="s">
        <v>173</v>
      </c>
      <c r="B33" s="23" t="n">
        <v>0.06601</v>
      </c>
      <c r="H33" s="29"/>
      <c r="I33" s="30"/>
      <c r="J33" s="30"/>
      <c r="K33" s="29"/>
    </row>
    <row r="34" customFormat="false" ht="12.8" hidden="false" customHeight="false" outlineLevel="0" collapsed="false">
      <c r="A34" s="28" t="s">
        <v>174</v>
      </c>
      <c r="B34" s="23" t="n">
        <v>0.07601</v>
      </c>
      <c r="H34" s="29"/>
      <c r="I34" s="30"/>
      <c r="J34" s="29"/>
      <c r="K34" s="29"/>
    </row>
    <row r="35" customFormat="false" ht="12.8" hidden="false" customHeight="false" outlineLevel="0" collapsed="false">
      <c r="A35" s="28" t="s">
        <v>175</v>
      </c>
      <c r="B35" s="23" t="n">
        <v>0.08532</v>
      </c>
      <c r="H35" s="29"/>
      <c r="I35" s="30"/>
      <c r="J35" s="29"/>
      <c r="K35" s="29"/>
    </row>
    <row r="36" customFormat="false" ht="12.8" hidden="false" customHeight="false" outlineLevel="0" collapsed="false">
      <c r="A36" s="28" t="s">
        <v>176</v>
      </c>
      <c r="B36" s="23" t="n">
        <v>0.06996</v>
      </c>
      <c r="H36" s="29"/>
      <c r="I36" s="30"/>
      <c r="J36" s="29"/>
      <c r="K36" s="29"/>
    </row>
    <row r="37" customFormat="false" ht="12.8" hidden="false" customHeight="false" outlineLevel="0" collapsed="false">
      <c r="A37" s="28" t="s">
        <v>177</v>
      </c>
      <c r="B37" s="23" t="n">
        <v>0.07038</v>
      </c>
      <c r="H37" s="29"/>
      <c r="I37" s="30"/>
      <c r="J37" s="29"/>
      <c r="K37" s="29"/>
    </row>
    <row r="38" customFormat="false" ht="12.8" hidden="false" customHeight="false" outlineLevel="0" collapsed="false">
      <c r="A38" s="28" t="s">
        <v>178</v>
      </c>
      <c r="B38" s="23" t="n">
        <v>0.07238</v>
      </c>
      <c r="H38" s="29"/>
      <c r="I38" s="30"/>
      <c r="J38" s="29"/>
      <c r="K38" s="29"/>
    </row>
    <row r="39" customFormat="false" ht="12.8" hidden="false" customHeight="false" outlineLevel="0" collapsed="false">
      <c r="A39" s="28" t="s">
        <v>179</v>
      </c>
      <c r="B39" s="23" t="n">
        <v>0.08986</v>
      </c>
      <c r="H39" s="29"/>
      <c r="I39" s="30"/>
      <c r="J39" s="29"/>
      <c r="K39" s="29"/>
    </row>
    <row r="40" customFormat="false" ht="12.8" hidden="false" customHeight="false" outlineLevel="0" collapsed="false">
      <c r="A40" s="28" t="s">
        <v>180</v>
      </c>
      <c r="B40" s="23" t="n">
        <v>0</v>
      </c>
      <c r="H40" s="29"/>
      <c r="I40" s="30"/>
      <c r="J40" s="30"/>
      <c r="K40" s="29"/>
    </row>
    <row r="41" customFormat="false" ht="12.8" hidden="false" customHeight="false" outlineLevel="0" collapsed="false">
      <c r="A41" s="28" t="s">
        <v>181</v>
      </c>
      <c r="B41" s="23" t="n">
        <v>0.06341</v>
      </c>
      <c r="H41" s="29"/>
      <c r="I41" s="30"/>
      <c r="J41" s="29"/>
      <c r="K41" s="29"/>
    </row>
    <row r="42" customFormat="false" ht="12.8" hidden="false" customHeight="false" outlineLevel="0" collapsed="false">
      <c r="A42" s="28" t="s">
        <v>182</v>
      </c>
      <c r="B42" s="23" t="n">
        <v>0.07</v>
      </c>
      <c r="H42" s="29"/>
      <c r="I42" s="30"/>
      <c r="J42" s="30"/>
      <c r="K42" s="29"/>
    </row>
    <row r="43" customFormat="false" ht="12.8" hidden="false" customHeight="false" outlineLevel="0" collapsed="false">
      <c r="A43" s="28" t="s">
        <v>183</v>
      </c>
      <c r="B43" s="23" t="n">
        <v>0.07499</v>
      </c>
      <c r="H43" s="29"/>
      <c r="I43" s="30"/>
      <c r="J43" s="29"/>
      <c r="K43" s="29"/>
    </row>
    <row r="44" customFormat="false" ht="12.8" hidden="false" customHeight="false" outlineLevel="0" collapsed="false">
      <c r="A44" s="28" t="s">
        <v>184</v>
      </c>
      <c r="B44" s="23" t="n">
        <v>0.06108</v>
      </c>
      <c r="H44" s="29"/>
      <c r="I44" s="30"/>
      <c r="J44" s="29"/>
      <c r="K44" s="29"/>
    </row>
    <row r="45" customFormat="false" ht="12.8" hidden="false" customHeight="false" outlineLevel="0" collapsed="false">
      <c r="A45" s="28" t="s">
        <v>185</v>
      </c>
      <c r="B45" s="23" t="n">
        <v>0.09548</v>
      </c>
      <c r="H45" s="29"/>
      <c r="I45" s="30"/>
      <c r="J45" s="29"/>
      <c r="K45" s="29"/>
    </row>
    <row r="46" customFormat="false" ht="12.8" hidden="false" customHeight="false" outlineLevel="0" collapsed="false">
      <c r="A46" s="28" t="s">
        <v>186</v>
      </c>
      <c r="B46" s="23" t="n">
        <v>0.08198</v>
      </c>
      <c r="H46" s="29"/>
      <c r="I46" s="30"/>
      <c r="J46" s="29"/>
      <c r="K46" s="29"/>
    </row>
    <row r="47" customFormat="false" ht="12.8" hidden="false" customHeight="false" outlineLevel="0" collapsed="false">
      <c r="A47" s="28" t="s">
        <v>187</v>
      </c>
      <c r="B47" s="23" t="n">
        <v>0.07198</v>
      </c>
      <c r="H47" s="29"/>
      <c r="I47" s="30"/>
      <c r="J47" s="29"/>
      <c r="K47" s="29"/>
    </row>
    <row r="48" customFormat="false" ht="12.8" hidden="false" customHeight="false" outlineLevel="0" collapsed="false">
      <c r="A48" s="28" t="s">
        <v>188</v>
      </c>
      <c r="B48" s="23" t="n">
        <v>0.06359</v>
      </c>
      <c r="H48" s="29"/>
      <c r="I48" s="30"/>
      <c r="J48" s="29"/>
      <c r="K48" s="29"/>
    </row>
    <row r="49" customFormat="false" ht="12.8" hidden="false" customHeight="false" outlineLevel="0" collapsed="false">
      <c r="A49" s="28" t="s">
        <v>189</v>
      </c>
      <c r="B49" s="23" t="n">
        <v>0.05767</v>
      </c>
      <c r="H49" s="29"/>
      <c r="I49" s="30"/>
      <c r="J49" s="29"/>
      <c r="K49" s="29"/>
    </row>
    <row r="50" customFormat="false" ht="12.8" hidden="false" customHeight="false" outlineLevel="0" collapsed="false">
      <c r="A50" s="28" t="s">
        <v>190</v>
      </c>
      <c r="B50" s="23" t="n">
        <v>0.09397</v>
      </c>
      <c r="H50" s="29"/>
      <c r="I50" s="30"/>
      <c r="J50" s="29"/>
      <c r="K50" s="29"/>
    </row>
    <row r="51" customFormat="false" ht="12.8" hidden="false" customHeight="false" outlineLevel="0" collapsed="false">
      <c r="A51" s="28" t="s">
        <v>191</v>
      </c>
      <c r="B51" s="23" t="n">
        <v>0.06566</v>
      </c>
      <c r="H51" s="29"/>
      <c r="I51" s="30"/>
      <c r="J51" s="29"/>
      <c r="K51" s="29"/>
    </row>
    <row r="52" customFormat="false" ht="12.8" hidden="false" customHeight="false" outlineLevel="0" collapsed="false">
      <c r="A52" s="28" t="s">
        <v>192</v>
      </c>
      <c r="B52" s="23" t="n">
        <v>0.05429</v>
      </c>
      <c r="H52" s="29"/>
      <c r="I52" s="30"/>
      <c r="J52" s="29"/>
      <c r="K52" s="29"/>
    </row>
    <row r="53" customFormat="false" ht="12.8" hidden="false" customHeight="false" outlineLevel="0" collapsed="false">
      <c r="A53" s="28" t="s">
        <v>193</v>
      </c>
      <c r="B53" s="23" t="n">
        <v>0.05441</v>
      </c>
      <c r="H53" s="29"/>
      <c r="I53" s="30"/>
      <c r="J53" s="29"/>
      <c r="K53" s="29"/>
    </row>
    <row r="54" customFormat="false" ht="12.8" hidden="false" customHeight="false" outlineLevel="0" collapsed="false">
      <c r="A54" s="28" t="s">
        <v>197</v>
      </c>
      <c r="B54" s="28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21" t="s">
        <v>138</v>
      </c>
      <c r="B1" s="31" t="s">
        <v>199</v>
      </c>
      <c r="G1" s="1"/>
      <c r="H1" s="1"/>
    </row>
    <row r="2" s="5" customFormat="true" ht="12.8" hidden="false" customHeight="false" outlineLevel="0" collapsed="false">
      <c r="A2" s="28" t="s">
        <v>200</v>
      </c>
      <c r="B2" s="32" t="n">
        <v>90.0660501981506</v>
      </c>
      <c r="C2" s="33"/>
      <c r="D2" s="34"/>
      <c r="E2" s="13"/>
      <c r="F2" s="13"/>
      <c r="G2" s="1"/>
      <c r="H2" s="1"/>
    </row>
    <row r="3" customFormat="false" ht="12.8" hidden="false" customHeight="false" outlineLevel="0" collapsed="false">
      <c r="A3" s="28" t="s">
        <v>201</v>
      </c>
      <c r="B3" s="32" t="n">
        <v>121.770145310436</v>
      </c>
      <c r="C3" s="33"/>
      <c r="D3" s="34"/>
      <c r="E3" s="13"/>
      <c r="F3" s="13"/>
    </row>
    <row r="4" customFormat="false" ht="12.8" hidden="false" customHeight="false" outlineLevel="0" collapsed="false">
      <c r="A4" s="28" t="s">
        <v>202</v>
      </c>
      <c r="B4" s="32" t="n">
        <v>122.906208718626</v>
      </c>
      <c r="C4" s="33"/>
      <c r="D4" s="34"/>
      <c r="E4" s="13"/>
      <c r="F4" s="13"/>
    </row>
    <row r="5" customFormat="false" ht="12.8" hidden="false" customHeight="false" outlineLevel="0" collapsed="false">
      <c r="A5" s="28" t="s">
        <v>203</v>
      </c>
      <c r="B5" s="32" t="n">
        <v>91.2285336856011</v>
      </c>
      <c r="C5" s="33"/>
      <c r="D5" s="34"/>
      <c r="E5" s="13"/>
      <c r="F5" s="13"/>
    </row>
    <row r="6" customFormat="false" ht="12.8" hidden="false" customHeight="false" outlineLevel="0" collapsed="false">
      <c r="A6" s="28" t="s">
        <v>204</v>
      </c>
      <c r="B6" s="32" t="n">
        <v>153.025099075297</v>
      </c>
      <c r="C6" s="33"/>
      <c r="D6" s="34"/>
      <c r="E6" s="13"/>
      <c r="F6" s="13"/>
    </row>
    <row r="7" customFormat="false" ht="12.8" hidden="false" customHeight="false" outlineLevel="0" collapsed="false">
      <c r="A7" s="28" t="s">
        <v>205</v>
      </c>
      <c r="B7" s="32" t="n">
        <v>105.310435931308</v>
      </c>
      <c r="C7" s="33"/>
      <c r="D7" s="34"/>
      <c r="E7" s="13"/>
      <c r="F7" s="13"/>
    </row>
    <row r="8" customFormat="false" ht="12.8" hidden="false" customHeight="false" outlineLevel="0" collapsed="false">
      <c r="A8" s="28" t="s">
        <v>206</v>
      </c>
      <c r="B8" s="32" t="n">
        <v>101.902245706737</v>
      </c>
      <c r="C8" s="33"/>
      <c r="D8" s="34"/>
      <c r="E8" s="13"/>
      <c r="F8" s="13"/>
    </row>
    <row r="9" customFormat="false" ht="12.8" hidden="false" customHeight="false" outlineLevel="0" collapsed="false">
      <c r="A9" s="28" t="s">
        <v>207</v>
      </c>
      <c r="B9" s="32" t="n">
        <v>96.0105680317041</v>
      </c>
      <c r="C9" s="33"/>
      <c r="D9" s="34"/>
      <c r="E9" s="13"/>
      <c r="F9" s="13"/>
    </row>
    <row r="10" customFormat="false" ht="12.8" hidden="false" customHeight="false" outlineLevel="0" collapsed="false">
      <c r="A10" s="28" t="s">
        <v>208</v>
      </c>
      <c r="B10" s="32" t="n">
        <v>103.276089828269</v>
      </c>
      <c r="C10" s="33"/>
      <c r="D10" s="34"/>
      <c r="E10" s="13"/>
      <c r="F10" s="13"/>
    </row>
    <row r="11" customFormat="false" ht="12.8" hidden="false" customHeight="false" outlineLevel="0" collapsed="false">
      <c r="A11" s="28" t="s">
        <v>209</v>
      </c>
      <c r="B11" s="32" t="n">
        <v>96.5125495376486</v>
      </c>
      <c r="C11" s="33"/>
      <c r="D11" s="34"/>
      <c r="E11" s="13"/>
      <c r="F11" s="13"/>
    </row>
    <row r="12" customFormat="false" ht="12.8" hidden="false" customHeight="false" outlineLevel="0" collapsed="false">
      <c r="A12" s="28" t="s">
        <v>210</v>
      </c>
      <c r="B12" s="32" t="n">
        <v>88.2959048877147</v>
      </c>
      <c r="C12" s="33"/>
      <c r="D12" s="34"/>
      <c r="E12" s="13"/>
      <c r="F12" s="13"/>
    </row>
    <row r="13" customFormat="false" ht="12.8" hidden="false" customHeight="false" outlineLevel="0" collapsed="false">
      <c r="A13" s="28" t="s">
        <v>211</v>
      </c>
      <c r="B13" s="32" t="n">
        <v>127.82034346103</v>
      </c>
      <c r="C13" s="33"/>
      <c r="D13" s="34"/>
      <c r="E13" s="13"/>
      <c r="F13" s="13"/>
    </row>
    <row r="14" customFormat="false" ht="12.8" hidden="false" customHeight="false" outlineLevel="0" collapsed="false">
      <c r="A14" s="28" t="s">
        <v>212</v>
      </c>
      <c r="B14" s="32" t="n">
        <v>109.511228533686</v>
      </c>
      <c r="C14" s="33"/>
      <c r="D14" s="34"/>
      <c r="E14" s="13"/>
      <c r="F14" s="13"/>
    </row>
    <row r="15" customFormat="false" ht="12.8" hidden="false" customHeight="false" outlineLevel="0" collapsed="false">
      <c r="A15" s="28" t="s">
        <v>213</v>
      </c>
      <c r="B15" s="32" t="n">
        <v>103.725231175694</v>
      </c>
      <c r="C15" s="33"/>
      <c r="D15" s="34"/>
      <c r="E15" s="13"/>
      <c r="F15" s="13"/>
    </row>
    <row r="16" customFormat="false" ht="12.8" hidden="false" customHeight="false" outlineLevel="0" collapsed="false">
      <c r="A16" s="28" t="s">
        <v>214</v>
      </c>
      <c r="B16" s="32" t="n">
        <v>96.9616908850727</v>
      </c>
      <c r="C16" s="33"/>
      <c r="D16" s="34"/>
      <c r="E16" s="13"/>
      <c r="F16" s="13"/>
    </row>
    <row r="17" customFormat="false" ht="12.8" hidden="false" customHeight="false" outlineLevel="0" collapsed="false">
      <c r="A17" s="28" t="s">
        <v>215</v>
      </c>
      <c r="B17" s="32" t="n">
        <v>100.211360634082</v>
      </c>
      <c r="C17" s="33"/>
      <c r="D17" s="34"/>
      <c r="E17" s="13"/>
      <c r="F17" s="13"/>
    </row>
    <row r="18" customFormat="false" ht="12.8" hidden="false" customHeight="false" outlineLevel="0" collapsed="false">
      <c r="A18" s="28" t="s">
        <v>216</v>
      </c>
      <c r="B18" s="32" t="n">
        <v>98.0184940554822</v>
      </c>
      <c r="C18" s="33"/>
      <c r="D18" s="34"/>
      <c r="E18" s="13"/>
      <c r="F18" s="13"/>
    </row>
    <row r="19" customFormat="false" ht="12.8" hidden="false" customHeight="false" outlineLevel="0" collapsed="false">
      <c r="A19" s="28" t="s">
        <v>217</v>
      </c>
      <c r="B19" s="32" t="n">
        <v>92.2589167767503</v>
      </c>
      <c r="C19" s="33"/>
      <c r="D19" s="34"/>
      <c r="E19" s="13"/>
      <c r="F19" s="13"/>
    </row>
    <row r="20" customFormat="false" ht="12.8" hidden="false" customHeight="false" outlineLevel="0" collapsed="false">
      <c r="A20" s="28" t="s">
        <v>218</v>
      </c>
      <c r="B20" s="32" t="n">
        <v>89.5376486129458</v>
      </c>
      <c r="C20" s="33"/>
      <c r="D20" s="34"/>
      <c r="E20" s="13"/>
      <c r="F20" s="13"/>
    </row>
    <row r="21" customFormat="false" ht="12.8" hidden="false" customHeight="false" outlineLevel="0" collapsed="false">
      <c r="A21" s="28" t="s">
        <v>219</v>
      </c>
      <c r="B21" s="32" t="n">
        <v>101.215323645971</v>
      </c>
      <c r="C21" s="33"/>
      <c r="D21" s="34"/>
      <c r="E21" s="13"/>
      <c r="F21" s="13"/>
    </row>
    <row r="22" customFormat="false" ht="12.8" hidden="false" customHeight="false" outlineLevel="0" collapsed="false">
      <c r="A22" s="28" t="s">
        <v>220</v>
      </c>
      <c r="B22" s="32" t="n">
        <v>97.0937912813738</v>
      </c>
      <c r="C22" s="33"/>
      <c r="D22" s="34"/>
      <c r="E22" s="13"/>
      <c r="F22" s="13"/>
    </row>
    <row r="23" customFormat="false" ht="12.8" hidden="false" customHeight="false" outlineLevel="0" collapsed="false">
      <c r="A23" s="28" t="s">
        <v>221</v>
      </c>
      <c r="B23" s="32" t="n">
        <v>99.8414795244386</v>
      </c>
      <c r="C23" s="33"/>
      <c r="D23" s="34"/>
      <c r="E23" s="13"/>
      <c r="F23" s="13"/>
    </row>
    <row r="24" customFormat="false" ht="12.8" hidden="false" customHeight="false" outlineLevel="0" collapsed="false">
      <c r="A24" s="28" t="s">
        <v>222</v>
      </c>
      <c r="B24" s="32" t="n">
        <v>97.2787318361955</v>
      </c>
      <c r="C24" s="33"/>
      <c r="D24" s="34"/>
      <c r="E24" s="13"/>
      <c r="F24" s="13"/>
    </row>
    <row r="25" customFormat="false" ht="12.8" hidden="false" customHeight="false" outlineLevel="0" collapsed="false">
      <c r="A25" s="28" t="s">
        <v>223</v>
      </c>
      <c r="B25" s="32" t="n">
        <v>103.091149273448</v>
      </c>
      <c r="C25" s="33"/>
      <c r="D25" s="34"/>
      <c r="E25" s="13"/>
      <c r="F25" s="13"/>
    </row>
    <row r="26" customFormat="false" ht="12.8" hidden="false" customHeight="false" outlineLevel="0" collapsed="false">
      <c r="A26" s="28" t="s">
        <v>224</v>
      </c>
      <c r="B26" s="32" t="n">
        <v>86.9749009247028</v>
      </c>
      <c r="C26" s="33"/>
      <c r="D26" s="34"/>
      <c r="E26" s="13"/>
      <c r="F26" s="13"/>
    </row>
    <row r="27" customFormat="false" ht="12.8" hidden="false" customHeight="false" outlineLevel="0" collapsed="false">
      <c r="A27" s="28" t="s">
        <v>225</v>
      </c>
      <c r="B27" s="32" t="n">
        <v>96.3540290620872</v>
      </c>
      <c r="C27" s="33"/>
      <c r="D27" s="34"/>
      <c r="E27" s="13"/>
      <c r="F27" s="13"/>
    </row>
    <row r="28" customFormat="false" ht="12.8" hidden="false" customHeight="false" outlineLevel="0" collapsed="false">
      <c r="A28" s="28" t="s">
        <v>226</v>
      </c>
      <c r="B28" s="32" t="n">
        <v>110.911492734478</v>
      </c>
      <c r="C28" s="33"/>
      <c r="D28" s="34"/>
      <c r="E28" s="13"/>
      <c r="F28" s="13"/>
    </row>
    <row r="29" customFormat="false" ht="12.8" hidden="false" customHeight="false" outlineLevel="0" collapsed="false">
      <c r="A29" s="28" t="s">
        <v>227</v>
      </c>
      <c r="B29" s="32" t="n">
        <v>101.188903566711</v>
      </c>
      <c r="C29" s="33"/>
      <c r="D29" s="34"/>
      <c r="E29" s="13"/>
      <c r="F29" s="13"/>
    </row>
    <row r="30" customFormat="false" ht="12.8" hidden="false" customHeight="false" outlineLevel="0" collapsed="false">
      <c r="A30" s="28" t="s">
        <v>228</v>
      </c>
      <c r="B30" s="32" t="n">
        <v>133.738441215324</v>
      </c>
      <c r="C30" s="33"/>
      <c r="D30" s="34"/>
      <c r="E30" s="13"/>
      <c r="F30" s="13"/>
    </row>
    <row r="31" customFormat="false" ht="12.8" hidden="false" customHeight="false" outlineLevel="0" collapsed="false">
      <c r="A31" s="28" t="s">
        <v>229</v>
      </c>
      <c r="B31" s="32" t="n">
        <v>98.5204755614267</v>
      </c>
      <c r="C31" s="33"/>
      <c r="D31" s="34"/>
      <c r="E31" s="13"/>
      <c r="F31" s="13"/>
    </row>
    <row r="32" customFormat="false" ht="12.8" hidden="false" customHeight="false" outlineLevel="0" collapsed="false">
      <c r="A32" s="28" t="s">
        <v>230</v>
      </c>
      <c r="B32" s="32" t="n">
        <v>98.7318361955086</v>
      </c>
      <c r="C32" s="33"/>
      <c r="D32" s="34"/>
      <c r="E32" s="13"/>
      <c r="F32" s="13"/>
    </row>
    <row r="33" customFormat="false" ht="12.8" hidden="false" customHeight="false" outlineLevel="0" collapsed="false">
      <c r="A33" s="28" t="s">
        <v>231</v>
      </c>
      <c r="B33" s="32" t="n">
        <v>101.373844121532</v>
      </c>
      <c r="C33" s="33"/>
      <c r="D33" s="34"/>
      <c r="E33" s="13"/>
      <c r="F33" s="13"/>
    </row>
    <row r="34" customFormat="false" ht="12.8" hidden="false" customHeight="false" outlineLevel="0" collapsed="false">
      <c r="A34" s="28" t="s">
        <v>232</v>
      </c>
      <c r="B34" s="32" t="n">
        <v>103.725231175694</v>
      </c>
      <c r="C34" s="33"/>
      <c r="D34" s="34"/>
      <c r="E34" s="13"/>
      <c r="F34" s="13"/>
    </row>
    <row r="35" customFormat="false" ht="12.8" hidden="false" customHeight="false" outlineLevel="0" collapsed="false">
      <c r="A35" s="28" t="s">
        <v>233</v>
      </c>
      <c r="B35" s="32" t="n">
        <v>92.443857331572</v>
      </c>
      <c r="C35" s="33"/>
      <c r="D35" s="34"/>
      <c r="E35" s="13"/>
      <c r="F35" s="13"/>
    </row>
    <row r="36" customFormat="false" ht="12.8" hidden="false" customHeight="false" outlineLevel="0" collapsed="false">
      <c r="A36" s="28" t="s">
        <v>234</v>
      </c>
      <c r="B36" s="32" t="n">
        <v>104.280052840159</v>
      </c>
      <c r="C36" s="33"/>
      <c r="D36" s="34"/>
      <c r="E36" s="13"/>
      <c r="F36" s="13"/>
    </row>
    <row r="37" customFormat="false" ht="12.8" hidden="false" customHeight="false" outlineLevel="0" collapsed="false">
      <c r="A37" s="28" t="s">
        <v>235</v>
      </c>
      <c r="B37" s="32" t="n">
        <v>94.5046235138705</v>
      </c>
      <c r="C37" s="33"/>
      <c r="D37" s="34"/>
      <c r="E37" s="13"/>
      <c r="F37" s="13"/>
    </row>
    <row r="38" customFormat="false" ht="12.8" hidden="false" customHeight="false" outlineLevel="0" collapsed="false">
      <c r="A38" s="28" t="s">
        <v>236</v>
      </c>
      <c r="B38" s="32" t="n">
        <v>98.7846763540291</v>
      </c>
      <c r="C38" s="33"/>
      <c r="D38" s="34"/>
      <c r="E38" s="13"/>
      <c r="F38" s="13"/>
    </row>
    <row r="39" customFormat="false" ht="12.8" hidden="false" customHeight="false" outlineLevel="0" collapsed="false">
      <c r="A39" s="28" t="s">
        <v>237</v>
      </c>
      <c r="B39" s="32" t="n">
        <v>123.725231175694</v>
      </c>
      <c r="C39" s="33"/>
      <c r="D39" s="34"/>
      <c r="E39" s="13"/>
      <c r="F39" s="13"/>
    </row>
    <row r="40" customFormat="false" ht="12.8" hidden="false" customHeight="false" outlineLevel="0" collapsed="false">
      <c r="A40" s="28" t="s">
        <v>238</v>
      </c>
      <c r="B40" s="32" t="n">
        <v>103.751651254954</v>
      </c>
      <c r="C40" s="33"/>
      <c r="D40" s="34"/>
      <c r="E40" s="13"/>
      <c r="F40" s="13"/>
    </row>
    <row r="41" customFormat="false" ht="12.8" hidden="false" customHeight="false" outlineLevel="0" collapsed="false">
      <c r="A41" s="28" t="s">
        <v>239</v>
      </c>
      <c r="B41" s="32" t="n">
        <v>99.7093791281374</v>
      </c>
      <c r="C41" s="33"/>
      <c r="D41" s="34"/>
      <c r="E41" s="13"/>
      <c r="F41" s="13"/>
    </row>
    <row r="42" customFormat="false" ht="12.8" hidden="false" customHeight="false" outlineLevel="0" collapsed="false">
      <c r="A42" s="28" t="s">
        <v>240</v>
      </c>
      <c r="B42" s="32" t="n">
        <v>89.8811096433289</v>
      </c>
      <c r="C42" s="33"/>
      <c r="D42" s="34"/>
      <c r="E42" s="13"/>
      <c r="F42" s="13"/>
    </row>
    <row r="43" customFormat="false" ht="12.8" hidden="false" customHeight="false" outlineLevel="0" collapsed="false">
      <c r="A43" s="28" t="s">
        <v>241</v>
      </c>
      <c r="B43" s="32" t="n">
        <v>103.513870541612</v>
      </c>
      <c r="C43" s="33"/>
      <c r="D43" s="34"/>
      <c r="E43" s="13"/>
      <c r="F43" s="13"/>
    </row>
    <row r="44" customFormat="false" ht="12.8" hidden="false" customHeight="false" outlineLevel="0" collapsed="false">
      <c r="A44" s="28" t="s">
        <v>242</v>
      </c>
      <c r="B44" s="32" t="n">
        <v>90.1717305151915</v>
      </c>
      <c r="C44" s="33"/>
      <c r="D44" s="34"/>
      <c r="E44" s="13"/>
      <c r="F44" s="13"/>
    </row>
    <row r="45" customFormat="false" ht="12.8" hidden="false" customHeight="false" outlineLevel="0" collapsed="false">
      <c r="A45" s="28" t="s">
        <v>243</v>
      </c>
      <c r="B45" s="32" t="n">
        <v>90.0660501981506</v>
      </c>
      <c r="C45" s="33"/>
      <c r="D45" s="34"/>
      <c r="E45" s="13"/>
      <c r="F45" s="13"/>
    </row>
    <row r="46" customFormat="false" ht="12.8" hidden="false" customHeight="false" outlineLevel="0" collapsed="false">
      <c r="A46" s="28" t="s">
        <v>244</v>
      </c>
      <c r="B46" s="32" t="n">
        <v>112.470277410832</v>
      </c>
      <c r="C46" s="33"/>
      <c r="D46" s="34"/>
      <c r="E46" s="13"/>
      <c r="F46" s="13"/>
    </row>
    <row r="47" customFormat="false" ht="12.8" hidden="false" customHeight="false" outlineLevel="0" collapsed="false">
      <c r="A47" s="28" t="s">
        <v>245</v>
      </c>
      <c r="B47" s="32" t="n">
        <v>100.924702774108</v>
      </c>
      <c r="C47" s="33"/>
      <c r="D47" s="34"/>
      <c r="E47" s="13"/>
      <c r="F47" s="13"/>
    </row>
    <row r="48" customFormat="false" ht="12.8" hidden="false" customHeight="false" outlineLevel="0" collapsed="false">
      <c r="A48" s="28" t="s">
        <v>246</v>
      </c>
      <c r="B48" s="32" t="n">
        <v>94.7952443857332</v>
      </c>
      <c r="C48" s="33"/>
      <c r="D48" s="34"/>
      <c r="E48" s="13"/>
      <c r="F48" s="13"/>
    </row>
    <row r="49" customFormat="false" ht="12.8" hidden="false" customHeight="false" outlineLevel="0" collapsed="false">
      <c r="A49" s="28" t="s">
        <v>247</v>
      </c>
      <c r="B49" s="32" t="n">
        <v>133.157199471598</v>
      </c>
      <c r="C49" s="33"/>
      <c r="D49" s="34"/>
      <c r="E49" s="13"/>
      <c r="F49" s="13"/>
    </row>
    <row r="50" customFormat="false" ht="12.8" hidden="false" customHeight="false" outlineLevel="0" collapsed="false">
      <c r="A50" s="28" t="s">
        <v>248</v>
      </c>
      <c r="B50" s="32" t="n">
        <v>95.8784676354029</v>
      </c>
      <c r="C50" s="33"/>
      <c r="D50" s="34"/>
      <c r="E50" s="13"/>
      <c r="F50" s="13"/>
    </row>
    <row r="51" customFormat="false" ht="12.8" hidden="false" customHeight="false" outlineLevel="0" collapsed="false">
      <c r="A51" s="28" t="s">
        <v>249</v>
      </c>
      <c r="B51" s="32" t="n">
        <v>95.7199471598415</v>
      </c>
      <c r="C51" s="33"/>
      <c r="D51" s="34"/>
      <c r="E51" s="13"/>
      <c r="F51" s="13"/>
    </row>
    <row r="52" customFormat="false" ht="12.8" hidden="false" customHeight="false" outlineLevel="0" collapsed="false">
      <c r="A52" s="28" t="s">
        <v>250</v>
      </c>
      <c r="B52" s="32" t="n">
        <v>104.49141347424</v>
      </c>
      <c r="C52" s="33"/>
      <c r="D52" s="34"/>
      <c r="E52" s="13"/>
      <c r="F52" s="13"/>
      <c r="G52" s="13"/>
      <c r="H52" s="13"/>
    </row>
    <row r="53" customFormat="false" ht="12.8" hidden="false" customHeight="false" outlineLevel="0" collapsed="false">
      <c r="A53" s="28" t="s">
        <v>251</v>
      </c>
      <c r="B53" s="28" t="s">
        <v>252</v>
      </c>
      <c r="C53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2" activeCellId="0" sqref="A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21" t="s">
        <v>138</v>
      </c>
      <c r="B1" s="26" t="s">
        <v>253</v>
      </c>
      <c r="H1" s="25"/>
      <c r="I1" s="25"/>
    </row>
    <row r="2" customFormat="false" ht="12.8" hidden="false" customHeight="false" outlineLevel="0" collapsed="false">
      <c r="A2" s="25" t="s">
        <v>143</v>
      </c>
      <c r="B2" s="25" t="n">
        <v>14.36</v>
      </c>
      <c r="H2" s="25"/>
      <c r="I2" s="25"/>
      <c r="J2" s="30"/>
      <c r="K2" s="35"/>
    </row>
    <row r="3" customFormat="false" ht="12.8" hidden="false" customHeight="false" outlineLevel="0" collapsed="false">
      <c r="A3" s="25" t="s">
        <v>144</v>
      </c>
      <c r="B3" s="25" t="n">
        <v>21.9</v>
      </c>
      <c r="H3" s="25"/>
      <c r="I3" s="25"/>
      <c r="J3" s="30"/>
      <c r="K3" s="35"/>
    </row>
    <row r="4" customFormat="false" ht="12.8" hidden="false" customHeight="false" outlineLevel="0" collapsed="false">
      <c r="A4" s="25" t="s">
        <v>145</v>
      </c>
      <c r="B4" s="25" t="n">
        <v>12.62</v>
      </c>
      <c r="H4" s="25"/>
      <c r="I4" s="25"/>
      <c r="J4" s="30"/>
      <c r="K4" s="35"/>
    </row>
    <row r="5" customFormat="false" ht="12.8" hidden="false" customHeight="false" outlineLevel="0" collapsed="false">
      <c r="A5" s="25" t="s">
        <v>146</v>
      </c>
      <c r="B5" s="25" t="n">
        <v>11.42</v>
      </c>
      <c r="H5" s="25"/>
      <c r="I5" s="25"/>
      <c r="J5" s="30"/>
      <c r="K5" s="35"/>
    </row>
    <row r="6" customFormat="false" ht="12.8" hidden="false" customHeight="false" outlineLevel="0" collapsed="false">
      <c r="A6" s="25" t="s">
        <v>147</v>
      </c>
      <c r="B6" s="25" t="n">
        <v>26.45</v>
      </c>
      <c r="H6" s="25"/>
      <c r="I6" s="25"/>
      <c r="J6" s="30"/>
      <c r="K6" s="35"/>
    </row>
    <row r="7" customFormat="false" ht="12.8" hidden="false" customHeight="false" outlineLevel="0" collapsed="false">
      <c r="A7" s="25" t="s">
        <v>148</v>
      </c>
      <c r="B7" s="25" t="n">
        <v>14.2</v>
      </c>
      <c r="H7" s="25"/>
      <c r="I7" s="25"/>
      <c r="J7" s="30"/>
      <c r="K7" s="35"/>
    </row>
    <row r="8" customFormat="false" ht="12.8" hidden="false" customHeight="false" outlineLevel="0" collapsed="false">
      <c r="A8" s="25" t="s">
        <v>149</v>
      </c>
      <c r="B8" s="25" t="n">
        <v>30.24</v>
      </c>
      <c r="H8" s="25"/>
      <c r="I8" s="25"/>
      <c r="J8" s="30"/>
      <c r="K8" s="35"/>
    </row>
    <row r="9" customFormat="false" ht="12.8" hidden="false" customHeight="false" outlineLevel="0" collapsed="false">
      <c r="A9" s="25" t="s">
        <v>150</v>
      </c>
      <c r="B9" s="25" t="n">
        <v>14.18</v>
      </c>
      <c r="H9" s="25"/>
      <c r="I9" s="25"/>
      <c r="J9" s="30"/>
      <c r="K9" s="35"/>
    </row>
    <row r="10" customFormat="false" ht="12.8" hidden="false" customHeight="false" outlineLevel="0" collapsed="false">
      <c r="A10" s="25" t="s">
        <v>151</v>
      </c>
      <c r="B10" s="25" t="n">
        <v>14.91</v>
      </c>
      <c r="H10" s="25"/>
      <c r="I10" s="25"/>
      <c r="J10" s="30"/>
      <c r="K10" s="35"/>
    </row>
    <row r="11" customFormat="false" ht="12.8" hidden="false" customHeight="false" outlineLevel="0" collapsed="false">
      <c r="A11" s="25" t="s">
        <v>152</v>
      </c>
      <c r="B11" s="25" t="n">
        <v>15.01</v>
      </c>
      <c r="H11" s="25"/>
      <c r="I11" s="25"/>
      <c r="J11" s="30"/>
      <c r="K11" s="35"/>
    </row>
    <row r="12" customFormat="false" ht="12.8" hidden="false" customHeight="false" outlineLevel="0" collapsed="false">
      <c r="A12" s="25" t="s">
        <v>153</v>
      </c>
      <c r="B12" s="25" t="n">
        <v>12.87</v>
      </c>
      <c r="H12" s="25"/>
      <c r="I12" s="25"/>
      <c r="J12" s="30"/>
      <c r="K12" s="35"/>
    </row>
    <row r="13" customFormat="false" ht="12.8" hidden="false" customHeight="false" outlineLevel="0" collapsed="false">
      <c r="A13" s="25" t="s">
        <v>154</v>
      </c>
      <c r="B13" s="25" t="n">
        <v>44.96</v>
      </c>
      <c r="H13" s="25"/>
      <c r="I13" s="25"/>
      <c r="J13" s="30"/>
    </row>
    <row r="14" customFormat="false" ht="12.8" hidden="false" customHeight="false" outlineLevel="0" collapsed="false">
      <c r="A14" s="25" t="s">
        <v>155</v>
      </c>
      <c r="B14" s="25" t="n">
        <v>10.58</v>
      </c>
      <c r="H14" s="25"/>
      <c r="I14" s="25"/>
      <c r="J14" s="30"/>
      <c r="K14" s="35"/>
    </row>
    <row r="15" customFormat="false" ht="12.8" hidden="false" customHeight="false" outlineLevel="0" collapsed="false">
      <c r="A15" s="25" t="s">
        <v>156</v>
      </c>
      <c r="B15" s="25" t="n">
        <v>16.04</v>
      </c>
      <c r="H15" s="25"/>
      <c r="I15" s="25"/>
      <c r="J15" s="30"/>
      <c r="K15" s="35"/>
    </row>
    <row r="16" customFormat="false" ht="12.8" hidden="false" customHeight="false" outlineLevel="0" collapsed="false">
      <c r="A16" s="25" t="s">
        <v>157</v>
      </c>
      <c r="B16" s="25" t="n">
        <v>15.43</v>
      </c>
      <c r="H16" s="25"/>
      <c r="I16" s="25"/>
      <c r="J16" s="30"/>
      <c r="K16" s="35"/>
    </row>
    <row r="17" customFormat="false" ht="12.8" hidden="false" customHeight="false" outlineLevel="0" collapsed="false">
      <c r="A17" s="25" t="s">
        <v>158</v>
      </c>
      <c r="B17" s="25" t="n">
        <v>11.3</v>
      </c>
      <c r="H17" s="25"/>
      <c r="I17" s="25"/>
      <c r="J17" s="30"/>
      <c r="K17" s="35"/>
    </row>
    <row r="18" customFormat="false" ht="12.8" hidden="false" customHeight="false" outlineLevel="0" collapsed="false">
      <c r="A18" s="25" t="s">
        <v>159</v>
      </c>
      <c r="B18" s="25" t="n">
        <v>12.97</v>
      </c>
      <c r="H18" s="25"/>
      <c r="I18" s="25"/>
      <c r="J18" s="30"/>
      <c r="K18" s="35"/>
    </row>
    <row r="19" customFormat="false" ht="12.8" hidden="false" customHeight="false" outlineLevel="0" collapsed="false">
      <c r="A19" s="25" t="s">
        <v>160</v>
      </c>
      <c r="B19" s="25" t="n">
        <v>12.68</v>
      </c>
      <c r="H19" s="25"/>
      <c r="I19" s="25"/>
      <c r="J19" s="30"/>
      <c r="K19" s="35"/>
    </row>
    <row r="20" customFormat="false" ht="12.8" hidden="false" customHeight="false" outlineLevel="0" collapsed="false">
      <c r="A20" s="25" t="s">
        <v>161</v>
      </c>
      <c r="B20" s="25" t="n">
        <v>11.94</v>
      </c>
      <c r="H20" s="25"/>
      <c r="I20" s="25"/>
      <c r="J20" s="30"/>
      <c r="K20" s="35"/>
    </row>
    <row r="21" customFormat="false" ht="12.8" hidden="false" customHeight="false" outlineLevel="0" collapsed="false">
      <c r="A21" s="25" t="s">
        <v>162</v>
      </c>
      <c r="B21" s="25" t="n">
        <v>24.12</v>
      </c>
      <c r="H21" s="25"/>
      <c r="I21" s="25"/>
      <c r="J21" s="30"/>
      <c r="K21" s="35"/>
    </row>
    <row r="22" customFormat="false" ht="12.8" hidden="false" customHeight="false" outlineLevel="0" collapsed="false">
      <c r="A22" s="25" t="s">
        <v>163</v>
      </c>
      <c r="B22" s="25" t="n">
        <v>15.87</v>
      </c>
      <c r="H22" s="25"/>
      <c r="I22" s="25"/>
      <c r="J22" s="30"/>
      <c r="K22" s="35"/>
    </row>
    <row r="23" customFormat="false" ht="12.8" hidden="false" customHeight="false" outlineLevel="0" collapsed="false">
      <c r="A23" s="25" t="s">
        <v>164</v>
      </c>
      <c r="B23" s="25" t="n">
        <v>31.71</v>
      </c>
      <c r="H23" s="25"/>
      <c r="I23" s="25"/>
      <c r="J23" s="30"/>
      <c r="K23" s="35"/>
    </row>
    <row r="24" customFormat="false" ht="12.8" hidden="false" customHeight="false" outlineLevel="0" collapsed="false">
      <c r="A24" s="25" t="s">
        <v>165</v>
      </c>
      <c r="B24" s="25" t="n">
        <v>17.99</v>
      </c>
      <c r="H24" s="25"/>
      <c r="I24" s="25"/>
      <c r="J24" s="30"/>
      <c r="K24" s="35"/>
    </row>
    <row r="25" customFormat="false" ht="12.8" hidden="false" customHeight="false" outlineLevel="0" collapsed="false">
      <c r="A25" s="25" t="s">
        <v>166</v>
      </c>
      <c r="B25" s="25" t="n">
        <v>13.08</v>
      </c>
      <c r="H25" s="25"/>
      <c r="I25" s="25"/>
      <c r="J25" s="30"/>
      <c r="K25" s="35"/>
    </row>
    <row r="26" customFormat="false" ht="12.8" hidden="false" customHeight="false" outlineLevel="0" collapsed="false">
      <c r="A26" s="25" t="s">
        <v>167</v>
      </c>
      <c r="B26" s="25" t="n">
        <v>13.18</v>
      </c>
      <c r="H26" s="25"/>
      <c r="I26" s="25"/>
      <c r="J26" s="30"/>
      <c r="K26" s="35"/>
    </row>
    <row r="27" customFormat="false" ht="12.8" hidden="false" customHeight="false" outlineLevel="0" collapsed="false">
      <c r="A27" s="25" t="s">
        <v>168</v>
      </c>
      <c r="B27" s="25" t="n">
        <v>10.73</v>
      </c>
      <c r="H27" s="25"/>
      <c r="I27" s="25"/>
      <c r="J27" s="30"/>
      <c r="K27" s="35"/>
    </row>
    <row r="28" customFormat="false" ht="12.8" hidden="false" customHeight="false" outlineLevel="0" collapsed="false">
      <c r="A28" s="25" t="s">
        <v>169</v>
      </c>
      <c r="B28" s="25" t="n">
        <v>10.73</v>
      </c>
      <c r="H28" s="25"/>
      <c r="I28" s="25"/>
      <c r="J28" s="30"/>
      <c r="K28" s="35"/>
    </row>
    <row r="29" customFormat="false" ht="12.8" hidden="false" customHeight="false" outlineLevel="0" collapsed="false">
      <c r="A29" s="25" t="s">
        <v>170</v>
      </c>
      <c r="B29" s="25" t="n">
        <v>9.35</v>
      </c>
      <c r="H29" s="25"/>
      <c r="I29" s="25"/>
      <c r="J29" s="30"/>
      <c r="K29" s="35"/>
    </row>
    <row r="30" customFormat="false" ht="12.8" hidden="false" customHeight="false" outlineLevel="0" collapsed="false">
      <c r="A30" s="25" t="s">
        <v>171</v>
      </c>
      <c r="B30" s="25" t="n">
        <v>16.81</v>
      </c>
      <c r="H30" s="25"/>
      <c r="I30" s="25"/>
      <c r="J30" s="30"/>
      <c r="K30" s="35"/>
    </row>
    <row r="31" customFormat="false" ht="12.8" hidden="false" customHeight="false" outlineLevel="0" collapsed="false">
      <c r="A31" s="25" t="s">
        <v>172</v>
      </c>
      <c r="B31" s="25" t="n">
        <v>31.72</v>
      </c>
      <c r="H31" s="25"/>
      <c r="I31" s="25"/>
      <c r="J31" s="30"/>
      <c r="K31" s="35"/>
    </row>
    <row r="32" customFormat="false" ht="12.8" hidden="false" customHeight="false" outlineLevel="0" collapsed="false">
      <c r="A32" s="25" t="s">
        <v>173</v>
      </c>
      <c r="B32" s="25" t="n">
        <v>16.92</v>
      </c>
      <c r="H32" s="25"/>
      <c r="I32" s="25"/>
      <c r="J32" s="30"/>
      <c r="K32" s="35"/>
    </row>
    <row r="33" customFormat="false" ht="12.8" hidden="false" customHeight="false" outlineLevel="0" collapsed="false">
      <c r="A33" s="25" t="s">
        <v>174</v>
      </c>
      <c r="B33" s="25" t="n">
        <v>13.53</v>
      </c>
      <c r="H33" s="25"/>
      <c r="I33" s="25"/>
      <c r="J33" s="30"/>
      <c r="K33" s="35"/>
    </row>
    <row r="34" customFormat="false" ht="12.8" hidden="false" customHeight="false" outlineLevel="0" collapsed="false">
      <c r="A34" s="25" t="s">
        <v>175</v>
      </c>
      <c r="B34" s="25" t="n">
        <v>23.57</v>
      </c>
      <c r="H34" s="25"/>
      <c r="I34" s="25"/>
      <c r="J34" s="30"/>
      <c r="K34" s="35"/>
    </row>
    <row r="35" customFormat="false" ht="12.8" hidden="false" customHeight="false" outlineLevel="0" collapsed="false">
      <c r="A35" s="25" t="s">
        <v>176</v>
      </c>
      <c r="B35" s="25" t="n">
        <v>12.67</v>
      </c>
      <c r="H35" s="25"/>
      <c r="I35" s="25"/>
      <c r="J35" s="30"/>
      <c r="K35" s="35"/>
    </row>
    <row r="36" customFormat="false" ht="12.8" hidden="false" customHeight="false" outlineLevel="0" collapsed="false">
      <c r="A36" s="25" t="s">
        <v>177</v>
      </c>
      <c r="B36" s="25" t="n">
        <v>9.91</v>
      </c>
      <c r="H36" s="25"/>
      <c r="I36" s="25"/>
      <c r="J36" s="30"/>
      <c r="K36" s="35"/>
    </row>
    <row r="37" customFormat="false" ht="12.8" hidden="false" customHeight="false" outlineLevel="0" collapsed="false">
      <c r="A37" s="25" t="s">
        <v>178</v>
      </c>
      <c r="B37" s="25" t="n">
        <v>14.31</v>
      </c>
      <c r="H37" s="25"/>
      <c r="I37" s="25"/>
      <c r="J37" s="30"/>
      <c r="K37" s="35"/>
    </row>
    <row r="38" customFormat="false" ht="12.8" hidden="false" customHeight="false" outlineLevel="0" collapsed="false">
      <c r="A38" s="25" t="s">
        <v>179</v>
      </c>
      <c r="B38" s="25" t="n">
        <v>10.96</v>
      </c>
      <c r="H38" s="25"/>
      <c r="I38" s="25"/>
      <c r="J38" s="30"/>
      <c r="K38" s="35"/>
    </row>
    <row r="39" customFormat="false" ht="12.8" hidden="false" customHeight="false" outlineLevel="0" collapsed="false">
      <c r="A39" s="25" t="s">
        <v>180</v>
      </c>
      <c r="B39" s="25" t="n">
        <v>12.04</v>
      </c>
      <c r="H39" s="25"/>
      <c r="I39" s="25"/>
      <c r="J39" s="30"/>
      <c r="K39" s="35"/>
    </row>
    <row r="40" customFormat="false" ht="12.8" hidden="false" customHeight="false" outlineLevel="0" collapsed="false">
      <c r="A40" s="25" t="s">
        <v>181</v>
      </c>
      <c r="B40" s="25" t="n">
        <v>17.99</v>
      </c>
      <c r="H40" s="25"/>
      <c r="I40" s="25"/>
      <c r="J40" s="30"/>
      <c r="K40" s="35"/>
    </row>
    <row r="41" customFormat="false" ht="12.8" hidden="false" customHeight="false" outlineLevel="0" collapsed="false">
      <c r="A41" s="25" t="s">
        <v>182</v>
      </c>
      <c r="B41" s="25" t="n">
        <v>28.96</v>
      </c>
      <c r="H41" s="25"/>
      <c r="I41" s="25"/>
      <c r="J41" s="30"/>
      <c r="K41" s="35"/>
    </row>
    <row r="42" customFormat="false" ht="12.8" hidden="false" customHeight="false" outlineLevel="0" collapsed="false">
      <c r="A42" s="25" t="s">
        <v>183</v>
      </c>
      <c r="B42" s="25" t="n">
        <v>13.99</v>
      </c>
      <c r="H42" s="25"/>
      <c r="I42" s="25"/>
      <c r="J42" s="30"/>
      <c r="K42" s="35"/>
    </row>
    <row r="43" customFormat="false" ht="12.8" hidden="false" customHeight="false" outlineLevel="0" collapsed="false">
      <c r="A43" s="25" t="s">
        <v>184</v>
      </c>
      <c r="B43" s="25" t="n">
        <v>11.25</v>
      </c>
      <c r="H43" s="25"/>
      <c r="I43" s="25"/>
      <c r="J43" s="30"/>
      <c r="K43" s="35"/>
    </row>
    <row r="44" customFormat="false" ht="12.8" hidden="false" customHeight="false" outlineLevel="0" collapsed="false">
      <c r="A44" s="25" t="s">
        <v>185</v>
      </c>
      <c r="B44" s="25" t="n">
        <v>12.11</v>
      </c>
      <c r="H44" s="25"/>
      <c r="I44" s="25"/>
      <c r="J44" s="30"/>
      <c r="K44" s="35"/>
    </row>
    <row r="45" customFormat="false" ht="12.8" hidden="false" customHeight="false" outlineLevel="0" collapsed="false">
      <c r="A45" s="25" t="s">
        <v>186</v>
      </c>
      <c r="B45" s="25" t="n">
        <v>14.18</v>
      </c>
      <c r="H45" s="25"/>
      <c r="I45" s="25"/>
      <c r="J45" s="30"/>
      <c r="K45" s="35"/>
    </row>
    <row r="46" customFormat="false" ht="12.8" hidden="false" customHeight="false" outlineLevel="0" collapsed="false">
      <c r="A46" s="25" t="s">
        <v>187</v>
      </c>
      <c r="B46" s="25" t="n">
        <v>10.66</v>
      </c>
      <c r="H46" s="25"/>
      <c r="I46" s="25"/>
      <c r="J46" s="30"/>
      <c r="K46" s="35"/>
    </row>
    <row r="47" customFormat="false" ht="12.8" hidden="false" customHeight="false" outlineLevel="0" collapsed="false">
      <c r="A47" s="25" t="s">
        <v>188</v>
      </c>
      <c r="B47" s="25" t="n">
        <v>19.95</v>
      </c>
      <c r="H47" s="25"/>
      <c r="I47" s="25"/>
      <c r="J47" s="30"/>
      <c r="K47" s="35"/>
    </row>
    <row r="48" customFormat="false" ht="12.8" hidden="false" customHeight="false" outlineLevel="0" collapsed="false">
      <c r="A48" s="25" t="s">
        <v>189</v>
      </c>
      <c r="B48" s="25" t="n">
        <v>14.03</v>
      </c>
      <c r="H48" s="25"/>
      <c r="I48" s="25"/>
      <c r="J48" s="30"/>
      <c r="K48" s="35"/>
    </row>
    <row r="49" customFormat="false" ht="12.8" hidden="false" customHeight="false" outlineLevel="0" collapsed="false">
      <c r="A49" s="25" t="s">
        <v>190</v>
      </c>
      <c r="B49" s="25" t="n">
        <v>10.48</v>
      </c>
      <c r="H49" s="25"/>
      <c r="I49" s="25"/>
      <c r="J49" s="30"/>
      <c r="K49" s="35"/>
    </row>
    <row r="50" customFormat="false" ht="12.8" hidden="false" customHeight="false" outlineLevel="0" collapsed="false">
      <c r="A50" s="25" t="s">
        <v>191</v>
      </c>
      <c r="B50" s="25" t="n">
        <v>13.09</v>
      </c>
      <c r="H50" s="25"/>
      <c r="I50" s="25"/>
      <c r="J50" s="30"/>
      <c r="K50" s="35"/>
    </row>
    <row r="51" customFormat="false" ht="12.8" hidden="false" customHeight="false" outlineLevel="0" collapsed="false">
      <c r="A51" s="25" t="s">
        <v>192</v>
      </c>
      <c r="B51" s="25" t="n">
        <v>16.05</v>
      </c>
      <c r="H51" s="25"/>
      <c r="I51" s="25"/>
      <c r="J51" s="30"/>
      <c r="K51" s="35"/>
    </row>
    <row r="52" customFormat="false" ht="12.8" hidden="false" customHeight="false" outlineLevel="0" collapsed="false">
      <c r="A52" s="25" t="s">
        <v>193</v>
      </c>
      <c r="B52" s="25" t="n">
        <v>10.28</v>
      </c>
      <c r="I52" s="29"/>
      <c r="J52" s="30"/>
      <c r="K52" s="35"/>
    </row>
    <row r="53" customFormat="false" ht="12.8" hidden="false" customHeight="false" outlineLevel="0" collapsed="false">
      <c r="A53" s="28" t="s">
        <v>254</v>
      </c>
      <c r="B53" s="28" t="s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36" t="s">
        <v>256</v>
      </c>
      <c r="B1" s="36" t="s">
        <v>257</v>
      </c>
    </row>
    <row r="2" customFormat="false" ht="12.8" hidden="false" customHeight="false" outlineLevel="0" collapsed="false">
      <c r="A2" s="25" t="s">
        <v>123</v>
      </c>
      <c r="B2" s="37" t="n">
        <v>1195</v>
      </c>
    </row>
    <row r="3" customFormat="false" ht="12.8" hidden="false" customHeight="false" outlineLevel="0" collapsed="false">
      <c r="A3" s="25" t="s">
        <v>67</v>
      </c>
      <c r="B3" s="37" t="n">
        <v>1395</v>
      </c>
    </row>
    <row r="4" customFormat="false" ht="12.8" hidden="false" customHeight="false" outlineLevel="0" collapsed="false">
      <c r="A4" s="25" t="s">
        <v>105</v>
      </c>
      <c r="B4" s="37" t="n">
        <v>1995</v>
      </c>
    </row>
    <row r="5" customFormat="false" ht="12.8" hidden="false" customHeight="false" outlineLevel="0" collapsed="false">
      <c r="A5" s="25" t="s">
        <v>11</v>
      </c>
      <c r="B5" s="37" t="n">
        <v>1095</v>
      </c>
    </row>
    <row r="6" customFormat="false" ht="12.8" hidden="false" customHeight="false" outlineLevel="0" collapsed="false">
      <c r="A6" s="25" t="s">
        <v>42</v>
      </c>
      <c r="B6" s="37" t="n">
        <v>1115</v>
      </c>
    </row>
    <row r="7" customFormat="false" ht="12.8" hidden="false" customHeight="false" outlineLevel="0" collapsed="false">
      <c r="A7" s="25" t="s">
        <v>80</v>
      </c>
      <c r="B7" s="37" t="n">
        <v>1375</v>
      </c>
    </row>
    <row r="8" customFormat="false" ht="12.8" hidden="false" customHeight="false" outlineLevel="0" collapsed="false">
      <c r="A8" s="25" t="s">
        <v>62</v>
      </c>
      <c r="B8" s="37" t="n">
        <v>1165</v>
      </c>
    </row>
    <row r="9" customFormat="false" ht="12.8" hidden="false" customHeight="false" outlineLevel="0" collapsed="false">
      <c r="A9" s="25" t="s">
        <v>92</v>
      </c>
      <c r="B9" s="37" t="n">
        <v>1140</v>
      </c>
    </row>
    <row r="10" customFormat="false" ht="12.8" hidden="false" customHeight="false" outlineLevel="0" collapsed="false">
      <c r="A10" s="25" t="s">
        <v>115</v>
      </c>
      <c r="B10" s="37" t="n">
        <v>1200</v>
      </c>
    </row>
    <row r="11" customFormat="false" ht="12.8" hidden="false" customHeight="false" outlineLevel="0" collapsed="false">
      <c r="A11" s="25" t="s">
        <v>132</v>
      </c>
      <c r="B11" s="37"/>
    </row>
    <row r="12" customFormat="false" ht="12.8" hidden="false" customHeight="false" outlineLevel="0" collapsed="false">
      <c r="A12" s="25" t="s">
        <v>25</v>
      </c>
      <c r="B12" s="37" t="n">
        <v>1350</v>
      </c>
    </row>
    <row r="13" customFormat="false" ht="12.8" hidden="false" customHeight="false" outlineLevel="0" collapsed="false">
      <c r="A13" s="25" t="s">
        <v>127</v>
      </c>
      <c r="B13" s="37" t="n">
        <v>1295</v>
      </c>
    </row>
    <row r="14" customFormat="false" ht="12.8" hidden="false" customHeight="false" outlineLevel="0" collapsed="false">
      <c r="A14" s="25" t="s">
        <v>100</v>
      </c>
      <c r="B14" s="37" t="n">
        <v>1295</v>
      </c>
    </row>
    <row r="15" customFormat="false" ht="12.8" hidden="false" customHeight="false" outlineLevel="0" collapsed="false">
      <c r="A15" s="25" t="s">
        <v>119</v>
      </c>
      <c r="B15" s="37" t="n">
        <v>1715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38023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2024-03-03T08:24:49Z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