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no\AALv2023\MobPrjS2023\MobPrjS23materiaali\"/>
    </mc:Choice>
  </mc:AlternateContent>
  <xr:revisionPtr revIDLastSave="0" documentId="8_{FCC0BE9B-17C2-4171-A8E9-9F50D8C36B2C}" xr6:coauthVersionLast="47" xr6:coauthVersionMax="47" xr10:uidLastSave="{00000000-0000-0000-0000-000000000000}"/>
  <bookViews>
    <workbookView xWindow="1550" yWindow="1020" windowWidth="15300" windowHeight="9620" xr2:uid="{B7036960-D674-4B76-B564-D076AACD5E6B}"/>
  </bookViews>
  <sheets>
    <sheet name="Iiro Toivari" sheetId="1" r:id="rId1"/>
    <sheet name="Jan-Markus Jaakola" sheetId="2" r:id="rId2"/>
    <sheet name="Johan Okkonen" sheetId="5" r:id="rId3"/>
    <sheet name="Niko Pippur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4" l="1"/>
  <c r="F46" i="4"/>
  <c r="E40" i="4"/>
  <c r="E36" i="4"/>
  <c r="E30" i="4"/>
  <c r="E24" i="4"/>
  <c r="E18" i="4"/>
  <c r="E13" i="4"/>
  <c r="E9" i="4"/>
</calcChain>
</file>

<file path=xl/sharedStrings.xml><?xml version="1.0" encoding="utf-8"?>
<sst xmlns="http://schemas.openxmlformats.org/spreadsheetml/2006/main" count="212" uniqueCount="160">
  <si>
    <t>Ryhmä:</t>
  </si>
  <si>
    <t>Pvm</t>
  </si>
  <si>
    <t>Tehtävä</t>
  </si>
  <si>
    <t>Iiro Toivari</t>
  </si>
  <si>
    <t>28.08.2025</t>
  </si>
  <si>
    <t xml:space="preserve">Todo </t>
  </si>
  <si>
    <t>30.08.2025</t>
  </si>
  <si>
    <t>Palaveri + videot</t>
  </si>
  <si>
    <t>Palaveri + todo</t>
  </si>
  <si>
    <t>Github ja projektin alustusta</t>
  </si>
  <si>
    <t>Oman osuuden suunnittelu ja opiskelu</t>
  </si>
  <si>
    <t xml:space="preserve">Projekti </t>
  </si>
  <si>
    <t>Projekti  (arvostelu ominaisuus)</t>
  </si>
  <si>
    <t>Projekti (Main yhdistely)</t>
  </si>
  <si>
    <t>Projekti Arvostelu</t>
  </si>
  <si>
    <t>Virheiden korjaus</t>
  </si>
  <si>
    <t>Arvostelujen korjaus</t>
  </si>
  <si>
    <t xml:space="preserve">UI + suosikit </t>
  </si>
  <si>
    <t>Projektin hallinta</t>
  </si>
  <si>
    <t>backlog, testaus, bugien korjaus</t>
  </si>
  <si>
    <t>Vain omien arvostelujen näyttäminen</t>
  </si>
  <si>
    <t>Mistä katsoa ominaisuus ja arvostelut</t>
  </si>
  <si>
    <t>Projektin viimeistelyä</t>
  </si>
  <si>
    <t>Projektin esittelyn rakentaminen</t>
  </si>
  <si>
    <t xml:space="preserve">Sivun julkaisun tutkiminen / Esitys </t>
  </si>
  <si>
    <t>Jan-Markus Jaakola</t>
  </si>
  <si>
    <t>Luento</t>
  </si>
  <si>
    <t>ToDo</t>
  </si>
  <si>
    <t>ToDo+palaveri</t>
  </si>
  <si>
    <t>3,5</t>
  </si>
  <si>
    <t>palaveri</t>
  </si>
  <si>
    <t>0,5</t>
  </si>
  <si>
    <t>luento+github video</t>
  </si>
  <si>
    <t>4</t>
  </si>
  <si>
    <t>6</t>
  </si>
  <si>
    <t>5</t>
  </si>
  <si>
    <t>Käyttöliittymäsuunnitelman tekoa</t>
  </si>
  <si>
    <t>käyttöliittymäsuunnitelman tekoa + palaveri</t>
  </si>
  <si>
    <t>2</t>
  </si>
  <si>
    <t>9.9.</t>
  </si>
  <si>
    <t>3</t>
  </si>
  <si>
    <t>10.9.</t>
  </si>
  <si>
    <t>Käyttöliittymäsuunnitelman korjailua</t>
  </si>
  <si>
    <t>12.9.</t>
  </si>
  <si>
    <t>Ohjevideot xml + tiedon hakeminen</t>
  </si>
  <si>
    <t>1.5</t>
  </si>
  <si>
    <t>13.9.</t>
  </si>
  <si>
    <t xml:space="preserve">Finnkino showtimen tekoa </t>
  </si>
  <si>
    <t>14.9.</t>
  </si>
  <si>
    <t>Finnkino showtimen tekoa + palaveri</t>
  </si>
  <si>
    <t>2.5</t>
  </si>
  <si>
    <t>15.9.</t>
  </si>
  <si>
    <t>Palavereita</t>
  </si>
  <si>
    <t>1</t>
  </si>
  <si>
    <t>16.9.</t>
  </si>
  <si>
    <t>Luento + backend ja tietokanta toimimaan</t>
  </si>
  <si>
    <t>17.9.</t>
  </si>
  <si>
    <t>Käyttäjän rekisteröinti toimii bäkkärissä</t>
  </si>
  <si>
    <t>20.9.</t>
  </si>
  <si>
    <t>Frontin rakentelua kirjautumiselle ja rekisteröinnille</t>
  </si>
  <si>
    <t>21.9.</t>
  </si>
  <si>
    <t>22.9.</t>
  </si>
  <si>
    <t>Showtimesiin kuvat + tyylit rekisteröinti/kirjautumis sivulle +kokouksia</t>
  </si>
  <si>
    <t>23.9.</t>
  </si>
  <si>
    <t>luento+koodin vieminen mainiin</t>
  </si>
  <si>
    <t>25.9.</t>
  </si>
  <si>
    <t>Uuden tietokannan ja mainin käyttöönotto</t>
  </si>
  <si>
    <t>27.9.</t>
  </si>
  <si>
    <t>Käyttäjän poiston ominaisuuden tekemistä</t>
  </si>
  <si>
    <t>28.9.</t>
  </si>
  <si>
    <t>Käyttän poiston ominaisuuden tekemistä2</t>
  </si>
  <si>
    <t>29.9.</t>
  </si>
  <si>
    <t>Palaveri</t>
  </si>
  <si>
    <t>0.5</t>
  </si>
  <si>
    <t>30.9.</t>
  </si>
  <si>
    <t>Palaveri + Groups suunnittelua</t>
  </si>
  <si>
    <t>1.10.</t>
  </si>
  <si>
    <t xml:space="preserve">Groupsin suunnittelua ja tekoa </t>
  </si>
  <si>
    <t>2.10.</t>
  </si>
  <si>
    <t>Groups ominaisuuden pähkäilyä ja tekoa</t>
  </si>
  <si>
    <t>4.10.</t>
  </si>
  <si>
    <t xml:space="preserve">Groupsin tekoa </t>
  </si>
  <si>
    <t>5.10.</t>
  </si>
  <si>
    <t>6.10.</t>
  </si>
  <si>
    <t>9.10.</t>
  </si>
  <si>
    <t>Postman dokumentaation tekoa</t>
  </si>
  <si>
    <t>10.10.</t>
  </si>
  <si>
    <t>12.10.</t>
  </si>
  <si>
    <t>Merge + esitykseen tutustumista</t>
  </si>
  <si>
    <t>13.10.</t>
  </si>
  <si>
    <t>Palaveri ja powerpointin tekoa</t>
  </si>
  <si>
    <t>1,5</t>
  </si>
  <si>
    <t>14.10.</t>
  </si>
  <si>
    <t>Johan Okkonen</t>
  </si>
  <si>
    <t>11.9.2025</t>
  </si>
  <si>
    <t>Haku toiminto elokuville</t>
  </si>
  <si>
    <t>15.9.2025</t>
  </si>
  <si>
    <t>Hakutoiminto</t>
  </si>
  <si>
    <t>17.9.2025</t>
  </si>
  <si>
    <t xml:space="preserve">haku filtterin muokkausta </t>
  </si>
  <si>
    <t>18.9.2025</t>
  </si>
  <si>
    <t>Result sivu ja elokuvasivu</t>
  </si>
  <si>
    <t>20.9.2025</t>
  </si>
  <si>
    <t>Kaikki elokuvat ilman filttereitä</t>
  </si>
  <si>
    <t>25.9.2025</t>
  </si>
  <si>
    <t>Favorite sivun teko ja toiminnallisuudet</t>
  </si>
  <si>
    <t>26.9.2025</t>
  </si>
  <si>
    <t>listojen teko ja päivitys tietokantaan</t>
  </si>
  <si>
    <t>29.9.2025</t>
  </si>
  <si>
    <t xml:space="preserve">Favorite sivulle elokuvat </t>
  </si>
  <si>
    <t>30.9.2025</t>
  </si>
  <si>
    <t>Favorite elokuvan kuvat ja poisto</t>
  </si>
  <si>
    <t>9.10.2025</t>
  </si>
  <si>
    <t>Favorites koodin tutkimista</t>
  </si>
  <si>
    <t>Responsiivisuuden suunnittelu ja aloitus</t>
  </si>
  <si>
    <t>10.10.2025</t>
  </si>
  <si>
    <t xml:space="preserve">Responsiivuuden teko </t>
  </si>
  <si>
    <t>13.10.2025</t>
  </si>
  <si>
    <t>Responsiivisuus valmiiksi</t>
  </si>
  <si>
    <t>14.10.2025</t>
  </si>
  <si>
    <t>Yhdistelyä ja bugin korjaus</t>
  </si>
  <si>
    <t>15.10.2025</t>
  </si>
  <si>
    <t>Sovelluksen läpi kyminen ja esityksen valmistelu</t>
  </si>
  <si>
    <t>Niko Pippuri</t>
  </si>
  <si>
    <t>Viikottainen</t>
  </si>
  <si>
    <t>Kaikki</t>
  </si>
  <si>
    <t>Todot</t>
  </si>
  <si>
    <t>Videomateriaalit + todot</t>
  </si>
  <si>
    <t>Github organisaation perustaminen</t>
  </si>
  <si>
    <t>Palaveri + kehitysjonon suunnittelu</t>
  </si>
  <si>
    <t>Todo+palaveri+docker vaihtoehdon tutkiminen</t>
  </si>
  <si>
    <t>Moodle videot,backlog teko+luento</t>
  </si>
  <si>
    <t>Er-kaavio, backlog</t>
  </si>
  <si>
    <t>Projektin suunnittelua</t>
  </si>
  <si>
    <t>Palaveri ja er kaavion korjaus</t>
  </si>
  <si>
    <t>Projektin perusteiden suunnittelua</t>
  </si>
  <si>
    <t>Frontend pohjan selkeyttämistä</t>
  </si>
  <si>
    <t>Palaveri + finnkino hienosäätö</t>
  </si>
  <si>
    <t>Koodien yhdistäminen, palaveri, jotain</t>
  </si>
  <si>
    <t>Luento, backend suunnittelu</t>
  </si>
  <si>
    <t>Luento, backend kansiorakenne</t>
  </si>
  <si>
    <t>Johanin koodin tutkiminen</t>
  </si>
  <si>
    <t>Jamon koodin tutkiminen</t>
  </si>
  <si>
    <t>Yleistä hömppää, scrum + testit tutkiminen</t>
  </si>
  <si>
    <t>Palaveri + backlog</t>
  </si>
  <si>
    <t>Backlog+palaveri+koodin yhdistämine</t>
  </si>
  <si>
    <t>Backlog+palaveri+userpage</t>
  </si>
  <si>
    <t>Userpage,uuden tietokannan käyttöönotto,palaveri</t>
  </si>
  <si>
    <t>mergeä+bugien tutkiminen</t>
  </si>
  <si>
    <t>Bugien korjailua(favorites)</t>
  </si>
  <si>
    <t>Palaveri + group suunnittelu</t>
  </si>
  <si>
    <t>Palaveri+group suunnittelu+group frontend aloitus</t>
  </si>
  <si>
    <t>Groups aivojumppaa</t>
  </si>
  <si>
    <t>groups ryhmästä poistuminen ja ryhmänpoisto</t>
  </si>
  <si>
    <t>henkilön poisto ryhmästä</t>
  </si>
  <si>
    <t>palaveri + groups</t>
  </si>
  <si>
    <t>groups arvostelujen pinnaaminen tiettyyn ryhmään</t>
  </si>
  <si>
    <t>automaattiset testit</t>
  </si>
  <si>
    <t>finnkino invites</t>
  </si>
  <si>
    <t>palaveri + yleisiä + powerpoint, merge ongelmia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</si>
</sst>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30"/>
  <sheetViews>
    <sheetView tabSelected="1" workbookViewId="0">
      <selection activeCell="D36" sqref="D36"/>
    </sheetView>
  </sheetViews>
  <sheetFormatPr defaultRowHeight="14.45"/>
  <cols>
    <col min="1" max="1" width="9.85546875" style="1" customWidth="1"/>
    <col min="2" max="2" width="36.5703125" customWidth="1"/>
    <col min="3" max="3" width="10.42578125" bestFit="1" customWidth="1"/>
    <col min="4" max="6" width="13.28515625" customWidth="1"/>
  </cols>
  <sheetData>
    <row r="1" spans="1:3">
      <c r="A1" s="1" t="s">
        <v>0</v>
      </c>
      <c r="B1">
        <v>2</v>
      </c>
    </row>
    <row r="2" spans="1:3">
      <c r="A2" s="1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>
        <v>2</v>
      </c>
    </row>
    <row r="4" spans="1:3">
      <c r="A4" s="1" t="s">
        <v>6</v>
      </c>
      <c r="B4" t="s">
        <v>7</v>
      </c>
      <c r="C4">
        <v>1.5</v>
      </c>
    </row>
    <row r="5" spans="1:3">
      <c r="A5" s="1">
        <v>45901</v>
      </c>
      <c r="B5" t="s">
        <v>8</v>
      </c>
      <c r="C5">
        <v>3</v>
      </c>
    </row>
    <row r="6" spans="1:3">
      <c r="A6" s="1">
        <v>45903</v>
      </c>
      <c r="B6" t="s">
        <v>5</v>
      </c>
      <c r="C6">
        <v>3</v>
      </c>
    </row>
    <row r="7" spans="1:3">
      <c r="A7" s="1">
        <v>45904</v>
      </c>
      <c r="B7" t="s">
        <v>5</v>
      </c>
      <c r="C7">
        <v>2.5</v>
      </c>
    </row>
    <row r="8" spans="1:3">
      <c r="A8" s="1">
        <v>45906</v>
      </c>
      <c r="B8" t="s">
        <v>5</v>
      </c>
      <c r="C8">
        <v>5</v>
      </c>
    </row>
    <row r="9" spans="1:3">
      <c r="A9" s="1">
        <v>8.9</v>
      </c>
      <c r="B9" t="s">
        <v>5</v>
      </c>
      <c r="C9">
        <v>3</v>
      </c>
    </row>
    <row r="10" spans="1:3">
      <c r="A10" s="1">
        <v>45910</v>
      </c>
      <c r="B10" t="s">
        <v>9</v>
      </c>
      <c r="C10">
        <v>2</v>
      </c>
    </row>
    <row r="11" spans="1:3" ht="15">
      <c r="A11" s="1">
        <v>45916</v>
      </c>
      <c r="B11" t="s">
        <v>10</v>
      </c>
      <c r="C11">
        <v>3.5</v>
      </c>
    </row>
    <row r="12" spans="1:3" ht="15">
      <c r="A12" s="1">
        <v>45918</v>
      </c>
      <c r="B12" t="s">
        <v>11</v>
      </c>
      <c r="C12">
        <v>4</v>
      </c>
    </row>
    <row r="13" spans="1:3" ht="15">
      <c r="A13" s="1">
        <v>45920</v>
      </c>
      <c r="B13" t="s">
        <v>12</v>
      </c>
      <c r="C13">
        <v>3</v>
      </c>
    </row>
    <row r="14" spans="1:3" ht="15">
      <c r="A14" s="1">
        <v>45921</v>
      </c>
      <c r="B14" t="s">
        <v>12</v>
      </c>
      <c r="C14">
        <v>2.5</v>
      </c>
    </row>
    <row r="15" spans="1:3" ht="15">
      <c r="A15" s="1">
        <v>45922</v>
      </c>
      <c r="B15" t="s">
        <v>13</v>
      </c>
      <c r="C15">
        <v>2</v>
      </c>
    </row>
    <row r="16" spans="1:3" ht="15">
      <c r="A16" s="1">
        <v>45923</v>
      </c>
      <c r="B16" t="s">
        <v>13</v>
      </c>
      <c r="C16">
        <v>2</v>
      </c>
    </row>
    <row r="17" spans="1:3" ht="15">
      <c r="A17" s="1">
        <v>45924</v>
      </c>
      <c r="B17" t="s">
        <v>14</v>
      </c>
      <c r="C17">
        <v>3</v>
      </c>
    </row>
    <row r="18" spans="1:3" ht="15">
      <c r="A18" s="1">
        <v>45925</v>
      </c>
      <c r="B18" t="s">
        <v>14</v>
      </c>
      <c r="C18">
        <v>2.5</v>
      </c>
    </row>
    <row r="19" spans="1:3" ht="15">
      <c r="A19" s="1">
        <v>45931</v>
      </c>
      <c r="B19" t="s">
        <v>15</v>
      </c>
      <c r="C19">
        <v>2</v>
      </c>
    </row>
    <row r="20" spans="1:3" ht="15">
      <c r="A20" s="1">
        <v>45934</v>
      </c>
      <c r="B20" t="s">
        <v>16</v>
      </c>
      <c r="C20">
        <v>1.5</v>
      </c>
    </row>
    <row r="21" spans="1:3" ht="15">
      <c r="A21" s="1">
        <v>45935</v>
      </c>
      <c r="B21" t="s">
        <v>17</v>
      </c>
      <c r="C21">
        <v>7</v>
      </c>
    </row>
    <row r="22" spans="1:3" ht="15">
      <c r="A22" s="1">
        <v>45937</v>
      </c>
      <c r="B22" t="s">
        <v>18</v>
      </c>
      <c r="C22">
        <v>2</v>
      </c>
    </row>
    <row r="23" spans="1:3" ht="15">
      <c r="A23" s="1">
        <v>45939</v>
      </c>
      <c r="B23" t="s">
        <v>19</v>
      </c>
      <c r="C23">
        <v>2</v>
      </c>
    </row>
    <row r="24" spans="1:3" ht="15">
      <c r="A24" s="1">
        <v>45942</v>
      </c>
      <c r="B24" t="s">
        <v>20</v>
      </c>
      <c r="C24">
        <v>4</v>
      </c>
    </row>
    <row r="25" spans="1:3" ht="15">
      <c r="A25" s="1">
        <v>45943</v>
      </c>
      <c r="B25" t="s">
        <v>21</v>
      </c>
      <c r="C25">
        <v>3</v>
      </c>
    </row>
    <row r="26" spans="1:3" ht="15">
      <c r="A26" s="1">
        <v>45944</v>
      </c>
      <c r="B26" t="s">
        <v>22</v>
      </c>
      <c r="C26">
        <v>1</v>
      </c>
    </row>
    <row r="27" spans="1:3" ht="15">
      <c r="A27" s="1">
        <v>45945</v>
      </c>
      <c r="B27" t="s">
        <v>23</v>
      </c>
      <c r="C27">
        <v>1</v>
      </c>
    </row>
    <row r="28" spans="1:3" ht="15">
      <c r="A28" s="1">
        <v>45946</v>
      </c>
      <c r="B28" t="s">
        <v>24</v>
      </c>
      <c r="C28">
        <v>5</v>
      </c>
    </row>
    <row r="29" spans="1:3" ht="15"/>
    <row r="30" spans="1:3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39"/>
  <sheetViews>
    <sheetView topLeftCell="A16" workbookViewId="0">
      <selection activeCell="E46" sqref="E46"/>
    </sheetView>
  </sheetViews>
  <sheetFormatPr defaultRowHeight="14.45"/>
  <cols>
    <col min="1" max="1" width="10.140625" style="1" customWidth="1"/>
    <col min="2" max="2" width="65.7109375" customWidth="1"/>
    <col min="3" max="3" width="18.28515625" style="4" bestFit="1" customWidth="1"/>
  </cols>
  <sheetData>
    <row r="1" spans="1:3">
      <c r="A1" s="1" t="s">
        <v>0</v>
      </c>
      <c r="B1">
        <v>2</v>
      </c>
    </row>
    <row r="2" spans="1:3">
      <c r="A2" s="1" t="s">
        <v>1</v>
      </c>
      <c r="B2" t="s">
        <v>2</v>
      </c>
      <c r="C2" s="4" t="s">
        <v>25</v>
      </c>
    </row>
    <row r="3" spans="1:3">
      <c r="A3" s="1">
        <v>45894</v>
      </c>
      <c r="B3" t="s">
        <v>26</v>
      </c>
      <c r="C3" s="4">
        <v>4</v>
      </c>
    </row>
    <row r="4" spans="1:3">
      <c r="A4" s="1">
        <v>45895</v>
      </c>
      <c r="B4" s="1" t="s">
        <v>26</v>
      </c>
      <c r="C4" s="4">
        <v>3</v>
      </c>
    </row>
    <row r="5" spans="1:3">
      <c r="A5" s="1">
        <v>45897</v>
      </c>
      <c r="B5" s="1" t="s">
        <v>27</v>
      </c>
      <c r="C5" s="4">
        <v>4</v>
      </c>
    </row>
    <row r="6" spans="1:3" ht="15">
      <c r="A6" s="1">
        <v>45900</v>
      </c>
      <c r="B6" t="s">
        <v>28</v>
      </c>
      <c r="C6" s="5" t="s">
        <v>29</v>
      </c>
    </row>
    <row r="7" spans="1:3">
      <c r="A7" s="1">
        <v>45901</v>
      </c>
      <c r="B7" t="s">
        <v>30</v>
      </c>
      <c r="C7" s="4" t="s">
        <v>31</v>
      </c>
    </row>
    <row r="8" spans="1:3">
      <c r="A8" s="1">
        <v>45902</v>
      </c>
      <c r="B8" t="s">
        <v>32</v>
      </c>
      <c r="C8" s="4" t="s">
        <v>33</v>
      </c>
    </row>
    <row r="9" spans="1:3">
      <c r="A9" s="1">
        <v>45903</v>
      </c>
      <c r="B9" t="s">
        <v>27</v>
      </c>
      <c r="C9" s="4" t="s">
        <v>34</v>
      </c>
    </row>
    <row r="10" spans="1:3">
      <c r="A10" s="1">
        <v>45904</v>
      </c>
      <c r="B10" t="s">
        <v>27</v>
      </c>
      <c r="C10" s="4" t="s">
        <v>35</v>
      </c>
    </row>
    <row r="11" spans="1:3">
      <c r="A11" s="1">
        <v>45907</v>
      </c>
      <c r="B11" t="s">
        <v>36</v>
      </c>
      <c r="C11" s="4" t="s">
        <v>33</v>
      </c>
    </row>
    <row r="12" spans="1:3">
      <c r="A12" s="1">
        <v>45908</v>
      </c>
      <c r="B12" t="s">
        <v>37</v>
      </c>
      <c r="C12" s="4" t="s">
        <v>38</v>
      </c>
    </row>
    <row r="13" spans="1:3">
      <c r="A13" s="1" t="s">
        <v>39</v>
      </c>
      <c r="B13" t="s">
        <v>26</v>
      </c>
      <c r="C13" s="4" t="s">
        <v>40</v>
      </c>
    </row>
    <row r="14" spans="1:3">
      <c r="A14" s="1" t="s">
        <v>41</v>
      </c>
      <c r="B14" t="s">
        <v>42</v>
      </c>
      <c r="C14" s="4" t="s">
        <v>38</v>
      </c>
    </row>
    <row r="15" spans="1:3">
      <c r="A15" s="1" t="s">
        <v>43</v>
      </c>
      <c r="B15" t="s">
        <v>44</v>
      </c>
      <c r="C15" s="4" t="s">
        <v>45</v>
      </c>
    </row>
    <row r="16" spans="1:3">
      <c r="A16" s="1" t="s">
        <v>46</v>
      </c>
      <c r="B16" t="s">
        <v>47</v>
      </c>
      <c r="C16" s="4" t="s">
        <v>33</v>
      </c>
    </row>
    <row r="17" spans="1:3">
      <c r="A17" s="1" t="s">
        <v>48</v>
      </c>
      <c r="B17" t="s">
        <v>49</v>
      </c>
      <c r="C17" s="4" t="s">
        <v>50</v>
      </c>
    </row>
    <row r="18" spans="1:3">
      <c r="A18" s="1" t="s">
        <v>51</v>
      </c>
      <c r="B18" t="s">
        <v>52</v>
      </c>
      <c r="C18" s="4" t="s">
        <v>53</v>
      </c>
    </row>
    <row r="19" spans="1:3">
      <c r="A19" s="1" t="s">
        <v>54</v>
      </c>
      <c r="B19" t="s">
        <v>55</v>
      </c>
      <c r="C19" s="4" t="s">
        <v>33</v>
      </c>
    </row>
    <row r="20" spans="1:3">
      <c r="A20" s="1" t="s">
        <v>56</v>
      </c>
      <c r="B20" t="s">
        <v>57</v>
      </c>
      <c r="C20" s="4" t="s">
        <v>40</v>
      </c>
    </row>
    <row r="21" spans="1:3">
      <c r="A21" s="1" t="s">
        <v>58</v>
      </c>
      <c r="B21" t="s">
        <v>59</v>
      </c>
      <c r="C21" s="4" t="s">
        <v>40</v>
      </c>
    </row>
    <row r="22" spans="1:3">
      <c r="A22" s="1" t="s">
        <v>60</v>
      </c>
      <c r="B22" t="s">
        <v>59</v>
      </c>
      <c r="C22" s="4" t="s">
        <v>33</v>
      </c>
    </row>
    <row r="23" spans="1:3">
      <c r="A23" s="1" t="s">
        <v>61</v>
      </c>
      <c r="B23" t="s">
        <v>62</v>
      </c>
      <c r="C23" s="4" t="s">
        <v>40</v>
      </c>
    </row>
    <row r="24" spans="1:3">
      <c r="A24" s="1" t="s">
        <v>63</v>
      </c>
      <c r="B24" t="s">
        <v>64</v>
      </c>
      <c r="C24" s="4" t="s">
        <v>33</v>
      </c>
    </row>
    <row r="25" spans="1:3">
      <c r="A25" s="1" t="s">
        <v>65</v>
      </c>
      <c r="B25" t="s">
        <v>66</v>
      </c>
      <c r="C25" s="4" t="s">
        <v>53</v>
      </c>
    </row>
    <row r="26" spans="1:3">
      <c r="A26" s="1" t="s">
        <v>67</v>
      </c>
      <c r="B26" t="s">
        <v>68</v>
      </c>
      <c r="C26" s="4" t="s">
        <v>40</v>
      </c>
    </row>
    <row r="27" spans="1:3">
      <c r="A27" s="1" t="s">
        <v>69</v>
      </c>
      <c r="B27" t="s">
        <v>70</v>
      </c>
    </row>
    <row r="28" spans="1:3">
      <c r="A28" s="1" t="s">
        <v>71</v>
      </c>
      <c r="B28" t="s">
        <v>72</v>
      </c>
      <c r="C28" s="4" t="s">
        <v>73</v>
      </c>
    </row>
    <row r="29" spans="1:3">
      <c r="A29" s="1" t="s">
        <v>74</v>
      </c>
      <c r="B29" t="s">
        <v>75</v>
      </c>
      <c r="C29" s="4" t="s">
        <v>53</v>
      </c>
    </row>
    <row r="30" spans="1:3">
      <c r="A30" s="1" t="s">
        <v>76</v>
      </c>
      <c r="B30" t="s">
        <v>77</v>
      </c>
      <c r="C30" s="4" t="s">
        <v>40</v>
      </c>
    </row>
    <row r="31" spans="1:3">
      <c r="A31" s="1" t="s">
        <v>78</v>
      </c>
      <c r="B31" t="s">
        <v>79</v>
      </c>
      <c r="C31" s="4" t="s">
        <v>45</v>
      </c>
    </row>
    <row r="32" spans="1:3">
      <c r="A32" s="1" t="s">
        <v>80</v>
      </c>
      <c r="B32" t="s">
        <v>81</v>
      </c>
      <c r="C32" s="4" t="s">
        <v>35</v>
      </c>
    </row>
    <row r="33" spans="1:3">
      <c r="A33" s="1" t="s">
        <v>82</v>
      </c>
      <c r="B33" t="s">
        <v>72</v>
      </c>
      <c r="C33" s="4" t="s">
        <v>53</v>
      </c>
    </row>
    <row r="34" spans="1:3">
      <c r="A34" s="1" t="s">
        <v>83</v>
      </c>
      <c r="B34" t="s">
        <v>72</v>
      </c>
      <c r="C34" s="4" t="s">
        <v>73</v>
      </c>
    </row>
    <row r="35" spans="1:3">
      <c r="A35" s="1" t="s">
        <v>84</v>
      </c>
      <c r="B35" t="s">
        <v>85</v>
      </c>
      <c r="C35" s="4" t="s">
        <v>40</v>
      </c>
    </row>
    <row r="36" spans="1:3">
      <c r="A36" s="1" t="s">
        <v>86</v>
      </c>
      <c r="B36" t="s">
        <v>85</v>
      </c>
      <c r="C36" s="4" t="s">
        <v>38</v>
      </c>
    </row>
    <row r="37" spans="1:3">
      <c r="A37" s="1" t="s">
        <v>87</v>
      </c>
      <c r="B37" t="s">
        <v>88</v>
      </c>
      <c r="C37" s="4" t="s">
        <v>53</v>
      </c>
    </row>
    <row r="38" spans="1:3">
      <c r="A38" s="1" t="s">
        <v>89</v>
      </c>
      <c r="B38" t="s">
        <v>90</v>
      </c>
      <c r="C38" s="4" t="s">
        <v>91</v>
      </c>
    </row>
    <row r="39" spans="1:3">
      <c r="A39" s="1" t="s">
        <v>92</v>
      </c>
      <c r="B39" t="s">
        <v>90</v>
      </c>
      <c r="C39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9234-6DE0-4823-9E17-B3A05E2E0C17}">
  <dimension ref="A1:C17"/>
  <sheetViews>
    <sheetView workbookViewId="0">
      <selection activeCell="F20" sqref="F20"/>
    </sheetView>
  </sheetViews>
  <sheetFormatPr defaultRowHeight="15"/>
  <cols>
    <col min="1" max="1" width="9.85546875" style="1" customWidth="1"/>
    <col min="2" max="2" width="51" customWidth="1"/>
    <col min="3" max="3" width="14.7109375" bestFit="1" customWidth="1"/>
  </cols>
  <sheetData>
    <row r="1" spans="1:3" ht="14.45">
      <c r="A1" s="1" t="s">
        <v>0</v>
      </c>
      <c r="B1">
        <v>2</v>
      </c>
    </row>
    <row r="2" spans="1:3" ht="14.45">
      <c r="A2" s="1" t="s">
        <v>1</v>
      </c>
      <c r="B2" t="s">
        <v>2</v>
      </c>
      <c r="C2" t="s">
        <v>93</v>
      </c>
    </row>
    <row r="3" spans="1:3" ht="14.45">
      <c r="A3" s="1" t="s">
        <v>94</v>
      </c>
      <c r="B3" t="s">
        <v>95</v>
      </c>
      <c r="C3">
        <v>5</v>
      </c>
    </row>
    <row r="4" spans="1:3" ht="14.45">
      <c r="A4" s="1" t="s">
        <v>96</v>
      </c>
      <c r="B4" t="s">
        <v>97</v>
      </c>
      <c r="C4">
        <v>6</v>
      </c>
    </row>
    <row r="5" spans="1:3" ht="14.45">
      <c r="A5" s="1" t="s">
        <v>98</v>
      </c>
      <c r="B5" t="s">
        <v>99</v>
      </c>
      <c r="C5">
        <v>2</v>
      </c>
    </row>
    <row r="6" spans="1:3">
      <c r="A6" s="1" t="s">
        <v>100</v>
      </c>
      <c r="B6" t="s">
        <v>101</v>
      </c>
      <c r="C6">
        <v>4</v>
      </c>
    </row>
    <row r="7" spans="1:3">
      <c r="A7" s="1" t="s">
        <v>102</v>
      </c>
      <c r="B7" t="s">
        <v>103</v>
      </c>
      <c r="C7">
        <v>1.5</v>
      </c>
    </row>
    <row r="8" spans="1:3">
      <c r="A8" s="1" t="s">
        <v>104</v>
      </c>
      <c r="B8" t="s">
        <v>105</v>
      </c>
      <c r="C8">
        <v>6</v>
      </c>
    </row>
    <row r="9" spans="1:3">
      <c r="A9" s="1" t="s">
        <v>106</v>
      </c>
      <c r="B9" t="s">
        <v>107</v>
      </c>
      <c r="C9">
        <v>2</v>
      </c>
    </row>
    <row r="10" spans="1:3">
      <c r="A10" s="1" t="s">
        <v>108</v>
      </c>
      <c r="B10" t="s">
        <v>109</v>
      </c>
      <c r="C10">
        <v>3</v>
      </c>
    </row>
    <row r="11" spans="1:3">
      <c r="A11" s="1" t="s">
        <v>110</v>
      </c>
      <c r="B11" t="s">
        <v>111</v>
      </c>
      <c r="C11">
        <v>6</v>
      </c>
    </row>
    <row r="12" spans="1:3">
      <c r="A12" s="1" t="s">
        <v>112</v>
      </c>
      <c r="B12" t="s">
        <v>113</v>
      </c>
      <c r="C12">
        <v>1</v>
      </c>
    </row>
    <row r="13" spans="1:3">
      <c r="A13" s="1" t="s">
        <v>112</v>
      </c>
      <c r="B13" t="s">
        <v>114</v>
      </c>
      <c r="C13">
        <v>3</v>
      </c>
    </row>
    <row r="14" spans="1:3">
      <c r="A14" s="1" t="s">
        <v>115</v>
      </c>
      <c r="B14" t="s">
        <v>116</v>
      </c>
      <c r="C14">
        <v>3</v>
      </c>
    </row>
    <row r="15" spans="1:3">
      <c r="A15" s="1" t="s">
        <v>117</v>
      </c>
      <c r="B15" t="s">
        <v>118</v>
      </c>
      <c r="C15">
        <v>4</v>
      </c>
    </row>
    <row r="16" spans="1:3">
      <c r="A16" s="1" t="s">
        <v>119</v>
      </c>
      <c r="B16" t="s">
        <v>120</v>
      </c>
      <c r="C16">
        <v>2.5</v>
      </c>
    </row>
    <row r="17" spans="1:3">
      <c r="A17" s="1" t="s">
        <v>121</v>
      </c>
      <c r="B17" t="s">
        <v>122</v>
      </c>
      <c r="C17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F46"/>
  <sheetViews>
    <sheetView topLeftCell="A11" workbookViewId="0">
      <selection activeCell="T26" sqref="T26"/>
    </sheetView>
  </sheetViews>
  <sheetFormatPr defaultRowHeight="14.45"/>
  <cols>
    <col min="1" max="1" width="9.85546875" style="1" customWidth="1"/>
    <col min="2" max="2" width="47.5703125" bestFit="1" customWidth="1"/>
    <col min="3" max="3" width="11.85546875" bestFit="1" customWidth="1"/>
    <col min="5" max="5" width="11.7109375" bestFit="1" customWidth="1"/>
  </cols>
  <sheetData>
    <row r="1" spans="1:6">
      <c r="A1" s="1" t="s">
        <v>0</v>
      </c>
      <c r="B1">
        <v>2</v>
      </c>
    </row>
    <row r="2" spans="1:6">
      <c r="A2" s="1" t="s">
        <v>1</v>
      </c>
      <c r="B2" t="s">
        <v>2</v>
      </c>
      <c r="C2" t="s">
        <v>123</v>
      </c>
      <c r="E2" t="s">
        <v>124</v>
      </c>
      <c r="F2" t="s">
        <v>125</v>
      </c>
    </row>
    <row r="3" spans="1:6">
      <c r="A3" s="1">
        <v>45894</v>
      </c>
      <c r="B3" t="s">
        <v>26</v>
      </c>
      <c r="C3">
        <v>4</v>
      </c>
    </row>
    <row r="4" spans="1:6">
      <c r="A4" s="1">
        <v>45895</v>
      </c>
      <c r="B4" t="s">
        <v>26</v>
      </c>
      <c r="C4">
        <v>3</v>
      </c>
    </row>
    <row r="5" spans="1:6">
      <c r="A5" s="1">
        <v>45896</v>
      </c>
      <c r="B5" t="s">
        <v>126</v>
      </c>
      <c r="C5">
        <v>4</v>
      </c>
    </row>
    <row r="6" spans="1:6">
      <c r="A6" s="1">
        <v>45897</v>
      </c>
      <c r="B6" t="s">
        <v>127</v>
      </c>
      <c r="C6">
        <v>2</v>
      </c>
    </row>
    <row r="7" spans="1:6">
      <c r="A7" s="1">
        <v>45898</v>
      </c>
      <c r="B7" t="s">
        <v>126</v>
      </c>
      <c r="C7">
        <v>3</v>
      </c>
    </row>
    <row r="8" spans="1:6">
      <c r="A8" s="1">
        <v>45899</v>
      </c>
      <c r="B8" t="s">
        <v>128</v>
      </c>
      <c r="C8">
        <v>1.5</v>
      </c>
    </row>
    <row r="9" spans="1:6">
      <c r="A9" s="2">
        <v>45900</v>
      </c>
      <c r="B9" s="3" t="s">
        <v>129</v>
      </c>
      <c r="C9" s="3">
        <v>2.5</v>
      </c>
      <c r="D9" s="3"/>
      <c r="E9" s="3">
        <f>SUM(C3:C9)</f>
        <v>20</v>
      </c>
    </row>
    <row r="10" spans="1:6">
      <c r="A10" s="1">
        <v>45901</v>
      </c>
      <c r="B10" t="s">
        <v>130</v>
      </c>
      <c r="C10">
        <v>4</v>
      </c>
    </row>
    <row r="11" spans="1:6">
      <c r="A11" s="1">
        <v>45902</v>
      </c>
      <c r="B11" t="s">
        <v>131</v>
      </c>
      <c r="C11">
        <v>4</v>
      </c>
    </row>
    <row r="12" spans="1:6">
      <c r="A12" s="1">
        <v>45904</v>
      </c>
      <c r="B12" t="s">
        <v>132</v>
      </c>
      <c r="C12">
        <v>3</v>
      </c>
    </row>
    <row r="13" spans="1:6">
      <c r="A13" s="2">
        <v>45906</v>
      </c>
      <c r="B13" s="3" t="s">
        <v>133</v>
      </c>
      <c r="C13" s="3">
        <v>1</v>
      </c>
      <c r="D13" s="3"/>
      <c r="E13" s="3">
        <f>SUM(C10:C13)</f>
        <v>12</v>
      </c>
    </row>
    <row r="14" spans="1:6">
      <c r="A14" s="1">
        <v>45907</v>
      </c>
      <c r="B14" t="s">
        <v>134</v>
      </c>
      <c r="C14">
        <v>3</v>
      </c>
    </row>
    <row r="15" spans="1:6">
      <c r="A15" s="1">
        <v>45908</v>
      </c>
      <c r="B15" t="s">
        <v>26</v>
      </c>
      <c r="C15">
        <v>3</v>
      </c>
    </row>
    <row r="16" spans="1:6">
      <c r="A16" s="1">
        <v>45910</v>
      </c>
      <c r="B16" t="s">
        <v>135</v>
      </c>
      <c r="C16">
        <v>2</v>
      </c>
    </row>
    <row r="17" spans="1:5">
      <c r="A17" s="1">
        <v>45913</v>
      </c>
      <c r="B17" t="s">
        <v>136</v>
      </c>
      <c r="C17">
        <v>4</v>
      </c>
    </row>
    <row r="18" spans="1:5">
      <c r="A18" s="2">
        <v>45914</v>
      </c>
      <c r="B18" s="3" t="s">
        <v>137</v>
      </c>
      <c r="C18" s="3">
        <v>2</v>
      </c>
      <c r="D18" s="3"/>
      <c r="E18" s="3">
        <f>SUM(C14:C18)</f>
        <v>14</v>
      </c>
    </row>
    <row r="19" spans="1:5">
      <c r="A19" s="1">
        <v>45915</v>
      </c>
      <c r="B19" t="s">
        <v>138</v>
      </c>
      <c r="C19">
        <v>3</v>
      </c>
    </row>
    <row r="20" spans="1:5">
      <c r="A20" s="1">
        <v>45916</v>
      </c>
      <c r="B20" t="s">
        <v>139</v>
      </c>
      <c r="C20">
        <v>3</v>
      </c>
    </row>
    <row r="21" spans="1:5">
      <c r="A21" s="1">
        <v>45917</v>
      </c>
      <c r="B21" t="s">
        <v>140</v>
      </c>
      <c r="C21">
        <v>4</v>
      </c>
    </row>
    <row r="22" spans="1:5">
      <c r="A22" s="1">
        <v>45919</v>
      </c>
      <c r="B22" t="s">
        <v>141</v>
      </c>
      <c r="C22">
        <v>1</v>
      </c>
    </row>
    <row r="23" spans="1:5">
      <c r="A23" s="1">
        <v>45920</v>
      </c>
      <c r="B23" t="s">
        <v>142</v>
      </c>
      <c r="C23">
        <v>1</v>
      </c>
    </row>
    <row r="24" spans="1:5" ht="15">
      <c r="A24" s="2">
        <v>45921</v>
      </c>
      <c r="B24" s="3" t="s">
        <v>143</v>
      </c>
      <c r="C24" s="3">
        <v>1</v>
      </c>
      <c r="D24" s="3"/>
      <c r="E24" s="3">
        <f>SUM(C19:C24)</f>
        <v>13</v>
      </c>
    </row>
    <row r="25" spans="1:5">
      <c r="A25" s="1">
        <v>45922</v>
      </c>
      <c r="B25" t="s">
        <v>144</v>
      </c>
      <c r="C25">
        <v>2</v>
      </c>
    </row>
    <row r="26" spans="1:5">
      <c r="A26" s="1">
        <v>45923</v>
      </c>
      <c r="B26" t="s">
        <v>145</v>
      </c>
      <c r="C26">
        <v>4</v>
      </c>
    </row>
    <row r="27" spans="1:5">
      <c r="A27" s="1">
        <v>45924</v>
      </c>
      <c r="B27" t="s">
        <v>146</v>
      </c>
      <c r="C27">
        <v>3</v>
      </c>
    </row>
    <row r="28" spans="1:5">
      <c r="A28" s="1">
        <v>45925</v>
      </c>
      <c r="B28" t="s">
        <v>147</v>
      </c>
      <c r="C28">
        <v>2</v>
      </c>
    </row>
    <row r="29" spans="1:5">
      <c r="A29" s="1">
        <v>45926</v>
      </c>
      <c r="B29" t="s">
        <v>148</v>
      </c>
      <c r="C29">
        <v>2</v>
      </c>
    </row>
    <row r="30" spans="1:5">
      <c r="A30" s="2">
        <v>45927</v>
      </c>
      <c r="B30" s="3" t="s">
        <v>149</v>
      </c>
      <c r="C30" s="3">
        <v>2</v>
      </c>
      <c r="D30" s="3"/>
      <c r="E30" s="3">
        <f>SUM(C25:C30)</f>
        <v>15</v>
      </c>
    </row>
    <row r="31" spans="1:5">
      <c r="A31" s="1">
        <v>45929</v>
      </c>
      <c r="B31" t="s">
        <v>150</v>
      </c>
      <c r="C31">
        <v>1</v>
      </c>
    </row>
    <row r="32" spans="1:5">
      <c r="A32" s="1">
        <v>45930</v>
      </c>
      <c r="B32" t="s">
        <v>151</v>
      </c>
      <c r="C32">
        <v>3</v>
      </c>
    </row>
    <row r="33" spans="1:6">
      <c r="A33" s="1">
        <v>45931</v>
      </c>
      <c r="B33" t="s">
        <v>152</v>
      </c>
      <c r="C33">
        <v>2</v>
      </c>
    </row>
    <row r="34" spans="1:6">
      <c r="A34" s="1">
        <v>45932</v>
      </c>
      <c r="B34" t="s">
        <v>153</v>
      </c>
      <c r="C34">
        <v>2</v>
      </c>
    </row>
    <row r="35" spans="1:6">
      <c r="A35" s="1">
        <v>45934</v>
      </c>
      <c r="B35" t="s">
        <v>154</v>
      </c>
      <c r="C35">
        <v>3</v>
      </c>
    </row>
    <row r="36" spans="1:6">
      <c r="A36" s="2">
        <v>45935</v>
      </c>
      <c r="B36" s="3" t="s">
        <v>155</v>
      </c>
      <c r="C36" s="3">
        <v>3</v>
      </c>
      <c r="D36" s="3"/>
      <c r="E36" s="3">
        <f>SUM(C31:C36)</f>
        <v>14</v>
      </c>
    </row>
    <row r="37" spans="1:6">
      <c r="A37" s="1">
        <v>45936</v>
      </c>
      <c r="B37" t="s">
        <v>156</v>
      </c>
      <c r="C37">
        <v>2</v>
      </c>
    </row>
    <row r="38" spans="1:6">
      <c r="A38" s="1">
        <v>45939</v>
      </c>
      <c r="B38" t="s">
        <v>157</v>
      </c>
      <c r="C38">
        <v>3</v>
      </c>
    </row>
    <row r="39" spans="1:6">
      <c r="A39" s="1">
        <v>45941</v>
      </c>
      <c r="B39" t="s">
        <v>158</v>
      </c>
      <c r="C39">
        <v>3</v>
      </c>
    </row>
    <row r="40" spans="1:6">
      <c r="A40" s="2">
        <v>45942</v>
      </c>
      <c r="B40" s="3" t="s">
        <v>158</v>
      </c>
      <c r="C40" s="3">
        <v>1</v>
      </c>
      <c r="D40" s="3"/>
      <c r="E40" s="3">
        <f>SUM(C37:C40)</f>
        <v>9</v>
      </c>
    </row>
    <row r="41" spans="1:6">
      <c r="A41" s="1">
        <v>45943</v>
      </c>
      <c r="B41" t="s">
        <v>159</v>
      </c>
      <c r="C41">
        <v>3</v>
      </c>
    </row>
    <row r="45" spans="1:6">
      <c r="E45">
        <f>SUM(C41:C45)</f>
        <v>3</v>
      </c>
    </row>
    <row r="46" spans="1:6" ht="15">
      <c r="F46" s="6">
        <f>SUM(E3:E45)</f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9665E62C3294EB24179D4C1B8DE37" ma:contentTypeVersion="3" ma:contentTypeDescription="Create a new document." ma:contentTypeScope="" ma:versionID="53e3692c1354cc0b9fea08fbca42cf51">
  <xsd:schema xmlns:xsd="http://www.w3.org/2001/XMLSchema" xmlns:xs="http://www.w3.org/2001/XMLSchema" xmlns:p="http://schemas.microsoft.com/office/2006/metadata/properties" xmlns:ns2="4c27c364-8091-450f-ab7c-55d30527af58" targetNamespace="http://schemas.microsoft.com/office/2006/metadata/properties" ma:root="true" ma:fieldsID="97bd2b835f5d79a8caf9ca4c47d524b3" ns2:_="">
    <xsd:import namespace="4c27c364-8091-450f-ab7c-55d30527af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7c364-8091-450f-ab7c-55d30527a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43FB13-5D7B-49FC-A630-519C28685272}"/>
</file>

<file path=customXml/itemProps2.xml><?xml version="1.0" encoding="utf-8"?>
<ds:datastoreItem xmlns:ds="http://schemas.openxmlformats.org/officeDocument/2006/customXml" ds:itemID="{98A530DE-A757-42FE-A43B-020B1EA16039}"/>
</file>

<file path=customXml/itemProps3.xml><?xml version="1.0" encoding="utf-8"?>
<ds:datastoreItem xmlns:ds="http://schemas.openxmlformats.org/officeDocument/2006/customXml" ds:itemID="{CF915633-11C8-4739-AE72-1521DACD35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/>
  <cp:revision/>
  <dcterms:created xsi:type="dcterms:W3CDTF">2023-10-18T07:31:54Z</dcterms:created>
  <dcterms:modified xsi:type="dcterms:W3CDTF">2025-10-16T13:36:35Z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0x0101006AA9665E62C3294EB24179D4C1B8DE37</vt:lpwstr>
  </property>
</Properties>
</file>