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0E267B2-4B0F-4A3D-8989-2A453C0A986A}" xr6:coauthVersionLast="47" xr6:coauthVersionMax="47" xr10:uidLastSave="{00000000-0000-0000-0000-000000000000}"/>
  <bookViews>
    <workbookView xWindow="-120" yWindow="-120" windowWidth="21840" windowHeight="131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Meses__Start_Date">#N/A</definedName>
    <definedName name="SegmentaçãodeDados_Total_Valu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<sst xmlns="http://schemas.openxmlformats.org/spreadsheetml/2006/main" count="1998" uniqueCount="318">
  <si>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</si>
  <si>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</si>
  <si>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</si>
  <si>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</si>
  <si>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</si>
  <si>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</si>
  <si>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</si>
  <si>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</si>
  <si>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</si>
  <si>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</si>
  <si>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</si>
  <si>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</si>
  <si>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</si>
  <si>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</si>
  <si>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</si>
  <si>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</si>
  <si>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</si>
  <si>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</si>
  <si>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</si>
  <si>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</si>
  <si>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</si>
  <si>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</si>
  <si>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</si>
  <si>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</si>
  <si>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</si>
  <si>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</si>
  <si>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</si>
  <si>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</si>
  <si>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</si>
  <si>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</si>
  <si>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</si>
  <si>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</si>
  <si>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</si>
  <si>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</si>
  <si>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</si>
  <si>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</si>
  <si>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</si>
  <si>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</si>
  <si>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</si>
  <si>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</si>
  <si>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</si>
  <si>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</si>
  <si>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</si>
  <si>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</si>
  <si>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</si>
  <si>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</si>
  <si>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</si>
  <si>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</si>
  <si>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</si>
  <si>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</si>
  <si>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</si>
  <si>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</si>
  <si>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</si>
  <si>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</si>
  <si>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</si>
  <si>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</si>
  <si>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</si>
  <si>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</si>
  <si>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</si>
  <si>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</si>
  <si>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</si>
  <si>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</si>
  <si>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</si>
  <si>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</si>
  <si>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</si>
  <si>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</si>
  <si>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</si>
  <si>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</si>
  <si>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</si>
  <si>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</si>
  <si>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</si>
  <si>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</si>
  <si>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</si>
  <si>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</si>
  <si>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</si>
  <si>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</si>
  <si>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</si>
  <si>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</si>
  <si>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</si>
  <si>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</si>
  <si>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</si>
  <si>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</si>
  <si>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</si>
  <si>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</si>
  <si>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</si>
  <si>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</si>
  <si>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</si>
  <si>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</si>
  <si>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</si>
  <si>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</si>
  <si>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</si>
  <si>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</si>
  <si>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</si>
  <si>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</si>
  <si>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</si>
  <si>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</si>
  <si>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</si>
  <si>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</si>
  <si>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</si>
  <si>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</si>
  <si>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</si>
  <si>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</si>
  <si>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</si>
  <si>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</si>
  <si>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</si>
  <si>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</si>
  <si>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</si>
  <si>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</si>
  <si>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</si>
  <si>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</si>
  <si>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</si>
  <si>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</si>
  <si>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</si>
  <si>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</si>
  <si>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</si>
  <si>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</si>
  <si>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</si>
  <si>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</si>
  <si>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</si>
  <si>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</si>
  <si>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</si>
  <si>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</si>
  <si>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</si>
  <si>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</si>
  <si>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</si>
  <si>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</si>
  <si>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</si>
  <si>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</si>
  <si>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</si>
  <si>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</si>
  <si>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</si>
  <si>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</si>
  <si>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</si>
  <si>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</si>
  <si>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</si>
  <si>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</si>
  <si>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</si>
  <si>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</si>
  <si>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</si>
  <si>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</si>
  <si>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</si>
  <si>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</si>
  <si>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</si>
  <si>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</si>
  <si>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</si>
  <si>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</si>
  <si>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</si>
  <si>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</si>
  <si>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</si>
  <si>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</si>
  <si>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</si>
  <si>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</si>
  <si>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</si>
  <si>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</si>
  <si>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</si>
  <si>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</si>
  <si>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</si>
  <si>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</si>
  <si>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</si>
  <si>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</si>
  <si>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</si>
  <si>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</si>
  <si>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</si>
  <si>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</si>
  <si>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</si>
  <si>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</si>
  <si>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</si>
  <si>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</si>
  <si>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</si>
  <si>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</si>
  <si>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</si>
  <si>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</si>
  <si>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</si>
  <si>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</si>
  <si>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</si>
  <si>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</si>
  <si>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</si>
  <si>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</si>
  <si>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</si>
  <si>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</si>
  <si>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</si>
  <si>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</si>
  <si>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</si>
  <si>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</si>
  <si>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</si>
  <si>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</si>
  <si>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</si>
  <si>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</si>
  <si>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</si>
  <si>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</si>
  <si>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</si>
  <si>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</si>
  <si>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</si>
  <si>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</si>
  <si>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</si>
  <si>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</si>
  <si>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</si>
  <si>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</si>
  <si>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</si>
  <si>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</si>
  <si>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</si>
  <si>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</si>
  <si>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</si>
  <si>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</si>
  <si>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</si>
  <si>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</si>
  <si>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</si>
  <si>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</si>
  <si>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</si>
  <si>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</si>
  <si>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</si>
  <si>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</si>
  <si>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</si>
  <si>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</si>
  <si>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</si>
  <si>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</si>
  <si>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</si>
  <si>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</si>
  <si>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</si>
  <si>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</si>
  <si>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</si>
  <si>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</si>
  <si>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</si>
  <si>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</si>
  <si>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</si>
  <si>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</si>
  <si>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</si>
  <si>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</si>
  <si>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</si>
  <si>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</si>
  <si>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</si>
  <si>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</si>
  <si>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</si>
  <si>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</si>
  <si>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</si>
  <si>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</si>
  <si>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</si>
  <si>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</si>
  <si>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</si>
  <si>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</si>
  <si>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</si>
  <si>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</si>
  <si>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</si>
  <si>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</si>
  <si>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</si>
  <si>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</si>
  <si>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</si>
  <si>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</si>
  <si>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</si>
  <si>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</si>
  <si>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</si>
  <si>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</si>
  <si>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</si>
  <si>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</si>
  <si>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</si>
  <si>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</si>
  <si>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</si>
  <si>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</si>
  <si>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</si>
  <si>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</si>
  <si>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</si>
  <si>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</si>
  <si>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</si>
  <si>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</si>
  <si>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</si>
  <si>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</si>
  <si>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</si>
  <si>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</si>
  <si>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</si>
  <si>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</si>
  <si>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</si>
  <si>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</si>
  <si>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</si>
  <si>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</si>
  <si>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</si>
  <si>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</si>
  <si>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</si>
  <si>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</si>
  <si>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</si>
  <si>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</si>
  <si>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</si>
  <si>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</si>
  <si>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</si>
  <si>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</si>
  <si>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</si>
  <si>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</si>
  <si>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</si>
  <si>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</si>
  <si>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</si>
  <si>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</si>
  <si>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</si>
  <si>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</si>
  <si>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</si>
  <si>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</si>
  <si>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</si>
  <si>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</si>
  <si>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</si>
  <si>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</si>
  <si>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</si>
  <si>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</si>
  <si>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</si>
  <si>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</si>
  <si>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</si>
  <si>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</si>
  <si>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</si>
  <si>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</si>
  <si>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</si>
  <si>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</si>
  <si>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</si>
  <si>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</si>
  <si>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</si>
  <si>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</si>
  <si>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</si>
  <si>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</si>
  <si>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</si>
  <si>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mar</t>
  </si>
  <si>
    <t>Soma de Coupon Value</t>
  </si>
  <si>
    <t xml:space="preserve"> cupons Utilizados em cada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</si>
</sst>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19050</xdr:colOff>
      <xdr:row>9</xdr:row>
      <xdr:rowOff>123825</xdr:rowOff>
    </xdr:from>
    <xdr:to>
      <xdr:col>6</xdr:col>
      <xdr:colOff>571500</xdr:colOff>
      <xdr:row>23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otal Value">
              <a:extLst>
                <a:ext uri="{FF2B5EF4-FFF2-40B4-BE49-F238E27FC236}">
                  <a16:creationId xmlns:a16="http://schemas.microsoft.com/office/drawing/2014/main" id="{D407EB71-A1F3-99E2-EC3C-D50051A5C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18383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476250</xdr:colOff>
      <xdr:row>9</xdr:row>
      <xdr:rowOff>95250</xdr:rowOff>
    </xdr:from>
    <xdr:to>
      <xdr:col>4</xdr:col>
      <xdr:colOff>266700</xdr:colOff>
      <xdr:row>23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 (Start Date)">
              <a:extLst>
                <a:ext uri="{FF2B5EF4-FFF2-40B4-BE49-F238E27FC236}">
                  <a16:creationId xmlns:a16="http://schemas.microsoft.com/office/drawing/2014/main" id="{C69B85DF-FAF0-B69F-793B-4B18E2F19A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0075" y="18097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28575</xdr:rowOff>
    </xdr:from>
    <xdr:to>
      <xdr:col>5</xdr:col>
      <xdr:colOff>435769</xdr:colOff>
      <xdr:row>17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otal Value 1">
              <a:extLst>
                <a:ext uri="{FF2B5EF4-FFF2-40B4-BE49-F238E27FC236}">
                  <a16:creationId xmlns:a16="http://schemas.microsoft.com/office/drawing/2014/main" id="{B002E591-9166-4FC0-98D1-F773EFC75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alu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6000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257175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es (Start Date) 1">
              <a:extLst>
                <a:ext uri="{FF2B5EF4-FFF2-40B4-BE49-F238E27FC236}">
                  <a16:creationId xmlns:a16="http://schemas.microsoft.com/office/drawing/2014/main" id="{14F6BA7E-EA46-451B-AABA-4C8E80AE7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1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7.628281597223" createdVersion="8" refreshedVersion="8" minRefreshableVersion="3" recordCount="295" xr:uid="{5385F9B1-C723-40E2-B9FD-0CB5A55A531B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119770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s v="Yes"/>
    <n v="15"/>
    <s v="Monthly"/>
    <s v="Yes"/>
    <n v="30"/>
    <s v="Yes"/>
    <n v="20"/>
    <n v="5"/>
    <x v="0"/>
  </r>
  <r>
    <n v="3232"/>
    <s v="Maria Oliveira"/>
    <s v="Core"/>
    <x v="1"/>
    <s v="No"/>
    <n v="5"/>
    <s v="Annual"/>
    <s v="No"/>
    <s v="-"/>
    <s v="No"/>
    <n v="0"/>
    <n v="0"/>
    <x v="1"/>
  </r>
  <r>
    <n v="3233"/>
    <s v="Lucas Fernandes"/>
    <s v="Standard"/>
    <x v="2"/>
    <s v="Yes"/>
    <n v="10"/>
    <s v="Quarterly"/>
    <s v="No"/>
    <s v="-"/>
    <s v="Yes"/>
    <n v="20"/>
    <n v="10"/>
    <x v="2"/>
  </r>
  <r>
    <n v="3234"/>
    <s v="Ana Souza"/>
    <s v="Ultimate"/>
    <x v="3"/>
    <s v="No"/>
    <n v="15"/>
    <s v="Monthly"/>
    <s v="Yes"/>
    <n v="30"/>
    <s v="Yes"/>
    <n v="20"/>
    <n v="3"/>
    <x v="3"/>
  </r>
  <r>
    <n v="3235"/>
    <s v="Pedro Gonçalves"/>
    <s v="Core"/>
    <x v="4"/>
    <s v="Yes"/>
    <n v="5"/>
    <s v="Monthly"/>
    <s v="No"/>
    <s v="-"/>
    <s v="No"/>
    <n v="0"/>
    <n v="1"/>
    <x v="4"/>
  </r>
  <r>
    <n v="3236"/>
    <s v="Felipe Costa"/>
    <s v="Standard"/>
    <x v="5"/>
    <s v="No"/>
    <n v="10"/>
    <s v="Monthly"/>
    <s v="No"/>
    <s v="-"/>
    <s v="Yes"/>
    <n v="20"/>
    <n v="2"/>
    <x v="5"/>
  </r>
  <r>
    <n v="3237"/>
    <s v="Camila Ribeiro"/>
    <s v="Ultimate"/>
    <x v="6"/>
    <s v="Yes"/>
    <n v="15"/>
    <s v="Quarterly"/>
    <s v="Yes"/>
    <n v="30"/>
    <s v="Yes"/>
    <n v="20"/>
    <n v="10"/>
    <x v="6"/>
  </r>
  <r>
    <n v="3238"/>
    <s v="André Mendes"/>
    <s v="Core"/>
    <x v="7"/>
    <s v="Yes"/>
    <n v="5"/>
    <s v="Annual"/>
    <s v="No"/>
    <s v="-"/>
    <s v="No"/>
    <n v="0"/>
    <n v="0"/>
    <x v="1"/>
  </r>
  <r>
    <n v="3239"/>
    <s v="Sofia Almeida"/>
    <s v="Ultimate"/>
    <x v="4"/>
    <s v="No"/>
    <n v="15"/>
    <s v="Monthly"/>
    <s v="Yes"/>
    <n v="30"/>
    <s v="Yes"/>
    <n v="20"/>
    <n v="5"/>
    <x v="0"/>
  </r>
  <r>
    <n v="3240"/>
    <s v="Bruno Martins"/>
    <s v="Standard"/>
    <x v="8"/>
    <s v="Yes"/>
    <n v="10"/>
    <s v="Quarterly"/>
    <s v="No"/>
    <s v="-"/>
    <s v="Yes"/>
    <n v="20"/>
    <n v="15"/>
    <x v="7"/>
  </r>
  <r>
    <n v="3241"/>
    <s v="Rita Castro"/>
    <s v="Core"/>
    <x v="9"/>
    <s v="No"/>
    <n v="5"/>
    <s v="Monthly"/>
    <s v="No"/>
    <s v="-"/>
    <s v="No"/>
    <n v="0"/>
    <n v="1"/>
    <x v="4"/>
  </r>
  <r>
    <n v="3242"/>
    <s v="Marco Túlio"/>
    <s v="Ultimate"/>
    <x v="10"/>
    <s v="Yes"/>
    <n v="15"/>
    <s v="Annual"/>
    <s v="Yes"/>
    <n v="30"/>
    <s v="Yes"/>
    <n v="20"/>
    <n v="20"/>
    <x v="8"/>
  </r>
  <r>
    <n v="3243"/>
    <s v="Lívia Silveira"/>
    <s v="Standard"/>
    <x v="11"/>
    <s v="No"/>
    <n v="10"/>
    <s v="Monthly"/>
    <s v="No"/>
    <s v="-"/>
    <s v="Yes"/>
    <n v="20"/>
    <n v="10"/>
    <x v="2"/>
  </r>
  <r>
    <n v="3244"/>
    <s v="Diogo Sousa"/>
    <s v="Core"/>
    <x v="12"/>
    <s v="Yes"/>
    <n v="5"/>
    <s v="Quarterly"/>
    <s v="No"/>
    <s v="-"/>
    <s v="No"/>
    <n v="0"/>
    <n v="0"/>
    <x v="1"/>
  </r>
  <r>
    <n v="3245"/>
    <s v="Fernanda Lima"/>
    <s v="Ultimate"/>
    <x v="13"/>
    <s v="No"/>
    <n v="15"/>
    <s v="Monthly"/>
    <s v="Yes"/>
    <n v="30"/>
    <s v="Yes"/>
    <n v="20"/>
    <n v="8"/>
    <x v="9"/>
  </r>
  <r>
    <n v="3246"/>
    <s v="Caio Pereira"/>
    <s v="Standard"/>
    <x v="14"/>
    <s v="Yes"/>
    <n v="10"/>
    <s v="Annual"/>
    <s v="No"/>
    <s v="-"/>
    <s v="Yes"/>
    <n v="20"/>
    <n v="12"/>
    <x v="10"/>
  </r>
  <r>
    <n v="3247"/>
    <s v="Beatriz Gomes"/>
    <s v="Core"/>
    <x v="15"/>
    <s v="No"/>
    <n v="5"/>
    <s v="Monthly"/>
    <s v="No"/>
    <s v="-"/>
    <s v="No"/>
    <n v="0"/>
    <n v="2"/>
    <x v="11"/>
  </r>
  <r>
    <n v="3248"/>
    <s v="Cesar Oliveira"/>
    <s v="Ultimate"/>
    <x v="16"/>
    <s v="Yes"/>
    <n v="15"/>
    <s v="Quarterly"/>
    <s v="Yes"/>
    <n v="30"/>
    <s v="Yes"/>
    <n v="20"/>
    <n v="7"/>
    <x v="12"/>
  </r>
  <r>
    <n v="3249"/>
    <s v="Débora Machado"/>
    <s v="Standard"/>
    <x v="17"/>
    <s v="No"/>
    <n v="10"/>
    <s v="Monthly"/>
    <s v="No"/>
    <s v="-"/>
    <s v="Yes"/>
    <n v="20"/>
    <n v="5"/>
    <x v="13"/>
  </r>
  <r>
    <n v="3250"/>
    <s v="Eduardo Vargas"/>
    <s v="Core"/>
    <x v="18"/>
    <s v="Yes"/>
    <n v="5"/>
    <s v="Annual"/>
    <s v="No"/>
    <s v="-"/>
    <s v="No"/>
    <n v="0"/>
    <n v="0"/>
    <x v="1"/>
  </r>
  <r>
    <n v="3251"/>
    <s v="Gabriela Santos"/>
    <s v="Ultimate"/>
    <x v="19"/>
    <s v="No"/>
    <n v="15"/>
    <s v="Monthly"/>
    <s v="Yes"/>
    <n v="30"/>
    <s v="Yes"/>
    <n v="20"/>
    <n v="3"/>
    <x v="3"/>
  </r>
  <r>
    <n v="3252"/>
    <s v="Henrique Dias"/>
    <s v="Standard"/>
    <x v="20"/>
    <s v="Yes"/>
    <n v="10"/>
    <s v="Quarterly"/>
    <s v="No"/>
    <s v="-"/>
    <s v="Yes"/>
    <n v="20"/>
    <n v="15"/>
    <x v="7"/>
  </r>
  <r>
    <n v="3253"/>
    <s v="Isabela Moreira"/>
    <s v="Core"/>
    <x v="21"/>
    <s v="No"/>
    <n v="5"/>
    <s v="Monthly"/>
    <s v="No"/>
    <s v="-"/>
    <s v="No"/>
    <n v="0"/>
    <n v="1"/>
    <x v="4"/>
  </r>
  <r>
    <n v="3254"/>
    <s v="Joaquim Barbosa"/>
    <s v="Ultimate"/>
    <x v="22"/>
    <s v="Yes"/>
    <n v="15"/>
    <s v="Annual"/>
    <s v="Yes"/>
    <n v="30"/>
    <s v="Yes"/>
    <n v="20"/>
    <n v="20"/>
    <x v="8"/>
  </r>
  <r>
    <n v="3255"/>
    <s v="Lara Rocha"/>
    <s v="Standard"/>
    <x v="23"/>
    <s v="No"/>
    <n v="10"/>
    <s v="Monthly"/>
    <s v="No"/>
    <s v="-"/>
    <s v="Yes"/>
    <n v="20"/>
    <n v="10"/>
    <x v="2"/>
  </r>
  <r>
    <n v="3256"/>
    <s v="Matheus Silva"/>
    <s v="Core"/>
    <x v="24"/>
    <s v="Yes"/>
    <n v="5"/>
    <s v="Quarterly"/>
    <s v="No"/>
    <s v="-"/>
    <s v="No"/>
    <n v="0"/>
    <n v="0"/>
    <x v="1"/>
  </r>
  <r>
    <n v="3257"/>
    <s v="Nicole Costa"/>
    <s v="Ultimate"/>
    <x v="25"/>
    <s v="No"/>
    <n v="15"/>
    <s v="Monthly"/>
    <s v="Yes"/>
    <n v="30"/>
    <s v="Yes"/>
    <n v="20"/>
    <n v="5"/>
    <x v="0"/>
  </r>
  <r>
    <n v="3258"/>
    <s v="Otávio Mendonça"/>
    <s v="Standard"/>
    <x v="26"/>
    <s v="Yes"/>
    <n v="10"/>
    <s v="Annual"/>
    <s v="No"/>
    <s v="-"/>
    <s v="Yes"/>
    <n v="20"/>
    <n v="15"/>
    <x v="7"/>
  </r>
  <r>
    <n v="3259"/>
    <s v="Paula Ferreira"/>
    <s v="Core"/>
    <x v="27"/>
    <s v="No"/>
    <n v="5"/>
    <s v="Monthly"/>
    <s v="No"/>
    <s v="-"/>
    <s v="No"/>
    <n v="0"/>
    <n v="1"/>
    <x v="4"/>
  </r>
  <r>
    <n v="3260"/>
    <s v="Raquel Alves"/>
    <s v="Ultimate"/>
    <x v="28"/>
    <s v="Yes"/>
    <n v="15"/>
    <s v="Quarterly"/>
    <s v="Yes"/>
    <n v="30"/>
    <s v="Yes"/>
    <n v="20"/>
    <n v="7"/>
    <x v="12"/>
  </r>
  <r>
    <n v="3261"/>
    <s v="Samuel Pires"/>
    <s v="Standard"/>
    <x v="29"/>
    <s v="No"/>
    <n v="10"/>
    <s v="Monthly"/>
    <s v="No"/>
    <s v="-"/>
    <s v="Yes"/>
    <n v="20"/>
    <n v="10"/>
    <x v="2"/>
  </r>
  <r>
    <n v="3262"/>
    <s v="Tânia Barros"/>
    <s v="Core"/>
    <x v="30"/>
    <s v="Yes"/>
    <n v="5"/>
    <s v="Annual"/>
    <s v="No"/>
    <s v="-"/>
    <s v="No"/>
    <n v="0"/>
    <n v="0"/>
    <x v="1"/>
  </r>
  <r>
    <n v="3263"/>
    <s v="Vinicius Lima"/>
    <s v="Ultimate"/>
    <x v="31"/>
    <s v="No"/>
    <n v="15"/>
    <s v="Monthly"/>
    <s v="Yes"/>
    <n v="30"/>
    <s v="Yes"/>
    <n v="20"/>
    <n v="3"/>
    <x v="3"/>
  </r>
  <r>
    <n v="3264"/>
    <s v="Yasmin Teixeira"/>
    <s v="Standard"/>
    <x v="32"/>
    <s v="Yes"/>
    <n v="10"/>
    <s v="Quarterly"/>
    <s v="No"/>
    <s v="-"/>
    <s v="Yes"/>
    <n v="20"/>
    <n v="15"/>
    <x v="7"/>
  </r>
  <r>
    <n v="3265"/>
    <s v="Zé Carlos"/>
    <s v="Core"/>
    <x v="33"/>
    <s v="No"/>
    <n v="5"/>
    <s v="Monthly"/>
    <s v="No"/>
    <s v="-"/>
    <s v="No"/>
    <n v="0"/>
    <n v="1"/>
    <x v="4"/>
  </r>
  <r>
    <n v="3266"/>
    <s v="Amanda Nogueira"/>
    <s v="Core"/>
    <x v="34"/>
    <s v="Yes"/>
    <n v="5"/>
    <s v="Monthly"/>
    <s v="No"/>
    <s v="-"/>
    <s v="No"/>
    <n v="0"/>
    <n v="0"/>
    <x v="1"/>
  </r>
  <r>
    <n v="3267"/>
    <s v="Bruno Cavalheiro"/>
    <s v="Ultimate"/>
    <x v="35"/>
    <s v="No"/>
    <n v="15"/>
    <s v="Quarterly"/>
    <s v="Yes"/>
    <n v="30"/>
    <s v="Yes"/>
    <n v="20"/>
    <n v="7"/>
    <x v="12"/>
  </r>
  <r>
    <n v="3268"/>
    <s v="Carla Dias"/>
    <s v="Standard"/>
    <x v="36"/>
    <s v="Yes"/>
    <n v="10"/>
    <s v="Annual"/>
    <s v="No"/>
    <s v="-"/>
    <s v="Yes"/>
    <n v="20"/>
    <n v="10"/>
    <x v="2"/>
  </r>
  <r>
    <n v="3269"/>
    <s v="Diego Fontes"/>
    <s v="Core"/>
    <x v="37"/>
    <s v="No"/>
    <n v="5"/>
    <s v="Quarterly"/>
    <s v="No"/>
    <s v="-"/>
    <s v="No"/>
    <n v="0"/>
    <n v="1"/>
    <x v="4"/>
  </r>
  <r>
    <n v="3270"/>
    <s v="Eunice Lima"/>
    <s v="Ultimate"/>
    <x v="38"/>
    <s v="Yes"/>
    <n v="15"/>
    <s v="Monthly"/>
    <s v="Yes"/>
    <n v="30"/>
    <s v="Yes"/>
    <n v="20"/>
    <n v="15"/>
    <x v="14"/>
  </r>
  <r>
    <n v="3271"/>
    <s v="Fábio Martins"/>
    <s v="Standard"/>
    <x v="39"/>
    <s v="No"/>
    <n v="10"/>
    <s v="Monthly"/>
    <s v="No"/>
    <s v="-"/>
    <s v="Yes"/>
    <n v="20"/>
    <n v="5"/>
    <x v="13"/>
  </r>
  <r>
    <n v="3272"/>
    <s v="Gisele Araújo"/>
    <s v="Core"/>
    <x v="40"/>
    <s v="Yes"/>
    <n v="5"/>
    <s v="Annual"/>
    <s v="No"/>
    <s v="-"/>
    <s v="No"/>
    <n v="0"/>
    <n v="0"/>
    <x v="1"/>
  </r>
  <r>
    <n v="3273"/>
    <s v="Hélio Castro"/>
    <s v="Ultimate"/>
    <x v="41"/>
    <s v="No"/>
    <n v="15"/>
    <s v="Quarterly"/>
    <s v="Yes"/>
    <n v="30"/>
    <s v="Yes"/>
    <n v="20"/>
    <n v="20"/>
    <x v="8"/>
  </r>
  <r>
    <n v="3274"/>
    <s v="Ingrid Menezes"/>
    <s v="Standard"/>
    <x v="42"/>
    <s v="Yes"/>
    <n v="10"/>
    <s v="Quarterly"/>
    <s v="No"/>
    <s v="-"/>
    <s v="Yes"/>
    <n v="20"/>
    <n v="12"/>
    <x v="10"/>
  </r>
  <r>
    <n v="3275"/>
    <s v="Jorge Baptista"/>
    <s v="Core"/>
    <x v="43"/>
    <s v="No"/>
    <n v="5"/>
    <s v="Monthly"/>
    <s v="No"/>
    <s v="-"/>
    <s v="No"/>
    <n v="0"/>
    <n v="2"/>
    <x v="11"/>
  </r>
  <r>
    <n v="3276"/>
    <s v="Kléber Oliveira"/>
    <s v="Ultimate"/>
    <x v="44"/>
    <s v="Yes"/>
    <n v="15"/>
    <s v="Annual"/>
    <s v="Yes"/>
    <n v="30"/>
    <s v="Yes"/>
    <n v="20"/>
    <n v="5"/>
    <x v="0"/>
  </r>
  <r>
    <n v="3277"/>
    <s v="Luciana Freitas"/>
    <s v="Standard"/>
    <x v="45"/>
    <s v="No"/>
    <n v="10"/>
    <s v="Monthly"/>
    <s v="No"/>
    <s v="-"/>
    <s v="Yes"/>
    <n v="20"/>
    <n v="10"/>
    <x v="2"/>
  </r>
  <r>
    <n v="3278"/>
    <s v="Márcia Eller"/>
    <s v="Core"/>
    <x v="46"/>
    <s v="Yes"/>
    <n v="5"/>
    <s v="Quarterly"/>
    <s v="No"/>
    <s v="-"/>
    <s v="No"/>
    <n v="0"/>
    <n v="0"/>
    <x v="1"/>
  </r>
  <r>
    <n v="3279"/>
    <s v="Nilo Peçanha"/>
    <s v="Ultimate"/>
    <x v="47"/>
    <s v="No"/>
    <n v="15"/>
    <s v="Monthly"/>
    <s v="Yes"/>
    <n v="30"/>
    <s v="Yes"/>
    <n v="20"/>
    <n v="3"/>
    <x v="3"/>
  </r>
  <r>
    <n v="3280"/>
    <s v="Oscar Neves"/>
    <s v="Standard"/>
    <x v="48"/>
    <s v="Yes"/>
    <n v="10"/>
    <s v="Annual"/>
    <s v="No"/>
    <s v="-"/>
    <s v="Yes"/>
    <n v="20"/>
    <n v="15"/>
    <x v="7"/>
  </r>
  <r>
    <n v="3281"/>
    <s v="Patrícia Soares"/>
    <s v="Core"/>
    <x v="49"/>
    <s v="No"/>
    <n v="5"/>
    <s v="Monthly"/>
    <s v="No"/>
    <s v="-"/>
    <s v="No"/>
    <n v="0"/>
    <n v="1"/>
    <x v="4"/>
  </r>
  <r>
    <n v="3282"/>
    <s v="Quirino Gonçalves"/>
    <s v="Ultimate"/>
    <x v="50"/>
    <s v="Yes"/>
    <n v="15"/>
    <s v="Quarterly"/>
    <s v="Yes"/>
    <n v="30"/>
    <s v="Yes"/>
    <n v="20"/>
    <n v="7"/>
    <x v="12"/>
  </r>
  <r>
    <n v="3283"/>
    <s v="Raul Machado"/>
    <s v="Standard"/>
    <x v="51"/>
    <s v="No"/>
    <n v="10"/>
    <s v="Monthly"/>
    <s v="No"/>
    <s v="-"/>
    <s v="Yes"/>
    <n v="20"/>
    <n v="10"/>
    <x v="2"/>
  </r>
  <r>
    <n v="3284"/>
    <s v="Sônia Lobo"/>
    <s v="Core"/>
    <x v="52"/>
    <s v="Yes"/>
    <n v="5"/>
    <s v="Annual"/>
    <s v="No"/>
    <s v="-"/>
    <s v="No"/>
    <n v="0"/>
    <n v="0"/>
    <x v="1"/>
  </r>
  <r>
    <n v="3285"/>
    <s v="Tiago Ramos"/>
    <s v="Ultimate"/>
    <x v="53"/>
    <s v="No"/>
    <n v="15"/>
    <s v="Monthly"/>
    <s v="Yes"/>
    <n v="30"/>
    <s v="Yes"/>
    <n v="20"/>
    <n v="20"/>
    <x v="8"/>
  </r>
  <r>
    <n v="3286"/>
    <s v="Ugo Pires"/>
    <s v="Standard"/>
    <x v="54"/>
    <s v="Yes"/>
    <n v="10"/>
    <s v="Quarterly"/>
    <s v="No"/>
    <s v="-"/>
    <s v="Yes"/>
    <n v="20"/>
    <n v="15"/>
    <x v="7"/>
  </r>
  <r>
    <n v="3287"/>
    <s v="Valéria Nobre"/>
    <s v="Core"/>
    <x v="55"/>
    <s v="No"/>
    <n v="5"/>
    <s v="Monthly"/>
    <s v="No"/>
    <s v="-"/>
    <s v="No"/>
    <n v="0"/>
    <n v="1"/>
    <x v="4"/>
  </r>
  <r>
    <n v="3288"/>
    <s v="William Siqueira"/>
    <s v="Ultimate"/>
    <x v="56"/>
    <s v="Yes"/>
    <n v="15"/>
    <s v="Annual"/>
    <s v="Yes"/>
    <n v="30"/>
    <s v="Yes"/>
    <n v="20"/>
    <n v="3"/>
    <x v="3"/>
  </r>
  <r>
    <n v="3289"/>
    <s v="Xuxa Meneghel"/>
    <s v="Standard"/>
    <x v="57"/>
    <s v="No"/>
    <n v="10"/>
    <s v="Monthly"/>
    <s v="No"/>
    <s v="-"/>
    <s v="Yes"/>
    <n v="20"/>
    <n v="10"/>
    <x v="2"/>
  </r>
  <r>
    <n v="3290"/>
    <s v="Yara Figueiredo"/>
    <s v="Core"/>
    <x v="58"/>
    <s v="Yes"/>
    <n v="5"/>
    <s v="Quarterly"/>
    <s v="No"/>
    <s v="-"/>
    <s v="No"/>
    <n v="0"/>
    <n v="0"/>
    <x v="1"/>
  </r>
  <r>
    <n v="3291"/>
    <s v="Zacarias Alves"/>
    <s v="Ultimate"/>
    <x v="59"/>
    <s v="No"/>
    <n v="15"/>
    <s v="Monthly"/>
    <s v="Yes"/>
    <n v="30"/>
    <s v="Yes"/>
    <n v="20"/>
    <n v="5"/>
    <x v="0"/>
  </r>
  <r>
    <n v="3292"/>
    <s v="Amanda Bynes"/>
    <s v="Standard"/>
    <x v="60"/>
    <s v="Yes"/>
    <n v="10"/>
    <s v="Annual"/>
    <s v="No"/>
    <s v="-"/>
    <s v="Yes"/>
    <n v="20"/>
    <n v="15"/>
    <x v="7"/>
  </r>
  <r>
    <n v="3293"/>
    <s v="Bruno Mars"/>
    <s v="Core"/>
    <x v="61"/>
    <s v="No"/>
    <n v="5"/>
    <s v="Monthly"/>
    <s v="No"/>
    <s v="-"/>
    <s v="No"/>
    <n v="0"/>
    <n v="1"/>
    <x v="4"/>
  </r>
  <r>
    <n v="3294"/>
    <s v="Carla Bruni"/>
    <s v="Ultimate"/>
    <x v="62"/>
    <s v="Yes"/>
    <n v="15"/>
    <s v="Quarterly"/>
    <s v="Yes"/>
    <n v="30"/>
    <s v="Yes"/>
    <n v="20"/>
    <n v="20"/>
    <x v="8"/>
  </r>
  <r>
    <n v="3295"/>
    <s v="Diego Maradona"/>
    <s v="Standard"/>
    <x v="63"/>
    <s v="No"/>
    <n v="10"/>
    <s v="Monthly"/>
    <s v="No"/>
    <s v="-"/>
    <s v="Yes"/>
    <n v="20"/>
    <n v="5"/>
    <x v="13"/>
  </r>
  <r>
    <n v="3296"/>
    <s v="Estela Marques"/>
    <s v="Core"/>
    <x v="64"/>
    <s v="No"/>
    <n v="5"/>
    <s v="Monthly"/>
    <s v="No"/>
    <s v="-"/>
    <s v="No"/>
    <n v="0"/>
    <n v="0"/>
    <x v="1"/>
  </r>
  <r>
    <n v="3297"/>
    <s v="Fábio Nobre"/>
    <s v="Ultimate"/>
    <x v="65"/>
    <s v="Yes"/>
    <n v="15"/>
    <s v="Quarterly"/>
    <s v="Yes"/>
    <n v="30"/>
    <s v="Yes"/>
    <n v="20"/>
    <n v="7"/>
    <x v="12"/>
  </r>
  <r>
    <n v="3298"/>
    <s v="Gabriel Oliveira"/>
    <s v="Standard"/>
    <x v="66"/>
    <s v="No"/>
    <n v="10"/>
    <s v="Annual"/>
    <s v="No"/>
    <s v="-"/>
    <s v="Yes"/>
    <n v="20"/>
    <n v="10"/>
    <x v="2"/>
  </r>
  <r>
    <n v="3299"/>
    <s v="Helena Santos"/>
    <s v="Core"/>
    <x v="67"/>
    <s v="Yes"/>
    <n v="5"/>
    <s v="Quarterly"/>
    <s v="No"/>
    <s v="-"/>
    <s v="No"/>
    <n v="0"/>
    <n v="1"/>
    <x v="4"/>
  </r>
  <r>
    <n v="3300"/>
    <s v="Ivan Carvalho"/>
    <s v="Ultimate"/>
    <x v="68"/>
    <s v="No"/>
    <n v="15"/>
    <s v="Monthly"/>
    <s v="Yes"/>
    <n v="30"/>
    <s v="Yes"/>
    <n v="20"/>
    <n v="15"/>
    <x v="14"/>
  </r>
  <r>
    <n v="3301"/>
    <s v="Júlia Ferreira"/>
    <s v="Standard"/>
    <x v="69"/>
    <s v="Yes"/>
    <n v="10"/>
    <s v="Monthly"/>
    <s v="No"/>
    <s v="-"/>
    <s v="Yes"/>
    <n v="20"/>
    <n v="5"/>
    <x v="13"/>
  </r>
  <r>
    <n v="3302"/>
    <s v="Karla Alves"/>
    <s v="Core"/>
    <x v="70"/>
    <s v="No"/>
    <n v="5"/>
    <s v="Annual"/>
    <s v="No"/>
    <s v="-"/>
    <s v="No"/>
    <n v="0"/>
    <n v="0"/>
    <x v="1"/>
  </r>
  <r>
    <n v="3303"/>
    <s v="Lucas Mendes"/>
    <s v="Ultimate"/>
    <x v="71"/>
    <s v="Yes"/>
    <n v="15"/>
    <s v="Quarterly"/>
    <s v="Yes"/>
    <n v="30"/>
    <s v="Yes"/>
    <n v="20"/>
    <n v="20"/>
    <x v="8"/>
  </r>
  <r>
    <n v="3304"/>
    <s v="Mônica Gomes"/>
    <s v="Standard"/>
    <x v="72"/>
    <s v="No"/>
    <n v="10"/>
    <s v="Quarterly"/>
    <s v="No"/>
    <s v="-"/>
    <s v="Yes"/>
    <n v="20"/>
    <n v="12"/>
    <x v="10"/>
  </r>
  <r>
    <n v="3305"/>
    <s v="Norberto Queiroz"/>
    <s v="Core"/>
    <x v="73"/>
    <s v="Yes"/>
    <n v="5"/>
    <s v="Monthly"/>
    <s v="No"/>
    <s v="-"/>
    <s v="No"/>
    <n v="0"/>
    <n v="2"/>
    <x v="11"/>
  </r>
  <r>
    <n v="3306"/>
    <s v="Otávio Barros"/>
    <s v="Ultimate"/>
    <x v="74"/>
    <s v="No"/>
    <n v="15"/>
    <s v="Annual"/>
    <s v="Yes"/>
    <n v="30"/>
    <s v="Yes"/>
    <n v="20"/>
    <n v="5"/>
    <x v="0"/>
  </r>
  <r>
    <n v="3307"/>
    <s v="Paula Vieira"/>
    <s v="Standard"/>
    <x v="75"/>
    <s v="Yes"/>
    <n v="10"/>
    <s v="Monthly"/>
    <s v="No"/>
    <s v="-"/>
    <s v="Yes"/>
    <n v="20"/>
    <n v="10"/>
    <x v="2"/>
  </r>
  <r>
    <n v="3308"/>
    <s v="Quentin Ramos"/>
    <s v="Core"/>
    <x v="76"/>
    <s v="No"/>
    <n v="5"/>
    <s v="Quarterly"/>
    <s v="No"/>
    <s v="-"/>
    <s v="No"/>
    <n v="0"/>
    <n v="0"/>
    <x v="1"/>
  </r>
  <r>
    <n v="3309"/>
    <s v="Raquel Novaes"/>
    <s v="Ultimate"/>
    <x v="77"/>
    <s v="Yes"/>
    <n v="15"/>
    <s v="Monthly"/>
    <s v="Yes"/>
    <n v="30"/>
    <s v="Yes"/>
    <n v="20"/>
    <n v="3"/>
    <x v="3"/>
  </r>
  <r>
    <n v="3310"/>
    <s v="Samantha Lopes"/>
    <s v="Standard"/>
    <x v="78"/>
    <s v="No"/>
    <n v="10"/>
    <s v="Annual"/>
    <s v="No"/>
    <s v="-"/>
    <s v="Yes"/>
    <n v="20"/>
    <n v="15"/>
    <x v="7"/>
  </r>
  <r>
    <n v="3311"/>
    <s v="Tiago Martins"/>
    <s v="Core"/>
    <x v="79"/>
    <s v="Yes"/>
    <n v="5"/>
    <s v="Monthly"/>
    <s v="No"/>
    <s v="-"/>
    <s v="No"/>
    <n v="0"/>
    <n v="1"/>
    <x v="4"/>
  </r>
  <r>
    <n v="3312"/>
    <s v="Ulysses Guimarães"/>
    <s v="Ultimate"/>
    <x v="80"/>
    <s v="No"/>
    <n v="15"/>
    <s v="Quarterly"/>
    <s v="Yes"/>
    <n v="30"/>
    <s v="Yes"/>
    <n v="20"/>
    <n v="7"/>
    <x v="12"/>
  </r>
  <r>
    <n v="3313"/>
    <s v="Vanessa Silva"/>
    <s v="Standard"/>
    <x v="81"/>
    <s v="Yes"/>
    <n v="10"/>
    <s v="Monthly"/>
    <s v="No"/>
    <s v="-"/>
    <s v="Yes"/>
    <n v="20"/>
    <n v="10"/>
    <x v="2"/>
  </r>
  <r>
    <n v="3314"/>
    <s v="William Carneiro"/>
    <s v="Core"/>
    <x v="82"/>
    <s v="No"/>
    <n v="5"/>
    <s v="Annual"/>
    <s v="No"/>
    <s v="-"/>
    <s v="No"/>
    <n v="0"/>
    <n v="0"/>
    <x v="1"/>
  </r>
  <r>
    <n v="3315"/>
    <s v="Ximena Rocha"/>
    <s v="Ultimate"/>
    <x v="83"/>
    <s v="Yes"/>
    <n v="15"/>
    <s v="Monthly"/>
    <s v="Yes"/>
    <n v="30"/>
    <s v="Yes"/>
    <n v="20"/>
    <n v="20"/>
    <x v="8"/>
  </r>
  <r>
    <n v="3316"/>
    <s v="Yasmin Figueiredo"/>
    <s v="Standard"/>
    <x v="84"/>
    <s v="No"/>
    <n v="10"/>
    <s v="Quarterly"/>
    <s v="No"/>
    <s v="-"/>
    <s v="Yes"/>
    <n v="20"/>
    <n v="15"/>
    <x v="7"/>
  </r>
  <r>
    <n v="3317"/>
    <s v="Zara Cunha"/>
    <s v="Core"/>
    <x v="85"/>
    <s v="Yes"/>
    <n v="5"/>
    <s v="Monthly"/>
    <s v="No"/>
    <s v="-"/>
    <s v="No"/>
    <n v="0"/>
    <n v="1"/>
    <x v="4"/>
  </r>
  <r>
    <n v="3318"/>
    <s v="Alan Teixeira"/>
    <s v="Ultimate"/>
    <x v="86"/>
    <s v="No"/>
    <n v="15"/>
    <s v="Annual"/>
    <s v="Yes"/>
    <n v="30"/>
    <s v="Yes"/>
    <n v="20"/>
    <n v="3"/>
    <x v="3"/>
  </r>
  <r>
    <n v="3319"/>
    <s v="Bárbara Oliveira"/>
    <s v="Standard"/>
    <x v="87"/>
    <s v="Yes"/>
    <n v="10"/>
    <s v="Monthly"/>
    <s v="No"/>
    <s v="-"/>
    <s v="Yes"/>
    <n v="20"/>
    <n v="10"/>
    <x v="2"/>
  </r>
  <r>
    <n v="3320"/>
    <s v="Carlos Junqueira"/>
    <s v="Core"/>
    <x v="88"/>
    <s v="No"/>
    <n v="5"/>
    <s v="Quarterly"/>
    <s v="No"/>
    <s v="-"/>
    <s v="No"/>
    <n v="0"/>
    <n v="0"/>
    <x v="1"/>
  </r>
  <r>
    <n v="3321"/>
    <s v="Daniela Moura"/>
    <s v="Ultimate"/>
    <x v="89"/>
    <s v="Yes"/>
    <n v="15"/>
    <s v="Monthly"/>
    <s v="Yes"/>
    <n v="30"/>
    <s v="Yes"/>
    <n v="20"/>
    <n v="5"/>
    <x v="0"/>
  </r>
  <r>
    <n v="3322"/>
    <s v="Eduardo Lima"/>
    <s v="Standard"/>
    <x v="90"/>
    <s v="No"/>
    <n v="10"/>
    <s v="Annual"/>
    <s v="No"/>
    <s v="-"/>
    <s v="Yes"/>
    <n v="20"/>
    <n v="15"/>
    <x v="7"/>
  </r>
  <r>
    <n v="3323"/>
    <s v="Fabiana Araújo"/>
    <s v="Core"/>
    <x v="91"/>
    <s v="Yes"/>
    <n v="5"/>
    <s v="Monthly"/>
    <s v="No"/>
    <s v="-"/>
    <s v="No"/>
    <n v="0"/>
    <n v="1"/>
    <x v="4"/>
  </r>
  <r>
    <n v="3324"/>
    <s v="Geraldo Ribeiro"/>
    <s v="Ultimate"/>
    <x v="92"/>
    <s v="No"/>
    <n v="15"/>
    <s v="Quarterly"/>
    <s v="Yes"/>
    <n v="30"/>
    <s v="Yes"/>
    <n v="20"/>
    <n v="20"/>
    <x v="8"/>
  </r>
  <r>
    <n v="3325"/>
    <s v="Héctor Vargas"/>
    <s v="Standard"/>
    <x v="93"/>
    <s v="Yes"/>
    <n v="10"/>
    <s v="Quarterly"/>
    <s v="No"/>
    <s v="-"/>
    <s v="Yes"/>
    <n v="20"/>
    <n v="15"/>
    <x v="7"/>
  </r>
  <r>
    <n v="3326"/>
    <s v="Isabela Fonseca"/>
    <s v="Core"/>
    <x v="94"/>
    <s v="No"/>
    <n v="5"/>
    <s v="Annual"/>
    <s v="No"/>
    <s v="-"/>
    <s v="No"/>
    <n v="0"/>
    <n v="0"/>
    <x v="1"/>
  </r>
  <r>
    <n v="3327"/>
    <s v="João Pedro Almeida"/>
    <s v="Ultimate"/>
    <x v="95"/>
    <s v="Yes"/>
    <n v="15"/>
    <s v="Monthly"/>
    <s v="Yes"/>
    <n v="30"/>
    <s v="Yes"/>
    <n v="20"/>
    <n v="7"/>
    <x v="12"/>
  </r>
  <r>
    <n v="3328"/>
    <s v="Klara Costa"/>
    <s v="Standard"/>
    <x v="96"/>
    <s v="No"/>
    <n v="10"/>
    <s v="Annual"/>
    <s v="No"/>
    <s v="-"/>
    <s v="Yes"/>
    <n v="20"/>
    <n v="10"/>
    <x v="2"/>
  </r>
  <r>
    <n v="3329"/>
    <s v="Luciana Mendes"/>
    <s v="Core"/>
    <x v="97"/>
    <s v="Yes"/>
    <n v="5"/>
    <s v="Quarterly"/>
    <s v="No"/>
    <s v="-"/>
    <s v="No"/>
    <n v="0"/>
    <n v="1"/>
    <x v="4"/>
  </r>
  <r>
    <n v="3330"/>
    <s v="Marcelo Gouveia"/>
    <s v="Ultimate"/>
    <x v="98"/>
    <s v="No"/>
    <n v="15"/>
    <s v="Monthly"/>
    <s v="Yes"/>
    <n v="30"/>
    <s v="Yes"/>
    <n v="20"/>
    <n v="15"/>
    <x v="14"/>
  </r>
  <r>
    <n v="3331"/>
    <s v="Nívea Borges"/>
    <s v="Standard"/>
    <x v="99"/>
    <s v="Yes"/>
    <n v="10"/>
    <s v="Monthly"/>
    <s v="No"/>
    <s v="-"/>
    <s v="Yes"/>
    <n v="20"/>
    <n v="5"/>
    <x v="13"/>
  </r>
  <r>
    <n v="3332"/>
    <s v="Oscar Nogueira"/>
    <s v="Core"/>
    <x v="100"/>
    <s v="No"/>
    <n v="5"/>
    <s v="Annual"/>
    <s v="No"/>
    <s v="-"/>
    <s v="No"/>
    <n v="0"/>
    <n v="0"/>
    <x v="1"/>
  </r>
  <r>
    <n v="3333"/>
    <s v="Patrícia Alves"/>
    <s v="Ultimate"/>
    <x v="101"/>
    <s v="Yes"/>
    <n v="15"/>
    <s v="Quarterly"/>
    <s v="Yes"/>
    <n v="30"/>
    <s v="Yes"/>
    <n v="20"/>
    <n v="20"/>
    <x v="8"/>
  </r>
  <r>
    <n v="3334"/>
    <s v="Rafaela Silva"/>
    <s v="Standard"/>
    <x v="102"/>
    <s v="No"/>
    <n v="10"/>
    <s v="Quarterly"/>
    <s v="No"/>
    <s v="-"/>
    <s v="Yes"/>
    <n v="20"/>
    <n v="12"/>
    <x v="10"/>
  </r>
  <r>
    <n v="3335"/>
    <s v="Samantha Moraes"/>
    <s v="Core"/>
    <x v="103"/>
    <s v="Yes"/>
    <n v="5"/>
    <s v="Monthly"/>
    <s v="No"/>
    <s v="-"/>
    <s v="No"/>
    <n v="0"/>
    <n v="2"/>
    <x v="11"/>
  </r>
  <r>
    <n v="3336"/>
    <s v="Tatiana Rocha"/>
    <s v="Core"/>
    <x v="104"/>
    <s v="Yes"/>
    <n v="5"/>
    <s v="Monthly"/>
    <s v="No"/>
    <s v="-"/>
    <s v="No"/>
    <n v="0"/>
    <n v="0"/>
    <x v="1"/>
  </r>
  <r>
    <n v="3337"/>
    <s v="Ulisses Tavares"/>
    <s v="Ultimate"/>
    <x v="105"/>
    <s v="No"/>
    <n v="15"/>
    <s v="Quarterly"/>
    <s v="Yes"/>
    <n v="30"/>
    <s v="Yes"/>
    <n v="20"/>
    <n v="7"/>
    <x v="12"/>
  </r>
  <r>
    <n v="3338"/>
    <s v="Víctor Lemos"/>
    <s v="Standard"/>
    <x v="106"/>
    <s v="Yes"/>
    <n v="10"/>
    <s v="Annual"/>
    <s v="No"/>
    <s v="-"/>
    <s v="Yes"/>
    <n v="20"/>
    <n v="10"/>
    <x v="2"/>
  </r>
  <r>
    <n v="3339"/>
    <s v="Wilma Barros"/>
    <s v="Core"/>
    <x v="107"/>
    <s v="No"/>
    <n v="5"/>
    <s v="Quarterly"/>
    <s v="No"/>
    <s v="-"/>
    <s v="No"/>
    <n v="0"/>
    <n v="1"/>
    <x v="4"/>
  </r>
  <r>
    <n v="3340"/>
    <s v="Xavier Nascimento"/>
    <s v="Ultimate"/>
    <x v="108"/>
    <s v="Yes"/>
    <n v="15"/>
    <s v="Monthly"/>
    <s v="Yes"/>
    <n v="30"/>
    <s v="Yes"/>
    <n v="20"/>
    <n v="15"/>
    <x v="14"/>
  </r>
  <r>
    <n v="3341"/>
    <s v="Yago Pereira"/>
    <s v="Standard"/>
    <x v="109"/>
    <s v="No"/>
    <n v="10"/>
    <s v="Monthly"/>
    <s v="No"/>
    <s v="-"/>
    <s v="Yes"/>
    <n v="20"/>
    <n v="5"/>
    <x v="13"/>
  </r>
  <r>
    <n v="3342"/>
    <s v="Zilda Ferreira"/>
    <s v="Core"/>
    <x v="110"/>
    <s v="Yes"/>
    <n v="5"/>
    <s v="Annual"/>
    <s v="No"/>
    <s v="-"/>
    <s v="No"/>
    <n v="0"/>
    <n v="0"/>
    <x v="1"/>
  </r>
  <r>
    <n v="3343"/>
    <s v="Amanda Lopes"/>
    <s v="Ultimate"/>
    <x v="111"/>
    <s v="No"/>
    <n v="15"/>
    <s v="Quarterly"/>
    <s v="Yes"/>
    <n v="30"/>
    <s v="Yes"/>
    <n v="20"/>
    <n v="20"/>
    <x v="8"/>
  </r>
  <r>
    <n v="3344"/>
    <s v="Bruno Miranda"/>
    <s v="Standard"/>
    <x v="112"/>
    <s v="Yes"/>
    <n v="10"/>
    <s v="Quarterly"/>
    <s v="No"/>
    <s v="-"/>
    <s v="Yes"/>
    <n v="20"/>
    <n v="12"/>
    <x v="10"/>
  </r>
  <r>
    <n v="3345"/>
    <s v="Célia Torres"/>
    <s v="Core"/>
    <x v="113"/>
    <s v="No"/>
    <n v="5"/>
    <s v="Monthly"/>
    <s v="No"/>
    <s v="-"/>
    <s v="No"/>
    <n v="0"/>
    <n v="2"/>
    <x v="11"/>
  </r>
  <r>
    <n v="3346"/>
    <s v="Diogo Souza"/>
    <s v="Ultimate"/>
    <x v="114"/>
    <s v="Yes"/>
    <n v="15"/>
    <s v="Annual"/>
    <s v="Yes"/>
    <n v="30"/>
    <s v="Yes"/>
    <n v="20"/>
    <n v="5"/>
    <x v="0"/>
  </r>
  <r>
    <n v="3347"/>
    <s v="Elisa Castro"/>
    <s v="Standard"/>
    <x v="115"/>
    <s v="No"/>
    <n v="10"/>
    <s v="Monthly"/>
    <s v="No"/>
    <s v="-"/>
    <s v="Yes"/>
    <n v="20"/>
    <n v="10"/>
    <x v="2"/>
  </r>
  <r>
    <n v="3348"/>
    <s v="Fátima Lima"/>
    <s v="Core"/>
    <x v="116"/>
    <s v="Yes"/>
    <n v="5"/>
    <s v="Quarterly"/>
    <s v="No"/>
    <s v="-"/>
    <s v="No"/>
    <n v="0"/>
    <n v="0"/>
    <x v="1"/>
  </r>
  <r>
    <n v="3349"/>
    <s v="Geraldo Ribeiro"/>
    <s v="Ultimate"/>
    <x v="117"/>
    <s v="No"/>
    <n v="15"/>
    <s v="Monthly"/>
    <s v="Yes"/>
    <n v="30"/>
    <s v="Yes"/>
    <n v="20"/>
    <n v="3"/>
    <x v="3"/>
  </r>
  <r>
    <n v="3350"/>
    <s v="Hélio Martins"/>
    <s v="Standard"/>
    <x v="118"/>
    <s v="Yes"/>
    <n v="10"/>
    <s v="Annual"/>
    <s v="No"/>
    <s v="-"/>
    <s v="Yes"/>
    <n v="20"/>
    <n v="15"/>
    <x v="7"/>
  </r>
  <r>
    <n v="3351"/>
    <s v="Íris Santos"/>
    <s v="Core"/>
    <x v="119"/>
    <s v="No"/>
    <n v="5"/>
    <s v="Monthly"/>
    <s v="No"/>
    <s v="-"/>
    <s v="No"/>
    <n v="0"/>
    <n v="1"/>
    <x v="4"/>
  </r>
  <r>
    <n v="3352"/>
    <s v="João Marcelo"/>
    <s v="Ultimate"/>
    <x v="120"/>
    <s v="Yes"/>
    <n v="15"/>
    <s v="Quarterly"/>
    <s v="Yes"/>
    <n v="30"/>
    <s v="Yes"/>
    <n v="20"/>
    <n v="7"/>
    <x v="12"/>
  </r>
  <r>
    <n v="3353"/>
    <s v="Larissa Gomes"/>
    <s v="Standard"/>
    <x v="121"/>
    <s v="No"/>
    <n v="10"/>
    <s v="Monthly"/>
    <s v="No"/>
    <s v="-"/>
    <s v="Yes"/>
    <n v="20"/>
    <n v="10"/>
    <x v="2"/>
  </r>
  <r>
    <n v="3354"/>
    <s v="Márcio Silva"/>
    <s v="Core"/>
    <x v="122"/>
    <s v="Yes"/>
    <n v="5"/>
    <s v="Annual"/>
    <s v="No"/>
    <s v="-"/>
    <s v="No"/>
    <n v="0"/>
    <n v="0"/>
    <x v="1"/>
  </r>
  <r>
    <n v="3355"/>
    <s v="Nadia Costa"/>
    <s v="Ultimate"/>
    <x v="123"/>
    <s v="No"/>
    <n v="15"/>
    <s v="Monthly"/>
    <s v="Yes"/>
    <n v="30"/>
    <s v="Yes"/>
    <n v="20"/>
    <n v="20"/>
    <x v="8"/>
  </r>
  <r>
    <n v="3356"/>
    <s v="Oscar Almeida"/>
    <s v="Standard"/>
    <x v="124"/>
    <s v="Yes"/>
    <n v="10"/>
    <s v="Quarterly"/>
    <s v="No"/>
    <s v="-"/>
    <s v="Yes"/>
    <n v="20"/>
    <n v="15"/>
    <x v="7"/>
  </r>
  <r>
    <n v="3357"/>
    <s v="Patricia Soares"/>
    <s v="Core"/>
    <x v="125"/>
    <s v="No"/>
    <n v="5"/>
    <s v="Monthly"/>
    <s v="No"/>
    <s v="-"/>
    <s v="No"/>
    <n v="0"/>
    <n v="1"/>
    <x v="4"/>
  </r>
  <r>
    <n v="3358"/>
    <s v="Quênia Barros"/>
    <s v="Ultimate"/>
    <x v="126"/>
    <s v="Yes"/>
    <n v="15"/>
    <s v="Annual"/>
    <s v="Yes"/>
    <n v="30"/>
    <s v="Yes"/>
    <n v="20"/>
    <n v="3"/>
    <x v="3"/>
  </r>
  <r>
    <n v="3359"/>
    <s v="Rafael Torres"/>
    <s v="Standard"/>
    <x v="127"/>
    <s v="No"/>
    <n v="10"/>
    <s v="Monthly"/>
    <s v="No"/>
    <s v="-"/>
    <s v="Yes"/>
    <n v="20"/>
    <n v="10"/>
    <x v="2"/>
  </r>
  <r>
    <n v="3360"/>
    <s v="Silvia Nascimento"/>
    <s v="Core"/>
    <x v="128"/>
    <s v="Yes"/>
    <n v="5"/>
    <s v="Quarterly"/>
    <s v="No"/>
    <s v="-"/>
    <s v="No"/>
    <n v="0"/>
    <n v="0"/>
    <x v="1"/>
  </r>
  <r>
    <n v="3361"/>
    <s v="Tiago Mendes"/>
    <s v="Ultimate"/>
    <x v="129"/>
    <s v="No"/>
    <n v="15"/>
    <s v="Monthly"/>
    <s v="Yes"/>
    <n v="30"/>
    <s v="Yes"/>
    <n v="20"/>
    <n v="15"/>
    <x v="14"/>
  </r>
  <r>
    <n v="3362"/>
    <s v="Ursula Silva"/>
    <s v="Standard"/>
    <x v="130"/>
    <s v="Yes"/>
    <n v="10"/>
    <s v="Annual"/>
    <s v="No"/>
    <s v="-"/>
    <s v="Yes"/>
    <n v="20"/>
    <n v="15"/>
    <x v="7"/>
  </r>
  <r>
    <n v="3363"/>
    <s v="Vanessa Moraes"/>
    <s v="Core"/>
    <x v="131"/>
    <s v="No"/>
    <n v="5"/>
    <s v="Monthly"/>
    <s v="No"/>
    <s v="-"/>
    <s v="No"/>
    <n v="0"/>
    <n v="1"/>
    <x v="4"/>
  </r>
  <r>
    <n v="3364"/>
    <s v="Waldir Junior"/>
    <s v="Ultimate"/>
    <x v="132"/>
    <s v="Yes"/>
    <n v="15"/>
    <s v="Quarterly"/>
    <s v="Yes"/>
    <n v="30"/>
    <s v="Yes"/>
    <n v="20"/>
    <n v="7"/>
    <x v="12"/>
  </r>
  <r>
    <n v="3365"/>
    <s v="Xavier Lopes"/>
    <s v="Standard"/>
    <x v="133"/>
    <s v="No"/>
    <n v="10"/>
    <s v="Monthly"/>
    <s v="No"/>
    <s v="-"/>
    <s v="Yes"/>
    <n v="20"/>
    <n v="10"/>
    <x v="2"/>
  </r>
  <r>
    <n v="3366"/>
    <s v="Yolanda Freitas"/>
    <s v="Core"/>
    <x v="134"/>
    <s v="Yes"/>
    <n v="5"/>
    <s v="Monthly"/>
    <s v="No"/>
    <s v="-"/>
    <s v="No"/>
    <n v="0"/>
    <n v="0"/>
    <x v="1"/>
  </r>
  <r>
    <n v="3367"/>
    <s v="Zacarias Nunes"/>
    <s v="Ultimate"/>
    <x v="135"/>
    <s v="No"/>
    <n v="15"/>
    <s v="Quarterly"/>
    <s v="Yes"/>
    <n v="30"/>
    <s v="Yes"/>
    <n v="20"/>
    <n v="7"/>
    <x v="12"/>
  </r>
  <r>
    <n v="3368"/>
    <s v="Ana Clara Barreto"/>
    <s v="Standard"/>
    <x v="136"/>
    <s v="Yes"/>
    <n v="10"/>
    <s v="Annual"/>
    <s v="No"/>
    <s v="-"/>
    <s v="Yes"/>
    <n v="20"/>
    <n v="10"/>
    <x v="2"/>
  </r>
  <r>
    <n v="3369"/>
    <s v="Bruno Henrique"/>
    <s v="Core"/>
    <x v="137"/>
    <s v="No"/>
    <n v="5"/>
    <s v="Quarterly"/>
    <s v="No"/>
    <s v="-"/>
    <s v="No"/>
    <n v="0"/>
    <n v="1"/>
    <x v="4"/>
  </r>
  <r>
    <n v="3370"/>
    <s v="Carlos Eduardo"/>
    <s v="Ultimate"/>
    <x v="138"/>
    <s v="Yes"/>
    <n v="15"/>
    <s v="Monthly"/>
    <s v="Yes"/>
    <n v="30"/>
    <s v="Yes"/>
    <n v="20"/>
    <n v="15"/>
    <x v="14"/>
  </r>
  <r>
    <n v="3371"/>
    <s v="Débora Lima"/>
    <s v="Standard"/>
    <x v="139"/>
    <s v="No"/>
    <n v="10"/>
    <s v="Monthly"/>
    <s v="No"/>
    <s v="-"/>
    <s v="Yes"/>
    <n v="20"/>
    <n v="5"/>
    <x v="13"/>
  </r>
  <r>
    <n v="3372"/>
    <s v="Elisa Neves"/>
    <s v="Core"/>
    <x v="140"/>
    <s v="Yes"/>
    <n v="5"/>
    <s v="Annual"/>
    <s v="No"/>
    <s v="-"/>
    <s v="No"/>
    <n v="0"/>
    <n v="0"/>
    <x v="1"/>
  </r>
  <r>
    <n v="3373"/>
    <s v="Fabiano Gomes"/>
    <s v="Ultimate"/>
    <x v="141"/>
    <s v="No"/>
    <n v="15"/>
    <s v="Quarterly"/>
    <s v="Yes"/>
    <n v="30"/>
    <s v="Yes"/>
    <n v="20"/>
    <n v="20"/>
    <x v="8"/>
  </r>
  <r>
    <n v="3374"/>
    <s v="Gisele Oliveira"/>
    <s v="Standard"/>
    <x v="142"/>
    <s v="Yes"/>
    <n v="10"/>
    <s v="Quarterly"/>
    <s v="No"/>
    <s v="-"/>
    <s v="Yes"/>
    <n v="20"/>
    <n v="12"/>
    <x v="10"/>
  </r>
  <r>
    <n v="3375"/>
    <s v="Héctor Silva"/>
    <s v="Core"/>
    <x v="143"/>
    <s v="No"/>
    <n v="5"/>
    <s v="Monthly"/>
    <s v="No"/>
    <s v="-"/>
    <s v="No"/>
    <n v="0"/>
    <n v="2"/>
    <x v="11"/>
  </r>
  <r>
    <n v="3376"/>
    <s v="Igor Martins"/>
    <s v="Ultimate"/>
    <x v="144"/>
    <s v="Yes"/>
    <n v="15"/>
    <s v="Annual"/>
    <s v="Yes"/>
    <n v="30"/>
    <s v="Yes"/>
    <n v="20"/>
    <n v="5"/>
    <x v="0"/>
  </r>
  <r>
    <n v="3377"/>
    <s v="Joana Figueiredo"/>
    <s v="Standard"/>
    <x v="145"/>
    <s v="No"/>
    <n v="10"/>
    <s v="Monthly"/>
    <s v="No"/>
    <s v="-"/>
    <s v="Yes"/>
    <n v="20"/>
    <n v="10"/>
    <x v="2"/>
  </r>
  <r>
    <n v="3378"/>
    <s v="Kleber Machado"/>
    <s v="Core"/>
    <x v="146"/>
    <s v="Yes"/>
    <n v="5"/>
    <s v="Quarterly"/>
    <s v="No"/>
    <s v="-"/>
    <s v="No"/>
    <n v="0"/>
    <n v="0"/>
    <x v="1"/>
  </r>
  <r>
    <n v="3379"/>
    <s v="Luciana Santos"/>
    <s v="Ultimate"/>
    <x v="147"/>
    <s v="No"/>
    <n v="15"/>
    <s v="Monthly"/>
    <s v="Yes"/>
    <n v="30"/>
    <s v="Yes"/>
    <n v="20"/>
    <n v="3"/>
    <x v="3"/>
  </r>
  <r>
    <n v="3380"/>
    <s v="Marcos Teixeira"/>
    <s v="Standard"/>
    <x v="148"/>
    <s v="Yes"/>
    <n v="10"/>
    <s v="Annual"/>
    <s v="No"/>
    <s v="-"/>
    <s v="Yes"/>
    <n v="20"/>
    <n v="15"/>
    <x v="7"/>
  </r>
  <r>
    <n v="3381"/>
    <s v="Natalia Costa"/>
    <s v="Core"/>
    <x v="149"/>
    <s v="No"/>
    <n v="5"/>
    <s v="Monthly"/>
    <s v="No"/>
    <s v="-"/>
    <s v="No"/>
    <n v="0"/>
    <n v="1"/>
    <x v="4"/>
  </r>
  <r>
    <n v="3382"/>
    <s v="Oscar Ribeiro"/>
    <s v="Ultimate"/>
    <x v="150"/>
    <s v="Yes"/>
    <n v="15"/>
    <s v="Quarterly"/>
    <s v="Yes"/>
    <n v="30"/>
    <s v="Yes"/>
    <n v="20"/>
    <n v="7"/>
    <x v="12"/>
  </r>
  <r>
    <n v="3383"/>
    <s v="Patricia Almeida"/>
    <s v="Standard"/>
    <x v="151"/>
    <s v="No"/>
    <n v="10"/>
    <s v="Monthly"/>
    <s v="No"/>
    <s v="-"/>
    <s v="Yes"/>
    <n v="20"/>
    <n v="10"/>
    <x v="2"/>
  </r>
  <r>
    <n v="3384"/>
    <s v="Quirino Junior"/>
    <s v="Core"/>
    <x v="152"/>
    <s v="Yes"/>
    <n v="5"/>
    <s v="Annual"/>
    <s v="No"/>
    <s v="-"/>
    <s v="No"/>
    <n v="0"/>
    <n v="0"/>
    <x v="1"/>
  </r>
  <r>
    <n v="3385"/>
    <s v="Renata Machado"/>
    <s v="Ultimate"/>
    <x v="153"/>
    <s v="No"/>
    <n v="15"/>
    <s v="Monthly"/>
    <s v="Yes"/>
    <n v="30"/>
    <s v="Yes"/>
    <n v="20"/>
    <n v="20"/>
    <x v="8"/>
  </r>
  <r>
    <n v="3386"/>
    <s v="Sônia Alves"/>
    <s v="Standard"/>
    <x v="154"/>
    <s v="Yes"/>
    <n v="10"/>
    <s v="Quarterly"/>
    <s v="No"/>
    <s v="-"/>
    <s v="Yes"/>
    <n v="20"/>
    <n v="15"/>
    <x v="7"/>
  </r>
  <r>
    <n v="3387"/>
    <s v="Tiago Nunes"/>
    <s v="Core"/>
    <x v="155"/>
    <s v="No"/>
    <n v="5"/>
    <s v="Monthly"/>
    <s v="No"/>
    <s v="-"/>
    <s v="No"/>
    <n v="0"/>
    <n v="1"/>
    <x v="4"/>
  </r>
  <r>
    <n v="3388"/>
    <s v="Ulysses Pereira"/>
    <s v="Ultimate"/>
    <x v="156"/>
    <s v="Yes"/>
    <n v="15"/>
    <s v="Annual"/>
    <s v="Yes"/>
    <n v="30"/>
    <s v="Yes"/>
    <n v="20"/>
    <n v="3"/>
    <x v="3"/>
  </r>
  <r>
    <n v="3389"/>
    <s v="Vanessa Lima"/>
    <s v="Standard"/>
    <x v="157"/>
    <s v="No"/>
    <n v="10"/>
    <s v="Monthly"/>
    <s v="No"/>
    <s v="-"/>
    <s v="Yes"/>
    <n v="20"/>
    <n v="10"/>
    <x v="2"/>
  </r>
  <r>
    <n v="3390"/>
    <s v="Wagner Santos"/>
    <s v="Core"/>
    <x v="158"/>
    <s v="Yes"/>
    <n v="5"/>
    <s v="Quarterly"/>
    <s v="No"/>
    <s v="-"/>
    <s v="No"/>
    <n v="0"/>
    <n v="0"/>
    <x v="1"/>
  </r>
  <r>
    <n v="3391"/>
    <s v="Xuxa Meneghel"/>
    <s v="Ultimate"/>
    <x v="159"/>
    <s v="No"/>
    <n v="15"/>
    <s v="Monthly"/>
    <s v="Yes"/>
    <n v="30"/>
    <s v="Yes"/>
    <n v="20"/>
    <n v="15"/>
    <x v="14"/>
  </r>
  <r>
    <n v="3392"/>
    <s v="Yasmin Silva"/>
    <s v="Standard"/>
    <x v="160"/>
    <s v="Yes"/>
    <n v="10"/>
    <s v="Annual"/>
    <s v="No"/>
    <s v="-"/>
    <s v="Yes"/>
    <n v="20"/>
    <n v="15"/>
    <x v="7"/>
  </r>
  <r>
    <n v="3393"/>
    <s v="Zacarias de Souza"/>
    <s v="Core"/>
    <x v="161"/>
    <s v="No"/>
    <n v="5"/>
    <s v="Monthly"/>
    <s v="No"/>
    <s v="-"/>
    <s v="No"/>
    <n v="0"/>
    <n v="1"/>
    <x v="4"/>
  </r>
  <r>
    <n v="3394"/>
    <s v="André Lima"/>
    <s v="Ultimate"/>
    <x v="162"/>
    <s v="Yes"/>
    <n v="15"/>
    <s v="Quarterly"/>
    <s v="Yes"/>
    <n v="30"/>
    <s v="Yes"/>
    <n v="20"/>
    <n v="7"/>
    <x v="12"/>
  </r>
  <r>
    <n v="3395"/>
    <s v="Bianca Freitas"/>
    <s v="Standard"/>
    <x v="163"/>
    <s v="No"/>
    <n v="10"/>
    <s v="Monthly"/>
    <s v="No"/>
    <s v="-"/>
    <s v="Yes"/>
    <n v="20"/>
    <n v="10"/>
    <x v="2"/>
  </r>
  <r>
    <n v="3396"/>
    <s v="Caio Mendes"/>
    <s v="Core"/>
    <x v="164"/>
    <s v="Yes"/>
    <n v="5"/>
    <s v="Annual"/>
    <s v="No"/>
    <s v="-"/>
    <s v="No"/>
    <n v="0"/>
    <n v="0"/>
    <x v="1"/>
  </r>
  <r>
    <n v="3397"/>
    <s v="Daniela Moura"/>
    <s v="Ultimate"/>
    <x v="165"/>
    <s v="No"/>
    <n v="15"/>
    <s v="Monthly"/>
    <s v="Yes"/>
    <n v="30"/>
    <s v="Yes"/>
    <n v="20"/>
    <n v="20"/>
    <x v="8"/>
  </r>
  <r>
    <n v="3398"/>
    <s v="Eduardo Costa"/>
    <s v="Standard"/>
    <x v="166"/>
    <s v="Yes"/>
    <n v="10"/>
    <s v="Quarterly"/>
    <s v="No"/>
    <s v="-"/>
    <s v="Yes"/>
    <n v="20"/>
    <n v="15"/>
    <x v="7"/>
  </r>
  <r>
    <n v="3399"/>
    <s v="Fernanda Gomes"/>
    <s v="Core"/>
    <x v="167"/>
    <s v="No"/>
    <n v="5"/>
    <s v="Monthly"/>
    <s v="No"/>
    <s v="-"/>
    <s v="No"/>
    <n v="0"/>
    <n v="1"/>
    <x v="4"/>
  </r>
  <r>
    <n v="3400"/>
    <s v="Guilherme Souza"/>
    <s v="Ultimate"/>
    <x v="168"/>
    <s v="Yes"/>
    <n v="15"/>
    <s v="Annual"/>
    <s v="Yes"/>
    <n v="30"/>
    <s v="Yes"/>
    <n v="20"/>
    <n v="5"/>
    <x v="0"/>
  </r>
  <r>
    <n v="3401"/>
    <s v="Helena Ribeiro"/>
    <s v="Standard"/>
    <x v="169"/>
    <s v="No"/>
    <n v="10"/>
    <s v="Monthly"/>
    <s v="No"/>
    <s v="-"/>
    <s v="Yes"/>
    <n v="20"/>
    <n v="10"/>
    <x v="2"/>
  </r>
  <r>
    <n v="3402"/>
    <s v="Igor Santos"/>
    <s v="Core"/>
    <x v="170"/>
    <s v="Yes"/>
    <n v="5"/>
    <s v="Quarterly"/>
    <s v="No"/>
    <s v="-"/>
    <s v="No"/>
    <n v="0"/>
    <n v="0"/>
    <x v="1"/>
  </r>
  <r>
    <n v="3403"/>
    <s v="João Carvalho"/>
    <s v="Ultimate"/>
    <x v="171"/>
    <s v="No"/>
    <n v="15"/>
    <s v="Monthly"/>
    <s v="Yes"/>
    <n v="30"/>
    <s v="Yes"/>
    <n v="20"/>
    <n v="3"/>
    <x v="3"/>
  </r>
  <r>
    <n v="3404"/>
    <s v="Klara Fagundes"/>
    <s v="Standard"/>
    <x v="172"/>
    <s v="Yes"/>
    <n v="10"/>
    <s v="Annual"/>
    <s v="No"/>
    <s v="-"/>
    <s v="Yes"/>
    <n v="20"/>
    <n v="15"/>
    <x v="7"/>
  </r>
  <r>
    <n v="3405"/>
    <s v="Lúcia Mendonça"/>
    <s v="Core"/>
    <x v="173"/>
    <s v="No"/>
    <n v="5"/>
    <s v="Monthly"/>
    <s v="No"/>
    <s v="-"/>
    <s v="No"/>
    <n v="0"/>
    <n v="1"/>
    <x v="4"/>
  </r>
  <r>
    <n v="3406"/>
    <s v="Marcelo Novaes"/>
    <s v="Core"/>
    <x v="174"/>
    <s v="Yes"/>
    <n v="5"/>
    <s v="Monthly"/>
    <s v="No"/>
    <s v="-"/>
    <s v="No"/>
    <n v="0"/>
    <n v="0"/>
    <x v="1"/>
  </r>
  <r>
    <n v="3407"/>
    <s v="Nina Pacheco"/>
    <s v="Ultimate"/>
    <x v="175"/>
    <s v="No"/>
    <n v="15"/>
    <s v="Quarterly"/>
    <s v="Yes"/>
    <n v="30"/>
    <s v="Yes"/>
    <n v="20"/>
    <n v="7"/>
    <x v="12"/>
  </r>
  <r>
    <n v="3408"/>
    <s v="Olívia Rios"/>
    <s v="Standard"/>
    <x v="176"/>
    <s v="Yes"/>
    <n v="10"/>
    <s v="Annual"/>
    <s v="No"/>
    <s v="-"/>
    <s v="Yes"/>
    <n v="20"/>
    <n v="10"/>
    <x v="2"/>
  </r>
  <r>
    <n v="3409"/>
    <s v="Paulo Quintana"/>
    <s v="Core"/>
    <x v="177"/>
    <s v="No"/>
    <n v="5"/>
    <s v="Quarterly"/>
    <s v="No"/>
    <s v="-"/>
    <s v="No"/>
    <n v="0"/>
    <n v="1"/>
    <x v="4"/>
  </r>
  <r>
    <n v="3410"/>
    <s v="Raquel Domingos"/>
    <s v="Ultimate"/>
    <x v="178"/>
    <s v="Yes"/>
    <n v="15"/>
    <s v="Monthly"/>
    <s v="Yes"/>
    <n v="30"/>
    <s v="Yes"/>
    <n v="20"/>
    <n v="15"/>
    <x v="14"/>
  </r>
  <r>
    <n v="3411"/>
    <s v="Samuel Viana"/>
    <s v="Standard"/>
    <x v="179"/>
    <s v="No"/>
    <n v="10"/>
    <s v="Monthly"/>
    <s v="No"/>
    <s v="-"/>
    <s v="Yes"/>
    <n v="20"/>
    <n v="5"/>
    <x v="13"/>
  </r>
  <r>
    <n v="3412"/>
    <s v="Tatiane Rocha"/>
    <s v="Core"/>
    <x v="180"/>
    <s v="Yes"/>
    <n v="5"/>
    <s v="Annual"/>
    <s v="No"/>
    <s v="-"/>
    <s v="No"/>
    <n v="0"/>
    <n v="0"/>
    <x v="1"/>
  </r>
  <r>
    <n v="3413"/>
    <s v="Ulysses Farias"/>
    <s v="Ultimate"/>
    <x v="181"/>
    <s v="No"/>
    <n v="15"/>
    <s v="Quarterly"/>
    <s v="Yes"/>
    <n v="30"/>
    <s v="Yes"/>
    <n v="20"/>
    <n v="20"/>
    <x v="8"/>
  </r>
  <r>
    <n v="3414"/>
    <s v="Vanessa Moreira"/>
    <s v="Standard"/>
    <x v="182"/>
    <s v="Yes"/>
    <n v="10"/>
    <s v="Quarterly"/>
    <s v="No"/>
    <s v="-"/>
    <s v="Yes"/>
    <n v="20"/>
    <n v="12"/>
    <x v="10"/>
  </r>
  <r>
    <n v="3415"/>
    <s v="William Carvalho"/>
    <s v="Core"/>
    <x v="183"/>
    <s v="No"/>
    <n v="5"/>
    <s v="Monthly"/>
    <s v="No"/>
    <s v="-"/>
    <s v="No"/>
    <n v="0"/>
    <n v="2"/>
    <x v="11"/>
  </r>
  <r>
    <n v="3416"/>
    <s v="Ximena Barros"/>
    <s v="Ultimate"/>
    <x v="184"/>
    <s v="Yes"/>
    <n v="15"/>
    <s v="Annual"/>
    <s v="Yes"/>
    <n v="30"/>
    <s v="Yes"/>
    <n v="20"/>
    <n v="5"/>
    <x v="0"/>
  </r>
  <r>
    <n v="3417"/>
    <s v="Yara Machado"/>
    <s v="Standard"/>
    <x v="185"/>
    <s v="No"/>
    <n v="10"/>
    <s v="Monthly"/>
    <s v="No"/>
    <s v="-"/>
    <s v="Yes"/>
    <n v="20"/>
    <n v="10"/>
    <x v="2"/>
  </r>
  <r>
    <n v="3418"/>
    <s v="Zacarias Costa"/>
    <s v="Core"/>
    <x v="186"/>
    <s v="Yes"/>
    <n v="5"/>
    <s v="Quarterly"/>
    <s v="No"/>
    <s v="-"/>
    <s v="No"/>
    <n v="0"/>
    <n v="0"/>
    <x v="1"/>
  </r>
  <r>
    <n v="3419"/>
    <s v="André Lopes"/>
    <s v="Ultimate"/>
    <x v="187"/>
    <s v="No"/>
    <n v="15"/>
    <s v="Monthly"/>
    <s v="Yes"/>
    <n v="30"/>
    <s v="Yes"/>
    <n v="20"/>
    <n v="3"/>
    <x v="3"/>
  </r>
  <r>
    <n v="3420"/>
    <s v="Beatriz Souza"/>
    <s v="Standard"/>
    <x v="188"/>
    <s v="Yes"/>
    <n v="10"/>
    <s v="Annual"/>
    <s v="No"/>
    <s v="-"/>
    <s v="Yes"/>
    <n v="20"/>
    <n v="15"/>
    <x v="7"/>
  </r>
  <r>
    <n v="3421"/>
    <s v="Caio Pereira"/>
    <s v="Core"/>
    <x v="189"/>
    <s v="No"/>
    <n v="5"/>
    <s v="Monthly"/>
    <s v="No"/>
    <s v="-"/>
    <s v="No"/>
    <n v="0"/>
    <n v="1"/>
    <x v="4"/>
  </r>
  <r>
    <n v="3422"/>
    <s v="Daniela Araújo"/>
    <s v="Ultimate"/>
    <x v="190"/>
    <s v="Yes"/>
    <n v="15"/>
    <s v="Quarterly"/>
    <s v="Yes"/>
    <n v="30"/>
    <s v="Yes"/>
    <n v="20"/>
    <n v="7"/>
    <x v="12"/>
  </r>
  <r>
    <n v="3423"/>
    <s v="Eduardo Santos"/>
    <s v="Standard"/>
    <x v="191"/>
    <s v="No"/>
    <n v="10"/>
    <s v="Monthly"/>
    <s v="No"/>
    <s v="-"/>
    <s v="Yes"/>
    <n v="20"/>
    <n v="10"/>
    <x v="2"/>
  </r>
  <r>
    <n v="3424"/>
    <s v="Fernanda Lima"/>
    <s v="Core"/>
    <x v="192"/>
    <s v="Yes"/>
    <n v="5"/>
    <s v="Annual"/>
    <s v="No"/>
    <s v="-"/>
    <s v="No"/>
    <n v="0"/>
    <n v="0"/>
    <x v="1"/>
  </r>
  <r>
    <n v="3425"/>
    <s v="Gabriel Teixeira"/>
    <s v="Ultimate"/>
    <x v="193"/>
    <s v="No"/>
    <n v="15"/>
    <s v="Monthly"/>
    <s v="Yes"/>
    <n v="30"/>
    <s v="Yes"/>
    <n v="20"/>
    <n v="20"/>
    <x v="8"/>
  </r>
  <r>
    <n v="3426"/>
    <s v="Helena Ribeiro"/>
    <s v="Standard"/>
    <x v="194"/>
    <s v="Yes"/>
    <n v="10"/>
    <s v="Quarterly"/>
    <s v="No"/>
    <s v="-"/>
    <s v="Yes"/>
    <n v="20"/>
    <n v="15"/>
    <x v="7"/>
  </r>
  <r>
    <n v="3427"/>
    <s v="Igor Mendes"/>
    <s v="Core"/>
    <x v="195"/>
    <s v="No"/>
    <n v="5"/>
    <s v="Monthly"/>
    <s v="No"/>
    <s v="-"/>
    <s v="No"/>
    <n v="0"/>
    <n v="1"/>
    <x v="4"/>
  </r>
  <r>
    <n v="3428"/>
    <s v="Joana Silveira"/>
    <s v="Ultimate"/>
    <x v="196"/>
    <s v="Yes"/>
    <n v="15"/>
    <s v="Annual"/>
    <s v="Yes"/>
    <n v="30"/>
    <s v="Yes"/>
    <n v="20"/>
    <n v="3"/>
    <x v="3"/>
  </r>
  <r>
    <n v="3429"/>
    <s v="Lucas Martins"/>
    <s v="Standard"/>
    <x v="197"/>
    <s v="No"/>
    <n v="10"/>
    <s v="Monthly"/>
    <s v="No"/>
    <s v="-"/>
    <s v="Yes"/>
    <n v="20"/>
    <n v="10"/>
    <x v="2"/>
  </r>
  <r>
    <n v="3430"/>
    <s v="Marcela Gouveia"/>
    <s v="Core"/>
    <x v="198"/>
    <s v="Yes"/>
    <n v="5"/>
    <s v="Quarterly"/>
    <s v="No"/>
    <s v="-"/>
    <s v="No"/>
    <n v="0"/>
    <n v="0"/>
    <x v="1"/>
  </r>
  <r>
    <n v="3431"/>
    <s v="Nicolas Borges"/>
    <s v="Ultimate"/>
    <x v="199"/>
    <s v="No"/>
    <n v="15"/>
    <s v="Monthly"/>
    <s v="Yes"/>
    <n v="30"/>
    <s v="Yes"/>
    <n v="20"/>
    <n v="15"/>
    <x v="14"/>
  </r>
  <r>
    <n v="3432"/>
    <s v="Olivia Freitas"/>
    <s v="Standard"/>
    <x v="200"/>
    <s v="Yes"/>
    <n v="10"/>
    <s v="Annual"/>
    <s v="No"/>
    <s v="-"/>
    <s v="Yes"/>
    <n v="20"/>
    <n v="15"/>
    <x v="7"/>
  </r>
  <r>
    <n v="3433"/>
    <s v="Paulo Nogueira"/>
    <s v="Core"/>
    <x v="201"/>
    <s v="No"/>
    <n v="5"/>
    <s v="Monthly"/>
    <s v="No"/>
    <s v="-"/>
    <s v="No"/>
    <n v="0"/>
    <n v="1"/>
    <x v="4"/>
  </r>
  <r>
    <n v="3434"/>
    <s v="Raquel Andrade"/>
    <s v="Ultimate"/>
    <x v="202"/>
    <s v="Yes"/>
    <n v="15"/>
    <s v="Quarterly"/>
    <s v="Yes"/>
    <n v="30"/>
    <s v="Yes"/>
    <n v="20"/>
    <n v="7"/>
    <x v="12"/>
  </r>
  <r>
    <n v="3435"/>
    <s v="Sônia Carvalho"/>
    <s v="Standard"/>
    <x v="203"/>
    <s v="No"/>
    <n v="10"/>
    <s v="Monthly"/>
    <s v="No"/>
    <s v="-"/>
    <s v="Yes"/>
    <n v="20"/>
    <n v="10"/>
    <x v="2"/>
  </r>
  <r>
    <n v="3436"/>
    <s v="Tiago Rodrigues"/>
    <s v="Core"/>
    <x v="204"/>
    <s v="Yes"/>
    <n v="5"/>
    <s v="Monthly"/>
    <s v="No"/>
    <s v="-"/>
    <s v="No"/>
    <n v="0"/>
    <n v="0"/>
    <x v="1"/>
  </r>
  <r>
    <n v="3437"/>
    <s v="Ursula Monteiro"/>
    <s v="Ultimate"/>
    <x v="205"/>
    <s v="No"/>
    <n v="15"/>
    <s v="Quarterly"/>
    <s v="Yes"/>
    <n v="30"/>
    <s v="Yes"/>
    <n v="20"/>
    <n v="7"/>
    <x v="12"/>
  </r>
  <r>
    <n v="3438"/>
    <s v="Vanessa Pereira"/>
    <s v="Standard"/>
    <x v="206"/>
    <s v="Yes"/>
    <n v="10"/>
    <s v="Annual"/>
    <s v="No"/>
    <s v="-"/>
    <s v="Yes"/>
    <n v="20"/>
    <n v="10"/>
    <x v="2"/>
  </r>
  <r>
    <n v="3439"/>
    <s v="Walter Silva"/>
    <s v="Core"/>
    <x v="207"/>
    <s v="No"/>
    <n v="5"/>
    <s v="Quarterly"/>
    <s v="No"/>
    <s v="-"/>
    <s v="No"/>
    <n v="0"/>
    <n v="1"/>
    <x v="4"/>
  </r>
  <r>
    <n v="3440"/>
    <s v="Xavier Almeida"/>
    <s v="Ultimate"/>
    <x v="208"/>
    <s v="Yes"/>
    <n v="15"/>
    <s v="Monthly"/>
    <s v="Yes"/>
    <n v="30"/>
    <s v="Yes"/>
    <n v="20"/>
    <n v="15"/>
    <x v="14"/>
  </r>
  <r>
    <n v="3441"/>
    <s v="Yasmine Correia"/>
    <s v="Standard"/>
    <x v="209"/>
    <s v="No"/>
    <n v="10"/>
    <s v="Monthly"/>
    <s v="No"/>
    <s v="-"/>
    <s v="Yes"/>
    <n v="20"/>
    <n v="5"/>
    <x v="13"/>
  </r>
  <r>
    <n v="3442"/>
    <s v="Zacarias Almeida"/>
    <s v="Core"/>
    <x v="210"/>
    <s v="Yes"/>
    <n v="5"/>
    <s v="Annual"/>
    <s v="No"/>
    <s v="-"/>
    <s v="No"/>
    <n v="0"/>
    <n v="0"/>
    <x v="1"/>
  </r>
  <r>
    <n v="3443"/>
    <s v="Amanda Costa"/>
    <s v="Ultimate"/>
    <x v="211"/>
    <s v="No"/>
    <n v="15"/>
    <s v="Quarterly"/>
    <s v="Yes"/>
    <n v="30"/>
    <s v="Yes"/>
    <n v="20"/>
    <n v="20"/>
    <x v="8"/>
  </r>
  <r>
    <n v="3444"/>
    <s v="Bruno Ferreira"/>
    <s v="Standard"/>
    <x v="212"/>
    <s v="Yes"/>
    <n v="10"/>
    <s v="Quarterly"/>
    <s v="No"/>
    <s v="-"/>
    <s v="Yes"/>
    <n v="20"/>
    <n v="12"/>
    <x v="10"/>
  </r>
  <r>
    <n v="3445"/>
    <s v="Carla Dias"/>
    <s v="Core"/>
    <x v="213"/>
    <s v="No"/>
    <n v="5"/>
    <s v="Monthly"/>
    <s v="No"/>
    <s v="-"/>
    <s v="No"/>
    <n v="0"/>
    <n v="2"/>
    <x v="11"/>
  </r>
  <r>
    <n v="3446"/>
    <s v="Diogo Martins"/>
    <s v="Ultimate"/>
    <x v="214"/>
    <s v="Yes"/>
    <n v="15"/>
    <s v="Annual"/>
    <s v="Yes"/>
    <n v="30"/>
    <s v="Yes"/>
    <n v="20"/>
    <n v="5"/>
    <x v="0"/>
  </r>
  <r>
    <n v="3447"/>
    <s v="Elisa Campos"/>
    <s v="Standard"/>
    <x v="215"/>
    <s v="No"/>
    <n v="10"/>
    <s v="Monthly"/>
    <s v="No"/>
    <s v="-"/>
    <s v="Yes"/>
    <n v="20"/>
    <n v="10"/>
    <x v="2"/>
  </r>
  <r>
    <n v="3448"/>
    <s v="Fabiana Lima"/>
    <s v="Core"/>
    <x v="216"/>
    <s v="Yes"/>
    <n v="5"/>
    <s v="Quarterly"/>
    <s v="No"/>
    <s v="-"/>
    <s v="No"/>
    <n v="0"/>
    <n v="0"/>
    <x v="1"/>
  </r>
  <r>
    <n v="3449"/>
    <s v="Gabriel Santos"/>
    <s v="Ultimate"/>
    <x v="217"/>
    <s v="No"/>
    <n v="15"/>
    <s v="Monthly"/>
    <s v="Yes"/>
    <n v="30"/>
    <s v="Yes"/>
    <n v="20"/>
    <n v="3"/>
    <x v="3"/>
  </r>
  <r>
    <n v="3450"/>
    <s v="Helena Ferreira"/>
    <s v="Standard"/>
    <x v="218"/>
    <s v="Yes"/>
    <n v="10"/>
    <s v="Annual"/>
    <s v="No"/>
    <s v="-"/>
    <s v="Yes"/>
    <n v="20"/>
    <n v="15"/>
    <x v="7"/>
  </r>
  <r>
    <n v="3451"/>
    <s v="Ígor Nunes"/>
    <s v="Core"/>
    <x v="219"/>
    <s v="No"/>
    <n v="5"/>
    <s v="Monthly"/>
    <s v="No"/>
    <s v="-"/>
    <s v="No"/>
    <n v="0"/>
    <n v="1"/>
    <x v="4"/>
  </r>
  <r>
    <n v="3452"/>
    <s v="Joana Silveira"/>
    <s v="Ultimate"/>
    <x v="220"/>
    <s v="Yes"/>
    <n v="15"/>
    <s v="Quarterly"/>
    <s v="Yes"/>
    <n v="30"/>
    <s v="Yes"/>
    <n v="20"/>
    <n v="7"/>
    <x v="12"/>
  </r>
  <r>
    <n v="3453"/>
    <s v="Kléber Oliveira"/>
    <s v="Standard"/>
    <x v="221"/>
    <s v="No"/>
    <n v="10"/>
    <s v="Monthly"/>
    <s v="No"/>
    <s v="-"/>
    <s v="Yes"/>
    <n v="20"/>
    <n v="10"/>
    <x v="2"/>
  </r>
  <r>
    <n v="3454"/>
    <s v="Luciana Morais"/>
    <s v="Core"/>
    <x v="222"/>
    <s v="Yes"/>
    <n v="5"/>
    <s v="Annual"/>
    <s v="No"/>
    <s v="-"/>
    <s v="No"/>
    <n v="0"/>
    <n v="0"/>
    <x v="1"/>
  </r>
  <r>
    <n v="3455"/>
    <s v="Marcos Vinícius"/>
    <s v="Ultimate"/>
    <x v="223"/>
    <s v="No"/>
    <n v="15"/>
    <s v="Monthly"/>
    <s v="Yes"/>
    <n v="30"/>
    <s v="Yes"/>
    <n v="20"/>
    <n v="20"/>
    <x v="8"/>
  </r>
  <r>
    <n v="3456"/>
    <s v="Natália Barros"/>
    <s v="Standard"/>
    <x v="224"/>
    <s v="Yes"/>
    <n v="10"/>
    <s v="Quarterly"/>
    <s v="No"/>
    <s v="-"/>
    <s v="Yes"/>
    <n v="20"/>
    <n v="15"/>
    <x v="7"/>
  </r>
  <r>
    <n v="3457"/>
    <s v="Oscar Sampaio"/>
    <s v="Core"/>
    <x v="225"/>
    <s v="No"/>
    <n v="5"/>
    <s v="Monthly"/>
    <s v="No"/>
    <s v="-"/>
    <s v="No"/>
    <n v="0"/>
    <n v="1"/>
    <x v="4"/>
  </r>
  <r>
    <n v="3458"/>
    <s v="Patrícia Leite"/>
    <s v="Ultimate"/>
    <x v="226"/>
    <s v="Yes"/>
    <n v="15"/>
    <s v="Annual"/>
    <s v="Yes"/>
    <n v="30"/>
    <s v="Yes"/>
    <n v="20"/>
    <n v="3"/>
    <x v="3"/>
  </r>
  <r>
    <n v="3459"/>
    <s v="Quênia Rocha"/>
    <s v="Standard"/>
    <x v="227"/>
    <s v="No"/>
    <n v="10"/>
    <s v="Monthly"/>
    <s v="No"/>
    <s v="-"/>
    <s v="Yes"/>
    <n v="20"/>
    <n v="10"/>
    <x v="2"/>
  </r>
  <r>
    <n v="3460"/>
    <s v="Rafael Torres"/>
    <s v="Core"/>
    <x v="228"/>
    <s v="Yes"/>
    <n v="5"/>
    <s v="Quarterly"/>
    <s v="No"/>
    <s v="-"/>
    <s v="No"/>
    <n v="0"/>
    <n v="0"/>
    <x v="1"/>
  </r>
  <r>
    <n v="3461"/>
    <s v="Sandra Gouveia"/>
    <s v="Ultimate"/>
    <x v="229"/>
    <s v="No"/>
    <n v="15"/>
    <s v="Monthly"/>
    <s v="Yes"/>
    <n v="30"/>
    <s v="Yes"/>
    <n v="20"/>
    <n v="15"/>
    <x v="14"/>
  </r>
  <r>
    <n v="3462"/>
    <s v="Tiago Lacerda"/>
    <s v="Standard"/>
    <x v="230"/>
    <s v="Yes"/>
    <n v="10"/>
    <s v="Annual"/>
    <s v="No"/>
    <s v="-"/>
    <s v="Yes"/>
    <n v="20"/>
    <n v="15"/>
    <x v="7"/>
  </r>
  <r>
    <n v="3463"/>
    <s v="Ursula Fonseca"/>
    <s v="Core"/>
    <x v="231"/>
    <s v="No"/>
    <n v="5"/>
    <s v="Monthly"/>
    <s v="No"/>
    <s v="-"/>
    <s v="No"/>
    <n v="0"/>
    <n v="1"/>
    <x v="4"/>
  </r>
  <r>
    <n v="3464"/>
    <s v="Vanessa Andrade"/>
    <s v="Ultimate"/>
    <x v="232"/>
    <s v="Yes"/>
    <n v="15"/>
    <s v="Quarterly"/>
    <s v="Yes"/>
    <n v="30"/>
    <s v="Yes"/>
    <n v="20"/>
    <n v="7"/>
    <x v="12"/>
  </r>
  <r>
    <n v="3465"/>
    <s v="William Castro"/>
    <s v="Standard"/>
    <x v="233"/>
    <s v="No"/>
    <n v="10"/>
    <s v="Monthly"/>
    <s v="No"/>
    <s v="-"/>
    <s v="Yes"/>
    <n v="20"/>
    <n v="10"/>
    <x v="2"/>
  </r>
  <r>
    <n v="3466"/>
    <s v="Xavier Monteiro"/>
    <s v="Core"/>
    <x v="234"/>
    <s v="Yes"/>
    <n v="5"/>
    <s v="Annual"/>
    <s v="No"/>
    <s v="-"/>
    <s v="No"/>
    <n v="0"/>
    <n v="0"/>
    <x v="1"/>
  </r>
  <r>
    <n v="3467"/>
    <s v="Yasmin Figueira"/>
    <s v="Ultimate"/>
    <x v="235"/>
    <s v="No"/>
    <n v="15"/>
    <s v="Monthly"/>
    <s v="Yes"/>
    <n v="30"/>
    <s v="Yes"/>
    <n v="20"/>
    <n v="15"/>
    <x v="14"/>
  </r>
  <r>
    <n v="3468"/>
    <s v="Zacarias Mendonça"/>
    <s v="Standard"/>
    <x v="236"/>
    <s v="Yes"/>
    <n v="10"/>
    <s v="Quarterly"/>
    <s v="No"/>
    <s v="-"/>
    <s v="Yes"/>
    <n v="20"/>
    <n v="12"/>
    <x v="10"/>
  </r>
  <r>
    <n v="3469"/>
    <s v="Amanda Menezes"/>
    <s v="Core"/>
    <x v="237"/>
    <s v="No"/>
    <n v="5"/>
    <s v="Monthly"/>
    <s v="No"/>
    <s v="-"/>
    <s v="No"/>
    <n v="0"/>
    <n v="2"/>
    <x v="11"/>
  </r>
  <r>
    <n v="3470"/>
    <s v="Bruno Santos"/>
    <s v="Ultimate"/>
    <x v="238"/>
    <s v="Yes"/>
    <n v="15"/>
    <s v="Annual"/>
    <s v="Yes"/>
    <n v="30"/>
    <s v="Yes"/>
    <n v="20"/>
    <n v="5"/>
    <x v="0"/>
  </r>
  <r>
    <n v="3471"/>
    <s v="Carla Ferreira"/>
    <s v="Standard"/>
    <x v="239"/>
    <s v="No"/>
    <n v="10"/>
    <s v="Monthly"/>
    <s v="No"/>
    <s v="-"/>
    <s v="Yes"/>
    <n v="20"/>
    <n v="10"/>
    <x v="2"/>
  </r>
  <r>
    <n v="3472"/>
    <s v="Diogo Alves"/>
    <s v="Core"/>
    <x v="240"/>
    <s v="Yes"/>
    <n v="5"/>
    <s v="Quarterly"/>
    <s v="No"/>
    <s v="-"/>
    <s v="No"/>
    <n v="0"/>
    <n v="0"/>
    <x v="1"/>
  </r>
  <r>
    <n v="3473"/>
    <s v="Elisa Neves"/>
    <s v="Ultimate"/>
    <x v="241"/>
    <s v="No"/>
    <n v="15"/>
    <s v="Monthly"/>
    <s v="Yes"/>
    <n v="30"/>
    <s v="Yes"/>
    <n v="20"/>
    <n v="3"/>
    <x v="3"/>
  </r>
  <r>
    <n v="3474"/>
    <s v="Fabiano Pires"/>
    <s v="Standard"/>
    <x v="242"/>
    <s v="Yes"/>
    <n v="10"/>
    <s v="Annual"/>
    <s v="No"/>
    <s v="-"/>
    <s v="Yes"/>
    <n v="20"/>
    <n v="15"/>
    <x v="7"/>
  </r>
  <r>
    <n v="3475"/>
    <s v="Giovana Ribeiro"/>
    <s v="Core"/>
    <x v="243"/>
    <s v="No"/>
    <n v="5"/>
    <s v="Monthly"/>
    <s v="No"/>
    <s v="-"/>
    <s v="No"/>
    <n v="0"/>
    <n v="1"/>
    <x v="4"/>
  </r>
  <r>
    <n v="3476"/>
    <s v="Hélio Costa"/>
    <s v="Ultimate"/>
    <x v="244"/>
    <s v="Yes"/>
    <n v="15"/>
    <s v="Quarterly"/>
    <s v="Yes"/>
    <n v="30"/>
    <s v="Yes"/>
    <n v="20"/>
    <n v="7"/>
    <x v="12"/>
  </r>
  <r>
    <n v="3477"/>
    <s v="Íris Loureiro"/>
    <s v="Standard"/>
    <x v="245"/>
    <s v="No"/>
    <n v="10"/>
    <s v="Monthly"/>
    <s v="No"/>
    <s v="-"/>
    <s v="Yes"/>
    <n v="20"/>
    <n v="10"/>
    <x v="2"/>
  </r>
  <r>
    <n v="3478"/>
    <s v="João Pereira"/>
    <s v="Core"/>
    <x v="246"/>
    <s v="Yes"/>
    <n v="5"/>
    <s v="Annual"/>
    <s v="No"/>
    <s v="-"/>
    <s v="No"/>
    <n v="0"/>
    <n v="0"/>
    <x v="1"/>
  </r>
  <r>
    <n v="3479"/>
    <s v="Klara Silva"/>
    <s v="Ultimate"/>
    <x v="247"/>
    <s v="No"/>
    <n v="15"/>
    <s v="Monthly"/>
    <s v="Yes"/>
    <n v="30"/>
    <s v="Yes"/>
    <n v="20"/>
    <n v="20"/>
    <x v="8"/>
  </r>
  <r>
    <n v="3480"/>
    <s v="Luciana Barros"/>
    <s v="Standard"/>
    <x v="248"/>
    <s v="Yes"/>
    <n v="10"/>
    <s v="Quarterly"/>
    <s v="No"/>
    <s v="-"/>
    <s v="Yes"/>
    <n v="20"/>
    <n v="15"/>
    <x v="7"/>
  </r>
  <r>
    <n v="3481"/>
    <s v="Marcos Gomes"/>
    <s v="Core"/>
    <x v="249"/>
    <s v="No"/>
    <n v="5"/>
    <s v="Monthly"/>
    <s v="No"/>
    <s v="-"/>
    <s v="No"/>
    <n v="0"/>
    <n v="1"/>
    <x v="4"/>
  </r>
  <r>
    <n v="3482"/>
    <s v="Natália Soares"/>
    <s v="Ultimate"/>
    <x v="250"/>
    <s v="Yes"/>
    <n v="15"/>
    <s v="Annual"/>
    <s v="Yes"/>
    <n v="30"/>
    <s v="Yes"/>
    <n v="20"/>
    <n v="3"/>
    <x v="3"/>
  </r>
  <r>
    <n v="3483"/>
    <s v="Oscar Machado"/>
    <s v="Standard"/>
    <x v="251"/>
    <s v="No"/>
    <n v="10"/>
    <s v="Monthly"/>
    <s v="No"/>
    <s v="-"/>
    <s v="Yes"/>
    <n v="20"/>
    <n v="10"/>
    <x v="2"/>
  </r>
  <r>
    <n v="3484"/>
    <s v="Patrícia Lima"/>
    <s v="Core"/>
    <x v="252"/>
    <s v="Yes"/>
    <n v="5"/>
    <s v="Quarterly"/>
    <s v="No"/>
    <s v="-"/>
    <s v="No"/>
    <n v="0"/>
    <n v="0"/>
    <x v="1"/>
  </r>
  <r>
    <n v="3485"/>
    <s v="Quirino Neto"/>
    <s v="Ultimate"/>
    <x v="253"/>
    <s v="No"/>
    <n v="15"/>
    <s v="Monthly"/>
    <s v="Yes"/>
    <n v="30"/>
    <s v="Yes"/>
    <n v="20"/>
    <n v="15"/>
    <x v="14"/>
  </r>
  <r>
    <n v="3486"/>
    <s v="Rafaela Souza"/>
    <s v="Core"/>
    <x v="254"/>
    <s v="Yes"/>
    <n v="5"/>
    <s v="Monthly"/>
    <s v="No"/>
    <s v="-"/>
    <s v="No"/>
    <n v="0"/>
    <n v="0"/>
    <x v="1"/>
  </r>
  <r>
    <n v="3487"/>
    <s v="Sandro Almeida"/>
    <s v="Ultimate"/>
    <x v="255"/>
    <s v="No"/>
    <n v="15"/>
    <s v="Quarterly"/>
    <s v="Yes"/>
    <n v="30"/>
    <s v="Yes"/>
    <n v="20"/>
    <n v="7"/>
    <x v="12"/>
  </r>
  <r>
    <n v="3488"/>
    <s v="Tânia Ribeiro"/>
    <s v="Standard"/>
    <x v="256"/>
    <s v="Yes"/>
    <n v="10"/>
    <s v="Annual"/>
    <s v="No"/>
    <s v="-"/>
    <s v="Yes"/>
    <n v="20"/>
    <n v="10"/>
    <x v="2"/>
  </r>
  <r>
    <n v="3489"/>
    <s v="Ugo Dias"/>
    <s v="Core"/>
    <x v="257"/>
    <s v="No"/>
    <n v="5"/>
    <s v="Quarterly"/>
    <s v="No"/>
    <s v="-"/>
    <s v="No"/>
    <n v="0"/>
    <n v="1"/>
    <x v="4"/>
  </r>
  <r>
    <n v="3490"/>
    <s v="Valéria Lima"/>
    <s v="Ultimate"/>
    <x v="258"/>
    <s v="Yes"/>
    <n v="15"/>
    <s v="Monthly"/>
    <s v="Yes"/>
    <n v="30"/>
    <s v="Yes"/>
    <n v="20"/>
    <n v="15"/>
    <x v="14"/>
  </r>
  <r>
    <n v="3491"/>
    <s v="William Fernandes"/>
    <s v="Standard"/>
    <x v="259"/>
    <s v="No"/>
    <n v="10"/>
    <s v="Monthly"/>
    <s v="No"/>
    <s v="-"/>
    <s v="Yes"/>
    <n v="20"/>
    <n v="5"/>
    <x v="13"/>
  </r>
  <r>
    <n v="3492"/>
    <s v="Xuxa Mendes"/>
    <s v="Core"/>
    <x v="260"/>
    <s v="Yes"/>
    <n v="5"/>
    <s v="Annual"/>
    <s v="No"/>
    <s v="-"/>
    <s v="No"/>
    <n v="0"/>
    <n v="0"/>
    <x v="1"/>
  </r>
  <r>
    <n v="3493"/>
    <s v="Ygor Farias"/>
    <s v="Ultimate"/>
    <x v="261"/>
    <s v="No"/>
    <n v="15"/>
    <s v="Quarterly"/>
    <s v="Yes"/>
    <n v="30"/>
    <s v="Yes"/>
    <n v="20"/>
    <n v="20"/>
    <x v="8"/>
  </r>
  <r>
    <n v="3494"/>
    <s v="Zilda Barros"/>
    <s v="Standard"/>
    <x v="262"/>
    <s v="Yes"/>
    <n v="10"/>
    <s v="Quarterly"/>
    <s v="No"/>
    <s v="-"/>
    <s v="Yes"/>
    <n v="20"/>
    <n v="12"/>
    <x v="10"/>
  </r>
  <r>
    <n v="3495"/>
    <s v="Amanda Santos"/>
    <s v="Core"/>
    <x v="263"/>
    <s v="No"/>
    <n v="5"/>
    <s v="Monthly"/>
    <s v="No"/>
    <s v="-"/>
    <s v="No"/>
    <n v="0"/>
    <n v="2"/>
    <x v="11"/>
  </r>
  <r>
    <n v="3496"/>
    <s v="Bruno Costa"/>
    <s v="Ultimate"/>
    <x v="264"/>
    <s v="Yes"/>
    <n v="15"/>
    <s v="Annual"/>
    <s v="Yes"/>
    <n v="30"/>
    <s v="Yes"/>
    <n v="20"/>
    <n v="5"/>
    <x v="0"/>
  </r>
  <r>
    <n v="3497"/>
    <s v="Carla Rodrigues"/>
    <s v="Standard"/>
    <x v="265"/>
    <s v="No"/>
    <n v="10"/>
    <s v="Monthly"/>
    <s v="No"/>
    <s v="-"/>
    <s v="Yes"/>
    <n v="20"/>
    <n v="10"/>
    <x v="2"/>
  </r>
  <r>
    <n v="3498"/>
    <s v="Diogo Pereira"/>
    <s v="Core"/>
    <x v="266"/>
    <s v="Yes"/>
    <n v="5"/>
    <s v="Quarterly"/>
    <s v="No"/>
    <s v="-"/>
    <s v="No"/>
    <n v="0"/>
    <n v="0"/>
    <x v="1"/>
  </r>
  <r>
    <n v="3499"/>
    <s v="Elisa Correia"/>
    <s v="Ultimate"/>
    <x v="267"/>
    <s v="No"/>
    <n v="15"/>
    <s v="Monthly"/>
    <s v="Yes"/>
    <n v="30"/>
    <s v="Yes"/>
    <n v="20"/>
    <n v="3"/>
    <x v="3"/>
  </r>
  <r>
    <n v="3500"/>
    <s v="Fábio Lourenço"/>
    <s v="Standard"/>
    <x v="268"/>
    <s v="Yes"/>
    <n v="10"/>
    <s v="Annual"/>
    <s v="No"/>
    <s v="-"/>
    <s v="Yes"/>
    <n v="20"/>
    <n v="15"/>
    <x v="7"/>
  </r>
  <r>
    <n v="3501"/>
    <s v="Gabriela Neves"/>
    <s v="Core"/>
    <x v="269"/>
    <s v="No"/>
    <n v="5"/>
    <s v="Monthly"/>
    <s v="No"/>
    <s v="-"/>
    <s v="No"/>
    <n v="0"/>
    <n v="1"/>
    <x v="4"/>
  </r>
  <r>
    <n v="3502"/>
    <s v="Henrique Gonçalves"/>
    <s v="Ultimate"/>
    <x v="270"/>
    <s v="Yes"/>
    <n v="15"/>
    <s v="Quarterly"/>
    <s v="Yes"/>
    <n v="30"/>
    <s v="Yes"/>
    <n v="20"/>
    <n v="7"/>
    <x v="12"/>
  </r>
  <r>
    <n v="3503"/>
    <s v="Íris Santos"/>
    <s v="Standard"/>
    <x v="271"/>
    <s v="No"/>
    <n v="10"/>
    <s v="Monthly"/>
    <s v="No"/>
    <s v="-"/>
    <s v="Yes"/>
    <n v="20"/>
    <n v="10"/>
    <x v="2"/>
  </r>
  <r>
    <n v="3504"/>
    <s v="João Marcelo Alves"/>
    <s v="Core"/>
    <x v="272"/>
    <s v="Yes"/>
    <n v="5"/>
    <s v="Annual"/>
    <s v="No"/>
    <s v="-"/>
    <s v="No"/>
    <n v="0"/>
    <n v="0"/>
    <x v="1"/>
  </r>
  <r>
    <n v="3505"/>
    <s v="Klara Fonseca"/>
    <s v="Ultimate"/>
    <x v="273"/>
    <s v="No"/>
    <n v="15"/>
    <s v="Monthly"/>
    <s v="Yes"/>
    <n v="30"/>
    <s v="Yes"/>
    <n v="20"/>
    <n v="20"/>
    <x v="8"/>
  </r>
  <r>
    <n v="3506"/>
    <s v="Lucas Mendonça"/>
    <s v="Standard"/>
    <x v="274"/>
    <s v="Yes"/>
    <n v="10"/>
    <s v="Quarterly"/>
    <s v="No"/>
    <s v="-"/>
    <s v="Yes"/>
    <n v="20"/>
    <n v="15"/>
    <x v="7"/>
  </r>
  <r>
    <n v="3507"/>
    <s v="Marcela Torres"/>
    <s v="Core"/>
    <x v="275"/>
    <s v="No"/>
    <n v="5"/>
    <s v="Monthly"/>
    <s v="No"/>
    <s v="-"/>
    <s v="No"/>
    <n v="0"/>
    <n v="1"/>
    <x v="4"/>
  </r>
  <r>
    <n v="3508"/>
    <s v="Natália Castro"/>
    <s v="Ultimate"/>
    <x v="276"/>
    <s v="Yes"/>
    <n v="15"/>
    <s v="Annual"/>
    <s v="Yes"/>
    <n v="30"/>
    <s v="Yes"/>
    <n v="20"/>
    <n v="3"/>
    <x v="3"/>
  </r>
  <r>
    <n v="3509"/>
    <s v="Oscar Martins"/>
    <s v="Standard"/>
    <x v="277"/>
    <s v="No"/>
    <n v="10"/>
    <s v="Monthly"/>
    <s v="No"/>
    <s v="-"/>
    <s v="Yes"/>
    <n v="20"/>
    <n v="10"/>
    <x v="2"/>
  </r>
  <r>
    <n v="3510"/>
    <s v="Patrícia Oliveira"/>
    <s v="Core"/>
    <x v="278"/>
    <s v="Yes"/>
    <n v="5"/>
    <s v="Quarterly"/>
    <s v="No"/>
    <s v="-"/>
    <s v="No"/>
    <n v="0"/>
    <n v="0"/>
    <x v="1"/>
  </r>
  <r>
    <n v="3511"/>
    <s v="Quentin Nogueira"/>
    <s v="Ultimate"/>
    <x v="279"/>
    <s v="No"/>
    <n v="15"/>
    <s v="Monthly"/>
    <s v="Yes"/>
    <n v="30"/>
    <s v="Yes"/>
    <n v="20"/>
    <n v="15"/>
    <x v="14"/>
  </r>
  <r>
    <n v="3512"/>
    <s v="Raquel Silva"/>
    <s v="Standard"/>
    <x v="280"/>
    <s v="Yes"/>
    <n v="10"/>
    <s v="Annual"/>
    <s v="No"/>
    <s v="-"/>
    <s v="Yes"/>
    <n v="20"/>
    <n v="15"/>
    <x v="7"/>
  </r>
  <r>
    <n v="3513"/>
    <s v="Sandro Gomes"/>
    <s v="Core"/>
    <x v="281"/>
    <s v="No"/>
    <n v="5"/>
    <s v="Monthly"/>
    <s v="No"/>
    <s v="-"/>
    <s v="No"/>
    <n v="0"/>
    <n v="1"/>
    <x v="4"/>
  </r>
  <r>
    <n v="3514"/>
    <s v="Tânia Machado"/>
    <s v="Ultimate"/>
    <x v="282"/>
    <s v="Yes"/>
    <n v="15"/>
    <s v="Quarterly"/>
    <s v="Yes"/>
    <n v="30"/>
    <s v="Yes"/>
    <n v="20"/>
    <n v="7"/>
    <x v="12"/>
  </r>
  <r>
    <n v="3515"/>
    <s v="Ursula Silva"/>
    <s v="Standard"/>
    <x v="283"/>
    <s v="No"/>
    <n v="10"/>
    <s v="Monthly"/>
    <s v="No"/>
    <s v="-"/>
    <s v="Yes"/>
    <n v="20"/>
    <n v="10"/>
    <x v="2"/>
  </r>
  <r>
    <n v="3516"/>
    <s v="Vanessa Moraes"/>
    <s v="Core"/>
    <x v="284"/>
    <s v="Yes"/>
    <n v="5"/>
    <s v="Annual"/>
    <s v="No"/>
    <s v="-"/>
    <s v="No"/>
    <n v="0"/>
    <n v="0"/>
    <x v="1"/>
  </r>
  <r>
    <n v="3517"/>
    <s v="William Carvalho"/>
    <s v="Ultimate"/>
    <x v="285"/>
    <s v="No"/>
    <n v="15"/>
    <s v="Monthly"/>
    <s v="Yes"/>
    <n v="30"/>
    <s v="Yes"/>
    <n v="20"/>
    <n v="20"/>
    <x v="8"/>
  </r>
  <r>
    <n v="3518"/>
    <s v="Xavier Reis"/>
    <s v="Standard"/>
    <x v="286"/>
    <s v="Yes"/>
    <n v="10"/>
    <s v="Quarterly"/>
    <s v="No"/>
    <s v="-"/>
    <s v="Yes"/>
    <n v="20"/>
    <n v="12"/>
    <x v="10"/>
  </r>
  <r>
    <n v="3519"/>
    <s v="Yasmin Rocha"/>
    <s v="Core"/>
    <x v="287"/>
    <s v="No"/>
    <n v="5"/>
    <s v="Monthly"/>
    <s v="No"/>
    <s v="-"/>
    <s v="No"/>
    <n v="0"/>
    <n v="2"/>
    <x v="11"/>
  </r>
  <r>
    <n v="3520"/>
    <s v="Zacarias Duarte"/>
    <s v="Ultimate"/>
    <x v="288"/>
    <s v="Yes"/>
    <n v="15"/>
    <s v="Annual"/>
    <s v="Yes"/>
    <n v="30"/>
    <s v="Yes"/>
    <n v="20"/>
    <n v="5"/>
    <x v="0"/>
  </r>
  <r>
    <n v="3521"/>
    <s v="Amanda Freitas"/>
    <s v="Standard"/>
    <x v="289"/>
    <s v="No"/>
    <n v="10"/>
    <s v="Monthly"/>
    <s v="No"/>
    <s v="-"/>
    <s v="Yes"/>
    <n v="20"/>
    <n v="10"/>
    <x v="2"/>
  </r>
  <r>
    <n v="3522"/>
    <s v="Bruno Almeida"/>
    <s v="Core"/>
    <x v="290"/>
    <s v="Yes"/>
    <n v="5"/>
    <s v="Quarterly"/>
    <s v="No"/>
    <s v="-"/>
    <s v="No"/>
    <n v="0"/>
    <n v="0"/>
    <x v="1"/>
  </r>
  <r>
    <n v="3523"/>
    <s v="Carla Siqueira"/>
    <s v="Ultimate"/>
    <x v="291"/>
    <s v="No"/>
    <n v="15"/>
    <s v="Monthly"/>
    <s v="Yes"/>
    <n v="30"/>
    <s v="Yes"/>
    <n v="20"/>
    <n v="3"/>
    <x v="3"/>
  </r>
  <r>
    <n v="3524"/>
    <s v="Diogo Ramos"/>
    <s v="Standard"/>
    <x v="292"/>
    <s v="Yes"/>
    <n v="10"/>
    <s v="Annual"/>
    <s v="No"/>
    <s v="-"/>
    <s v="Yes"/>
    <n v="20"/>
    <n v="15"/>
    <x v="7"/>
  </r>
  <r>
    <n v="3525"/>
    <s v="Elisa Magalhães"/>
    <s v="Core"/>
    <x v="293"/>
    <s v="No"/>
    <n v="5"/>
    <s v="Monthly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2A11D-0B90-47CB-AC11-81F8DC2E8E6D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dataField="1"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4"/>
  </rowFields>
  <rowItems count="2">
    <i>
      <x v="3"/>
    </i>
    <i t="grand">
      <x/>
    </i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otal_Value" xr10:uid="{B8DFC2C9-B3E8-48D0-B929-596FD361DED4}" sourceName="Total Value">
  <pivotTables>
    <pivotTable tabId="3" name="Tabela dinâmica1"/>
  </pivotTables>
  <data>
    <tabular pivotCacheId="1119770232">
      <items count="15">
        <i x="11" s="1"/>
        <i x="4" s="1"/>
        <i x="1" s="1"/>
        <i x="7" s="1"/>
        <i x="10" s="1"/>
        <i x="2" s="1"/>
        <i x="13" s="1"/>
        <i x="5" s="1"/>
        <i x="8" s="1"/>
        <i x="6" s="1"/>
        <i x="9" s="1"/>
        <i x="12" s="1"/>
        <i x="0" s="1"/>
        <i x="3" s="1"/>
        <i x="1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9C56D5F2-44C2-42AD-B7F9-05397625CE96}" sourceName="Meses (Start Date)">
  <pivotTables>
    <pivotTable tabId="3" name="Tabela dinâmica1"/>
  </pivotTables>
  <data>
    <tabular pivotCacheId="1119770232">
      <items count="14">
        <i x="1"/>
        <i x="2"/>
        <i x="3" s="1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tal Value" xr10:uid="{84A8751F-D415-4340-9679-AFDED945EBA9}" cache="SegmentaçãodeDados_Total_Value" caption="Total Value" rowHeight="257175"/>
  <slicer name="Meses (Start Date)" xr10:uid="{D8DDE307-67E8-466A-A7E8-181B8A72A7CF}" cache="SegmentaçãodeDados_Meses__Start_Date" caption="Meses (Start Date)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tal Value 1" xr10:uid="{246C9DCA-1FEE-46D7-9191-C7448209D3B1}" cache="SegmentaçãodeDados_Total_Value" caption="Total Value" rowHeight="257175"/>
  <slicer name="Meses (Start Date) 1" xr10:uid="{09308733-E004-43A6-82A9-178AF9E73E49}" cache="SegmentaçãodeDados_Meses__Start_Date" caption="Meses (Start Date)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5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B5"/>
  <sheetViews>
    <sheetView showGridLines="0" workbookViewId="0">
      <selection activeCell="A4" sqref="A4"/>
      <pivotSelection pane="bottomRight" showHeader="1" activeRow="3" click="1" r:id="rId1">
        <pivotArea dataOnly="0" labelOnly="1" fieldPosition="0">
          <references count="1">
            <reference field="14" count="0"/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22.14062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1:2" x14ac:dyDescent="0.25">
      <c r="A3" s="12" t="s">
        <v>313</v>
      </c>
      <c r="B3" t="s">
        <v>316</v>
      </c>
    </row>
    <row r="4" spans="1:2" x14ac:dyDescent="0.25">
      <c r="A4" s="13" t="s">
        <v>315</v>
      </c>
      <c r="B4" s="14">
        <v>204</v>
      </c>
    </row>
    <row r="5" spans="1:2" x14ac:dyDescent="0.25">
      <c r="A5" s="13" t="s">
        <v>314</v>
      </c>
      <c r="B5" s="14">
        <v>204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I3"/>
  <sheetViews>
    <sheetView tabSelected="1" zoomScale="80" zoomScaleNormal="80" workbookViewId="0">
      <selection activeCell="A4" sqref="A4"/>
    </sheetView>
  </sheetViews>
  <sheetFormatPr defaultRowHeight="15" x14ac:dyDescent="0.25"/>
  <cols>
    <col min="1" max="1" width="20" customWidth="1"/>
    <col min="2" max="2" width="3.5703125" customWidth="1"/>
    <col min="12" max="12" width="6.5703125" customWidth="1"/>
  </cols>
  <sheetData>
    <row r="1" spans="1:9" x14ac:dyDescent="0.25">
      <c r="A1" s="15" t="s">
        <v>317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5"/>
      <c r="B3" s="15"/>
      <c r="C3" s="15"/>
      <c r="D3" s="15"/>
      <c r="E3" s="15"/>
      <c r="F3" s="15"/>
      <c r="G3" s="15"/>
      <c r="H3" s="15"/>
      <c r="I3" s="15"/>
    </row>
  </sheetData>
  <mergeCells count="1">
    <mergeCell ref="A1:I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2025-06-29T18:14:22Z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