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etay_lorberboym_intel_com/Documents/Desktop/ניסוי בשלות קנאביס/"/>
    </mc:Choice>
  </mc:AlternateContent>
  <xr:revisionPtr revIDLastSave="3" documentId="8_{8641DE54-2800-4352-8328-70FEC0FEAF9B}" xr6:coauthVersionLast="47" xr6:coauthVersionMax="47" xr10:uidLastSave="{9063F19F-B01D-45F6-850B-D65A0014F273}"/>
  <bookViews>
    <workbookView xWindow="28680" yWindow="-120" windowWidth="29040" windowHeight="15720" xr2:uid="{4A1B5B4E-9DCE-4849-92EF-5B4877A7B7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" i="2" l="1"/>
  <c r="J147" i="2"/>
  <c r="I147" i="2"/>
  <c r="H147" i="2"/>
  <c r="K142" i="2"/>
  <c r="J142" i="2"/>
  <c r="I142" i="2"/>
  <c r="H142" i="2"/>
  <c r="K137" i="2"/>
  <c r="J137" i="2"/>
  <c r="I137" i="2"/>
  <c r="H137" i="2"/>
  <c r="K132" i="2"/>
  <c r="J132" i="2"/>
  <c r="I132" i="2"/>
  <c r="H132" i="2"/>
  <c r="K127" i="2"/>
  <c r="J127" i="2"/>
  <c r="I127" i="2"/>
  <c r="H127" i="2"/>
  <c r="K122" i="2"/>
  <c r="J122" i="2"/>
  <c r="I122" i="2"/>
  <c r="H122" i="2"/>
  <c r="K117" i="2"/>
  <c r="J117" i="2"/>
  <c r="I117" i="2"/>
  <c r="H117" i="2"/>
  <c r="K112" i="2"/>
  <c r="J112" i="2"/>
  <c r="I112" i="2"/>
  <c r="H112" i="2"/>
  <c r="K107" i="2"/>
  <c r="J107" i="2"/>
  <c r="I107" i="2"/>
  <c r="H107" i="2"/>
  <c r="K102" i="2"/>
  <c r="J102" i="2"/>
  <c r="I102" i="2"/>
  <c r="H102" i="2"/>
  <c r="K97" i="2"/>
  <c r="J97" i="2"/>
  <c r="I97" i="2"/>
  <c r="H97" i="2"/>
  <c r="K92" i="2"/>
  <c r="J92" i="2"/>
  <c r="I92" i="2"/>
  <c r="H92" i="2"/>
  <c r="K87" i="2"/>
  <c r="J87" i="2"/>
  <c r="I87" i="2"/>
  <c r="H87" i="2"/>
  <c r="K82" i="2"/>
  <c r="J82" i="2"/>
  <c r="I82" i="2"/>
  <c r="H82" i="2"/>
  <c r="K77" i="2"/>
  <c r="J77" i="2"/>
  <c r="I77" i="2"/>
  <c r="H77" i="2"/>
  <c r="K72" i="2"/>
  <c r="J72" i="2"/>
  <c r="I72" i="2"/>
  <c r="H72" i="2"/>
  <c r="K67" i="2"/>
  <c r="J67" i="2"/>
  <c r="I67" i="2"/>
  <c r="H67" i="2"/>
  <c r="K62" i="2"/>
  <c r="J62" i="2"/>
  <c r="I62" i="2"/>
  <c r="H62" i="2"/>
  <c r="H47" i="2"/>
  <c r="I47" i="2"/>
  <c r="J47" i="2"/>
  <c r="K47" i="2"/>
  <c r="H52" i="2"/>
  <c r="I52" i="2"/>
  <c r="J52" i="2"/>
  <c r="K52" i="2"/>
  <c r="H57" i="2"/>
  <c r="I57" i="2"/>
  <c r="J57" i="2"/>
  <c r="K57" i="2"/>
  <c r="K42" i="2"/>
  <c r="J42" i="2"/>
  <c r="I42" i="2"/>
  <c r="H42" i="2"/>
  <c r="K37" i="2"/>
  <c r="J37" i="2"/>
  <c r="I37" i="2"/>
  <c r="H37" i="2"/>
  <c r="K32" i="2"/>
  <c r="J32" i="2"/>
  <c r="I32" i="2"/>
  <c r="H32" i="2"/>
  <c r="K27" i="2"/>
  <c r="J27" i="2"/>
  <c r="I27" i="2"/>
  <c r="H27" i="2"/>
  <c r="K22" i="2"/>
  <c r="J22" i="2"/>
  <c r="I22" i="2"/>
  <c r="H22" i="2"/>
  <c r="K17" i="2"/>
  <c r="J17" i="2"/>
  <c r="I17" i="2"/>
  <c r="H17" i="2"/>
  <c r="I2" i="2"/>
  <c r="J2" i="2"/>
  <c r="K2" i="2"/>
  <c r="I7" i="2"/>
  <c r="J7" i="2"/>
  <c r="K7" i="2"/>
  <c r="I12" i="2"/>
  <c r="J12" i="2"/>
  <c r="K12" i="2"/>
  <c r="H12" i="2"/>
  <c r="H7" i="2"/>
  <c r="H2" i="2"/>
</calcChain>
</file>

<file path=xl/sharedStrings.xml><?xml version="1.0" encoding="utf-8"?>
<sst xmlns="http://schemas.openxmlformats.org/spreadsheetml/2006/main" count="778" uniqueCount="183">
  <si>
    <t>805-12</t>
  </si>
  <si>
    <t>1416-3</t>
  </si>
  <si>
    <t>616-1</t>
  </si>
  <si>
    <t>616-2</t>
  </si>
  <si>
    <t>805-12-3</t>
  </si>
  <si>
    <t>616-5</t>
  </si>
  <si>
    <t>1416-3-6</t>
  </si>
  <si>
    <t>805-12-7</t>
  </si>
  <si>
    <t>805-12-1</t>
  </si>
  <si>
    <t>1416-3-2</t>
  </si>
  <si>
    <t>1416-3-3</t>
  </si>
  <si>
    <t>805-12-4</t>
  </si>
  <si>
    <t>1416-3-5</t>
  </si>
  <si>
    <t>616-6</t>
  </si>
  <si>
    <t>805-12-6</t>
  </si>
  <si>
    <t>1416-3-7</t>
  </si>
  <si>
    <t>616-8</t>
  </si>
  <si>
    <t>1416-3-1</t>
  </si>
  <si>
    <t>616-3</t>
  </si>
  <si>
    <t>1416-3-4</t>
  </si>
  <si>
    <t>805-12-5</t>
  </si>
  <si>
    <t>616-7</t>
  </si>
  <si>
    <t>1416-3-8</t>
  </si>
  <si>
    <t>805-12-2</t>
  </si>
  <si>
    <t>616-4</t>
  </si>
  <si>
    <t>805-12-8</t>
  </si>
  <si>
    <t>Total CBD</t>
  </si>
  <si>
    <t>Total CBG</t>
  </si>
  <si>
    <t>Total C</t>
  </si>
  <si>
    <t>VAR</t>
  </si>
  <si>
    <t>REP</t>
  </si>
  <si>
    <t>Total THC</t>
  </si>
  <si>
    <t>Chromatogram
 Name</t>
  </si>
  <si>
    <t>54-1</t>
  </si>
  <si>
    <t>54-2</t>
  </si>
  <si>
    <t>54-3</t>
  </si>
  <si>
    <t>54-4</t>
  </si>
  <si>
    <t>54-5</t>
  </si>
  <si>
    <t>54-6</t>
  </si>
  <si>
    <t>54-7</t>
  </si>
  <si>
    <t>54-8</t>
  </si>
  <si>
    <t>54-9</t>
  </si>
  <si>
    <t>54-10</t>
  </si>
  <si>
    <t>54-11</t>
  </si>
  <si>
    <t>54-12</t>
  </si>
  <si>
    <t>54-13</t>
  </si>
  <si>
    <t>54-14</t>
  </si>
  <si>
    <t>54-15</t>
  </si>
  <si>
    <t>54-16</t>
  </si>
  <si>
    <t>54-17</t>
  </si>
  <si>
    <t>54-18</t>
  </si>
  <si>
    <t>54-19</t>
  </si>
  <si>
    <t>54-20</t>
  </si>
  <si>
    <t>54-21</t>
  </si>
  <si>
    <t>54-22</t>
  </si>
  <si>
    <t>54-23</t>
  </si>
  <si>
    <t>54-24</t>
  </si>
  <si>
    <t>54-25</t>
  </si>
  <si>
    <t>54-26</t>
  </si>
  <si>
    <t>54-27</t>
  </si>
  <si>
    <t>54-28</t>
  </si>
  <si>
    <t>54-29</t>
  </si>
  <si>
    <t>54-30</t>
  </si>
  <si>
    <t>54-31</t>
  </si>
  <si>
    <t>54-32</t>
  </si>
  <si>
    <t>54-33</t>
  </si>
  <si>
    <t>54-34</t>
  </si>
  <si>
    <t>54-35</t>
  </si>
  <si>
    <t>54-36</t>
  </si>
  <si>
    <t>54-37</t>
  </si>
  <si>
    <t>54-38</t>
  </si>
  <si>
    <t>54-39</t>
  </si>
  <si>
    <t>54-40</t>
  </si>
  <si>
    <t>54-41</t>
  </si>
  <si>
    <t>54-42</t>
  </si>
  <si>
    <t>54-43</t>
  </si>
  <si>
    <t>54-44</t>
  </si>
  <si>
    <t>54-45</t>
  </si>
  <si>
    <t>54-46</t>
  </si>
  <si>
    <t>54-47</t>
  </si>
  <si>
    <t>54-48</t>
  </si>
  <si>
    <t>54-49</t>
  </si>
  <si>
    <t>54-50</t>
  </si>
  <si>
    <t>54-51</t>
  </si>
  <si>
    <t>54-52</t>
  </si>
  <si>
    <t>54-53</t>
  </si>
  <si>
    <t>54-54</t>
  </si>
  <si>
    <t>54-55</t>
  </si>
  <si>
    <t>54-56</t>
  </si>
  <si>
    <t>54-57</t>
  </si>
  <si>
    <t>54-58</t>
  </si>
  <si>
    <t>54-59</t>
  </si>
  <si>
    <t>54-60</t>
  </si>
  <si>
    <t>54-61</t>
  </si>
  <si>
    <t>54-62</t>
  </si>
  <si>
    <t>54-63</t>
  </si>
  <si>
    <t>54-64</t>
  </si>
  <si>
    <t>54-65</t>
  </si>
  <si>
    <t>54-66</t>
  </si>
  <si>
    <t>54-67</t>
  </si>
  <si>
    <t>54-68</t>
  </si>
  <si>
    <t>54-69</t>
  </si>
  <si>
    <t>54-70</t>
  </si>
  <si>
    <t>54-71</t>
  </si>
  <si>
    <t>54-72</t>
  </si>
  <si>
    <t>54-73</t>
  </si>
  <si>
    <t>54-74</t>
  </si>
  <si>
    <t>54-75</t>
  </si>
  <si>
    <t>54-76</t>
  </si>
  <si>
    <t>54-77</t>
  </si>
  <si>
    <t>54-78</t>
  </si>
  <si>
    <t>54-79</t>
  </si>
  <si>
    <t>54-80</t>
  </si>
  <si>
    <t>54-81</t>
  </si>
  <si>
    <t>54-82</t>
  </si>
  <si>
    <t>54-83</t>
  </si>
  <si>
    <t>54-84</t>
  </si>
  <si>
    <t>54-85</t>
  </si>
  <si>
    <t>54-86</t>
  </si>
  <si>
    <t>54-87</t>
  </si>
  <si>
    <t>54-88</t>
  </si>
  <si>
    <t>54-89</t>
  </si>
  <si>
    <t>54-90</t>
  </si>
  <si>
    <t>54-91</t>
  </si>
  <si>
    <t>54-92</t>
  </si>
  <si>
    <t>54-93</t>
  </si>
  <si>
    <t>54-94</t>
  </si>
  <si>
    <t>54-95</t>
  </si>
  <si>
    <t>54-96</t>
  </si>
  <si>
    <t>54-97</t>
  </si>
  <si>
    <t>54-98</t>
  </si>
  <si>
    <t>54-99</t>
  </si>
  <si>
    <t>54-100</t>
  </si>
  <si>
    <t>54-101</t>
  </si>
  <si>
    <t>54-102</t>
  </si>
  <si>
    <t>54-103</t>
  </si>
  <si>
    <t>54-104</t>
  </si>
  <si>
    <t>54-105</t>
  </si>
  <si>
    <t>54-106</t>
  </si>
  <si>
    <t>54-107</t>
  </si>
  <si>
    <t>54-108</t>
  </si>
  <si>
    <t>54-109</t>
  </si>
  <si>
    <t>54-110</t>
  </si>
  <si>
    <t>54-111</t>
  </si>
  <si>
    <t>54-112</t>
  </si>
  <si>
    <t>54-113</t>
  </si>
  <si>
    <t>54-114</t>
  </si>
  <si>
    <t>54-115</t>
  </si>
  <si>
    <t>54-116</t>
  </si>
  <si>
    <t>54-117</t>
  </si>
  <si>
    <t>54-118</t>
  </si>
  <si>
    <t>54-119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</si>
  <si>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</si>
  <si>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</si>
  <si>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</si>
  <si>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</si>
  <si>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</si>
  <si>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</si>
  <si>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</si>
  <si>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</si>
  <si>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</si>
  <si>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54-129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</si>
  <si>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</si>
  <si>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</si>
  <si>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</si>
  <si>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</si>
  <si>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</si>
  <si>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</si>
  <si>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</si>
  <si>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</si>
  <si>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</si>
  <si>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</si>
  <si>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</si>
  <si>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</si>
  <si>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</si>
  <si>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</si>
  <si>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</si>
  <si>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</si>
  <si>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</si>
  <si>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</si>
  <si>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</si>
  <si>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54-149</t>
  </si>
  <si>
    <t>54-150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</si>
</sst>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77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2" fillId="0" borderId="3" xfId="0" applyNumberFormat="1" applyFont="1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49" fontId="2" fillId="0" borderId="6" xfId="0" applyNumberFormat="1" applyFont="1" applyBorder="1"/>
    <xf numFmtId="2" fontId="0" fillId="0" borderId="7" xfId="0" applyNumberFormat="1" applyBorder="1" applyAlignment="1">
      <alignment horizontal="center"/>
    </xf>
    <xf numFmtId="49" fontId="2" fillId="0" borderId="8" xfId="0" applyNumberFormat="1" applyFont="1" applyBorder="1"/>
    <xf numFmtId="0" fontId="0" fillId="2" borderId="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0" borderId="0" xfId="0" applyNumberFormat="1"/>
    <xf numFmtId="2" fontId="0" fillId="2" borderId="4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62BD-C813-4E2A-8002-5526D77C02D6}">
  <dimension ref="A1:G136"/>
  <sheetViews>
    <sheetView tabSelected="1" workbookViewId="0"/>
  </sheetViews>
  <sheetFormatPr defaultRowHeight="14" x14ac:dyDescent="0.3"/>
  <cols>
    <col min="1" max="1" width="16.25" customWidth="1"/>
    <col min="2" max="2" width="10.4140625" customWidth="1"/>
    <col min="3" max="3" width="11.83203125" bestFit="1" customWidth="1"/>
    <col min="4" max="7" width="14.4140625" style="4" customWidth="1"/>
  </cols>
  <sheetData>
    <row r="1" spans="1:7" ht="32.5" thickBot="1" x14ac:dyDescent="0.35">
      <c r="A1" s="6" t="s">
        <v>32</v>
      </c>
      <c r="B1" s="7" t="s">
        <v>29</v>
      </c>
      <c r="C1" s="7" t="s">
        <v>30</v>
      </c>
      <c r="D1" s="7" t="s">
        <v>26</v>
      </c>
      <c r="E1" s="7" t="s">
        <v>31</v>
      </c>
      <c r="F1" s="7" t="s">
        <v>27</v>
      </c>
      <c r="G1" s="7" t="s">
        <v>28</v>
      </c>
    </row>
    <row r="2" spans="1:7" ht="14.5" x14ac:dyDescent="0.35">
      <c r="A2" s="8" t="s">
        <v>33</v>
      </c>
      <c r="B2" s="9">
        <v>616</v>
      </c>
      <c r="C2" s="9" t="s">
        <v>2</v>
      </c>
      <c r="D2" s="10">
        <v>0.32746778381412001</v>
      </c>
      <c r="E2" s="10">
        <v>15.569091415930002</v>
      </c>
      <c r="F2" s="10">
        <v>1.16842365330066</v>
      </c>
      <c r="G2" s="11">
        <v>17.064982853044782</v>
      </c>
    </row>
    <row r="3" spans="1:7" ht="14.5" x14ac:dyDescent="0.35">
      <c r="A3" s="12" t="s">
        <v>34</v>
      </c>
      <c r="B3" s="1">
        <v>616</v>
      </c>
      <c r="C3" s="1" t="s">
        <v>3</v>
      </c>
      <c r="D3" s="5">
        <v>0.27779745737835004</v>
      </c>
      <c r="E3" s="5">
        <v>17.263690064550158</v>
      </c>
      <c r="F3" s="5">
        <v>1.1615769456937199</v>
      </c>
      <c r="G3" s="13">
        <v>18.70306446762223</v>
      </c>
    </row>
    <row r="4" spans="1:7" ht="14.5" x14ac:dyDescent="0.35">
      <c r="A4" s="12" t="s">
        <v>35</v>
      </c>
      <c r="B4" s="2" t="s">
        <v>0</v>
      </c>
      <c r="C4" s="2" t="s">
        <v>4</v>
      </c>
      <c r="D4" s="5">
        <v>12.83941369520946</v>
      </c>
      <c r="E4" s="5">
        <v>4.3905907513300004</v>
      </c>
      <c r="F4" s="5">
        <v>0.76553837961299998</v>
      </c>
      <c r="G4" s="13">
        <v>17.995542826152459</v>
      </c>
    </row>
    <row r="5" spans="1:7" ht="14.5" x14ac:dyDescent="0.35">
      <c r="A5" s="12" t="s">
        <v>36</v>
      </c>
      <c r="B5" s="1">
        <v>616</v>
      </c>
      <c r="C5" s="1" t="s">
        <v>5</v>
      </c>
      <c r="D5" s="5">
        <v>0.19348615929924001</v>
      </c>
      <c r="E5" s="5">
        <v>15.921381916660001</v>
      </c>
      <c r="F5" s="5">
        <v>1.2028553700012901</v>
      </c>
      <c r="G5" s="13">
        <v>17.317723445960532</v>
      </c>
    </row>
    <row r="6" spans="1:7" ht="14.5" x14ac:dyDescent="0.35">
      <c r="A6" s="12" t="s">
        <v>37</v>
      </c>
      <c r="B6" s="3" t="s">
        <v>1</v>
      </c>
      <c r="C6" s="3" t="s">
        <v>6</v>
      </c>
      <c r="D6" s="5">
        <v>0.10887872191524001</v>
      </c>
      <c r="E6" s="5">
        <v>7.9589018876970128</v>
      </c>
      <c r="F6" s="5">
        <v>0.43404932566557003</v>
      </c>
      <c r="G6" s="13">
        <v>8.5018299352778239</v>
      </c>
    </row>
    <row r="7" spans="1:7" ht="14.5" x14ac:dyDescent="0.35">
      <c r="A7" s="12" t="s">
        <v>38</v>
      </c>
      <c r="B7" s="2" t="s">
        <v>0</v>
      </c>
      <c r="C7" s="2" t="s">
        <v>7</v>
      </c>
      <c r="D7" s="5">
        <v>13.14869727343725</v>
      </c>
      <c r="E7" s="5">
        <v>4.3463471660320003</v>
      </c>
      <c r="F7" s="5">
        <v>0.95660272673783986</v>
      </c>
      <c r="G7" s="13">
        <v>18.451647166207088</v>
      </c>
    </row>
    <row r="8" spans="1:7" ht="14.5" x14ac:dyDescent="0.35">
      <c r="A8" s="12" t="s">
        <v>39</v>
      </c>
      <c r="B8" s="2" t="s">
        <v>0</v>
      </c>
      <c r="C8" s="2" t="s">
        <v>8</v>
      </c>
      <c r="D8" s="5">
        <v>11.968286845716541</v>
      </c>
      <c r="E8" s="5">
        <v>4.3316395179159999</v>
      </c>
      <c r="F8" s="5">
        <v>0.81319308579000005</v>
      </c>
      <c r="G8" s="13">
        <v>17.113119449422541</v>
      </c>
    </row>
    <row r="9" spans="1:7" ht="14.5" x14ac:dyDescent="0.35">
      <c r="A9" s="12" t="s">
        <v>40</v>
      </c>
      <c r="B9" s="3" t="s">
        <v>1</v>
      </c>
      <c r="C9" s="3" t="s">
        <v>9</v>
      </c>
      <c r="D9" s="5">
        <v>0.30260164784715005</v>
      </c>
      <c r="E9" s="5">
        <v>15.634597745430465</v>
      </c>
      <c r="F9" s="5">
        <v>1.1676189753953099</v>
      </c>
      <c r="G9" s="13">
        <v>17.104818368672923</v>
      </c>
    </row>
    <row r="10" spans="1:7" ht="14.5" x14ac:dyDescent="0.35">
      <c r="A10" s="12" t="s">
        <v>41</v>
      </c>
      <c r="B10" s="3" t="s">
        <v>1</v>
      </c>
      <c r="C10" s="3" t="s">
        <v>10</v>
      </c>
      <c r="D10" s="5">
        <v>0.32513579140851001</v>
      </c>
      <c r="E10" s="5">
        <v>15.895262010222659</v>
      </c>
      <c r="F10" s="5">
        <v>1.2105470706165</v>
      </c>
      <c r="G10" s="13">
        <v>17.430944872247668</v>
      </c>
    </row>
    <row r="11" spans="1:7" ht="14.5" x14ac:dyDescent="0.35">
      <c r="A11" s="12" t="s">
        <v>42</v>
      </c>
      <c r="B11" s="2" t="s">
        <v>0</v>
      </c>
      <c r="C11" s="2" t="s">
        <v>11</v>
      </c>
      <c r="D11" s="5">
        <v>11.571504871150708</v>
      </c>
      <c r="E11" s="5">
        <v>4.35081915616</v>
      </c>
      <c r="F11" s="5">
        <v>0.79784132672313002</v>
      </c>
      <c r="G11" s="13">
        <v>16.720165354033838</v>
      </c>
    </row>
    <row r="12" spans="1:7" ht="14.5" x14ac:dyDescent="0.35">
      <c r="A12" s="12" t="s">
        <v>43</v>
      </c>
      <c r="B12" s="3" t="s">
        <v>1</v>
      </c>
      <c r="C12" s="3" t="s">
        <v>12</v>
      </c>
      <c r="D12" s="5">
        <v>0.31706747513928002</v>
      </c>
      <c r="E12" s="5">
        <v>16.111711442649998</v>
      </c>
      <c r="F12" s="5">
        <v>1.3051741373081098</v>
      </c>
      <c r="G12" s="13">
        <v>17.733953055097388</v>
      </c>
    </row>
    <row r="13" spans="1:7" ht="14.5" x14ac:dyDescent="0.35">
      <c r="A13" s="12" t="s">
        <v>44</v>
      </c>
      <c r="B13" s="1">
        <v>616</v>
      </c>
      <c r="C13" s="1" t="s">
        <v>13</v>
      </c>
      <c r="D13" s="5">
        <v>0.32967049782770996</v>
      </c>
      <c r="E13" s="5">
        <v>16.614642826840001</v>
      </c>
      <c r="F13" s="5">
        <v>1.0941238141199998</v>
      </c>
      <c r="G13" s="13">
        <v>18.03843713878771</v>
      </c>
    </row>
    <row r="14" spans="1:7" ht="14.5" x14ac:dyDescent="0.35">
      <c r="A14" s="12" t="s">
        <v>45</v>
      </c>
      <c r="B14" s="2" t="s">
        <v>0</v>
      </c>
      <c r="C14" s="2" t="s">
        <v>14</v>
      </c>
      <c r="D14" s="5">
        <v>13.40229999449304</v>
      </c>
      <c r="E14" s="5">
        <v>4.3817775344949998</v>
      </c>
      <c r="F14" s="5">
        <v>0.90532804056291005</v>
      </c>
      <c r="G14" s="13">
        <v>18.689405569550949</v>
      </c>
    </row>
    <row r="15" spans="1:7" ht="14.5" x14ac:dyDescent="0.35">
      <c r="A15" s="12" t="s">
        <v>46</v>
      </c>
      <c r="B15" s="3" t="s">
        <v>1</v>
      </c>
      <c r="C15" s="3" t="s">
        <v>15</v>
      </c>
      <c r="D15" s="5">
        <v>0.38015253090594003</v>
      </c>
      <c r="E15" s="5">
        <v>15.803839270471332</v>
      </c>
      <c r="F15" s="5">
        <v>1.4301545345174702</v>
      </c>
      <c r="G15" s="13">
        <v>17.614146335894741</v>
      </c>
    </row>
    <row r="16" spans="1:7" ht="15" thickBot="1" x14ac:dyDescent="0.4">
      <c r="A16" s="14" t="s">
        <v>47</v>
      </c>
      <c r="B16" s="15">
        <v>616</v>
      </c>
      <c r="C16" s="15" t="s">
        <v>16</v>
      </c>
      <c r="D16" s="16">
        <v>0.27117023067962998</v>
      </c>
      <c r="E16" s="16">
        <v>16.47882730792513</v>
      </c>
      <c r="F16" s="16">
        <v>1.1557350537158702</v>
      </c>
      <c r="G16" s="17">
        <v>17.905732592320629</v>
      </c>
    </row>
    <row r="17" spans="1:7" ht="14.5" x14ac:dyDescent="0.35">
      <c r="A17" s="8" t="s">
        <v>48</v>
      </c>
      <c r="B17" s="18" t="s">
        <v>1</v>
      </c>
      <c r="C17" s="18" t="s">
        <v>17</v>
      </c>
      <c r="D17" s="10">
        <v>0.22506788376684</v>
      </c>
      <c r="E17" s="10">
        <v>17.595068131089405</v>
      </c>
      <c r="F17" s="10">
        <v>0.83845470246164999</v>
      </c>
      <c r="G17" s="11">
        <v>18.658590717317896</v>
      </c>
    </row>
    <row r="18" spans="1:7" ht="14.5" x14ac:dyDescent="0.35">
      <c r="A18" s="12" t="s">
        <v>49</v>
      </c>
      <c r="B18" s="1">
        <v>616</v>
      </c>
      <c r="C18" s="1" t="s">
        <v>18</v>
      </c>
      <c r="D18" s="5">
        <v>0.17288279302752002</v>
      </c>
      <c r="E18" s="5">
        <v>18.33107803041964</v>
      </c>
      <c r="F18" s="5">
        <v>0.87179144753259008</v>
      </c>
      <c r="G18" s="13">
        <v>19.375752270979749</v>
      </c>
    </row>
    <row r="19" spans="1:7" ht="14.5" x14ac:dyDescent="0.35">
      <c r="A19" s="12" t="s">
        <v>50</v>
      </c>
      <c r="B19" s="3" t="s">
        <v>1</v>
      </c>
      <c r="C19" s="3" t="s">
        <v>19</v>
      </c>
      <c r="D19" s="5">
        <v>0.21889048209957002</v>
      </c>
      <c r="E19" s="5">
        <v>16.769725156361112</v>
      </c>
      <c r="F19" s="5">
        <v>0.86811382270583992</v>
      </c>
      <c r="G19" s="13">
        <v>17.856729461166523</v>
      </c>
    </row>
    <row r="20" spans="1:7" ht="14.5" x14ac:dyDescent="0.35">
      <c r="A20" s="12" t="s">
        <v>51</v>
      </c>
      <c r="B20" s="2" t="s">
        <v>0</v>
      </c>
      <c r="C20" s="2" t="s">
        <v>20</v>
      </c>
      <c r="D20" s="5">
        <v>14.4530845747929</v>
      </c>
      <c r="E20" s="5">
        <v>4.4675318293690003</v>
      </c>
      <c r="F20" s="5">
        <v>0.88613930454426004</v>
      </c>
      <c r="G20" s="13">
        <v>19.806755708706163</v>
      </c>
    </row>
    <row r="21" spans="1:7" ht="14.5" x14ac:dyDescent="0.35">
      <c r="A21" s="12" t="s">
        <v>52</v>
      </c>
      <c r="B21" s="1">
        <v>616</v>
      </c>
      <c r="C21" s="1" t="s">
        <v>21</v>
      </c>
      <c r="D21" s="5">
        <v>0.22367523802338002</v>
      </c>
      <c r="E21" s="5">
        <v>18.383714861476363</v>
      </c>
      <c r="F21" s="5">
        <v>1.01829783984723</v>
      </c>
      <c r="G21" s="13">
        <v>19.625687939346971</v>
      </c>
    </row>
    <row r="22" spans="1:7" ht="14.5" x14ac:dyDescent="0.35">
      <c r="A22" s="12" t="s">
        <v>53</v>
      </c>
      <c r="B22" s="3" t="s">
        <v>1</v>
      </c>
      <c r="C22" s="3" t="s">
        <v>22</v>
      </c>
      <c r="D22" s="5">
        <v>0.16476791760666001</v>
      </c>
      <c r="E22" s="5">
        <v>14.58370837466779</v>
      </c>
      <c r="F22" s="5">
        <v>0.72986236932887993</v>
      </c>
      <c r="G22" s="13">
        <v>15.478338661603329</v>
      </c>
    </row>
    <row r="23" spans="1:7" ht="14.5" x14ac:dyDescent="0.35">
      <c r="A23" s="12" t="s">
        <v>54</v>
      </c>
      <c r="B23" s="2" t="s">
        <v>0</v>
      </c>
      <c r="C23" s="2" t="s">
        <v>8</v>
      </c>
      <c r="D23" s="5">
        <v>8.1393406037154907</v>
      </c>
      <c r="E23" s="5">
        <v>4.2369625566850004</v>
      </c>
      <c r="F23" s="5">
        <v>0.469507506021</v>
      </c>
      <c r="G23" s="13">
        <v>12.845810666421491</v>
      </c>
    </row>
    <row r="24" spans="1:7" ht="14.5" x14ac:dyDescent="0.35">
      <c r="A24" s="12" t="s">
        <v>55</v>
      </c>
      <c r="B24" s="2" t="s">
        <v>0</v>
      </c>
      <c r="C24" s="2" t="s">
        <v>23</v>
      </c>
      <c r="D24" s="5">
        <v>16.4052348904026</v>
      </c>
      <c r="E24" s="5">
        <v>4.4969814039460001</v>
      </c>
      <c r="F24" s="5">
        <v>0.94058974722357003</v>
      </c>
      <c r="G24" s="13">
        <v>21.842806041572167</v>
      </c>
    </row>
    <row r="25" spans="1:7" ht="14.5" x14ac:dyDescent="0.35">
      <c r="A25" s="12" t="s">
        <v>56</v>
      </c>
      <c r="B25" s="1">
        <v>616</v>
      </c>
      <c r="C25" s="1" t="s">
        <v>24</v>
      </c>
      <c r="D25" s="5">
        <v>0.25970790439557001</v>
      </c>
      <c r="E25" s="5">
        <v>17.010111989136458</v>
      </c>
      <c r="F25" s="5">
        <v>1.0309157289737998</v>
      </c>
      <c r="G25" s="13">
        <v>18.300735622505826</v>
      </c>
    </row>
    <row r="26" spans="1:7" ht="14.5" x14ac:dyDescent="0.35">
      <c r="A26" s="12" t="s">
        <v>57</v>
      </c>
      <c r="B26" s="3" t="s">
        <v>1</v>
      </c>
      <c r="C26" s="3" t="s">
        <v>12</v>
      </c>
      <c r="D26" s="5">
        <v>0.2317204568115</v>
      </c>
      <c r="E26" s="5">
        <v>18.552360037371248</v>
      </c>
      <c r="F26" s="5">
        <v>1.06247603564478</v>
      </c>
      <c r="G26" s="13">
        <v>19.846556529827531</v>
      </c>
    </row>
    <row r="27" spans="1:7" ht="14.5" x14ac:dyDescent="0.35">
      <c r="A27" s="12" t="s">
        <v>58</v>
      </c>
      <c r="B27" s="1">
        <v>616</v>
      </c>
      <c r="C27" s="1" t="s">
        <v>13</v>
      </c>
      <c r="D27" s="5">
        <v>0.15921055907469001</v>
      </c>
      <c r="E27" s="5">
        <v>19.493455722253689</v>
      </c>
      <c r="F27" s="5">
        <v>0.95424178444064989</v>
      </c>
      <c r="G27" s="13">
        <v>20.60690806576903</v>
      </c>
    </row>
    <row r="28" spans="1:7" ht="14.5" x14ac:dyDescent="0.35">
      <c r="A28" s="12" t="s">
        <v>59</v>
      </c>
      <c r="B28" s="2" t="s">
        <v>0</v>
      </c>
      <c r="C28" s="2" t="s">
        <v>14</v>
      </c>
      <c r="D28" s="5">
        <v>14.718953345306401</v>
      </c>
      <c r="E28" s="5">
        <v>4.4621509634410002</v>
      </c>
      <c r="F28" s="5">
        <v>0.98237289439629016</v>
      </c>
      <c r="G28" s="13">
        <v>20.163477203143692</v>
      </c>
    </row>
    <row r="29" spans="1:7" ht="14.5" x14ac:dyDescent="0.35">
      <c r="A29" s="12" t="s">
        <v>60</v>
      </c>
      <c r="B29" s="3" t="s">
        <v>1</v>
      </c>
      <c r="C29" s="3" t="s">
        <v>15</v>
      </c>
      <c r="D29" s="5">
        <v>0.22172803972884</v>
      </c>
      <c r="E29" s="5">
        <v>19.716696236013878</v>
      </c>
      <c r="F29" s="5">
        <v>1.21264118773983</v>
      </c>
      <c r="G29" s="13">
        <v>21.151065463482549</v>
      </c>
    </row>
    <row r="30" spans="1:7" ht="14.5" x14ac:dyDescent="0.35">
      <c r="A30" s="12" t="s">
        <v>61</v>
      </c>
      <c r="B30" s="1">
        <v>616</v>
      </c>
      <c r="C30" s="1" t="s">
        <v>16</v>
      </c>
      <c r="D30" s="5">
        <v>0.23362636441194001</v>
      </c>
      <c r="E30" s="5">
        <v>16.779529237166077</v>
      </c>
      <c r="F30" s="5">
        <v>0.98722227081519009</v>
      </c>
      <c r="G30" s="13">
        <v>18.000377872393209</v>
      </c>
    </row>
    <row r="31" spans="1:7" ht="15" thickBot="1" x14ac:dyDescent="0.4">
      <c r="A31" s="14" t="s">
        <v>62</v>
      </c>
      <c r="B31" s="19" t="s">
        <v>0</v>
      </c>
      <c r="C31" s="19" t="s">
        <v>25</v>
      </c>
      <c r="D31" s="16">
        <v>15.149901254576402</v>
      </c>
      <c r="E31" s="16">
        <v>4.5876527693589999</v>
      </c>
      <c r="F31" s="16">
        <v>1.0351670101029</v>
      </c>
      <c r="G31" s="17">
        <v>20.772721034038302</v>
      </c>
    </row>
    <row r="32" spans="1:7" ht="14.5" x14ac:dyDescent="0.35">
      <c r="A32" s="8" t="s">
        <v>63</v>
      </c>
      <c r="B32" s="9">
        <v>616</v>
      </c>
      <c r="C32" s="9" t="s">
        <v>2</v>
      </c>
      <c r="D32" s="10">
        <v>0.27625914044226002</v>
      </c>
      <c r="E32" s="10">
        <v>16.087592849940187</v>
      </c>
      <c r="F32" s="10">
        <v>0.89560759016960989</v>
      </c>
      <c r="G32" s="11">
        <v>17.259459580552058</v>
      </c>
    </row>
    <row r="33" spans="1:7" ht="14.5" x14ac:dyDescent="0.35">
      <c r="A33" s="12" t="s">
        <v>64</v>
      </c>
      <c r="B33" s="1">
        <v>616</v>
      </c>
      <c r="C33" s="1" t="s">
        <v>3</v>
      </c>
      <c r="D33" s="5">
        <v>0.19063040897061001</v>
      </c>
      <c r="E33" s="5">
        <v>16.613848435557504</v>
      </c>
      <c r="F33" s="5">
        <v>0.78356423366198991</v>
      </c>
      <c r="G33" s="13">
        <v>17.588043078190104</v>
      </c>
    </row>
    <row r="34" spans="1:7" ht="14.5" x14ac:dyDescent="0.35">
      <c r="A34" s="12" t="s">
        <v>65</v>
      </c>
      <c r="B34" s="2" t="s">
        <v>0</v>
      </c>
      <c r="C34" s="2" t="s">
        <v>4</v>
      </c>
      <c r="D34" s="5">
        <v>15.777544457835271</v>
      </c>
      <c r="E34" s="5">
        <v>4.4430507570216999</v>
      </c>
      <c r="F34" s="5">
        <v>0.71731645197048</v>
      </c>
      <c r="G34" s="13">
        <v>20.93791166682745</v>
      </c>
    </row>
    <row r="35" spans="1:7" ht="14.5" x14ac:dyDescent="0.35">
      <c r="A35" s="12" t="s">
        <v>66</v>
      </c>
      <c r="B35" s="1">
        <v>616</v>
      </c>
      <c r="C35" s="1" t="s">
        <v>5</v>
      </c>
      <c r="D35" s="5">
        <v>0.185954095560105</v>
      </c>
      <c r="E35" s="5">
        <v>15.197090189734809</v>
      </c>
      <c r="F35" s="5">
        <v>0.85127416487450991</v>
      </c>
      <c r="G35" s="13">
        <v>16.234318450169422</v>
      </c>
    </row>
    <row r="36" spans="1:7" ht="14.5" x14ac:dyDescent="0.35">
      <c r="A36" s="12" t="s">
        <v>67</v>
      </c>
      <c r="B36" s="3" t="s">
        <v>1</v>
      </c>
      <c r="C36" s="3" t="s">
        <v>6</v>
      </c>
      <c r="D36" s="5">
        <v>0.25282273042494002</v>
      </c>
      <c r="E36" s="5">
        <v>15.934913882751639</v>
      </c>
      <c r="F36" s="5">
        <v>1.0327926482454601</v>
      </c>
      <c r="G36" s="13">
        <v>17.22052926142204</v>
      </c>
    </row>
    <row r="37" spans="1:7" ht="14.5" x14ac:dyDescent="0.35">
      <c r="A37" s="12" t="s">
        <v>68</v>
      </c>
      <c r="B37" s="2" t="s">
        <v>0</v>
      </c>
      <c r="C37" s="2" t="s">
        <v>7</v>
      </c>
      <c r="D37" s="5">
        <v>13.741365258126448</v>
      </c>
      <c r="E37" s="5">
        <v>4.3858695398799998</v>
      </c>
      <c r="F37" s="5">
        <v>0.68104110879765001</v>
      </c>
      <c r="G37" s="13">
        <v>18.808275906804099</v>
      </c>
    </row>
    <row r="38" spans="1:7" ht="14.5" x14ac:dyDescent="0.35">
      <c r="A38" s="12" t="s">
        <v>69</v>
      </c>
      <c r="B38" s="2" t="s">
        <v>0</v>
      </c>
      <c r="C38" s="2" t="s">
        <v>8</v>
      </c>
      <c r="D38" s="5">
        <v>14.556599094650853</v>
      </c>
      <c r="E38" s="5">
        <v>4.4003040088000001</v>
      </c>
      <c r="F38" s="5">
        <v>1.0073938451845499</v>
      </c>
      <c r="G38" s="13">
        <v>19.9642969486354</v>
      </c>
    </row>
    <row r="39" spans="1:7" ht="14.5" x14ac:dyDescent="0.35">
      <c r="A39" s="12" t="s">
        <v>70</v>
      </c>
      <c r="B39" s="3" t="s">
        <v>1</v>
      </c>
      <c r="C39" s="3" t="s">
        <v>9</v>
      </c>
      <c r="D39" s="5">
        <v>0.25449035040503998</v>
      </c>
      <c r="E39" s="5">
        <v>15.876361825826251</v>
      </c>
      <c r="F39" s="5">
        <v>0.95634832931649005</v>
      </c>
      <c r="G39" s="13">
        <v>17.087200505547781</v>
      </c>
    </row>
    <row r="40" spans="1:7" ht="14.5" x14ac:dyDescent="0.35">
      <c r="A40" s="12" t="s">
        <v>71</v>
      </c>
      <c r="B40" s="3" t="s">
        <v>1</v>
      </c>
      <c r="C40" s="3" t="s">
        <v>10</v>
      </c>
      <c r="D40" s="5">
        <v>0.22137716474739003</v>
      </c>
      <c r="E40" s="5">
        <v>16.175210766030276</v>
      </c>
      <c r="F40" s="5">
        <v>0.88842190893030004</v>
      </c>
      <c r="G40" s="13">
        <v>17.285009839707968</v>
      </c>
    </row>
    <row r="41" spans="1:7" ht="14.5" x14ac:dyDescent="0.35">
      <c r="A41" s="12" t="s">
        <v>72</v>
      </c>
      <c r="B41" s="2" t="s">
        <v>0</v>
      </c>
      <c r="C41" s="2" t="s">
        <v>11</v>
      </c>
      <c r="D41" s="5">
        <v>13.209118234816229</v>
      </c>
      <c r="E41" s="5">
        <v>4.3648470270760003</v>
      </c>
      <c r="F41" s="5">
        <v>0.68725102796712001</v>
      </c>
      <c r="G41" s="13">
        <v>18.261216289859348</v>
      </c>
    </row>
    <row r="42" spans="1:7" ht="14.5" x14ac:dyDescent="0.35">
      <c r="A42" s="12" t="s">
        <v>73</v>
      </c>
      <c r="B42" s="3" t="s">
        <v>1</v>
      </c>
      <c r="C42" s="3" t="s">
        <v>12</v>
      </c>
      <c r="D42" s="5">
        <v>0.22577741463285</v>
      </c>
      <c r="E42" s="5">
        <v>15.545099021343251</v>
      </c>
      <c r="F42" s="5">
        <v>0.84067136474994009</v>
      </c>
      <c r="G42" s="13">
        <v>16.61154780072604</v>
      </c>
    </row>
    <row r="43" spans="1:7" ht="14.5" x14ac:dyDescent="0.35">
      <c r="A43" s="12" t="s">
        <v>74</v>
      </c>
      <c r="B43" s="1">
        <v>616</v>
      </c>
      <c r="C43" s="1" t="s">
        <v>13</v>
      </c>
      <c r="D43" s="5">
        <v>0.16322901562782</v>
      </c>
      <c r="E43" s="5">
        <v>16.872970302208877</v>
      </c>
      <c r="F43" s="5">
        <v>0.7296261482394899</v>
      </c>
      <c r="G43" s="13">
        <v>17.765825466076187</v>
      </c>
    </row>
    <row r="44" spans="1:7" ht="14.5" x14ac:dyDescent="0.35">
      <c r="A44" s="12" t="s">
        <v>75</v>
      </c>
      <c r="B44" s="2" t="s">
        <v>0</v>
      </c>
      <c r="C44" s="2" t="s">
        <v>14</v>
      </c>
      <c r="D44" s="5">
        <v>14.14977584742225</v>
      </c>
      <c r="E44" s="5">
        <v>4.4041666395729999</v>
      </c>
      <c r="F44" s="5">
        <v>0.67787909492436005</v>
      </c>
      <c r="G44" s="13">
        <v>19.231821581919611</v>
      </c>
    </row>
    <row r="45" spans="1:7" ht="14.5" x14ac:dyDescent="0.35">
      <c r="A45" s="12" t="s">
        <v>76</v>
      </c>
      <c r="B45" s="3" t="s">
        <v>1</v>
      </c>
      <c r="C45" s="3" t="s">
        <v>15</v>
      </c>
      <c r="D45" s="5">
        <v>0.22112577269000999</v>
      </c>
      <c r="E45" s="5">
        <v>15.020279560397217</v>
      </c>
      <c r="F45" s="5">
        <v>0.89456227032753011</v>
      </c>
      <c r="G45" s="13">
        <v>16.135967603414759</v>
      </c>
    </row>
    <row r="46" spans="1:7" ht="15" thickBot="1" x14ac:dyDescent="0.4">
      <c r="A46" s="14" t="s">
        <v>77</v>
      </c>
      <c r="B46" s="15">
        <v>616</v>
      </c>
      <c r="C46" s="15" t="s">
        <v>16</v>
      </c>
      <c r="D46" s="16">
        <v>0.22086695004876</v>
      </c>
      <c r="E46" s="16">
        <v>16.265249720337568</v>
      </c>
      <c r="F46" s="16">
        <v>0.81759228493554004</v>
      </c>
      <c r="G46" s="17">
        <v>17.303708955321866</v>
      </c>
    </row>
    <row r="47" spans="1:7" ht="14.5" x14ac:dyDescent="0.35">
      <c r="A47" s="8" t="s">
        <v>78</v>
      </c>
      <c r="B47" s="18" t="s">
        <v>1</v>
      </c>
      <c r="C47" s="18" t="s">
        <v>17</v>
      </c>
      <c r="D47" s="10">
        <v>0.32993653068270001</v>
      </c>
      <c r="E47" s="10">
        <v>13.412145913060002</v>
      </c>
      <c r="F47" s="10">
        <v>0.89714471347214997</v>
      </c>
      <c r="G47" s="11">
        <v>14.639227157214851</v>
      </c>
    </row>
    <row r="48" spans="1:7" ht="14.5" x14ac:dyDescent="0.35">
      <c r="A48" s="12" t="s">
        <v>79</v>
      </c>
      <c r="B48" s="1">
        <v>616</v>
      </c>
      <c r="C48" s="1" t="s">
        <v>18</v>
      </c>
      <c r="D48" s="5">
        <v>0.28550141094032999</v>
      </c>
      <c r="E48" s="5">
        <v>13.97553721645</v>
      </c>
      <c r="F48" s="5">
        <v>0.80490617578359014</v>
      </c>
      <c r="G48" s="13">
        <v>15.06594480317392</v>
      </c>
    </row>
    <row r="49" spans="1:7" ht="14.5" x14ac:dyDescent="0.35">
      <c r="A49" s="12" t="s">
        <v>80</v>
      </c>
      <c r="B49" s="3" t="s">
        <v>1</v>
      </c>
      <c r="C49" s="3" t="s">
        <v>19</v>
      </c>
      <c r="D49" s="5">
        <v>0.14673012741576</v>
      </c>
      <c r="E49" s="5">
        <v>13.07116250662</v>
      </c>
      <c r="F49" s="5">
        <v>0.72137304934478996</v>
      </c>
      <c r="G49" s="13">
        <v>13.939265683380549</v>
      </c>
    </row>
    <row r="50" spans="1:7" ht="14.5" x14ac:dyDescent="0.35">
      <c r="A50" s="12" t="s">
        <v>81</v>
      </c>
      <c r="B50" s="2" t="s">
        <v>0</v>
      </c>
      <c r="C50" s="2" t="s">
        <v>20</v>
      </c>
      <c r="D50" s="5">
        <v>14.408699505928201</v>
      </c>
      <c r="E50" s="5">
        <v>4.3807163442835</v>
      </c>
      <c r="F50" s="5">
        <v>0.76960593843920999</v>
      </c>
      <c r="G50" s="13">
        <v>19.559021788650909</v>
      </c>
    </row>
    <row r="51" spans="1:7" ht="14.5" x14ac:dyDescent="0.35">
      <c r="A51" s="12" t="s">
        <v>82</v>
      </c>
      <c r="B51" s="1">
        <v>616</v>
      </c>
      <c r="C51" s="1" t="s">
        <v>21</v>
      </c>
      <c r="D51" s="5">
        <v>0.36580952006432998</v>
      </c>
      <c r="E51" s="5">
        <v>14.84441964841</v>
      </c>
      <c r="F51" s="5">
        <v>1.0450343048161499</v>
      </c>
      <c r="G51" s="13">
        <v>16.25526347329048</v>
      </c>
    </row>
    <row r="52" spans="1:7" ht="14.5" x14ac:dyDescent="0.35">
      <c r="A52" s="12" t="s">
        <v>83</v>
      </c>
      <c r="B52" s="3" t="s">
        <v>1</v>
      </c>
      <c r="C52" s="3" t="s">
        <v>22</v>
      </c>
      <c r="D52" s="5">
        <v>0.22148809141526998</v>
      </c>
      <c r="E52" s="5">
        <v>12.221672447289999</v>
      </c>
      <c r="F52" s="5">
        <v>0.65854300494600004</v>
      </c>
      <c r="G52" s="13">
        <v>13.10170354365127</v>
      </c>
    </row>
    <row r="53" spans="1:7" ht="14.5" x14ac:dyDescent="0.35">
      <c r="A53" s="12" t="s">
        <v>84</v>
      </c>
      <c r="B53" s="2" t="s">
        <v>0</v>
      </c>
      <c r="C53" s="2" t="s">
        <v>8</v>
      </c>
      <c r="D53" s="5">
        <v>14.573967403766758</v>
      </c>
      <c r="E53" s="5">
        <v>4.3214828341251996</v>
      </c>
      <c r="F53" s="5">
        <v>1.1879050745699999</v>
      </c>
      <c r="G53" s="13">
        <v>20.083355312461958</v>
      </c>
    </row>
    <row r="54" spans="1:7" ht="14.5" x14ac:dyDescent="0.35">
      <c r="A54" s="12" t="s">
        <v>85</v>
      </c>
      <c r="B54" s="2" t="s">
        <v>0</v>
      </c>
      <c r="C54" s="2" t="s">
        <v>23</v>
      </c>
      <c r="D54" s="5">
        <v>11.630537497927261</v>
      </c>
      <c r="E54" s="5">
        <v>4.2800442016</v>
      </c>
      <c r="F54" s="5">
        <v>0.541131283593</v>
      </c>
      <c r="G54" s="13">
        <v>16.45171298312026</v>
      </c>
    </row>
    <row r="55" spans="1:7" ht="14.5" x14ac:dyDescent="0.35">
      <c r="A55" s="12" t="s">
        <v>86</v>
      </c>
      <c r="B55" s="1">
        <v>616</v>
      </c>
      <c r="C55" s="1" t="s">
        <v>24</v>
      </c>
      <c r="D55" s="5">
        <v>0.38929335163938</v>
      </c>
      <c r="E55" s="5">
        <v>14.069902526410001</v>
      </c>
      <c r="F55" s="5">
        <v>1.05821354718</v>
      </c>
      <c r="G55" s="13">
        <v>15.517409425229379</v>
      </c>
    </row>
    <row r="56" spans="1:7" ht="14.5" x14ac:dyDescent="0.35">
      <c r="A56" s="12" t="s">
        <v>87</v>
      </c>
      <c r="B56" s="3" t="s">
        <v>1</v>
      </c>
      <c r="C56" s="3" t="s">
        <v>12</v>
      </c>
      <c r="D56" s="5">
        <v>0.35451607629951004</v>
      </c>
      <c r="E56" s="5">
        <v>17.008061070099998</v>
      </c>
      <c r="F56" s="5">
        <v>1.00735559289</v>
      </c>
      <c r="G56" s="13">
        <v>18.36993273928951</v>
      </c>
    </row>
    <row r="57" spans="1:7" ht="14.5" x14ac:dyDescent="0.35">
      <c r="A57" s="12" t="s">
        <v>88</v>
      </c>
      <c r="B57" s="1">
        <v>616</v>
      </c>
      <c r="C57" s="1" t="s">
        <v>13</v>
      </c>
      <c r="D57" s="5">
        <v>0.26213093396352</v>
      </c>
      <c r="E57" s="5">
        <v>15.272635261629999</v>
      </c>
      <c r="F57" s="5">
        <v>0.87352128788399996</v>
      </c>
      <c r="G57" s="13">
        <v>16.408287483477519</v>
      </c>
    </row>
    <row r="58" spans="1:7" ht="14.5" x14ac:dyDescent="0.35">
      <c r="A58" s="12" t="s">
        <v>89</v>
      </c>
      <c r="B58" s="2" t="s">
        <v>0</v>
      </c>
      <c r="C58" s="2" t="s">
        <v>14</v>
      </c>
      <c r="D58" s="5">
        <v>13.83562083817008</v>
      </c>
      <c r="E58" s="5">
        <v>4.3492317018718003</v>
      </c>
      <c r="F58" s="5">
        <v>0.72797400724499994</v>
      </c>
      <c r="G58" s="13">
        <v>18.91282654728688</v>
      </c>
    </row>
    <row r="59" spans="1:7" ht="14.5" x14ac:dyDescent="0.35">
      <c r="A59" s="12" t="s">
        <v>90</v>
      </c>
      <c r="B59" s="3" t="s">
        <v>1</v>
      </c>
      <c r="C59" s="3" t="s">
        <v>15</v>
      </c>
      <c r="D59" s="5">
        <v>0.40277847636953995</v>
      </c>
      <c r="E59" s="5">
        <v>15.389698406530002</v>
      </c>
      <c r="F59" s="5">
        <v>0.95056678197</v>
      </c>
      <c r="G59" s="13">
        <v>16.743043664869543</v>
      </c>
    </row>
    <row r="60" spans="1:7" ht="14.5" x14ac:dyDescent="0.35">
      <c r="A60" s="12" t="s">
        <v>91</v>
      </c>
      <c r="B60" s="1">
        <v>616</v>
      </c>
      <c r="C60" s="1" t="s">
        <v>16</v>
      </c>
      <c r="D60" s="5">
        <v>0.32460728005745998</v>
      </c>
      <c r="E60" s="5">
        <v>13.39022528338</v>
      </c>
      <c r="F60" s="5">
        <v>0.86904304188300008</v>
      </c>
      <c r="G60" s="13">
        <v>14.583875605320459</v>
      </c>
    </row>
    <row r="61" spans="1:7" ht="15" thickBot="1" x14ac:dyDescent="0.4">
      <c r="A61" s="14" t="s">
        <v>92</v>
      </c>
      <c r="B61" s="19" t="s">
        <v>0</v>
      </c>
      <c r="C61" s="19" t="s">
        <v>25</v>
      </c>
      <c r="D61" s="16">
        <v>14.085180424041479</v>
      </c>
      <c r="E61" s="16">
        <v>4.3090289829364004</v>
      </c>
      <c r="F61" s="16">
        <v>0.82591898909399986</v>
      </c>
      <c r="G61" s="17">
        <v>19.220128396071878</v>
      </c>
    </row>
    <row r="62" spans="1:7" ht="14.5" x14ac:dyDescent="0.35">
      <c r="A62" s="8" t="s">
        <v>93</v>
      </c>
      <c r="B62" s="9">
        <v>616</v>
      </c>
      <c r="C62" s="9" t="s">
        <v>2</v>
      </c>
      <c r="D62" s="10">
        <v>0.28707986539367997</v>
      </c>
      <c r="E62" s="10">
        <v>16.462270649713027</v>
      </c>
      <c r="F62" s="10">
        <v>0.94614700156308007</v>
      </c>
      <c r="G62" s="11">
        <v>17.695497516669786</v>
      </c>
    </row>
    <row r="63" spans="1:7" ht="14.5" x14ac:dyDescent="0.35">
      <c r="A63" s="12" t="s">
        <v>94</v>
      </c>
      <c r="B63" s="1">
        <v>616</v>
      </c>
      <c r="C63" s="1" t="s">
        <v>3</v>
      </c>
      <c r="D63" s="5">
        <v>0.22038456578777998</v>
      </c>
      <c r="E63" s="5">
        <v>16.682375937909999</v>
      </c>
      <c r="F63" s="5">
        <v>0.88750387792467</v>
      </c>
      <c r="G63" s="13">
        <v>17.790264381622446</v>
      </c>
    </row>
    <row r="64" spans="1:7" ht="14.5" x14ac:dyDescent="0.35">
      <c r="A64" s="12" t="s">
        <v>95</v>
      </c>
      <c r="B64" s="2" t="s">
        <v>0</v>
      </c>
      <c r="C64" s="2" t="s">
        <v>4</v>
      </c>
      <c r="D64" s="5">
        <v>14.329304594321489</v>
      </c>
      <c r="E64" s="5">
        <v>4.3607334736660004</v>
      </c>
      <c r="F64" s="5">
        <v>0.74046681364823996</v>
      </c>
      <c r="G64" s="13">
        <v>19.430504881635727</v>
      </c>
    </row>
    <row r="65" spans="1:7" ht="14.5" x14ac:dyDescent="0.35">
      <c r="A65" s="12" t="s">
        <v>96</v>
      </c>
      <c r="B65" s="1">
        <v>616</v>
      </c>
      <c r="C65" s="1" t="s">
        <v>5</v>
      </c>
      <c r="D65" s="5">
        <v>0.26911774935485999</v>
      </c>
      <c r="E65" s="5">
        <v>16.146907317460411</v>
      </c>
      <c r="F65" s="5">
        <v>0.91361814861302992</v>
      </c>
      <c r="G65" s="13">
        <v>17.329643215428298</v>
      </c>
    </row>
    <row r="66" spans="1:7" ht="14.5" x14ac:dyDescent="0.35">
      <c r="A66" s="12" t="s">
        <v>97</v>
      </c>
      <c r="B66" s="3" t="s">
        <v>1</v>
      </c>
      <c r="C66" s="3" t="s">
        <v>6</v>
      </c>
      <c r="D66" s="5">
        <v>0.17216381177046</v>
      </c>
      <c r="E66" s="5">
        <v>13.563953409291402</v>
      </c>
      <c r="F66" s="5">
        <v>0.76307316317937013</v>
      </c>
      <c r="G66" s="13">
        <v>14.499190384241233</v>
      </c>
    </row>
    <row r="67" spans="1:7" ht="14.5" x14ac:dyDescent="0.35">
      <c r="A67" s="12" t="s">
        <v>98</v>
      </c>
      <c r="B67" s="2" t="s">
        <v>0</v>
      </c>
      <c r="C67" s="2" t="s">
        <v>7</v>
      </c>
      <c r="D67" s="5">
        <v>12.822887170985219</v>
      </c>
      <c r="E67" s="5">
        <v>4.3205388700269998</v>
      </c>
      <c r="F67" s="5">
        <v>0.6904040222754001</v>
      </c>
      <c r="G67" s="13">
        <v>17.833830063287618</v>
      </c>
    </row>
    <row r="68" spans="1:7" ht="14.5" x14ac:dyDescent="0.35">
      <c r="A68" s="12" t="s">
        <v>99</v>
      </c>
      <c r="B68" s="2" t="s">
        <v>0</v>
      </c>
      <c r="C68" s="2" t="s">
        <v>8</v>
      </c>
      <c r="D68" s="5">
        <v>14.299774990988309</v>
      </c>
      <c r="E68" s="5">
        <v>4.3797829880199997</v>
      </c>
      <c r="F68" s="5">
        <v>1.05991070665194</v>
      </c>
      <c r="G68" s="13">
        <v>19.739468685660249</v>
      </c>
    </row>
    <row r="69" spans="1:7" ht="14.5" x14ac:dyDescent="0.35">
      <c r="A69" s="12" t="s">
        <v>100</v>
      </c>
      <c r="B69" s="3" t="s">
        <v>1</v>
      </c>
      <c r="C69" s="3" t="s">
        <v>9</v>
      </c>
      <c r="D69" s="5">
        <v>0.30253465792025996</v>
      </c>
      <c r="E69" s="5">
        <v>14.278779118936056</v>
      </c>
      <c r="F69" s="5">
        <v>0.82100634873687006</v>
      </c>
      <c r="G69" s="13">
        <v>15.402320125593185</v>
      </c>
    </row>
    <row r="70" spans="1:7" ht="14.5" x14ac:dyDescent="0.35">
      <c r="A70" s="12" t="s">
        <v>101</v>
      </c>
      <c r="B70" s="3" t="s">
        <v>1</v>
      </c>
      <c r="C70" s="3" t="s">
        <v>10</v>
      </c>
      <c r="D70" s="5">
        <v>0.26501967666701998</v>
      </c>
      <c r="E70" s="5">
        <v>15.295088697080834</v>
      </c>
      <c r="F70" s="5">
        <v>0.85551690947877002</v>
      </c>
      <c r="G70" s="13">
        <v>16.415625283226625</v>
      </c>
    </row>
    <row r="71" spans="1:7" ht="14.5" x14ac:dyDescent="0.35">
      <c r="A71" s="12" t="s">
        <v>102</v>
      </c>
      <c r="B71" s="2" t="s">
        <v>0</v>
      </c>
      <c r="C71" s="2" t="s">
        <v>11</v>
      </c>
      <c r="D71" s="5">
        <v>12.952907596671031</v>
      </c>
      <c r="E71" s="5">
        <v>4.3283515701819999</v>
      </c>
      <c r="F71" s="5">
        <v>0.78021004349087997</v>
      </c>
      <c r="G71" s="13">
        <v>18.061469210343908</v>
      </c>
    </row>
    <row r="72" spans="1:7" ht="14.5" x14ac:dyDescent="0.35">
      <c r="A72" s="12" t="s">
        <v>103</v>
      </c>
      <c r="B72" s="3" t="s">
        <v>1</v>
      </c>
      <c r="C72" s="3" t="s">
        <v>12</v>
      </c>
      <c r="D72" s="5">
        <v>0.19864917762966</v>
      </c>
      <c r="E72" s="5">
        <v>13.707006106896895</v>
      </c>
      <c r="F72" s="5">
        <v>0.66799917569367007</v>
      </c>
      <c r="G72" s="13">
        <v>14.573654460220224</v>
      </c>
    </row>
    <row r="73" spans="1:7" ht="14.5" x14ac:dyDescent="0.35">
      <c r="A73" s="12" t="s">
        <v>104</v>
      </c>
      <c r="B73" s="1">
        <v>616</v>
      </c>
      <c r="C73" s="1" t="s">
        <v>13</v>
      </c>
      <c r="D73" s="5">
        <v>0.22901678743932</v>
      </c>
      <c r="E73" s="5">
        <v>17.170179036126751</v>
      </c>
      <c r="F73" s="5">
        <v>0.90762199470198013</v>
      </c>
      <c r="G73" s="13">
        <v>18.306817818268051</v>
      </c>
    </row>
    <row r="74" spans="1:7" ht="14.5" x14ac:dyDescent="0.35">
      <c r="A74" s="12" t="s">
        <v>105</v>
      </c>
      <c r="B74" s="2" t="s">
        <v>0</v>
      </c>
      <c r="C74" s="2" t="s">
        <v>14</v>
      </c>
      <c r="D74" s="5">
        <v>12.610833819327722</v>
      </c>
      <c r="E74" s="5">
        <v>4.3450284883789028</v>
      </c>
      <c r="F74" s="5">
        <v>0.73727212249035012</v>
      </c>
      <c r="G74" s="13">
        <v>17.693134430196974</v>
      </c>
    </row>
    <row r="75" spans="1:7" ht="14.5" x14ac:dyDescent="0.35">
      <c r="A75" s="12" t="s">
        <v>106</v>
      </c>
      <c r="B75" s="3" t="s">
        <v>1</v>
      </c>
      <c r="C75" s="3" t="s">
        <v>15</v>
      </c>
      <c r="D75" s="5">
        <v>0.33825180890735995</v>
      </c>
      <c r="E75" s="5">
        <v>15.590204228467176</v>
      </c>
      <c r="F75" s="5">
        <v>0.97924524820155001</v>
      </c>
      <c r="G75" s="13">
        <v>16.907701285576085</v>
      </c>
    </row>
    <row r="76" spans="1:7" ht="15" thickBot="1" x14ac:dyDescent="0.4">
      <c r="A76" s="14" t="s">
        <v>107</v>
      </c>
      <c r="B76" s="15">
        <v>616</v>
      </c>
      <c r="C76" s="15" t="s">
        <v>16</v>
      </c>
      <c r="D76" s="16">
        <v>0.17665436782548</v>
      </c>
      <c r="E76" s="16">
        <v>15.025219909015856</v>
      </c>
      <c r="F76" s="16">
        <v>0.66851267463000008</v>
      </c>
      <c r="G76" s="17">
        <v>15.870386951471335</v>
      </c>
    </row>
    <row r="77" spans="1:7" ht="14.5" x14ac:dyDescent="0.35">
      <c r="A77" s="8" t="s">
        <v>108</v>
      </c>
      <c r="B77" s="18" t="s">
        <v>1</v>
      </c>
      <c r="C77" s="18" t="s">
        <v>17</v>
      </c>
      <c r="D77" s="10">
        <v>0.16688632707143999</v>
      </c>
      <c r="E77" s="10">
        <v>14.199187221399836</v>
      </c>
      <c r="F77" s="10">
        <v>0.71555668639848002</v>
      </c>
      <c r="G77" s="11">
        <v>15.081630234869756</v>
      </c>
    </row>
    <row r="78" spans="1:7" ht="14.5" x14ac:dyDescent="0.35">
      <c r="A78" s="12" t="s">
        <v>109</v>
      </c>
      <c r="B78" s="1">
        <v>616</v>
      </c>
      <c r="C78" s="1" t="s">
        <v>18</v>
      </c>
      <c r="D78" s="5">
        <v>0.20745470288438994</v>
      </c>
      <c r="E78" s="5">
        <v>14.777499978258845</v>
      </c>
      <c r="F78" s="5">
        <v>0.78617137242365998</v>
      </c>
      <c r="G78" s="13">
        <v>15.771126053566894</v>
      </c>
    </row>
    <row r="79" spans="1:7" ht="14.5" x14ac:dyDescent="0.35">
      <c r="A79" s="12" t="s">
        <v>110</v>
      </c>
      <c r="B79" s="3" t="s">
        <v>1</v>
      </c>
      <c r="C79" s="3" t="s">
        <v>19</v>
      </c>
      <c r="D79" s="5">
        <v>0.14945162830316999</v>
      </c>
      <c r="E79" s="5">
        <v>10.090905300794059</v>
      </c>
      <c r="F79" s="5">
        <v>0.57257470898081997</v>
      </c>
      <c r="G79" s="13">
        <v>10.81293163807805</v>
      </c>
    </row>
    <row r="80" spans="1:7" ht="14.5" x14ac:dyDescent="0.35">
      <c r="A80" s="12" t="s">
        <v>111</v>
      </c>
      <c r="B80" s="2" t="s">
        <v>0</v>
      </c>
      <c r="C80" s="2" t="s">
        <v>20</v>
      </c>
      <c r="D80" s="5">
        <v>12.17838662006004</v>
      </c>
      <c r="E80" s="5">
        <v>4.2455641167921074</v>
      </c>
      <c r="F80" s="5">
        <v>0.742087083493008</v>
      </c>
      <c r="G80" s="13">
        <v>17.166037820345156</v>
      </c>
    </row>
    <row r="81" spans="1:7" ht="14.5" x14ac:dyDescent="0.35">
      <c r="A81" s="12" t="s">
        <v>112</v>
      </c>
      <c r="B81" s="1">
        <v>616</v>
      </c>
      <c r="C81" s="1" t="s">
        <v>21</v>
      </c>
      <c r="D81" s="5">
        <v>0.22205711157371999</v>
      </c>
      <c r="E81" s="5">
        <v>13.614101789076448</v>
      </c>
      <c r="F81" s="5">
        <v>0.80610773870295005</v>
      </c>
      <c r="G81" s="13">
        <v>14.642266639353119</v>
      </c>
    </row>
    <row r="82" spans="1:7" ht="14.5" x14ac:dyDescent="0.35">
      <c r="A82" s="12" t="s">
        <v>113</v>
      </c>
      <c r="B82" s="3" t="s">
        <v>1</v>
      </c>
      <c r="C82" s="3" t="s">
        <v>22</v>
      </c>
      <c r="D82" s="5">
        <v>0.17861974193466001</v>
      </c>
      <c r="E82" s="5">
        <v>10.168112292804697</v>
      </c>
      <c r="F82" s="5">
        <v>0.55745235577817986</v>
      </c>
      <c r="G82" s="13">
        <v>10.904184390517537</v>
      </c>
    </row>
    <row r="83" spans="1:7" ht="14.5" x14ac:dyDescent="0.35">
      <c r="A83" s="12" t="s">
        <v>114</v>
      </c>
      <c r="B83" s="2" t="s">
        <v>0</v>
      </c>
      <c r="C83" s="2" t="s">
        <v>8</v>
      </c>
      <c r="D83" s="5">
        <v>10.20112841042865</v>
      </c>
      <c r="E83" s="5">
        <v>4.2860576723800001</v>
      </c>
      <c r="F83" s="5">
        <v>0.74419918060634993</v>
      </c>
      <c r="G83" s="13">
        <v>15.231385263415</v>
      </c>
    </row>
    <row r="84" spans="1:7" ht="14.5" x14ac:dyDescent="0.35">
      <c r="A84" s="12" t="s">
        <v>115</v>
      </c>
      <c r="B84" s="2" t="s">
        <v>0</v>
      </c>
      <c r="C84" s="2" t="s">
        <v>23</v>
      </c>
      <c r="D84" s="5">
        <v>11.336009871989068</v>
      </c>
      <c r="E84" s="5">
        <v>4.3109731471539998</v>
      </c>
      <c r="F84" s="5">
        <v>0.48490434642089703</v>
      </c>
      <c r="G84" s="13">
        <v>16.131887365563966</v>
      </c>
    </row>
    <row r="85" spans="1:7" ht="14.5" x14ac:dyDescent="0.35">
      <c r="A85" s="12" t="s">
        <v>116</v>
      </c>
      <c r="B85" s="1">
        <v>616</v>
      </c>
      <c r="C85" s="1" t="s">
        <v>24</v>
      </c>
      <c r="D85" s="5">
        <v>0.32282181449703001</v>
      </c>
      <c r="E85" s="5">
        <v>15.739044366053784</v>
      </c>
      <c r="F85" s="5">
        <v>0.95730147890919004</v>
      </c>
      <c r="G85" s="13">
        <v>17.019167659460006</v>
      </c>
    </row>
    <row r="86" spans="1:7" ht="14.5" x14ac:dyDescent="0.35">
      <c r="A86" s="12" t="s">
        <v>117</v>
      </c>
      <c r="B86" s="3" t="s">
        <v>1</v>
      </c>
      <c r="C86" s="3" t="s">
        <v>12</v>
      </c>
      <c r="D86" s="5">
        <v>0.18495917182683</v>
      </c>
      <c r="E86" s="5">
        <v>15.69560665240831</v>
      </c>
      <c r="F86" s="5">
        <v>0.79509817591424992</v>
      </c>
      <c r="G86" s="13">
        <v>16.675664000149389</v>
      </c>
    </row>
    <row r="87" spans="1:7" ht="14.5" x14ac:dyDescent="0.35">
      <c r="A87" s="12" t="s">
        <v>118</v>
      </c>
      <c r="B87" s="1">
        <v>616</v>
      </c>
      <c r="C87" s="1" t="s">
        <v>13</v>
      </c>
      <c r="D87" s="5">
        <v>0.21598949953044</v>
      </c>
      <c r="E87" s="5">
        <v>16.235270716452288</v>
      </c>
      <c r="F87" s="5">
        <v>0.81030250763910017</v>
      </c>
      <c r="G87" s="13">
        <v>17.261562723621829</v>
      </c>
    </row>
    <row r="88" spans="1:7" ht="14.5" x14ac:dyDescent="0.35">
      <c r="A88" s="12" t="s">
        <v>119</v>
      </c>
      <c r="B88" s="2" t="s">
        <v>0</v>
      </c>
      <c r="C88" s="2" t="s">
        <v>14</v>
      </c>
      <c r="D88" s="5">
        <v>12.551187117125071</v>
      </c>
      <c r="E88" s="5">
        <v>4.2991151871459996</v>
      </c>
      <c r="F88" s="5">
        <v>0.62892144122892291</v>
      </c>
      <c r="G88" s="13">
        <v>17.479223745499993</v>
      </c>
    </row>
    <row r="89" spans="1:7" ht="14.5" x14ac:dyDescent="0.35">
      <c r="A89" s="12" t="s">
        <v>120</v>
      </c>
      <c r="B89" s="3" t="s">
        <v>1</v>
      </c>
      <c r="C89" s="3" t="s">
        <v>15</v>
      </c>
      <c r="D89" s="5">
        <v>0.18186594131187001</v>
      </c>
      <c r="E89" s="5">
        <v>13.467996578370883</v>
      </c>
      <c r="F89" s="5">
        <v>0.72311169003633002</v>
      </c>
      <c r="G89" s="13">
        <v>14.372974209719082</v>
      </c>
    </row>
    <row r="90" spans="1:7" ht="14.5" x14ac:dyDescent="0.35">
      <c r="A90" s="12" t="s">
        <v>121</v>
      </c>
      <c r="B90" s="1">
        <v>616</v>
      </c>
      <c r="C90" s="1" t="s">
        <v>16</v>
      </c>
      <c r="D90" s="5">
        <v>0.18367089985673998</v>
      </c>
      <c r="E90" s="5">
        <v>15.89798227386957</v>
      </c>
      <c r="F90" s="5">
        <v>0.72455278025213998</v>
      </c>
      <c r="G90" s="13">
        <v>16.806205953978449</v>
      </c>
    </row>
    <row r="91" spans="1:7" ht="15" thickBot="1" x14ac:dyDescent="0.4">
      <c r="A91" s="14" t="s">
        <v>122</v>
      </c>
      <c r="B91" s="19" t="s">
        <v>0</v>
      </c>
      <c r="C91" s="19" t="s">
        <v>25</v>
      </c>
      <c r="D91" s="16">
        <v>11.531241900443879</v>
      </c>
      <c r="E91" s="16">
        <v>4.3159698452109998</v>
      </c>
      <c r="F91" s="16">
        <v>0.48603445249337995</v>
      </c>
      <c r="G91" s="17">
        <v>16.33324619814826</v>
      </c>
    </row>
    <row r="92" spans="1:7" ht="14.5" x14ac:dyDescent="0.35">
      <c r="A92" s="8" t="s">
        <v>123</v>
      </c>
      <c r="B92" s="9">
        <v>616</v>
      </c>
      <c r="C92" s="9" t="s">
        <v>2</v>
      </c>
      <c r="D92" s="10">
        <v>0.135215291059083</v>
      </c>
      <c r="E92" s="10">
        <v>15.093315645504637</v>
      </c>
      <c r="F92" s="10">
        <v>0.62861420216286001</v>
      </c>
      <c r="G92" s="11">
        <v>15.85714513872658</v>
      </c>
    </row>
    <row r="93" spans="1:7" ht="14.5" x14ac:dyDescent="0.35">
      <c r="A93" s="12" t="s">
        <v>124</v>
      </c>
      <c r="B93" s="1">
        <v>616</v>
      </c>
      <c r="C93" s="1" t="s">
        <v>3</v>
      </c>
      <c r="D93" s="5">
        <v>0.13888734747317999</v>
      </c>
      <c r="E93" s="5">
        <v>15.857997079549127</v>
      </c>
      <c r="F93" s="5">
        <v>0.68595419753397002</v>
      </c>
      <c r="G93" s="13">
        <v>16.682838624556275</v>
      </c>
    </row>
    <row r="94" spans="1:7" ht="14.5" x14ac:dyDescent="0.35">
      <c r="A94" s="12" t="s">
        <v>125</v>
      </c>
      <c r="B94" s="2" t="s">
        <v>0</v>
      </c>
      <c r="C94" s="2" t="s">
        <v>4</v>
      </c>
      <c r="D94" s="5">
        <v>9.7717944733375504</v>
      </c>
      <c r="E94" s="5">
        <v>4.2374002288810004</v>
      </c>
      <c r="F94" s="5">
        <v>0.34121309877253797</v>
      </c>
      <c r="G94" s="13">
        <v>14.350407800991089</v>
      </c>
    </row>
    <row r="95" spans="1:7" ht="14.5" x14ac:dyDescent="0.35">
      <c r="A95" s="12" t="s">
        <v>126</v>
      </c>
      <c r="B95" s="1">
        <v>616</v>
      </c>
      <c r="C95" s="1" t="s">
        <v>5</v>
      </c>
      <c r="D95" s="5">
        <v>0.16377458561687699</v>
      </c>
      <c r="E95" s="5">
        <v>15.535559422543164</v>
      </c>
      <c r="F95" s="5">
        <v>0.73885895768609999</v>
      </c>
      <c r="G95" s="13">
        <v>16.438192965846142</v>
      </c>
    </row>
    <row r="96" spans="1:7" ht="14.5" x14ac:dyDescent="0.35">
      <c r="A96" s="12" t="s">
        <v>127</v>
      </c>
      <c r="B96" s="3" t="s">
        <v>1</v>
      </c>
      <c r="C96" s="3" t="s">
        <v>6</v>
      </c>
      <c r="D96" s="5">
        <v>0.13093589051370003</v>
      </c>
      <c r="E96" s="5">
        <v>12.128357751413459</v>
      </c>
      <c r="F96" s="5">
        <v>0.66099601772801997</v>
      </c>
      <c r="G96" s="13">
        <v>12.920289659655179</v>
      </c>
    </row>
    <row r="97" spans="1:7" ht="14.5" x14ac:dyDescent="0.35">
      <c r="A97" s="12" t="s">
        <v>128</v>
      </c>
      <c r="B97" s="2" t="s">
        <v>0</v>
      </c>
      <c r="C97" s="2" t="s">
        <v>7</v>
      </c>
      <c r="D97" s="5">
        <v>11.837751401325871</v>
      </c>
      <c r="E97" s="5">
        <v>4.3595203789120003</v>
      </c>
      <c r="F97" s="5">
        <v>0.40088722261932003</v>
      </c>
      <c r="G97" s="13">
        <v>16.598159002857191</v>
      </c>
    </row>
    <row r="98" spans="1:7" ht="14.5" x14ac:dyDescent="0.35">
      <c r="A98" s="12" t="s">
        <v>129</v>
      </c>
      <c r="B98" s="2" t="s">
        <v>0</v>
      </c>
      <c r="C98" s="2" t="s">
        <v>8</v>
      </c>
      <c r="D98" s="5">
        <v>12.02262577896429</v>
      </c>
      <c r="E98" s="5">
        <v>4.3556007401860004</v>
      </c>
      <c r="F98" s="5">
        <v>0.75199266090215988</v>
      </c>
      <c r="G98" s="13">
        <v>17.13021918005245</v>
      </c>
    </row>
    <row r="99" spans="1:7" ht="14.5" x14ac:dyDescent="0.35">
      <c r="A99" s="12" t="s">
        <v>130</v>
      </c>
      <c r="B99" s="3" t="s">
        <v>1</v>
      </c>
      <c r="C99" s="3" t="s">
        <v>9</v>
      </c>
      <c r="D99" s="5">
        <v>0.16990845283232997</v>
      </c>
      <c r="E99" s="5">
        <v>14.101338248589999</v>
      </c>
      <c r="F99" s="5">
        <v>0.81905194394757008</v>
      </c>
      <c r="G99" s="13">
        <v>15.090298645369899</v>
      </c>
    </row>
    <row r="100" spans="1:7" ht="14.5" x14ac:dyDescent="0.35">
      <c r="A100" s="12" t="s">
        <v>131</v>
      </c>
      <c r="B100" s="3" t="s">
        <v>1</v>
      </c>
      <c r="C100" s="3" t="s">
        <v>10</v>
      </c>
      <c r="D100" s="5">
        <v>0.17132073127325997</v>
      </c>
      <c r="E100" s="5">
        <v>12.86733581599</v>
      </c>
      <c r="F100" s="5">
        <v>0.69060014016741</v>
      </c>
      <c r="G100" s="13">
        <v>13.72925668743067</v>
      </c>
    </row>
    <row r="101" spans="1:7" ht="14.5" x14ac:dyDescent="0.35">
      <c r="A101" s="12" t="s">
        <v>132</v>
      </c>
      <c r="B101" s="2" t="s">
        <v>0</v>
      </c>
      <c r="C101" s="2" t="s">
        <v>11</v>
      </c>
      <c r="D101" s="5">
        <v>12.0732919037145</v>
      </c>
      <c r="E101" s="5">
        <v>4.2902210066805457</v>
      </c>
      <c r="F101" s="5">
        <v>0.43879353033392998</v>
      </c>
      <c r="G101" s="13">
        <v>16.802306440728973</v>
      </c>
    </row>
    <row r="102" spans="1:7" ht="14.5" x14ac:dyDescent="0.35">
      <c r="A102" s="12" t="s">
        <v>133</v>
      </c>
      <c r="B102" s="3" t="s">
        <v>1</v>
      </c>
      <c r="C102" s="3" t="s">
        <v>12</v>
      </c>
      <c r="D102" s="5">
        <v>0.155873079743166</v>
      </c>
      <c r="E102" s="5">
        <v>13.074244262618421</v>
      </c>
      <c r="F102" s="5">
        <v>0.43611740060400001</v>
      </c>
      <c r="G102" s="13">
        <v>13.666234742965587</v>
      </c>
    </row>
    <row r="103" spans="1:7" ht="14.5" x14ac:dyDescent="0.35">
      <c r="A103" s="12" t="s">
        <v>134</v>
      </c>
      <c r="B103" s="1">
        <v>616</v>
      </c>
      <c r="C103" s="1" t="s">
        <v>13</v>
      </c>
      <c r="D103" s="5">
        <v>0.15387687831379498</v>
      </c>
      <c r="E103" s="5">
        <v>14.383112852277652</v>
      </c>
      <c r="F103" s="5">
        <v>0.56057464976796012</v>
      </c>
      <c r="G103" s="13">
        <v>15.097564380359406</v>
      </c>
    </row>
    <row r="104" spans="1:7" ht="14.5" x14ac:dyDescent="0.35">
      <c r="A104" s="12" t="s">
        <v>135</v>
      </c>
      <c r="B104" s="2" t="s">
        <v>0</v>
      </c>
      <c r="C104" s="2" t="s">
        <v>14</v>
      </c>
      <c r="D104" s="5">
        <v>9.5257136086020004</v>
      </c>
      <c r="E104" s="5">
        <v>4.2103483206542407</v>
      </c>
      <c r="F104" s="5">
        <v>0.35426027638437296</v>
      </c>
      <c r="G104" s="13">
        <v>14.090322205640614</v>
      </c>
    </row>
    <row r="105" spans="1:7" ht="14.5" x14ac:dyDescent="0.35">
      <c r="A105" s="12" t="s">
        <v>136</v>
      </c>
      <c r="B105" s="3" t="s">
        <v>1</v>
      </c>
      <c r="C105" s="3" t="s">
        <v>15</v>
      </c>
      <c r="D105" s="5">
        <v>0.15073422079486501</v>
      </c>
      <c r="E105" s="5">
        <v>12.370993534654202</v>
      </c>
      <c r="F105" s="5">
        <v>0.6434271495792</v>
      </c>
      <c r="G105" s="13">
        <v>13.165154905028267</v>
      </c>
    </row>
    <row r="106" spans="1:7" ht="15" thickBot="1" x14ac:dyDescent="0.4">
      <c r="A106" s="14" t="s">
        <v>137</v>
      </c>
      <c r="B106" s="15">
        <v>616</v>
      </c>
      <c r="C106" s="15" t="s">
        <v>16</v>
      </c>
      <c r="D106" s="16">
        <v>0.13000415981047198</v>
      </c>
      <c r="E106" s="16">
        <v>14.223362424143181</v>
      </c>
      <c r="F106" s="16">
        <v>0.5440872647037599</v>
      </c>
      <c r="G106" s="17">
        <v>14.897453848657413</v>
      </c>
    </row>
    <row r="107" spans="1:7" ht="14.5" x14ac:dyDescent="0.35">
      <c r="A107" s="8" t="s">
        <v>138</v>
      </c>
      <c r="B107" s="18" t="s">
        <v>1</v>
      </c>
      <c r="C107" s="18" t="s">
        <v>17</v>
      </c>
      <c r="D107" s="10">
        <v>0.11027991274617599</v>
      </c>
      <c r="E107" s="10">
        <v>14.028708383511335</v>
      </c>
      <c r="F107" s="10">
        <v>0.43025922050400001</v>
      </c>
      <c r="G107" s="11">
        <v>14.569247516761511</v>
      </c>
    </row>
    <row r="108" spans="1:7" ht="14.5" x14ac:dyDescent="0.35">
      <c r="A108" s="12" t="s">
        <v>139</v>
      </c>
      <c r="B108" s="1">
        <v>616</v>
      </c>
      <c r="C108" s="1" t="s">
        <v>18</v>
      </c>
      <c r="D108" s="5">
        <v>0.12518734241502899</v>
      </c>
      <c r="E108" s="5">
        <v>15.018564379010993</v>
      </c>
      <c r="F108" s="5">
        <v>0.56368782955926011</v>
      </c>
      <c r="G108" s="13">
        <v>15.707439550985281</v>
      </c>
    </row>
    <row r="109" spans="1:7" ht="14.5" x14ac:dyDescent="0.35">
      <c r="A109" s="12" t="s">
        <v>140</v>
      </c>
      <c r="B109" s="3" t="s">
        <v>1</v>
      </c>
      <c r="C109" s="3" t="s">
        <v>19</v>
      </c>
      <c r="D109" s="5">
        <v>0.14212705084539301</v>
      </c>
      <c r="E109" s="5">
        <v>12.14875496857</v>
      </c>
      <c r="F109" s="5">
        <v>0.55633286835045004</v>
      </c>
      <c r="G109" s="13">
        <v>12.847214887765842</v>
      </c>
    </row>
    <row r="110" spans="1:7" ht="14.5" x14ac:dyDescent="0.35">
      <c r="A110" s="12" t="s">
        <v>141</v>
      </c>
      <c r="B110" s="2" t="s">
        <v>0</v>
      </c>
      <c r="C110" s="2" t="s">
        <v>20</v>
      </c>
      <c r="D110" s="5">
        <v>10.274199209968591</v>
      </c>
      <c r="E110" s="5">
        <v>4.2502523659240001</v>
      </c>
      <c r="F110" s="5">
        <v>0.40914365555205001</v>
      </c>
      <c r="G110" s="13">
        <v>14.933595231444642</v>
      </c>
    </row>
    <row r="111" spans="1:7" ht="14.5" x14ac:dyDescent="0.35">
      <c r="A111" s="12" t="s">
        <v>142</v>
      </c>
      <c r="B111" s="3" t="s">
        <v>1</v>
      </c>
      <c r="C111" s="3" t="s">
        <v>6</v>
      </c>
      <c r="D111" s="5">
        <v>0.11369222845808399</v>
      </c>
      <c r="E111" s="5">
        <v>11.549093471610874</v>
      </c>
      <c r="F111" s="5">
        <v>0.63885572379648004</v>
      </c>
      <c r="G111" s="13">
        <v>12.301641423865439</v>
      </c>
    </row>
    <row r="112" spans="1:7" ht="14.5" x14ac:dyDescent="0.35">
      <c r="A112" s="12" t="s">
        <v>143</v>
      </c>
      <c r="B112" s="1">
        <v>616</v>
      </c>
      <c r="C112" s="1" t="s">
        <v>21</v>
      </c>
      <c r="D112" s="5">
        <v>0.10992705733802702</v>
      </c>
      <c r="E112" s="5">
        <v>14.802700710949736</v>
      </c>
      <c r="F112" s="5">
        <v>0.51993431431389003</v>
      </c>
      <c r="G112" s="13">
        <v>15.432562082601653</v>
      </c>
    </row>
    <row r="113" spans="1:7" ht="14.5" x14ac:dyDescent="0.35">
      <c r="A113" s="12" t="s">
        <v>144</v>
      </c>
      <c r="B113" s="2" t="s">
        <v>0</v>
      </c>
      <c r="C113" s="2" t="s">
        <v>7</v>
      </c>
      <c r="D113" s="5">
        <v>10.667902479033691</v>
      </c>
      <c r="E113" s="5">
        <v>4.2778832490939998</v>
      </c>
      <c r="F113" s="5">
        <v>0.33235756063160399</v>
      </c>
      <c r="G113" s="13">
        <v>15.278143288759294</v>
      </c>
    </row>
    <row r="114" spans="1:7" ht="14.5" x14ac:dyDescent="0.35">
      <c r="A114" s="12" t="s">
        <v>145</v>
      </c>
      <c r="B114" s="3" t="s">
        <v>1</v>
      </c>
      <c r="C114" s="3" t="s">
        <v>22</v>
      </c>
      <c r="D114" s="5">
        <v>0.13753063497203102</v>
      </c>
      <c r="E114" s="5">
        <v>9.8020562605771993</v>
      </c>
      <c r="F114" s="5">
        <v>0.50999067854847002</v>
      </c>
      <c r="G114" s="13">
        <v>10.449577574097699</v>
      </c>
    </row>
    <row r="115" spans="1:7" ht="14.5" x14ac:dyDescent="0.35">
      <c r="A115" s="12" t="s">
        <v>146</v>
      </c>
      <c r="B115" s="2" t="s">
        <v>0</v>
      </c>
      <c r="C115" s="2" t="s">
        <v>23</v>
      </c>
      <c r="D115" s="5">
        <v>10.412960649892108</v>
      </c>
      <c r="E115" s="5">
        <v>4.2798295393960002</v>
      </c>
      <c r="F115" s="5">
        <v>0.35884069041437999</v>
      </c>
      <c r="G115" s="13">
        <v>15.051630879702488</v>
      </c>
    </row>
    <row r="116" spans="1:7" ht="14.5" x14ac:dyDescent="0.35">
      <c r="A116" s="12" t="s">
        <v>147</v>
      </c>
      <c r="B116" s="1">
        <v>616</v>
      </c>
      <c r="C116" s="1" t="s">
        <v>24</v>
      </c>
      <c r="D116" s="5">
        <v>0.21518397611588702</v>
      </c>
      <c r="E116" s="5">
        <v>15.870299366526385</v>
      </c>
      <c r="F116" s="5">
        <v>0.732862618731</v>
      </c>
      <c r="G116" s="13">
        <v>16.818345961373275</v>
      </c>
    </row>
    <row r="117" spans="1:7" ht="14.5" x14ac:dyDescent="0.35">
      <c r="A117" s="12" t="s">
        <v>148</v>
      </c>
      <c r="B117" s="3" t="s">
        <v>1</v>
      </c>
      <c r="C117" s="3" t="s">
        <v>12</v>
      </c>
      <c r="D117" s="5">
        <v>0.12409112713460399</v>
      </c>
      <c r="E117" s="5">
        <v>12.144345586354289</v>
      </c>
      <c r="F117" s="5">
        <v>0.50811331933737003</v>
      </c>
      <c r="G117" s="13">
        <v>12.776550032826263</v>
      </c>
    </row>
    <row r="118" spans="1:7" ht="14.5" x14ac:dyDescent="0.35">
      <c r="A118" s="12" t="s">
        <v>149</v>
      </c>
      <c r="B118" s="1">
        <v>616</v>
      </c>
      <c r="C118" s="1" t="s">
        <v>13</v>
      </c>
      <c r="D118" s="5">
        <v>0.14751888690228301</v>
      </c>
      <c r="E118" s="5">
        <v>16.586191313831083</v>
      </c>
      <c r="F118" s="5">
        <v>0.59205966812765998</v>
      </c>
      <c r="G118" s="13">
        <v>17.325769868861027</v>
      </c>
    </row>
    <row r="119" spans="1:7" ht="14.5" x14ac:dyDescent="0.35">
      <c r="A119" s="12" t="s">
        <v>150</v>
      </c>
      <c r="B119" s="2" t="s">
        <v>0</v>
      </c>
      <c r="C119" s="2" t="s">
        <v>14</v>
      </c>
      <c r="D119" s="5">
        <v>11.290725520052131</v>
      </c>
      <c r="E119" s="5">
        <v>4.3310832384486524</v>
      </c>
      <c r="F119" s="5">
        <v>0.46766445606314999</v>
      </c>
      <c r="G119" s="13">
        <v>16.089473214563935</v>
      </c>
    </row>
    <row r="120" spans="1:7" ht="14.5" x14ac:dyDescent="0.35">
      <c r="A120" s="12" t="s">
        <v>151</v>
      </c>
      <c r="B120" s="1">
        <v>616</v>
      </c>
      <c r="C120" s="1" t="s">
        <v>16</v>
      </c>
      <c r="D120" s="5">
        <v>0.109954127931399</v>
      </c>
      <c r="E120" s="5">
        <v>14.758959220860129</v>
      </c>
      <c r="F120" s="5">
        <v>0.63638010469745998</v>
      </c>
      <c r="G120" s="13">
        <v>15.505293453488989</v>
      </c>
    </row>
    <row r="121" spans="1:7" ht="15" thickBot="1" x14ac:dyDescent="0.4">
      <c r="A121" s="14" t="s">
        <v>152</v>
      </c>
      <c r="B121" s="19" t="s">
        <v>0</v>
      </c>
      <c r="C121" s="19" t="s">
        <v>25</v>
      </c>
      <c r="D121" s="16">
        <v>10.33098590329722</v>
      </c>
      <c r="E121" s="16">
        <v>4.2632182959970004</v>
      </c>
      <c r="F121" s="16">
        <v>0.37993115698758001</v>
      </c>
      <c r="G121" s="17">
        <v>14.974135356281801</v>
      </c>
    </row>
    <row r="122" spans="1:7" ht="14.5" x14ac:dyDescent="0.35">
      <c r="A122" s="8" t="s">
        <v>168</v>
      </c>
      <c r="B122" s="18" t="s">
        <v>1</v>
      </c>
      <c r="C122" s="18" t="s">
        <v>17</v>
      </c>
      <c r="D122" s="10">
        <v>0.12022757462277001</v>
      </c>
      <c r="E122" s="10">
        <v>13.229056611261788</v>
      </c>
      <c r="F122" s="10">
        <v>0.45982415857437003</v>
      </c>
      <c r="G122" s="11">
        <v>13.809108344458929</v>
      </c>
    </row>
    <row r="123" spans="1:7" ht="14.5" x14ac:dyDescent="0.35">
      <c r="A123" s="12" t="s">
        <v>169</v>
      </c>
      <c r="B123" s="1">
        <v>616</v>
      </c>
      <c r="C123" s="1" t="s">
        <v>18</v>
      </c>
      <c r="D123" s="5">
        <v>7.3643857458489004E-2</v>
      </c>
      <c r="E123" s="5">
        <v>16.009623961880749</v>
      </c>
      <c r="F123" s="5">
        <v>0.46597842248481003</v>
      </c>
      <c r="G123" s="13">
        <v>16.549246241824047</v>
      </c>
    </row>
    <row r="124" spans="1:7" ht="14.5" x14ac:dyDescent="0.35">
      <c r="A124" s="12" t="s">
        <v>170</v>
      </c>
      <c r="B124" s="2" t="s">
        <v>0</v>
      </c>
      <c r="C124" s="2" t="s">
        <v>4</v>
      </c>
      <c r="D124" s="5">
        <v>9.851535908668259</v>
      </c>
      <c r="E124" s="5">
        <v>4.3561763532140443</v>
      </c>
      <c r="F124" s="5">
        <v>0.33930730544634002</v>
      </c>
      <c r="G124" s="13">
        <v>14.547019567328643</v>
      </c>
    </row>
    <row r="125" spans="1:7" ht="14.5" x14ac:dyDescent="0.35">
      <c r="A125" s="12" t="s">
        <v>171</v>
      </c>
      <c r="B125" s="1">
        <v>616</v>
      </c>
      <c r="C125" s="1" t="s">
        <v>5</v>
      </c>
      <c r="D125" s="5">
        <v>0.14677045396874999</v>
      </c>
      <c r="E125" s="5">
        <v>15.380277642022898</v>
      </c>
      <c r="F125" s="5">
        <v>0.47279080781253002</v>
      </c>
      <c r="G125" s="13">
        <v>15.999838903804179</v>
      </c>
    </row>
    <row r="126" spans="1:7" ht="14.5" x14ac:dyDescent="0.35">
      <c r="A126" s="12" t="s">
        <v>172</v>
      </c>
      <c r="B126" s="2" t="s">
        <v>0</v>
      </c>
      <c r="C126" s="2" t="s">
        <v>20</v>
      </c>
      <c r="D126" s="5">
        <v>9.2017275855589791</v>
      </c>
      <c r="E126" s="5">
        <v>4.3095200590390004</v>
      </c>
      <c r="F126" s="5">
        <v>0.32875707613824001</v>
      </c>
      <c r="G126" s="13">
        <v>13.84000472073622</v>
      </c>
    </row>
    <row r="127" spans="1:7" ht="14.5" x14ac:dyDescent="0.35">
      <c r="A127" s="12" t="s">
        <v>173</v>
      </c>
      <c r="B127" s="3" t="s">
        <v>1</v>
      </c>
      <c r="C127" s="3" t="s">
        <v>6</v>
      </c>
      <c r="D127" s="5">
        <v>0.11957599856731502</v>
      </c>
      <c r="E127" s="5">
        <v>13.934598757654079</v>
      </c>
      <c r="F127" s="5">
        <v>0.38671288317998997</v>
      </c>
      <c r="G127" s="13">
        <v>14.440887639401385</v>
      </c>
    </row>
    <row r="128" spans="1:7" ht="14.5" x14ac:dyDescent="0.35">
      <c r="A128" s="12" t="s">
        <v>174</v>
      </c>
      <c r="B128" s="1">
        <v>616</v>
      </c>
      <c r="C128" s="1" t="s">
        <v>21</v>
      </c>
      <c r="D128" s="5">
        <v>8.4784115640699015E-2</v>
      </c>
      <c r="E128" s="5">
        <v>15.502723036850472</v>
      </c>
      <c r="F128" s="5">
        <v>0.40755618982673997</v>
      </c>
      <c r="G128" s="13">
        <v>15.995063342317913</v>
      </c>
    </row>
    <row r="129" spans="1:7" ht="14.5" x14ac:dyDescent="0.35">
      <c r="A129" s="12" t="s">
        <v>175</v>
      </c>
      <c r="B129" s="3" t="s">
        <v>1</v>
      </c>
      <c r="C129" s="3" t="s">
        <v>22</v>
      </c>
      <c r="D129" s="5">
        <v>6.6905411577381002E-2</v>
      </c>
      <c r="E129" s="5">
        <v>11.324142955745554</v>
      </c>
      <c r="F129" s="5">
        <v>0.34401351215393999</v>
      </c>
      <c r="G129" s="13">
        <v>11.735061879476874</v>
      </c>
    </row>
    <row r="130" spans="1:7" ht="14.5" x14ac:dyDescent="0.35">
      <c r="A130" s="12" t="s">
        <v>176</v>
      </c>
      <c r="B130" s="3" t="s">
        <v>1</v>
      </c>
      <c r="C130" s="3" t="s">
        <v>9</v>
      </c>
      <c r="D130" s="5">
        <v>8.5050565598690994E-2</v>
      </c>
      <c r="E130" s="5">
        <v>13.588434070069242</v>
      </c>
      <c r="F130" s="5">
        <v>0.43767321481448995</v>
      </c>
      <c r="G130" s="13">
        <v>14.111157850482423</v>
      </c>
    </row>
    <row r="131" spans="1:7" ht="14.5" x14ac:dyDescent="0.35">
      <c r="A131" s="12" t="s">
        <v>177</v>
      </c>
      <c r="B131" s="2" t="s">
        <v>0</v>
      </c>
      <c r="C131" s="2" t="s">
        <v>23</v>
      </c>
      <c r="D131" s="5">
        <v>9.1617703940370614</v>
      </c>
      <c r="E131" s="5">
        <v>4.2837628665279999</v>
      </c>
      <c r="F131" s="5">
        <v>0.26183751469370997</v>
      </c>
      <c r="G131" s="13">
        <v>13.70737077525877</v>
      </c>
    </row>
    <row r="132" spans="1:7" ht="14.5" x14ac:dyDescent="0.35">
      <c r="A132" s="12" t="s">
        <v>178</v>
      </c>
      <c r="B132" s="3" t="s">
        <v>1</v>
      </c>
      <c r="C132" s="3" t="s">
        <v>10</v>
      </c>
      <c r="D132" s="5">
        <v>0.139393362074652</v>
      </c>
      <c r="E132" s="5">
        <v>13.654776648807337</v>
      </c>
      <c r="F132" s="5">
        <v>0.50164170764985005</v>
      </c>
      <c r="G132" s="13">
        <v>14.295811718531837</v>
      </c>
    </row>
    <row r="133" spans="1:7" ht="14.5" x14ac:dyDescent="0.35">
      <c r="A133" s="12" t="s">
        <v>179</v>
      </c>
      <c r="B133" s="1">
        <v>616</v>
      </c>
      <c r="C133" s="1" t="s">
        <v>24</v>
      </c>
      <c r="D133" s="5">
        <v>7.574614572383101E-2</v>
      </c>
      <c r="E133" s="5">
        <v>16.140378734582757</v>
      </c>
      <c r="F133" s="5">
        <v>0.46485080479385998</v>
      </c>
      <c r="G133" s="13">
        <v>16.680975685100446</v>
      </c>
    </row>
    <row r="134" spans="1:7" ht="14.5" x14ac:dyDescent="0.35">
      <c r="A134" s="12" t="s">
        <v>180</v>
      </c>
      <c r="B134" s="2" t="s">
        <v>0</v>
      </c>
      <c r="C134" s="2" t="s">
        <v>11</v>
      </c>
      <c r="D134" s="5">
        <v>10.19637776985264</v>
      </c>
      <c r="E134" s="5">
        <v>4.3500385832244612</v>
      </c>
      <c r="F134" s="5">
        <v>0.30276439903241997</v>
      </c>
      <c r="G134" s="13">
        <v>14.849180752109522</v>
      </c>
    </row>
    <row r="135" spans="1:7" ht="14.5" x14ac:dyDescent="0.35">
      <c r="A135" s="12" t="s">
        <v>181</v>
      </c>
      <c r="B135" s="1">
        <v>616</v>
      </c>
      <c r="C135" s="1" t="s">
        <v>13</v>
      </c>
      <c r="D135" s="5">
        <v>0.11421666049243501</v>
      </c>
      <c r="E135" s="5">
        <v>15.328920822777174</v>
      </c>
      <c r="F135" s="5">
        <v>0.55630724329601988</v>
      </c>
      <c r="G135" s="13">
        <v>15.999444726565629</v>
      </c>
    </row>
    <row r="136" spans="1:7" ht="15" thickBot="1" x14ac:dyDescent="0.4">
      <c r="A136" s="14" t="s">
        <v>182</v>
      </c>
      <c r="B136" s="19" t="s">
        <v>0</v>
      </c>
      <c r="C136" s="19" t="s">
        <v>14</v>
      </c>
      <c r="D136" s="16">
        <v>9.3123015483613507</v>
      </c>
      <c r="E136" s="16">
        <v>4.2952352932659998</v>
      </c>
      <c r="F136" s="16">
        <v>0.27596424378048301</v>
      </c>
      <c r="G136" s="17">
        <v>13.883501085407833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D3E7-6033-4B53-8346-F7D6284DA3CA}">
  <dimension ref="A1:L151"/>
  <sheetViews>
    <sheetView workbookViewId="0">
      <selection activeCell="N11" sqref="N11:N12"/>
    </sheetView>
  </sheetViews>
  <sheetFormatPr defaultRowHeight="14" x14ac:dyDescent="0.3"/>
  <cols>
    <col min="1" max="1" width="16.25" customWidth="1"/>
    <col min="2" max="2" width="10.4140625" customWidth="1"/>
    <col min="3" max="3" width="11.83203125" bestFit="1" customWidth="1"/>
    <col min="4" max="7" width="14.4140625" style="4" customWidth="1"/>
    <col min="8" max="11" width="12.83203125" customWidth="1"/>
  </cols>
  <sheetData>
    <row r="1" spans="1:12" ht="32.5" thickBot="1" x14ac:dyDescent="0.35">
      <c r="A1" s="6" t="s">
        <v>32</v>
      </c>
      <c r="B1" s="7" t="s">
        <v>29</v>
      </c>
      <c r="C1" s="7" t="s">
        <v>30</v>
      </c>
      <c r="D1" s="7" t="s">
        <v>26</v>
      </c>
      <c r="E1" s="7" t="s">
        <v>31</v>
      </c>
      <c r="F1" s="7" t="s">
        <v>27</v>
      </c>
      <c r="G1" s="7" t="s">
        <v>28</v>
      </c>
      <c r="H1" s="7" t="s">
        <v>26</v>
      </c>
      <c r="I1" s="7" t="s">
        <v>31</v>
      </c>
      <c r="J1" s="7" t="s">
        <v>27</v>
      </c>
      <c r="K1" s="7" t="s">
        <v>28</v>
      </c>
    </row>
    <row r="2" spans="1:12" ht="14.5" x14ac:dyDescent="0.35">
      <c r="A2" s="8" t="s">
        <v>33</v>
      </c>
      <c r="B2" s="9">
        <v>616</v>
      </c>
      <c r="C2" s="9" t="s">
        <v>2</v>
      </c>
      <c r="D2" s="10">
        <v>0.32746778381412001</v>
      </c>
      <c r="E2" s="10">
        <v>15.569091415930002</v>
      </c>
      <c r="F2" s="10">
        <v>1.16842365330066</v>
      </c>
      <c r="G2" s="11">
        <v>17.064982853044782</v>
      </c>
      <c r="H2" s="21">
        <f>AVERAGE(D2:D6)</f>
        <v>0.27991842579981002</v>
      </c>
      <c r="I2" s="21">
        <f t="shared" ref="I2:K2" si="0">AVERAGE(E2:E6)</f>
        <v>16.369526706381059</v>
      </c>
      <c r="J2" s="21">
        <f t="shared" si="0"/>
        <v>1.1565429673663079</v>
      </c>
      <c r="K2" s="21">
        <f t="shared" si="0"/>
        <v>17.805988099547175</v>
      </c>
      <c r="L2" s="20"/>
    </row>
    <row r="3" spans="1:12" ht="14.5" x14ac:dyDescent="0.35">
      <c r="A3" s="12" t="s">
        <v>44</v>
      </c>
      <c r="B3" s="1">
        <v>616</v>
      </c>
      <c r="C3" s="1" t="s">
        <v>13</v>
      </c>
      <c r="D3" s="5">
        <v>0.32967049782770996</v>
      </c>
      <c r="E3" s="5">
        <v>16.614642826840001</v>
      </c>
      <c r="F3" s="5">
        <v>1.0941238141199998</v>
      </c>
      <c r="G3" s="13">
        <v>18.03843713878771</v>
      </c>
      <c r="H3" s="20"/>
      <c r="I3" s="20"/>
      <c r="J3" s="20"/>
      <c r="K3" s="20"/>
    </row>
    <row r="4" spans="1:12" ht="14.5" x14ac:dyDescent="0.35">
      <c r="A4" s="12" t="s">
        <v>47</v>
      </c>
      <c r="B4" s="1">
        <v>616</v>
      </c>
      <c r="C4" s="1" t="s">
        <v>16</v>
      </c>
      <c r="D4" s="5">
        <v>0.27117023067962998</v>
      </c>
      <c r="E4" s="5">
        <v>16.47882730792513</v>
      </c>
      <c r="F4" s="5">
        <v>1.1557350537158702</v>
      </c>
      <c r="G4" s="13">
        <v>17.905732592320629</v>
      </c>
      <c r="H4" s="20"/>
      <c r="I4" s="20"/>
      <c r="J4" s="20"/>
      <c r="K4" s="20"/>
    </row>
    <row r="5" spans="1:12" ht="14.5" x14ac:dyDescent="0.35">
      <c r="A5" s="12" t="s">
        <v>34</v>
      </c>
      <c r="B5" s="1">
        <v>616</v>
      </c>
      <c r="C5" s="1" t="s">
        <v>3</v>
      </c>
      <c r="D5" s="5">
        <v>0.27779745737835004</v>
      </c>
      <c r="E5" s="5">
        <v>17.263690064550158</v>
      </c>
      <c r="F5" s="5">
        <v>1.1615769456937199</v>
      </c>
      <c r="G5" s="13">
        <v>18.70306446762223</v>
      </c>
      <c r="H5" s="20"/>
      <c r="I5" s="20"/>
      <c r="J5" s="20"/>
      <c r="K5" s="20"/>
    </row>
    <row r="6" spans="1:12" ht="14.5" x14ac:dyDescent="0.35">
      <c r="A6" s="12" t="s">
        <v>36</v>
      </c>
      <c r="B6" s="1">
        <v>616</v>
      </c>
      <c r="C6" s="1" t="s">
        <v>5</v>
      </c>
      <c r="D6" s="5">
        <v>0.19348615929924001</v>
      </c>
      <c r="E6" s="5">
        <v>15.921381916660001</v>
      </c>
      <c r="F6" s="5">
        <v>1.2028553700012901</v>
      </c>
      <c r="G6" s="13">
        <v>17.317723445960532</v>
      </c>
      <c r="H6" s="20"/>
      <c r="I6" s="20"/>
      <c r="J6" s="20"/>
      <c r="K6" s="20"/>
    </row>
    <row r="7" spans="1:12" ht="14.5" x14ac:dyDescent="0.35">
      <c r="A7" s="12" t="s">
        <v>43</v>
      </c>
      <c r="B7" s="3" t="s">
        <v>1</v>
      </c>
      <c r="C7" s="3" t="s">
        <v>12</v>
      </c>
      <c r="D7" s="5">
        <v>0.31706747513928002</v>
      </c>
      <c r="E7" s="5">
        <v>16.111711442649998</v>
      </c>
      <c r="F7" s="5">
        <v>1.3051741373081098</v>
      </c>
      <c r="G7" s="13">
        <v>17.733953055097388</v>
      </c>
      <c r="H7" s="22">
        <f>AVERAGE(D7:D11)</f>
        <v>0.28676723344322402</v>
      </c>
      <c r="I7" s="22">
        <f t="shared" ref="I7:K7" si="1">AVERAGE(E7:E11)</f>
        <v>14.280862471294295</v>
      </c>
      <c r="J7" s="22">
        <f t="shared" si="1"/>
        <v>1.1095088087005922</v>
      </c>
      <c r="K7" s="22">
        <f t="shared" si="1"/>
        <v>15.677138513438109</v>
      </c>
      <c r="L7" s="20"/>
    </row>
    <row r="8" spans="1:12" ht="14.5" x14ac:dyDescent="0.35">
      <c r="A8" s="12" t="s">
        <v>46</v>
      </c>
      <c r="B8" s="3" t="s">
        <v>1</v>
      </c>
      <c r="C8" s="3" t="s">
        <v>15</v>
      </c>
      <c r="D8" s="5">
        <v>0.38015253090594003</v>
      </c>
      <c r="E8" s="5">
        <v>15.803839270471332</v>
      </c>
      <c r="F8" s="5">
        <v>1.4301545345174702</v>
      </c>
      <c r="G8" s="13">
        <v>17.614146335894741</v>
      </c>
      <c r="H8" s="20"/>
      <c r="I8" s="20"/>
      <c r="J8" s="20"/>
      <c r="K8" s="20"/>
    </row>
    <row r="9" spans="1:12" ht="14.5" x14ac:dyDescent="0.35">
      <c r="A9" s="12" t="s">
        <v>37</v>
      </c>
      <c r="B9" s="3" t="s">
        <v>1</v>
      </c>
      <c r="C9" s="3" t="s">
        <v>6</v>
      </c>
      <c r="D9" s="5">
        <v>0.10887872191524001</v>
      </c>
      <c r="E9" s="5">
        <v>7.9589018876970128</v>
      </c>
      <c r="F9" s="5">
        <v>0.43404932566557003</v>
      </c>
      <c r="G9" s="13">
        <v>8.5018299352778239</v>
      </c>
      <c r="H9" s="20"/>
      <c r="I9" s="20"/>
      <c r="J9" s="20"/>
      <c r="K9" s="20"/>
    </row>
    <row r="10" spans="1:12" ht="14.5" x14ac:dyDescent="0.35">
      <c r="A10" s="12" t="s">
        <v>40</v>
      </c>
      <c r="B10" s="3" t="s">
        <v>1</v>
      </c>
      <c r="C10" s="3" t="s">
        <v>9</v>
      </c>
      <c r="D10" s="5">
        <v>0.30260164784715005</v>
      </c>
      <c r="E10" s="5">
        <v>15.634597745430465</v>
      </c>
      <c r="F10" s="5">
        <v>1.1676189753953099</v>
      </c>
      <c r="G10" s="13">
        <v>17.104818368672923</v>
      </c>
      <c r="H10" s="20"/>
      <c r="I10" s="20"/>
      <c r="J10" s="20"/>
      <c r="K10" s="20"/>
    </row>
    <row r="11" spans="1:12" ht="14.5" x14ac:dyDescent="0.35">
      <c r="A11" s="12" t="s">
        <v>41</v>
      </c>
      <c r="B11" s="3" t="s">
        <v>1</v>
      </c>
      <c r="C11" s="3" t="s">
        <v>10</v>
      </c>
      <c r="D11" s="5">
        <v>0.32513579140851001</v>
      </c>
      <c r="E11" s="5">
        <v>15.895262010222659</v>
      </c>
      <c r="F11" s="5">
        <v>1.2105470706165</v>
      </c>
      <c r="G11" s="13">
        <v>17.430944872247668</v>
      </c>
      <c r="H11" s="20"/>
      <c r="I11" s="20"/>
      <c r="J11" s="20"/>
      <c r="K11" s="20"/>
    </row>
    <row r="12" spans="1:12" ht="14.5" x14ac:dyDescent="0.35">
      <c r="A12" s="12" t="s">
        <v>42</v>
      </c>
      <c r="B12" s="2" t="s">
        <v>0</v>
      </c>
      <c r="C12" s="2" t="s">
        <v>11</v>
      </c>
      <c r="D12" s="5">
        <v>11.571504871150708</v>
      </c>
      <c r="E12" s="5">
        <v>4.35081915616</v>
      </c>
      <c r="F12" s="5">
        <v>0.79784132672313002</v>
      </c>
      <c r="G12" s="13">
        <v>16.720165354033838</v>
      </c>
      <c r="H12" s="23">
        <f>AVERAGE(D12:D16)</f>
        <v>12.5860405360014</v>
      </c>
      <c r="I12" s="23">
        <f t="shared" ref="I12:K12" si="2">AVERAGE(E12:E16)</f>
        <v>4.3602348251866001</v>
      </c>
      <c r="J12" s="23">
        <f t="shared" si="2"/>
        <v>0.84770071188537588</v>
      </c>
      <c r="K12" s="23">
        <f t="shared" si="2"/>
        <v>17.793976073073374</v>
      </c>
      <c r="L12" s="20"/>
    </row>
    <row r="13" spans="1:12" ht="14.5" x14ac:dyDescent="0.35">
      <c r="A13" s="12" t="s">
        <v>45</v>
      </c>
      <c r="B13" s="2" t="s">
        <v>0</v>
      </c>
      <c r="C13" s="2" t="s">
        <v>14</v>
      </c>
      <c r="D13" s="5">
        <v>13.40229999449304</v>
      </c>
      <c r="E13" s="5">
        <v>4.3817775344949998</v>
      </c>
      <c r="F13" s="5">
        <v>0.90532804056291005</v>
      </c>
      <c r="G13" s="13">
        <v>18.689405569550949</v>
      </c>
    </row>
    <row r="14" spans="1:12" ht="14.5" x14ac:dyDescent="0.35">
      <c r="A14" s="12" t="s">
        <v>35</v>
      </c>
      <c r="B14" s="2" t="s">
        <v>0</v>
      </c>
      <c r="C14" s="2" t="s">
        <v>4</v>
      </c>
      <c r="D14" s="5">
        <v>12.83941369520946</v>
      </c>
      <c r="E14" s="5">
        <v>4.3905907513300004</v>
      </c>
      <c r="F14" s="5">
        <v>0.76553837961299998</v>
      </c>
      <c r="G14" s="13">
        <v>17.995542826152459</v>
      </c>
    </row>
    <row r="15" spans="1:12" ht="14.5" x14ac:dyDescent="0.35">
      <c r="A15" s="12" t="s">
        <v>38</v>
      </c>
      <c r="B15" s="2" t="s">
        <v>0</v>
      </c>
      <c r="C15" s="2" t="s">
        <v>7</v>
      </c>
      <c r="D15" s="5">
        <v>13.14869727343725</v>
      </c>
      <c r="E15" s="5">
        <v>4.3463471660320003</v>
      </c>
      <c r="F15" s="5">
        <v>0.95660272673783986</v>
      </c>
      <c r="G15" s="13">
        <v>18.451647166207088</v>
      </c>
    </row>
    <row r="16" spans="1:12" ht="15" thickBot="1" x14ac:dyDescent="0.4">
      <c r="A16" s="14" t="s">
        <v>39</v>
      </c>
      <c r="B16" s="19" t="s">
        <v>0</v>
      </c>
      <c r="C16" s="19" t="s">
        <v>8</v>
      </c>
      <c r="D16" s="16">
        <v>11.968286845716541</v>
      </c>
      <c r="E16" s="16">
        <v>4.3316395179159999</v>
      </c>
      <c r="F16" s="16">
        <v>0.81319308579000005</v>
      </c>
      <c r="G16" s="17">
        <v>17.113119449422541</v>
      </c>
    </row>
    <row r="17" spans="1:12" ht="14.5" x14ac:dyDescent="0.35">
      <c r="A17" s="8" t="s">
        <v>49</v>
      </c>
      <c r="B17" s="9">
        <v>616</v>
      </c>
      <c r="C17" s="9" t="s">
        <v>18</v>
      </c>
      <c r="D17" s="10">
        <v>0.17288279302752002</v>
      </c>
      <c r="E17" s="10">
        <v>18.33107803041964</v>
      </c>
      <c r="F17" s="10">
        <v>0.87179144753259008</v>
      </c>
      <c r="G17" s="11">
        <v>19.375752270979749</v>
      </c>
      <c r="H17" s="21">
        <f>AVERAGE(D17:D21)</f>
        <v>0.20982057178662003</v>
      </c>
      <c r="I17" s="21">
        <f t="shared" ref="I17" si="3">AVERAGE(E17:E21)</f>
        <v>17.999577968090442</v>
      </c>
      <c r="J17" s="21">
        <f t="shared" ref="J17" si="4">AVERAGE(F17:F21)</f>
        <v>0.97249381432189197</v>
      </c>
      <c r="K17" s="21">
        <f t="shared" ref="K17" si="5">AVERAGE(G17:G21)</f>
        <v>19.181892354198958</v>
      </c>
      <c r="L17" s="20"/>
    </row>
    <row r="18" spans="1:12" ht="14.5" x14ac:dyDescent="0.35">
      <c r="A18" s="12" t="s">
        <v>52</v>
      </c>
      <c r="B18" s="1">
        <v>616</v>
      </c>
      <c r="C18" s="1" t="s">
        <v>21</v>
      </c>
      <c r="D18" s="5">
        <v>0.22367523802338002</v>
      </c>
      <c r="E18" s="5">
        <v>18.383714861476363</v>
      </c>
      <c r="F18" s="5">
        <v>1.01829783984723</v>
      </c>
      <c r="G18" s="13">
        <v>19.625687939346971</v>
      </c>
      <c r="H18" s="20"/>
      <c r="I18" s="20"/>
      <c r="J18" s="20"/>
      <c r="K18" s="20"/>
    </row>
    <row r="19" spans="1:12" ht="14.5" x14ac:dyDescent="0.35">
      <c r="A19" s="12" t="s">
        <v>56</v>
      </c>
      <c r="B19" s="1">
        <v>616</v>
      </c>
      <c r="C19" s="1" t="s">
        <v>24</v>
      </c>
      <c r="D19" s="5">
        <v>0.25970790439557001</v>
      </c>
      <c r="E19" s="5">
        <v>17.010111989136458</v>
      </c>
      <c r="F19" s="5">
        <v>1.0309157289737998</v>
      </c>
      <c r="G19" s="13">
        <v>18.300735622505826</v>
      </c>
      <c r="H19" s="20"/>
      <c r="I19" s="20"/>
      <c r="J19" s="20"/>
      <c r="K19" s="20"/>
    </row>
    <row r="20" spans="1:12" ht="14.5" x14ac:dyDescent="0.35">
      <c r="A20" s="12" t="s">
        <v>58</v>
      </c>
      <c r="B20" s="1">
        <v>616</v>
      </c>
      <c r="C20" s="1" t="s">
        <v>13</v>
      </c>
      <c r="D20" s="5">
        <v>0.15921055907469001</v>
      </c>
      <c r="E20" s="5">
        <v>19.493455722253689</v>
      </c>
      <c r="F20" s="5">
        <v>0.95424178444064989</v>
      </c>
      <c r="G20" s="13">
        <v>20.60690806576903</v>
      </c>
      <c r="H20" s="20"/>
      <c r="I20" s="20"/>
      <c r="J20" s="20"/>
      <c r="K20" s="20"/>
    </row>
    <row r="21" spans="1:12" ht="14.5" x14ac:dyDescent="0.35">
      <c r="A21" s="12" t="s">
        <v>61</v>
      </c>
      <c r="B21" s="1">
        <v>616</v>
      </c>
      <c r="C21" s="1" t="s">
        <v>16</v>
      </c>
      <c r="D21" s="5">
        <v>0.23362636441194001</v>
      </c>
      <c r="E21" s="5">
        <v>16.779529237166077</v>
      </c>
      <c r="F21" s="5">
        <v>0.98722227081519009</v>
      </c>
      <c r="G21" s="13">
        <v>18.000377872393209</v>
      </c>
      <c r="H21" s="20"/>
      <c r="I21" s="20"/>
      <c r="J21" s="20"/>
      <c r="K21" s="20"/>
    </row>
    <row r="22" spans="1:12" ht="14.5" x14ac:dyDescent="0.35">
      <c r="A22" s="12" t="s">
        <v>48</v>
      </c>
      <c r="B22" s="3" t="s">
        <v>1</v>
      </c>
      <c r="C22" s="3" t="s">
        <v>17</v>
      </c>
      <c r="D22" s="5">
        <v>0.22506788376684</v>
      </c>
      <c r="E22" s="5">
        <v>17.595068131089405</v>
      </c>
      <c r="F22" s="5">
        <v>0.83845470246164999</v>
      </c>
      <c r="G22" s="13">
        <v>18.658590717317896</v>
      </c>
      <c r="H22" s="22">
        <f>AVERAGE(D22:D26)</f>
        <v>0.212434956002682</v>
      </c>
      <c r="I22" s="22">
        <f t="shared" ref="I22" si="6">AVERAGE(E22:E26)</f>
        <v>17.443511587100684</v>
      </c>
      <c r="J22" s="22">
        <f t="shared" ref="J22" si="7">AVERAGE(F22:F26)</f>
        <v>0.94230962357619608</v>
      </c>
      <c r="K22" s="22">
        <f t="shared" ref="K22" si="8">AVERAGE(G22:G26)</f>
        <v>18.598256166679569</v>
      </c>
      <c r="L22" s="20"/>
    </row>
    <row r="23" spans="1:12" ht="14.5" x14ac:dyDescent="0.35">
      <c r="A23" s="12" t="s">
        <v>50</v>
      </c>
      <c r="B23" s="3" t="s">
        <v>1</v>
      </c>
      <c r="C23" s="3" t="s">
        <v>19</v>
      </c>
      <c r="D23" s="5">
        <v>0.21889048209957002</v>
      </c>
      <c r="E23" s="5">
        <v>16.769725156361112</v>
      </c>
      <c r="F23" s="5">
        <v>0.86811382270583992</v>
      </c>
      <c r="G23" s="13">
        <v>17.856729461166523</v>
      </c>
      <c r="H23" s="20"/>
      <c r="I23" s="20"/>
      <c r="J23" s="20"/>
      <c r="K23" s="20"/>
    </row>
    <row r="24" spans="1:12" ht="14.5" x14ac:dyDescent="0.35">
      <c r="A24" s="12" t="s">
        <v>53</v>
      </c>
      <c r="B24" s="3" t="s">
        <v>1</v>
      </c>
      <c r="C24" s="3" t="s">
        <v>22</v>
      </c>
      <c r="D24" s="5">
        <v>0.16476791760666001</v>
      </c>
      <c r="E24" s="5">
        <v>14.58370837466779</v>
      </c>
      <c r="F24" s="5">
        <v>0.72986236932887993</v>
      </c>
      <c r="G24" s="13">
        <v>15.478338661603329</v>
      </c>
      <c r="H24" s="20"/>
      <c r="I24" s="20"/>
      <c r="J24" s="20"/>
      <c r="K24" s="20"/>
    </row>
    <row r="25" spans="1:12" ht="14.5" x14ac:dyDescent="0.35">
      <c r="A25" s="12" t="s">
        <v>57</v>
      </c>
      <c r="B25" s="3" t="s">
        <v>1</v>
      </c>
      <c r="C25" s="3" t="s">
        <v>12</v>
      </c>
      <c r="D25" s="5">
        <v>0.2317204568115</v>
      </c>
      <c r="E25" s="5">
        <v>18.552360037371248</v>
      </c>
      <c r="F25" s="5">
        <v>1.06247603564478</v>
      </c>
      <c r="G25" s="13">
        <v>19.846556529827531</v>
      </c>
      <c r="H25" s="20"/>
      <c r="I25" s="20"/>
      <c r="J25" s="20"/>
      <c r="K25" s="20"/>
    </row>
    <row r="26" spans="1:12" ht="14.5" x14ac:dyDescent="0.35">
      <c r="A26" s="12" t="s">
        <v>60</v>
      </c>
      <c r="B26" s="3" t="s">
        <v>1</v>
      </c>
      <c r="C26" s="3" t="s">
        <v>15</v>
      </c>
      <c r="D26" s="5">
        <v>0.22172803972884</v>
      </c>
      <c r="E26" s="5">
        <v>19.716696236013878</v>
      </c>
      <c r="F26" s="5">
        <v>1.21264118773983</v>
      </c>
      <c r="G26" s="13">
        <v>21.151065463482549</v>
      </c>
      <c r="H26" s="20"/>
      <c r="I26" s="20"/>
      <c r="J26" s="20"/>
      <c r="K26" s="20"/>
    </row>
    <row r="27" spans="1:12" ht="14.5" x14ac:dyDescent="0.35">
      <c r="A27" s="12" t="s">
        <v>51</v>
      </c>
      <c r="B27" s="2" t="s">
        <v>0</v>
      </c>
      <c r="C27" s="2" t="s">
        <v>20</v>
      </c>
      <c r="D27" s="5">
        <v>14.4530845747929</v>
      </c>
      <c r="E27" s="5">
        <v>4.4675318293690003</v>
      </c>
      <c r="F27" s="5">
        <v>0.88613930454426004</v>
      </c>
      <c r="G27" s="13">
        <v>19.806755708706163</v>
      </c>
      <c r="H27" s="23">
        <f>AVERAGE(D27:D31)</f>
        <v>13.77330293375876</v>
      </c>
      <c r="I27" s="23">
        <f t="shared" ref="I27" si="9">AVERAGE(E27:E31)</f>
        <v>4.4502559045600005</v>
      </c>
      <c r="J27" s="23">
        <f t="shared" ref="J27" si="10">AVERAGE(F27:F31)</f>
        <v>0.86275529245760407</v>
      </c>
      <c r="K27" s="23">
        <f t="shared" ref="K27" si="11">AVERAGE(G27:G31)</f>
        <v>19.086314130776366</v>
      </c>
      <c r="L27" s="20"/>
    </row>
    <row r="28" spans="1:12" ht="14.5" x14ac:dyDescent="0.35">
      <c r="A28" s="12" t="s">
        <v>54</v>
      </c>
      <c r="B28" s="2" t="s">
        <v>0</v>
      </c>
      <c r="C28" s="2" t="s">
        <v>8</v>
      </c>
      <c r="D28" s="5">
        <v>8.1393406037154907</v>
      </c>
      <c r="E28" s="5">
        <v>4.2369625566850004</v>
      </c>
      <c r="F28" s="5">
        <v>0.469507506021</v>
      </c>
      <c r="G28" s="13">
        <v>12.845810666421491</v>
      </c>
    </row>
    <row r="29" spans="1:12" ht="14.5" x14ac:dyDescent="0.35">
      <c r="A29" s="12" t="s">
        <v>55</v>
      </c>
      <c r="B29" s="2" t="s">
        <v>0</v>
      </c>
      <c r="C29" s="2" t="s">
        <v>23</v>
      </c>
      <c r="D29" s="5">
        <v>16.4052348904026</v>
      </c>
      <c r="E29" s="5">
        <v>4.4969814039460001</v>
      </c>
      <c r="F29" s="5">
        <v>0.94058974722357003</v>
      </c>
      <c r="G29" s="13">
        <v>21.842806041572167</v>
      </c>
    </row>
    <row r="30" spans="1:12" ht="14.5" x14ac:dyDescent="0.35">
      <c r="A30" s="12" t="s">
        <v>59</v>
      </c>
      <c r="B30" s="2" t="s">
        <v>0</v>
      </c>
      <c r="C30" s="2" t="s">
        <v>14</v>
      </c>
      <c r="D30" s="5">
        <v>14.718953345306401</v>
      </c>
      <c r="E30" s="5">
        <v>4.4621509634410002</v>
      </c>
      <c r="F30" s="5">
        <v>0.98237289439629016</v>
      </c>
      <c r="G30" s="13">
        <v>20.163477203143692</v>
      </c>
    </row>
    <row r="31" spans="1:12" ht="15" thickBot="1" x14ac:dyDescent="0.4">
      <c r="A31" s="14" t="s">
        <v>62</v>
      </c>
      <c r="B31" s="19" t="s">
        <v>0</v>
      </c>
      <c r="C31" s="19" t="s">
        <v>25</v>
      </c>
      <c r="D31" s="16">
        <v>15.149901254576402</v>
      </c>
      <c r="E31" s="16">
        <v>4.5876527693589999</v>
      </c>
      <c r="F31" s="16">
        <v>1.0351670101029</v>
      </c>
      <c r="G31" s="17">
        <v>20.772721034038302</v>
      </c>
    </row>
    <row r="32" spans="1:12" ht="14.5" x14ac:dyDescent="0.35">
      <c r="A32" s="8" t="s">
        <v>63</v>
      </c>
      <c r="B32" s="9">
        <v>616</v>
      </c>
      <c r="C32" s="9" t="s">
        <v>2</v>
      </c>
      <c r="D32" s="10">
        <v>0.27625914044226002</v>
      </c>
      <c r="E32" s="10">
        <v>16.087592849940187</v>
      </c>
      <c r="F32" s="10">
        <v>0.89560759016960989</v>
      </c>
      <c r="G32" s="11">
        <v>17.259459580552058</v>
      </c>
      <c r="H32" s="21">
        <f>AVERAGE(D32:D36)</f>
        <v>0.20738792212991103</v>
      </c>
      <c r="I32" s="21">
        <f t="shared" ref="I32" si="12">AVERAGE(E32:E36)</f>
        <v>16.207350299555792</v>
      </c>
      <c r="J32" s="21">
        <f t="shared" ref="J32" si="13">AVERAGE(F32:F36)</f>
        <v>0.81553288437622806</v>
      </c>
      <c r="K32" s="21">
        <f t="shared" ref="K32" si="14">AVERAGE(G32:G36)</f>
        <v>17.230271106061927</v>
      </c>
      <c r="L32" s="20"/>
    </row>
    <row r="33" spans="1:12" ht="14.5" x14ac:dyDescent="0.35">
      <c r="A33" s="12" t="s">
        <v>64</v>
      </c>
      <c r="B33" s="1">
        <v>616</v>
      </c>
      <c r="C33" s="1" t="s">
        <v>3</v>
      </c>
      <c r="D33" s="5">
        <v>0.19063040897061001</v>
      </c>
      <c r="E33" s="5">
        <v>16.613848435557504</v>
      </c>
      <c r="F33" s="5">
        <v>0.78356423366198991</v>
      </c>
      <c r="G33" s="13">
        <v>17.588043078190104</v>
      </c>
      <c r="H33" s="20"/>
      <c r="I33" s="20"/>
      <c r="J33" s="20"/>
      <c r="K33" s="20"/>
    </row>
    <row r="34" spans="1:12" ht="14.5" x14ac:dyDescent="0.35">
      <c r="A34" s="12" t="s">
        <v>66</v>
      </c>
      <c r="B34" s="1">
        <v>616</v>
      </c>
      <c r="C34" s="1" t="s">
        <v>5</v>
      </c>
      <c r="D34" s="5">
        <v>0.185954095560105</v>
      </c>
      <c r="E34" s="5">
        <v>15.197090189734809</v>
      </c>
      <c r="F34" s="5">
        <v>0.85127416487450991</v>
      </c>
      <c r="G34" s="13">
        <v>16.234318450169422</v>
      </c>
      <c r="H34" s="20"/>
      <c r="I34" s="20"/>
      <c r="J34" s="20"/>
      <c r="K34" s="20"/>
    </row>
    <row r="35" spans="1:12" ht="14.5" x14ac:dyDescent="0.35">
      <c r="A35" s="12" t="s">
        <v>74</v>
      </c>
      <c r="B35" s="1">
        <v>616</v>
      </c>
      <c r="C35" s="1" t="s">
        <v>13</v>
      </c>
      <c r="D35" s="5">
        <v>0.16322901562782</v>
      </c>
      <c r="E35" s="5">
        <v>16.872970302208877</v>
      </c>
      <c r="F35" s="5">
        <v>0.7296261482394899</v>
      </c>
      <c r="G35" s="13">
        <v>17.765825466076187</v>
      </c>
      <c r="H35" s="20"/>
      <c r="I35" s="20"/>
      <c r="J35" s="20"/>
      <c r="K35" s="20"/>
    </row>
    <row r="36" spans="1:12" ht="14.5" x14ac:dyDescent="0.35">
      <c r="A36" s="12" t="s">
        <v>77</v>
      </c>
      <c r="B36" s="1">
        <v>616</v>
      </c>
      <c r="C36" s="1" t="s">
        <v>16</v>
      </c>
      <c r="D36" s="5">
        <v>0.22086695004876</v>
      </c>
      <c r="E36" s="5">
        <v>16.265249720337568</v>
      </c>
      <c r="F36" s="5">
        <v>0.81759228493554004</v>
      </c>
      <c r="G36" s="13">
        <v>17.303708955321866</v>
      </c>
      <c r="H36" s="20"/>
      <c r="I36" s="20"/>
      <c r="J36" s="20"/>
      <c r="K36" s="20"/>
    </row>
    <row r="37" spans="1:12" ht="14.5" x14ac:dyDescent="0.35">
      <c r="A37" s="12" t="s">
        <v>67</v>
      </c>
      <c r="B37" s="3" t="s">
        <v>1</v>
      </c>
      <c r="C37" s="3" t="s">
        <v>6</v>
      </c>
      <c r="D37" s="5">
        <v>0.25282273042494002</v>
      </c>
      <c r="E37" s="5">
        <v>15.934913882751639</v>
      </c>
      <c r="F37" s="5">
        <v>1.0327926482454601</v>
      </c>
      <c r="G37" s="13">
        <v>17.22052926142204</v>
      </c>
      <c r="H37" s="22">
        <f>AVERAGE(D37:D41)</f>
        <v>0.235118686580046</v>
      </c>
      <c r="I37" s="22">
        <f t="shared" ref="I37" si="15">AVERAGE(E37:E41)</f>
        <v>15.710373011269727</v>
      </c>
      <c r="J37" s="22">
        <f t="shared" ref="J37" si="16">AVERAGE(F37:F41)</f>
        <v>0.92255930431394406</v>
      </c>
      <c r="K37" s="22">
        <f t="shared" ref="K37" si="17">AVERAGE(G37:G41)</f>
        <v>16.868051002163718</v>
      </c>
      <c r="L37" s="20"/>
    </row>
    <row r="38" spans="1:12" ht="14.5" x14ac:dyDescent="0.35">
      <c r="A38" s="12" t="s">
        <v>70</v>
      </c>
      <c r="B38" s="3" t="s">
        <v>1</v>
      </c>
      <c r="C38" s="3" t="s">
        <v>9</v>
      </c>
      <c r="D38" s="5">
        <v>0.25449035040503998</v>
      </c>
      <c r="E38" s="5">
        <v>15.876361825826251</v>
      </c>
      <c r="F38" s="5">
        <v>0.95634832931649005</v>
      </c>
      <c r="G38" s="13">
        <v>17.087200505547781</v>
      </c>
      <c r="H38" s="20"/>
      <c r="I38" s="20"/>
      <c r="J38" s="20"/>
      <c r="K38" s="20"/>
    </row>
    <row r="39" spans="1:12" ht="14.5" x14ac:dyDescent="0.35">
      <c r="A39" s="12" t="s">
        <v>71</v>
      </c>
      <c r="B39" s="3" t="s">
        <v>1</v>
      </c>
      <c r="C39" s="3" t="s">
        <v>10</v>
      </c>
      <c r="D39" s="5">
        <v>0.22137716474739003</v>
      </c>
      <c r="E39" s="5">
        <v>16.175210766030276</v>
      </c>
      <c r="F39" s="5">
        <v>0.88842190893030004</v>
      </c>
      <c r="G39" s="13">
        <v>17.285009839707968</v>
      </c>
      <c r="H39" s="20"/>
      <c r="I39" s="20"/>
      <c r="J39" s="20"/>
      <c r="K39" s="20"/>
    </row>
    <row r="40" spans="1:12" ht="14.5" x14ac:dyDescent="0.35">
      <c r="A40" s="12" t="s">
        <v>73</v>
      </c>
      <c r="B40" s="3" t="s">
        <v>1</v>
      </c>
      <c r="C40" s="3" t="s">
        <v>12</v>
      </c>
      <c r="D40" s="5">
        <v>0.22577741463285</v>
      </c>
      <c r="E40" s="5">
        <v>15.545099021343251</v>
      </c>
      <c r="F40" s="5">
        <v>0.84067136474994009</v>
      </c>
      <c r="G40" s="13">
        <v>16.61154780072604</v>
      </c>
      <c r="H40" s="20"/>
      <c r="I40" s="20"/>
      <c r="J40" s="20"/>
      <c r="K40" s="20"/>
    </row>
    <row r="41" spans="1:12" ht="14.5" x14ac:dyDescent="0.35">
      <c r="A41" s="12" t="s">
        <v>76</v>
      </c>
      <c r="B41" s="3" t="s">
        <v>1</v>
      </c>
      <c r="C41" s="3" t="s">
        <v>15</v>
      </c>
      <c r="D41" s="5">
        <v>0.22112577269000999</v>
      </c>
      <c r="E41" s="5">
        <v>15.020279560397217</v>
      </c>
      <c r="F41" s="5">
        <v>0.89456227032753011</v>
      </c>
      <c r="G41" s="13">
        <v>16.135967603414759</v>
      </c>
      <c r="H41" s="20"/>
      <c r="I41" s="20"/>
      <c r="J41" s="20"/>
      <c r="K41" s="20"/>
    </row>
    <row r="42" spans="1:12" ht="14.5" x14ac:dyDescent="0.35">
      <c r="A42" s="12" t="s">
        <v>65</v>
      </c>
      <c r="B42" s="2" t="s">
        <v>0</v>
      </c>
      <c r="C42" s="2" t="s">
        <v>4</v>
      </c>
      <c r="D42" s="5">
        <v>15.777544457835271</v>
      </c>
      <c r="E42" s="5">
        <v>4.4430507570216999</v>
      </c>
      <c r="F42" s="5">
        <v>0.71731645197048</v>
      </c>
      <c r="G42" s="13">
        <v>20.93791166682745</v>
      </c>
      <c r="H42" s="23">
        <f>AVERAGE(D42:D46)</f>
        <v>14.28688057857021</v>
      </c>
      <c r="I42" s="23">
        <f t="shared" ref="I42" si="18">AVERAGE(E42:E46)</f>
        <v>4.3996475944701396</v>
      </c>
      <c r="J42" s="23">
        <f t="shared" ref="J42" si="19">AVERAGE(F42:F46)</f>
        <v>0.75417630576883199</v>
      </c>
      <c r="K42" s="23">
        <f t="shared" ref="K42" si="20">AVERAGE(G42:G46)</f>
        <v>19.440704478809181</v>
      </c>
      <c r="L42" s="20"/>
    </row>
    <row r="43" spans="1:12" ht="14.5" x14ac:dyDescent="0.35">
      <c r="A43" s="12" t="s">
        <v>68</v>
      </c>
      <c r="B43" s="2" t="s">
        <v>0</v>
      </c>
      <c r="C43" s="2" t="s">
        <v>7</v>
      </c>
      <c r="D43" s="5">
        <v>13.741365258126448</v>
      </c>
      <c r="E43" s="5">
        <v>4.3858695398799998</v>
      </c>
      <c r="F43" s="5">
        <v>0.68104110879765001</v>
      </c>
      <c r="G43" s="13">
        <v>18.808275906804099</v>
      </c>
    </row>
    <row r="44" spans="1:12" ht="14.5" x14ac:dyDescent="0.35">
      <c r="A44" s="12" t="s">
        <v>69</v>
      </c>
      <c r="B44" s="2" t="s">
        <v>0</v>
      </c>
      <c r="C44" s="2" t="s">
        <v>8</v>
      </c>
      <c r="D44" s="5">
        <v>14.556599094650853</v>
      </c>
      <c r="E44" s="5">
        <v>4.4003040088000001</v>
      </c>
      <c r="F44" s="5">
        <v>1.0073938451845499</v>
      </c>
      <c r="G44" s="13">
        <v>19.9642969486354</v>
      </c>
    </row>
    <row r="45" spans="1:12" ht="14.5" x14ac:dyDescent="0.35">
      <c r="A45" s="12" t="s">
        <v>72</v>
      </c>
      <c r="B45" s="2" t="s">
        <v>0</v>
      </c>
      <c r="C45" s="2" t="s">
        <v>11</v>
      </c>
      <c r="D45" s="5">
        <v>13.209118234816229</v>
      </c>
      <c r="E45" s="5">
        <v>4.3648470270760003</v>
      </c>
      <c r="F45" s="5">
        <v>0.68725102796712001</v>
      </c>
      <c r="G45" s="13">
        <v>18.261216289859348</v>
      </c>
    </row>
    <row r="46" spans="1:12" ht="15" thickBot="1" x14ac:dyDescent="0.4">
      <c r="A46" s="14" t="s">
        <v>75</v>
      </c>
      <c r="B46" s="19" t="s">
        <v>0</v>
      </c>
      <c r="C46" s="19" t="s">
        <v>14</v>
      </c>
      <c r="D46" s="16">
        <v>14.14977584742225</v>
      </c>
      <c r="E46" s="16">
        <v>4.4041666395729999</v>
      </c>
      <c r="F46" s="16">
        <v>0.67787909492436005</v>
      </c>
      <c r="G46" s="17">
        <v>19.231821581919611</v>
      </c>
    </row>
    <row r="47" spans="1:12" ht="14.5" x14ac:dyDescent="0.35">
      <c r="A47" s="8" t="s">
        <v>79</v>
      </c>
      <c r="B47" s="9">
        <v>616</v>
      </c>
      <c r="C47" s="9" t="s">
        <v>18</v>
      </c>
      <c r="D47" s="10">
        <v>0.28550141094032999</v>
      </c>
      <c r="E47" s="10">
        <v>13.97553721645</v>
      </c>
      <c r="F47" s="10">
        <v>0.80490617578359014</v>
      </c>
      <c r="G47" s="11">
        <v>15.06594480317392</v>
      </c>
      <c r="H47" s="21">
        <f>AVERAGE(D47:D51)</f>
        <v>0.32546849933300404</v>
      </c>
      <c r="I47" s="21">
        <f t="shared" ref="I47" si="21">AVERAGE(E47:E51)</f>
        <v>14.310543987256001</v>
      </c>
      <c r="J47" s="21">
        <f t="shared" ref="J47" si="22">AVERAGE(F47:F51)</f>
        <v>0.93014367150934807</v>
      </c>
      <c r="K47" s="21">
        <f t="shared" ref="K47" si="23">AVERAGE(G47:G51)</f>
        <v>15.566156158098352</v>
      </c>
      <c r="L47" s="20"/>
    </row>
    <row r="48" spans="1:12" ht="14.5" x14ac:dyDescent="0.35">
      <c r="A48" s="12" t="s">
        <v>82</v>
      </c>
      <c r="B48" s="1">
        <v>616</v>
      </c>
      <c r="C48" s="1" t="s">
        <v>21</v>
      </c>
      <c r="D48" s="5">
        <v>0.36580952006432998</v>
      </c>
      <c r="E48" s="5">
        <v>14.84441964841</v>
      </c>
      <c r="F48" s="5">
        <v>1.0450343048161499</v>
      </c>
      <c r="G48" s="13">
        <v>16.25526347329048</v>
      </c>
      <c r="H48" s="20"/>
      <c r="I48" s="20"/>
      <c r="J48" s="20"/>
      <c r="K48" s="20"/>
    </row>
    <row r="49" spans="1:12" ht="14.5" x14ac:dyDescent="0.35">
      <c r="A49" s="12" t="s">
        <v>86</v>
      </c>
      <c r="B49" s="1">
        <v>616</v>
      </c>
      <c r="C49" s="1" t="s">
        <v>24</v>
      </c>
      <c r="D49" s="5">
        <v>0.38929335163938</v>
      </c>
      <c r="E49" s="5">
        <v>14.069902526410001</v>
      </c>
      <c r="F49" s="5">
        <v>1.05821354718</v>
      </c>
      <c r="G49" s="13">
        <v>15.517409425229379</v>
      </c>
      <c r="H49" s="20"/>
      <c r="I49" s="20"/>
      <c r="J49" s="20"/>
      <c r="K49" s="20"/>
    </row>
    <row r="50" spans="1:12" ht="14.5" x14ac:dyDescent="0.35">
      <c r="A50" s="12" t="s">
        <v>88</v>
      </c>
      <c r="B50" s="1">
        <v>616</v>
      </c>
      <c r="C50" s="1" t="s">
        <v>13</v>
      </c>
      <c r="D50" s="5">
        <v>0.26213093396352</v>
      </c>
      <c r="E50" s="5">
        <v>15.272635261629999</v>
      </c>
      <c r="F50" s="5">
        <v>0.87352128788399996</v>
      </c>
      <c r="G50" s="13">
        <v>16.408287483477519</v>
      </c>
      <c r="H50" s="20"/>
      <c r="I50" s="20"/>
      <c r="J50" s="20"/>
      <c r="K50" s="20"/>
    </row>
    <row r="51" spans="1:12" ht="14.5" x14ac:dyDescent="0.35">
      <c r="A51" s="12" t="s">
        <v>91</v>
      </c>
      <c r="B51" s="1">
        <v>616</v>
      </c>
      <c r="C51" s="1" t="s">
        <v>16</v>
      </c>
      <c r="D51" s="5">
        <v>0.32460728005745998</v>
      </c>
      <c r="E51" s="5">
        <v>13.39022528338</v>
      </c>
      <c r="F51" s="5">
        <v>0.86904304188300008</v>
      </c>
      <c r="G51" s="13">
        <v>14.583875605320459</v>
      </c>
      <c r="H51" s="20"/>
      <c r="I51" s="20"/>
      <c r="J51" s="20"/>
      <c r="K51" s="20"/>
    </row>
    <row r="52" spans="1:12" ht="14.5" x14ac:dyDescent="0.35">
      <c r="A52" s="12" t="s">
        <v>78</v>
      </c>
      <c r="B52" s="3" t="s">
        <v>1</v>
      </c>
      <c r="C52" s="3" t="s">
        <v>17</v>
      </c>
      <c r="D52" s="5">
        <v>0.32993653068270001</v>
      </c>
      <c r="E52" s="5">
        <v>13.412145913060002</v>
      </c>
      <c r="F52" s="5">
        <v>0.89714471347214997</v>
      </c>
      <c r="G52" s="13">
        <v>14.639227157214851</v>
      </c>
      <c r="H52" s="22">
        <f>AVERAGE(D52:D56)</f>
        <v>0.29108986043655599</v>
      </c>
      <c r="I52" s="22">
        <f t="shared" ref="I52" si="24">AVERAGE(E52:E56)</f>
        <v>14.220548068720001</v>
      </c>
      <c r="J52" s="22">
        <f t="shared" ref="J52" si="25">AVERAGE(F52:F56)</f>
        <v>0.84699662852458801</v>
      </c>
      <c r="K52" s="22">
        <f t="shared" ref="K52" si="26">AVERAGE(G52:G56)</f>
        <v>15.358634557681146</v>
      </c>
      <c r="L52" s="20"/>
    </row>
    <row r="53" spans="1:12" ht="14.5" x14ac:dyDescent="0.35">
      <c r="A53" s="12" t="s">
        <v>80</v>
      </c>
      <c r="B53" s="3" t="s">
        <v>1</v>
      </c>
      <c r="C53" s="3" t="s">
        <v>19</v>
      </c>
      <c r="D53" s="5">
        <v>0.14673012741576</v>
      </c>
      <c r="E53" s="5">
        <v>13.07116250662</v>
      </c>
      <c r="F53" s="5">
        <v>0.72137304934478996</v>
      </c>
      <c r="G53" s="13">
        <v>13.939265683380549</v>
      </c>
      <c r="H53" s="20"/>
      <c r="I53" s="20"/>
      <c r="J53" s="20"/>
      <c r="K53" s="20"/>
    </row>
    <row r="54" spans="1:12" ht="14.5" x14ac:dyDescent="0.35">
      <c r="A54" s="12" t="s">
        <v>83</v>
      </c>
      <c r="B54" s="3" t="s">
        <v>1</v>
      </c>
      <c r="C54" s="3" t="s">
        <v>22</v>
      </c>
      <c r="D54" s="5">
        <v>0.22148809141526998</v>
      </c>
      <c r="E54" s="5">
        <v>12.221672447289999</v>
      </c>
      <c r="F54" s="5">
        <v>0.65854300494600004</v>
      </c>
      <c r="G54" s="13">
        <v>13.10170354365127</v>
      </c>
      <c r="H54" s="20"/>
      <c r="I54" s="20"/>
      <c r="J54" s="20"/>
      <c r="K54" s="20"/>
    </row>
    <row r="55" spans="1:12" ht="14.5" x14ac:dyDescent="0.35">
      <c r="A55" s="12" t="s">
        <v>87</v>
      </c>
      <c r="B55" s="3" t="s">
        <v>1</v>
      </c>
      <c r="C55" s="3" t="s">
        <v>12</v>
      </c>
      <c r="D55" s="5">
        <v>0.35451607629951004</v>
      </c>
      <c r="E55" s="5">
        <v>17.008061070099998</v>
      </c>
      <c r="F55" s="5">
        <v>1.00735559289</v>
      </c>
      <c r="G55" s="13">
        <v>18.36993273928951</v>
      </c>
      <c r="H55" s="20"/>
      <c r="I55" s="20"/>
      <c r="J55" s="20"/>
      <c r="K55" s="20"/>
    </row>
    <row r="56" spans="1:12" ht="14.5" x14ac:dyDescent="0.35">
      <c r="A56" s="12" t="s">
        <v>90</v>
      </c>
      <c r="B56" s="3" t="s">
        <v>1</v>
      </c>
      <c r="C56" s="3" t="s">
        <v>15</v>
      </c>
      <c r="D56" s="5">
        <v>0.40277847636953995</v>
      </c>
      <c r="E56" s="5">
        <v>15.389698406530002</v>
      </c>
      <c r="F56" s="5">
        <v>0.95056678197</v>
      </c>
      <c r="G56" s="13">
        <v>16.743043664869543</v>
      </c>
      <c r="H56" s="20"/>
      <c r="I56" s="20"/>
      <c r="J56" s="20"/>
      <c r="K56" s="20"/>
    </row>
    <row r="57" spans="1:12" ht="14.5" x14ac:dyDescent="0.35">
      <c r="A57" s="12" t="s">
        <v>81</v>
      </c>
      <c r="B57" s="2" t="s">
        <v>0</v>
      </c>
      <c r="C57" s="2" t="s">
        <v>20</v>
      </c>
      <c r="D57" s="5">
        <v>14.408699505928201</v>
      </c>
      <c r="E57" s="5">
        <v>4.3807163442835</v>
      </c>
      <c r="F57" s="5">
        <v>0.76960593843920999</v>
      </c>
      <c r="G57" s="13">
        <v>19.559021788650909</v>
      </c>
      <c r="H57" s="23">
        <f>AVERAGE(D57:D61)</f>
        <v>13.706801133966755</v>
      </c>
      <c r="I57" s="23">
        <f t="shared" ref="I57" si="27">AVERAGE(E57:E61)</f>
        <v>4.3281008129633802</v>
      </c>
      <c r="J57" s="23">
        <f t="shared" ref="J57" si="28">AVERAGE(F57:F61)</f>
        <v>0.8105070585882419</v>
      </c>
      <c r="K57" s="23">
        <f t="shared" ref="K57" si="29">AVERAGE(G57:G61)</f>
        <v>18.845409005518377</v>
      </c>
      <c r="L57" s="20"/>
    </row>
    <row r="58" spans="1:12" ht="14.5" x14ac:dyDescent="0.35">
      <c r="A58" s="12" t="s">
        <v>84</v>
      </c>
      <c r="B58" s="2" t="s">
        <v>0</v>
      </c>
      <c r="C58" s="2" t="s">
        <v>8</v>
      </c>
      <c r="D58" s="5">
        <v>14.573967403766758</v>
      </c>
      <c r="E58" s="5">
        <v>4.3214828341251996</v>
      </c>
      <c r="F58" s="5">
        <v>1.1879050745699999</v>
      </c>
      <c r="G58" s="13">
        <v>20.083355312461958</v>
      </c>
    </row>
    <row r="59" spans="1:12" ht="14.5" x14ac:dyDescent="0.35">
      <c r="A59" s="12" t="s">
        <v>85</v>
      </c>
      <c r="B59" s="2" t="s">
        <v>0</v>
      </c>
      <c r="C59" s="2" t="s">
        <v>23</v>
      </c>
      <c r="D59" s="5">
        <v>11.630537497927261</v>
      </c>
      <c r="E59" s="5">
        <v>4.2800442016</v>
      </c>
      <c r="F59" s="5">
        <v>0.541131283593</v>
      </c>
      <c r="G59" s="13">
        <v>16.45171298312026</v>
      </c>
    </row>
    <row r="60" spans="1:12" ht="14.5" x14ac:dyDescent="0.35">
      <c r="A60" s="12" t="s">
        <v>89</v>
      </c>
      <c r="B60" s="2" t="s">
        <v>0</v>
      </c>
      <c r="C60" s="2" t="s">
        <v>14</v>
      </c>
      <c r="D60" s="5">
        <v>13.83562083817008</v>
      </c>
      <c r="E60" s="5">
        <v>4.3492317018718003</v>
      </c>
      <c r="F60" s="5">
        <v>0.72797400724499994</v>
      </c>
      <c r="G60" s="13">
        <v>18.91282654728688</v>
      </c>
    </row>
    <row r="61" spans="1:12" ht="15" thickBot="1" x14ac:dyDescent="0.4">
      <c r="A61" s="14" t="s">
        <v>92</v>
      </c>
      <c r="B61" s="19" t="s">
        <v>0</v>
      </c>
      <c r="C61" s="19" t="s">
        <v>25</v>
      </c>
      <c r="D61" s="16">
        <v>14.085180424041479</v>
      </c>
      <c r="E61" s="16">
        <v>4.3090289829364004</v>
      </c>
      <c r="F61" s="16">
        <v>0.82591898909399986</v>
      </c>
      <c r="G61" s="17">
        <v>19.220128396071878</v>
      </c>
    </row>
    <row r="62" spans="1:12" ht="14.5" x14ac:dyDescent="0.35">
      <c r="A62" s="8" t="s">
        <v>93</v>
      </c>
      <c r="B62" s="9">
        <v>616</v>
      </c>
      <c r="C62" s="9" t="s">
        <v>2</v>
      </c>
      <c r="D62" s="10">
        <v>0.28707986539367997</v>
      </c>
      <c r="E62" s="10">
        <v>16.462270649713027</v>
      </c>
      <c r="F62" s="10">
        <v>0.94614700156308007</v>
      </c>
      <c r="G62" s="11">
        <v>17.695497516669786</v>
      </c>
      <c r="H62" s="21">
        <f>AVERAGE(D62:D66)</f>
        <v>0.236450667160224</v>
      </c>
      <c r="I62" s="21">
        <f t="shared" ref="I62" si="30">AVERAGE(E62:E66)</f>
        <v>16.297390570045209</v>
      </c>
      <c r="J62" s="21">
        <f t="shared" ref="J62" si="31">AVERAGE(F62:F66)</f>
        <v>0.86468073948655211</v>
      </c>
      <c r="K62" s="21">
        <f t="shared" ref="K62" si="32">AVERAGE(G62:G66)</f>
        <v>17.398521976691981</v>
      </c>
      <c r="L62" s="20"/>
    </row>
    <row r="63" spans="1:12" ht="14.5" x14ac:dyDescent="0.35">
      <c r="A63" s="12" t="s">
        <v>94</v>
      </c>
      <c r="B63" s="1">
        <v>616</v>
      </c>
      <c r="C63" s="1" t="s">
        <v>3</v>
      </c>
      <c r="D63" s="5">
        <v>0.22038456578777998</v>
      </c>
      <c r="E63" s="5">
        <v>16.682375937909999</v>
      </c>
      <c r="F63" s="5">
        <v>0.88750387792467</v>
      </c>
      <c r="G63" s="13">
        <v>17.790264381622446</v>
      </c>
      <c r="H63" s="20"/>
      <c r="I63" s="20"/>
      <c r="J63" s="20"/>
      <c r="K63" s="20"/>
    </row>
    <row r="64" spans="1:12" ht="14.5" x14ac:dyDescent="0.35">
      <c r="A64" s="12" t="s">
        <v>96</v>
      </c>
      <c r="B64" s="1">
        <v>616</v>
      </c>
      <c r="C64" s="1" t="s">
        <v>5</v>
      </c>
      <c r="D64" s="5">
        <v>0.26911774935485999</v>
      </c>
      <c r="E64" s="5">
        <v>16.146907317460411</v>
      </c>
      <c r="F64" s="5">
        <v>0.91361814861302992</v>
      </c>
      <c r="G64" s="13">
        <v>17.329643215428298</v>
      </c>
      <c r="H64" s="20"/>
      <c r="I64" s="20"/>
      <c r="J64" s="20"/>
      <c r="K64" s="20"/>
    </row>
    <row r="65" spans="1:12" ht="14.5" x14ac:dyDescent="0.35">
      <c r="A65" s="12" t="s">
        <v>104</v>
      </c>
      <c r="B65" s="1">
        <v>616</v>
      </c>
      <c r="C65" s="1" t="s">
        <v>13</v>
      </c>
      <c r="D65" s="5">
        <v>0.22901678743932</v>
      </c>
      <c r="E65" s="5">
        <v>17.170179036126751</v>
      </c>
      <c r="F65" s="5">
        <v>0.90762199470198013</v>
      </c>
      <c r="G65" s="13">
        <v>18.306817818268051</v>
      </c>
      <c r="H65" s="20"/>
      <c r="I65" s="20"/>
      <c r="J65" s="20"/>
      <c r="K65" s="20"/>
    </row>
    <row r="66" spans="1:12" ht="14.5" x14ac:dyDescent="0.35">
      <c r="A66" s="12" t="s">
        <v>107</v>
      </c>
      <c r="B66" s="1">
        <v>616</v>
      </c>
      <c r="C66" s="1" t="s">
        <v>16</v>
      </c>
      <c r="D66" s="5">
        <v>0.17665436782548</v>
      </c>
      <c r="E66" s="5">
        <v>15.025219909015856</v>
      </c>
      <c r="F66" s="5">
        <v>0.66851267463000008</v>
      </c>
      <c r="G66" s="13">
        <v>15.870386951471335</v>
      </c>
      <c r="H66" s="20"/>
      <c r="I66" s="20"/>
      <c r="J66" s="20"/>
      <c r="K66" s="20"/>
    </row>
    <row r="67" spans="1:12" ht="14.5" x14ac:dyDescent="0.35">
      <c r="A67" s="12" t="s">
        <v>97</v>
      </c>
      <c r="B67" s="3" t="s">
        <v>1</v>
      </c>
      <c r="C67" s="3" t="s">
        <v>6</v>
      </c>
      <c r="D67" s="5">
        <v>0.17216381177046</v>
      </c>
      <c r="E67" s="5">
        <v>13.563953409291402</v>
      </c>
      <c r="F67" s="5">
        <v>0.76307316317937013</v>
      </c>
      <c r="G67" s="13">
        <v>14.499190384241233</v>
      </c>
      <c r="H67" s="22">
        <f>AVERAGE(D67:D71)</f>
        <v>0.25532382657895197</v>
      </c>
      <c r="I67" s="22">
        <f t="shared" ref="I67" si="33">AVERAGE(E67:E71)</f>
        <v>14.487006312134472</v>
      </c>
      <c r="J67" s="22">
        <f t="shared" ref="J67" si="34">AVERAGE(F67:F71)</f>
        <v>0.8173681690580461</v>
      </c>
      <c r="K67" s="22">
        <f t="shared" ref="K67" si="35">AVERAGE(G67:G71)</f>
        <v>15.55969830777147</v>
      </c>
      <c r="L67" s="20"/>
    </row>
    <row r="68" spans="1:12" ht="14.5" x14ac:dyDescent="0.35">
      <c r="A68" s="12" t="s">
        <v>100</v>
      </c>
      <c r="B68" s="3" t="s">
        <v>1</v>
      </c>
      <c r="C68" s="3" t="s">
        <v>9</v>
      </c>
      <c r="D68" s="5">
        <v>0.30253465792025996</v>
      </c>
      <c r="E68" s="5">
        <v>14.278779118936056</v>
      </c>
      <c r="F68" s="5">
        <v>0.82100634873687006</v>
      </c>
      <c r="G68" s="13">
        <v>15.402320125593185</v>
      </c>
      <c r="H68" s="20"/>
      <c r="I68" s="20"/>
      <c r="J68" s="20"/>
      <c r="K68" s="20"/>
    </row>
    <row r="69" spans="1:12" ht="14.5" x14ac:dyDescent="0.35">
      <c r="A69" s="12" t="s">
        <v>101</v>
      </c>
      <c r="B69" s="3" t="s">
        <v>1</v>
      </c>
      <c r="C69" s="3" t="s">
        <v>10</v>
      </c>
      <c r="D69" s="5">
        <v>0.26501967666701998</v>
      </c>
      <c r="E69" s="5">
        <v>15.295088697080834</v>
      </c>
      <c r="F69" s="5">
        <v>0.85551690947877002</v>
      </c>
      <c r="G69" s="13">
        <v>16.415625283226625</v>
      </c>
      <c r="H69" s="20"/>
      <c r="I69" s="20"/>
      <c r="J69" s="20"/>
      <c r="K69" s="20"/>
    </row>
    <row r="70" spans="1:12" ht="14.5" x14ac:dyDescent="0.35">
      <c r="A70" s="12" t="s">
        <v>103</v>
      </c>
      <c r="B70" s="3" t="s">
        <v>1</v>
      </c>
      <c r="C70" s="3" t="s">
        <v>12</v>
      </c>
      <c r="D70" s="5">
        <v>0.19864917762966</v>
      </c>
      <c r="E70" s="5">
        <v>13.707006106896895</v>
      </c>
      <c r="F70" s="5">
        <v>0.66799917569367007</v>
      </c>
      <c r="G70" s="13">
        <v>14.573654460220224</v>
      </c>
      <c r="H70" s="20"/>
      <c r="I70" s="20"/>
      <c r="J70" s="20"/>
      <c r="K70" s="20"/>
    </row>
    <row r="71" spans="1:12" ht="14.5" x14ac:dyDescent="0.35">
      <c r="A71" s="12" t="s">
        <v>106</v>
      </c>
      <c r="B71" s="3" t="s">
        <v>1</v>
      </c>
      <c r="C71" s="3" t="s">
        <v>15</v>
      </c>
      <c r="D71" s="5">
        <v>0.33825180890735995</v>
      </c>
      <c r="E71" s="5">
        <v>15.590204228467176</v>
      </c>
      <c r="F71" s="5">
        <v>0.97924524820155001</v>
      </c>
      <c r="G71" s="13">
        <v>16.907701285576085</v>
      </c>
      <c r="H71" s="20"/>
      <c r="I71" s="20"/>
      <c r="J71" s="20"/>
      <c r="K71" s="20"/>
    </row>
    <row r="72" spans="1:12" ht="14.5" x14ac:dyDescent="0.35">
      <c r="A72" s="12" t="s">
        <v>95</v>
      </c>
      <c r="B72" s="2" t="s">
        <v>0</v>
      </c>
      <c r="C72" s="2" t="s">
        <v>4</v>
      </c>
      <c r="D72" s="5">
        <v>14.329304594321489</v>
      </c>
      <c r="E72" s="5">
        <v>4.3607334736660004</v>
      </c>
      <c r="F72" s="5">
        <v>0.74046681364823996</v>
      </c>
      <c r="G72" s="13">
        <v>19.430504881635727</v>
      </c>
      <c r="H72" s="23">
        <f>AVERAGE(D72:D76)</f>
        <v>13.403141634458754</v>
      </c>
      <c r="I72" s="23">
        <f t="shared" ref="I72" si="36">AVERAGE(E72:E76)</f>
        <v>4.3468870780547801</v>
      </c>
      <c r="J72" s="23">
        <f t="shared" ref="J72" si="37">AVERAGE(F72:F76)</f>
        <v>0.80165274171136203</v>
      </c>
      <c r="K72" s="23">
        <f t="shared" ref="K72" si="38">AVERAGE(G72:G76)</f>
        <v>18.551681454224898</v>
      </c>
      <c r="L72" s="20"/>
    </row>
    <row r="73" spans="1:12" ht="14.5" x14ac:dyDescent="0.35">
      <c r="A73" s="12" t="s">
        <v>98</v>
      </c>
      <c r="B73" s="2" t="s">
        <v>0</v>
      </c>
      <c r="C73" s="2" t="s">
        <v>7</v>
      </c>
      <c r="D73" s="5">
        <v>12.822887170985219</v>
      </c>
      <c r="E73" s="5">
        <v>4.3205388700269998</v>
      </c>
      <c r="F73" s="5">
        <v>0.6904040222754001</v>
      </c>
      <c r="G73" s="13">
        <v>17.833830063287618</v>
      </c>
    </row>
    <row r="74" spans="1:12" ht="14.5" x14ac:dyDescent="0.35">
      <c r="A74" s="12" t="s">
        <v>99</v>
      </c>
      <c r="B74" s="2" t="s">
        <v>0</v>
      </c>
      <c r="C74" s="2" t="s">
        <v>8</v>
      </c>
      <c r="D74" s="5">
        <v>14.299774990988309</v>
      </c>
      <c r="E74" s="5">
        <v>4.3797829880199997</v>
      </c>
      <c r="F74" s="5">
        <v>1.05991070665194</v>
      </c>
      <c r="G74" s="13">
        <v>19.739468685660249</v>
      </c>
    </row>
    <row r="75" spans="1:12" ht="14.5" x14ac:dyDescent="0.35">
      <c r="A75" s="12" t="s">
        <v>102</v>
      </c>
      <c r="B75" s="2" t="s">
        <v>0</v>
      </c>
      <c r="C75" s="2" t="s">
        <v>11</v>
      </c>
      <c r="D75" s="5">
        <v>12.952907596671031</v>
      </c>
      <c r="E75" s="5">
        <v>4.3283515701819999</v>
      </c>
      <c r="F75" s="5">
        <v>0.78021004349087997</v>
      </c>
      <c r="G75" s="13">
        <v>18.061469210343908</v>
      </c>
    </row>
    <row r="76" spans="1:12" ht="15" thickBot="1" x14ac:dyDescent="0.4">
      <c r="A76" s="14" t="s">
        <v>105</v>
      </c>
      <c r="B76" s="19" t="s">
        <v>0</v>
      </c>
      <c r="C76" s="19" t="s">
        <v>14</v>
      </c>
      <c r="D76" s="16">
        <v>12.610833819327722</v>
      </c>
      <c r="E76" s="16">
        <v>4.3450284883789028</v>
      </c>
      <c r="F76" s="16">
        <v>0.73727212249035012</v>
      </c>
      <c r="G76" s="17">
        <v>17.693134430196974</v>
      </c>
    </row>
    <row r="77" spans="1:12" ht="14.5" x14ac:dyDescent="0.35">
      <c r="A77" s="8" t="s">
        <v>109</v>
      </c>
      <c r="B77" s="9">
        <v>616</v>
      </c>
      <c r="C77" s="9" t="s">
        <v>18</v>
      </c>
      <c r="D77" s="10">
        <v>0.20745470288438994</v>
      </c>
      <c r="E77" s="10">
        <v>14.777499978258845</v>
      </c>
      <c r="F77" s="10">
        <v>0.78617137242365998</v>
      </c>
      <c r="G77" s="11">
        <v>15.771126053566894</v>
      </c>
      <c r="H77" s="21">
        <f>AVERAGE(D77:D81)</f>
        <v>0.23039880566846396</v>
      </c>
      <c r="I77" s="21">
        <f t="shared" ref="I77" si="39">AVERAGE(E77:E81)</f>
        <v>15.252779824742188</v>
      </c>
      <c r="J77" s="21">
        <f t="shared" ref="J77" si="40">AVERAGE(F77:F81)</f>
        <v>0.81688717558540813</v>
      </c>
      <c r="K77" s="21">
        <f t="shared" ref="K77" si="41">AVERAGE(G77:G81)</f>
        <v>16.300065805996063</v>
      </c>
      <c r="L77" s="20"/>
    </row>
    <row r="78" spans="1:12" ht="14.5" x14ac:dyDescent="0.35">
      <c r="A78" s="12" t="s">
        <v>112</v>
      </c>
      <c r="B78" s="1">
        <v>616</v>
      </c>
      <c r="C78" s="1" t="s">
        <v>21</v>
      </c>
      <c r="D78" s="5">
        <v>0.22205711157371999</v>
      </c>
      <c r="E78" s="5">
        <v>13.614101789076448</v>
      </c>
      <c r="F78" s="5">
        <v>0.80610773870295005</v>
      </c>
      <c r="G78" s="13">
        <v>14.642266639353119</v>
      </c>
      <c r="H78" s="20"/>
      <c r="I78" s="20"/>
      <c r="J78" s="20"/>
      <c r="K78" s="20"/>
    </row>
    <row r="79" spans="1:12" ht="14.5" x14ac:dyDescent="0.35">
      <c r="A79" s="12" t="s">
        <v>116</v>
      </c>
      <c r="B79" s="1">
        <v>616</v>
      </c>
      <c r="C79" s="1" t="s">
        <v>24</v>
      </c>
      <c r="D79" s="5">
        <v>0.32282181449703001</v>
      </c>
      <c r="E79" s="5">
        <v>15.739044366053784</v>
      </c>
      <c r="F79" s="5">
        <v>0.95730147890919004</v>
      </c>
      <c r="G79" s="13">
        <v>17.019167659460006</v>
      </c>
      <c r="H79" s="20"/>
      <c r="I79" s="20"/>
      <c r="J79" s="20"/>
      <c r="K79" s="20"/>
    </row>
    <row r="80" spans="1:12" ht="14.5" x14ac:dyDescent="0.35">
      <c r="A80" s="12" t="s">
        <v>118</v>
      </c>
      <c r="B80" s="1">
        <v>616</v>
      </c>
      <c r="C80" s="1" t="s">
        <v>13</v>
      </c>
      <c r="D80" s="5">
        <v>0.21598949953044</v>
      </c>
      <c r="E80" s="5">
        <v>16.235270716452288</v>
      </c>
      <c r="F80" s="5">
        <v>0.81030250763910017</v>
      </c>
      <c r="G80" s="13">
        <v>17.261562723621829</v>
      </c>
      <c r="H80" s="20"/>
      <c r="I80" s="20"/>
      <c r="J80" s="20"/>
      <c r="K80" s="20"/>
    </row>
    <row r="81" spans="1:12" ht="14.5" x14ac:dyDescent="0.35">
      <c r="A81" s="12" t="s">
        <v>121</v>
      </c>
      <c r="B81" s="1">
        <v>616</v>
      </c>
      <c r="C81" s="1" t="s">
        <v>16</v>
      </c>
      <c r="D81" s="5">
        <v>0.18367089985673998</v>
      </c>
      <c r="E81" s="5">
        <v>15.89798227386957</v>
      </c>
      <c r="F81" s="5">
        <v>0.72455278025213998</v>
      </c>
      <c r="G81" s="13">
        <v>16.806205953978449</v>
      </c>
      <c r="H81" s="20"/>
      <c r="I81" s="20"/>
      <c r="J81" s="20"/>
      <c r="K81" s="20"/>
    </row>
    <row r="82" spans="1:12" ht="14.5" x14ac:dyDescent="0.35">
      <c r="A82" s="12" t="s">
        <v>108</v>
      </c>
      <c r="B82" s="3" t="s">
        <v>1</v>
      </c>
      <c r="C82" s="3" t="s">
        <v>17</v>
      </c>
      <c r="D82" s="5">
        <v>0.16688632707143999</v>
      </c>
      <c r="E82" s="5">
        <v>14.199187221399836</v>
      </c>
      <c r="F82" s="5">
        <v>0.71555668639848002</v>
      </c>
      <c r="G82" s="13">
        <v>15.081630234869756</v>
      </c>
      <c r="H82" s="22">
        <f>AVERAGE(D82:D86)</f>
        <v>0.17235656208959399</v>
      </c>
      <c r="I82" s="22">
        <f t="shared" ref="I82" si="42">AVERAGE(E82:E86)</f>
        <v>12.724361609155556</v>
      </c>
      <c r="J82" s="22">
        <f t="shared" ref="J82" si="43">AVERAGE(F82:F86)</f>
        <v>0.67275872342161191</v>
      </c>
      <c r="K82" s="22">
        <f t="shared" ref="K82" si="44">AVERAGE(G82:G86)</f>
        <v>13.569476894666764</v>
      </c>
      <c r="L82" s="20"/>
    </row>
    <row r="83" spans="1:12" ht="14.5" x14ac:dyDescent="0.35">
      <c r="A83" s="12" t="s">
        <v>110</v>
      </c>
      <c r="B83" s="3" t="s">
        <v>1</v>
      </c>
      <c r="C83" s="3" t="s">
        <v>19</v>
      </c>
      <c r="D83" s="5">
        <v>0.14945162830316999</v>
      </c>
      <c r="E83" s="5">
        <v>10.090905300794059</v>
      </c>
      <c r="F83" s="5">
        <v>0.57257470898081997</v>
      </c>
      <c r="G83" s="13">
        <v>10.81293163807805</v>
      </c>
      <c r="H83" s="20"/>
      <c r="I83" s="20"/>
      <c r="J83" s="20"/>
      <c r="K83" s="20"/>
    </row>
    <row r="84" spans="1:12" ht="14.5" x14ac:dyDescent="0.35">
      <c r="A84" s="12" t="s">
        <v>113</v>
      </c>
      <c r="B84" s="3" t="s">
        <v>1</v>
      </c>
      <c r="C84" s="3" t="s">
        <v>22</v>
      </c>
      <c r="D84" s="5">
        <v>0.17861974193466001</v>
      </c>
      <c r="E84" s="5">
        <v>10.168112292804697</v>
      </c>
      <c r="F84" s="5">
        <v>0.55745235577817986</v>
      </c>
      <c r="G84" s="13">
        <v>10.904184390517537</v>
      </c>
      <c r="H84" s="20"/>
      <c r="I84" s="20"/>
      <c r="J84" s="20"/>
      <c r="K84" s="20"/>
    </row>
    <row r="85" spans="1:12" ht="14.5" x14ac:dyDescent="0.35">
      <c r="A85" s="12" t="s">
        <v>117</v>
      </c>
      <c r="B85" s="3" t="s">
        <v>1</v>
      </c>
      <c r="C85" s="3" t="s">
        <v>12</v>
      </c>
      <c r="D85" s="5">
        <v>0.18495917182683</v>
      </c>
      <c r="E85" s="5">
        <v>15.69560665240831</v>
      </c>
      <c r="F85" s="5">
        <v>0.79509817591424992</v>
      </c>
      <c r="G85" s="13">
        <v>16.675664000149389</v>
      </c>
      <c r="H85" s="20"/>
      <c r="I85" s="20"/>
      <c r="J85" s="20"/>
      <c r="K85" s="20"/>
    </row>
    <row r="86" spans="1:12" ht="14.5" x14ac:dyDescent="0.35">
      <c r="A86" s="12" t="s">
        <v>120</v>
      </c>
      <c r="B86" s="3" t="s">
        <v>1</v>
      </c>
      <c r="C86" s="3" t="s">
        <v>15</v>
      </c>
      <c r="D86" s="5">
        <v>0.18186594131187001</v>
      </c>
      <c r="E86" s="5">
        <v>13.467996578370883</v>
      </c>
      <c r="F86" s="5">
        <v>0.72311169003633002</v>
      </c>
      <c r="G86" s="13">
        <v>14.372974209719082</v>
      </c>
      <c r="H86" s="20"/>
      <c r="I86" s="20"/>
      <c r="J86" s="20"/>
      <c r="K86" s="20"/>
    </row>
    <row r="87" spans="1:12" ht="14.5" x14ac:dyDescent="0.35">
      <c r="A87" s="12" t="s">
        <v>111</v>
      </c>
      <c r="B87" s="2" t="s">
        <v>0</v>
      </c>
      <c r="C87" s="2" t="s">
        <v>20</v>
      </c>
      <c r="D87" s="5">
        <v>12.17838662006004</v>
      </c>
      <c r="E87" s="5">
        <v>4.2455641167921074</v>
      </c>
      <c r="F87" s="5">
        <v>0.742087083493008</v>
      </c>
      <c r="G87" s="13">
        <v>17.166037820345156</v>
      </c>
      <c r="H87" s="23">
        <f>AVERAGE(D87:D91)</f>
        <v>11.559590784009343</v>
      </c>
      <c r="I87" s="23">
        <f t="shared" ref="I87" si="45">AVERAGE(E87:E91)</f>
        <v>4.2915359937366215</v>
      </c>
      <c r="J87" s="23">
        <f t="shared" ref="J87" si="46">AVERAGE(F87:F91)</f>
        <v>0.61722930084851169</v>
      </c>
      <c r="K87" s="23">
        <f t="shared" ref="K87" si="47">AVERAGE(G87:G91)</f>
        <v>16.468356078594475</v>
      </c>
      <c r="L87" s="20"/>
    </row>
    <row r="88" spans="1:12" ht="14.5" x14ac:dyDescent="0.35">
      <c r="A88" s="12" t="s">
        <v>114</v>
      </c>
      <c r="B88" s="2" t="s">
        <v>0</v>
      </c>
      <c r="C88" s="2" t="s">
        <v>8</v>
      </c>
      <c r="D88" s="5">
        <v>10.20112841042865</v>
      </c>
      <c r="E88" s="5">
        <v>4.2860576723800001</v>
      </c>
      <c r="F88" s="5">
        <v>0.74419918060634993</v>
      </c>
      <c r="G88" s="13">
        <v>15.231385263415</v>
      </c>
    </row>
    <row r="89" spans="1:12" ht="14.5" x14ac:dyDescent="0.35">
      <c r="A89" s="12" t="s">
        <v>115</v>
      </c>
      <c r="B89" s="2" t="s">
        <v>0</v>
      </c>
      <c r="C89" s="2" t="s">
        <v>23</v>
      </c>
      <c r="D89" s="5">
        <v>11.336009871989068</v>
      </c>
      <c r="E89" s="5">
        <v>4.3109731471539998</v>
      </c>
      <c r="F89" s="5">
        <v>0.48490434642089703</v>
      </c>
      <c r="G89" s="13">
        <v>16.131887365563966</v>
      </c>
    </row>
    <row r="90" spans="1:12" ht="14.5" x14ac:dyDescent="0.35">
      <c r="A90" s="12" t="s">
        <v>119</v>
      </c>
      <c r="B90" s="2" t="s">
        <v>0</v>
      </c>
      <c r="C90" s="2" t="s">
        <v>14</v>
      </c>
      <c r="D90" s="5">
        <v>12.551187117125071</v>
      </c>
      <c r="E90" s="5">
        <v>4.2991151871459996</v>
      </c>
      <c r="F90" s="5">
        <v>0.62892144122892291</v>
      </c>
      <c r="G90" s="13">
        <v>17.479223745499993</v>
      </c>
    </row>
    <row r="91" spans="1:12" ht="15" thickBot="1" x14ac:dyDescent="0.4">
      <c r="A91" s="14" t="s">
        <v>122</v>
      </c>
      <c r="B91" s="19" t="s">
        <v>0</v>
      </c>
      <c r="C91" s="19" t="s">
        <v>25</v>
      </c>
      <c r="D91" s="16">
        <v>11.531241900443879</v>
      </c>
      <c r="E91" s="16">
        <v>4.3159698452109998</v>
      </c>
      <c r="F91" s="16">
        <v>0.48603445249337995</v>
      </c>
      <c r="G91" s="17">
        <v>16.33324619814826</v>
      </c>
    </row>
    <row r="92" spans="1:12" ht="14.5" x14ac:dyDescent="0.35">
      <c r="A92" s="8" t="s">
        <v>123</v>
      </c>
      <c r="B92" s="9">
        <v>616</v>
      </c>
      <c r="C92" s="9" t="s">
        <v>2</v>
      </c>
      <c r="D92" s="10">
        <v>0.135215291059083</v>
      </c>
      <c r="E92" s="10">
        <v>15.093315645504637</v>
      </c>
      <c r="F92" s="10">
        <v>0.62861420216286001</v>
      </c>
      <c r="G92" s="11">
        <v>15.85714513872658</v>
      </c>
      <c r="H92" s="21">
        <f>AVERAGE(D92:D96)</f>
        <v>0.14435165245468137</v>
      </c>
      <c r="I92" s="21">
        <f t="shared" ref="I92" si="48">AVERAGE(E92:E96)</f>
        <v>15.018669484803549</v>
      </c>
      <c r="J92" s="21">
        <f t="shared" ref="J92" si="49">AVERAGE(F92:F96)</f>
        <v>0.6316178543709301</v>
      </c>
      <c r="K92" s="21">
        <f t="shared" ref="K92" si="50">AVERAGE(G92:G96)</f>
        <v>15.794638991629165</v>
      </c>
      <c r="L92" s="20"/>
    </row>
    <row r="93" spans="1:12" ht="14.5" x14ac:dyDescent="0.35">
      <c r="A93" s="12" t="s">
        <v>124</v>
      </c>
      <c r="B93" s="1">
        <v>616</v>
      </c>
      <c r="C93" s="1" t="s">
        <v>3</v>
      </c>
      <c r="D93" s="5">
        <v>0.13888734747317999</v>
      </c>
      <c r="E93" s="5">
        <v>15.857997079549127</v>
      </c>
      <c r="F93" s="5">
        <v>0.68595419753397002</v>
      </c>
      <c r="G93" s="13">
        <v>16.682838624556275</v>
      </c>
      <c r="H93" s="20"/>
      <c r="I93" s="20"/>
      <c r="J93" s="20"/>
      <c r="K93" s="20"/>
    </row>
    <row r="94" spans="1:12" ht="14.5" x14ac:dyDescent="0.35">
      <c r="A94" s="12" t="s">
        <v>126</v>
      </c>
      <c r="B94" s="1">
        <v>616</v>
      </c>
      <c r="C94" s="1" t="s">
        <v>5</v>
      </c>
      <c r="D94" s="5">
        <v>0.16377458561687699</v>
      </c>
      <c r="E94" s="5">
        <v>15.535559422543164</v>
      </c>
      <c r="F94" s="5">
        <v>0.73885895768609999</v>
      </c>
      <c r="G94" s="13">
        <v>16.438192965846142</v>
      </c>
      <c r="H94" s="20"/>
      <c r="I94" s="20"/>
      <c r="J94" s="20"/>
      <c r="K94" s="20"/>
    </row>
    <row r="95" spans="1:12" ht="14.5" x14ac:dyDescent="0.35">
      <c r="A95" s="12" t="s">
        <v>134</v>
      </c>
      <c r="B95" s="1">
        <v>616</v>
      </c>
      <c r="C95" s="1" t="s">
        <v>13</v>
      </c>
      <c r="D95" s="5">
        <v>0.15387687831379498</v>
      </c>
      <c r="E95" s="5">
        <v>14.383112852277652</v>
      </c>
      <c r="F95" s="5">
        <v>0.56057464976796012</v>
      </c>
      <c r="G95" s="13">
        <v>15.097564380359406</v>
      </c>
      <c r="H95" s="20"/>
      <c r="I95" s="20"/>
      <c r="J95" s="20"/>
      <c r="K95" s="20"/>
    </row>
    <row r="96" spans="1:12" ht="14.5" x14ac:dyDescent="0.35">
      <c r="A96" s="12" t="s">
        <v>137</v>
      </c>
      <c r="B96" s="1">
        <v>616</v>
      </c>
      <c r="C96" s="1" t="s">
        <v>16</v>
      </c>
      <c r="D96" s="5">
        <v>0.13000415981047198</v>
      </c>
      <c r="E96" s="5">
        <v>14.223362424143181</v>
      </c>
      <c r="F96" s="5">
        <v>0.5440872647037599</v>
      </c>
      <c r="G96" s="13">
        <v>14.897453848657413</v>
      </c>
      <c r="H96" s="20"/>
      <c r="I96" s="20"/>
      <c r="J96" s="20"/>
      <c r="K96" s="20"/>
    </row>
    <row r="97" spans="1:12" ht="14.5" x14ac:dyDescent="0.35">
      <c r="A97" s="12" t="s">
        <v>127</v>
      </c>
      <c r="B97" s="3" t="s">
        <v>1</v>
      </c>
      <c r="C97" s="3" t="s">
        <v>6</v>
      </c>
      <c r="D97" s="5">
        <v>0.13093589051370003</v>
      </c>
      <c r="E97" s="5">
        <v>12.128357751413459</v>
      </c>
      <c r="F97" s="5">
        <v>0.66099601772801997</v>
      </c>
      <c r="G97" s="13">
        <v>12.920289659655179</v>
      </c>
      <c r="H97" s="22">
        <f>AVERAGE(D97:D101)</f>
        <v>0.1557544750314642</v>
      </c>
      <c r="I97" s="22">
        <f t="shared" ref="I97" si="51">AVERAGE(E97:E101)</f>
        <v>12.908453922653218</v>
      </c>
      <c r="J97" s="22">
        <f t="shared" ref="J97" si="52">AVERAGE(F97:F101)</f>
        <v>0.65003853040524007</v>
      </c>
      <c r="K97" s="22">
        <f t="shared" ref="K97" si="53">AVERAGE(G97:G101)</f>
        <v>13.714246928089921</v>
      </c>
      <c r="L97" s="20"/>
    </row>
    <row r="98" spans="1:12" ht="14.5" x14ac:dyDescent="0.35">
      <c r="A98" s="12" t="s">
        <v>130</v>
      </c>
      <c r="B98" s="3" t="s">
        <v>1</v>
      </c>
      <c r="C98" s="3" t="s">
        <v>9</v>
      </c>
      <c r="D98" s="5">
        <v>0.16990845283232997</v>
      </c>
      <c r="E98" s="5">
        <v>14.101338248589999</v>
      </c>
      <c r="F98" s="5">
        <v>0.81905194394757008</v>
      </c>
      <c r="G98" s="13">
        <v>15.090298645369899</v>
      </c>
      <c r="H98" s="20"/>
      <c r="I98" s="20"/>
      <c r="J98" s="20"/>
      <c r="K98" s="20"/>
    </row>
    <row r="99" spans="1:12" ht="14.5" x14ac:dyDescent="0.35">
      <c r="A99" s="12" t="s">
        <v>131</v>
      </c>
      <c r="B99" s="3" t="s">
        <v>1</v>
      </c>
      <c r="C99" s="3" t="s">
        <v>10</v>
      </c>
      <c r="D99" s="5">
        <v>0.17132073127325997</v>
      </c>
      <c r="E99" s="5">
        <v>12.86733581599</v>
      </c>
      <c r="F99" s="5">
        <v>0.69060014016741</v>
      </c>
      <c r="G99" s="13">
        <v>13.72925668743067</v>
      </c>
      <c r="H99" s="20"/>
      <c r="I99" s="20"/>
      <c r="J99" s="20"/>
      <c r="K99" s="20"/>
    </row>
    <row r="100" spans="1:12" ht="14.5" x14ac:dyDescent="0.35">
      <c r="A100" s="12" t="s">
        <v>133</v>
      </c>
      <c r="B100" s="3" t="s">
        <v>1</v>
      </c>
      <c r="C100" s="3" t="s">
        <v>12</v>
      </c>
      <c r="D100" s="5">
        <v>0.155873079743166</v>
      </c>
      <c r="E100" s="5">
        <v>13.074244262618421</v>
      </c>
      <c r="F100" s="5">
        <v>0.43611740060400001</v>
      </c>
      <c r="G100" s="13">
        <v>13.666234742965587</v>
      </c>
      <c r="H100" s="20"/>
      <c r="I100" s="20"/>
      <c r="J100" s="20"/>
      <c r="K100" s="20"/>
    </row>
    <row r="101" spans="1:12" ht="14.5" x14ac:dyDescent="0.35">
      <c r="A101" s="12" t="s">
        <v>136</v>
      </c>
      <c r="B101" s="3" t="s">
        <v>1</v>
      </c>
      <c r="C101" s="3" t="s">
        <v>15</v>
      </c>
      <c r="D101" s="5">
        <v>0.15073422079486501</v>
      </c>
      <c r="E101" s="5">
        <v>12.370993534654202</v>
      </c>
      <c r="F101" s="5">
        <v>0.6434271495792</v>
      </c>
      <c r="G101" s="13">
        <v>13.165154905028267</v>
      </c>
      <c r="H101" s="20"/>
      <c r="I101" s="20"/>
      <c r="J101" s="20"/>
      <c r="K101" s="20"/>
    </row>
    <row r="102" spans="1:12" ht="14.5" x14ac:dyDescent="0.35">
      <c r="A102" s="12" t="s">
        <v>125</v>
      </c>
      <c r="B102" s="2" t="s">
        <v>0</v>
      </c>
      <c r="C102" s="2" t="s">
        <v>4</v>
      </c>
      <c r="D102" s="5">
        <v>9.7717944733375504</v>
      </c>
      <c r="E102" s="5">
        <v>4.2374002288810004</v>
      </c>
      <c r="F102" s="5">
        <v>0.34121309877253797</v>
      </c>
      <c r="G102" s="13">
        <v>14.350407800991089</v>
      </c>
      <c r="H102" s="23">
        <f>AVERAGE(D102:D106)</f>
        <v>11.046235433188841</v>
      </c>
      <c r="I102" s="23">
        <f t="shared" ref="I102" si="54">AVERAGE(E102:E106)</f>
        <v>4.2906181350627577</v>
      </c>
      <c r="J102" s="23">
        <f t="shared" ref="J102" si="55">AVERAGE(F102:F106)</f>
        <v>0.45742935780246424</v>
      </c>
      <c r="K102" s="23">
        <f t="shared" ref="K102" si="56">AVERAGE(G102:G106)</f>
        <v>15.794282926054063</v>
      </c>
      <c r="L102" s="20"/>
    </row>
    <row r="103" spans="1:12" ht="14.5" x14ac:dyDescent="0.35">
      <c r="A103" s="12" t="s">
        <v>128</v>
      </c>
      <c r="B103" s="2" t="s">
        <v>0</v>
      </c>
      <c r="C103" s="2" t="s">
        <v>7</v>
      </c>
      <c r="D103" s="5">
        <v>11.837751401325871</v>
      </c>
      <c r="E103" s="5">
        <v>4.3595203789120003</v>
      </c>
      <c r="F103" s="5">
        <v>0.40088722261932003</v>
      </c>
      <c r="G103" s="13">
        <v>16.598159002857191</v>
      </c>
    </row>
    <row r="104" spans="1:12" ht="14.5" x14ac:dyDescent="0.35">
      <c r="A104" s="12" t="s">
        <v>129</v>
      </c>
      <c r="B104" s="2" t="s">
        <v>0</v>
      </c>
      <c r="C104" s="2" t="s">
        <v>8</v>
      </c>
      <c r="D104" s="5">
        <v>12.02262577896429</v>
      </c>
      <c r="E104" s="5">
        <v>4.3556007401860004</v>
      </c>
      <c r="F104" s="5">
        <v>0.75199266090215988</v>
      </c>
      <c r="G104" s="13">
        <v>17.13021918005245</v>
      </c>
    </row>
    <row r="105" spans="1:12" ht="14.5" x14ac:dyDescent="0.35">
      <c r="A105" s="12" t="s">
        <v>132</v>
      </c>
      <c r="B105" s="2" t="s">
        <v>0</v>
      </c>
      <c r="C105" s="2" t="s">
        <v>11</v>
      </c>
      <c r="D105" s="5">
        <v>12.0732919037145</v>
      </c>
      <c r="E105" s="5">
        <v>4.2902210066805457</v>
      </c>
      <c r="F105" s="5">
        <v>0.43879353033392998</v>
      </c>
      <c r="G105" s="13">
        <v>16.802306440728973</v>
      </c>
    </row>
    <row r="106" spans="1:12" ht="15" thickBot="1" x14ac:dyDescent="0.4">
      <c r="A106" s="14" t="s">
        <v>135</v>
      </c>
      <c r="B106" s="19" t="s">
        <v>0</v>
      </c>
      <c r="C106" s="19" t="s">
        <v>14</v>
      </c>
      <c r="D106" s="16">
        <v>9.5257136086020004</v>
      </c>
      <c r="E106" s="16">
        <v>4.2103483206542407</v>
      </c>
      <c r="F106" s="16">
        <v>0.35426027638437296</v>
      </c>
      <c r="G106" s="17">
        <v>14.090322205640614</v>
      </c>
    </row>
    <row r="107" spans="1:12" ht="14.5" x14ac:dyDescent="0.35">
      <c r="A107" s="8" t="s">
        <v>139</v>
      </c>
      <c r="B107" s="9">
        <v>616</v>
      </c>
      <c r="C107" s="9" t="s">
        <v>18</v>
      </c>
      <c r="D107" s="10">
        <v>0.12518734241502899</v>
      </c>
      <c r="E107" s="10">
        <v>15.018564379010993</v>
      </c>
      <c r="F107" s="10">
        <v>0.56368782955926011</v>
      </c>
      <c r="G107" s="11">
        <v>15.707439550985281</v>
      </c>
      <c r="H107" s="21">
        <f>AVERAGE(D107:D111)</f>
        <v>0.14155427814052501</v>
      </c>
      <c r="I107" s="21">
        <f t="shared" ref="I107" si="57">AVERAGE(E107:E111)</f>
        <v>15.407342998235666</v>
      </c>
      <c r="J107" s="21">
        <f t="shared" ref="J107" si="58">AVERAGE(F107:F111)</f>
        <v>0.60898490708585407</v>
      </c>
      <c r="K107" s="21">
        <f t="shared" ref="K107" si="59">AVERAGE(G107:G111)</f>
        <v>16.157882183462043</v>
      </c>
      <c r="L107" s="20"/>
    </row>
    <row r="108" spans="1:12" ht="14.5" x14ac:dyDescent="0.35">
      <c r="A108" s="12" t="s">
        <v>143</v>
      </c>
      <c r="B108" s="1">
        <v>616</v>
      </c>
      <c r="C108" s="1" t="s">
        <v>21</v>
      </c>
      <c r="D108" s="5">
        <v>0.10992705733802702</v>
      </c>
      <c r="E108" s="5">
        <v>14.802700710949736</v>
      </c>
      <c r="F108" s="5">
        <v>0.51993431431389003</v>
      </c>
      <c r="G108" s="13">
        <v>15.432562082601653</v>
      </c>
      <c r="H108" s="20"/>
      <c r="I108" s="20"/>
      <c r="J108" s="20"/>
      <c r="K108" s="20"/>
    </row>
    <row r="109" spans="1:12" ht="14.5" x14ac:dyDescent="0.35">
      <c r="A109" s="12" t="s">
        <v>147</v>
      </c>
      <c r="B109" s="1">
        <v>616</v>
      </c>
      <c r="C109" s="1" t="s">
        <v>24</v>
      </c>
      <c r="D109" s="5">
        <v>0.21518397611588702</v>
      </c>
      <c r="E109" s="5">
        <v>15.870299366526385</v>
      </c>
      <c r="F109" s="5">
        <v>0.732862618731</v>
      </c>
      <c r="G109" s="13">
        <v>16.818345961373275</v>
      </c>
      <c r="H109" s="20"/>
      <c r="I109" s="20"/>
      <c r="J109" s="20"/>
      <c r="K109" s="20"/>
    </row>
    <row r="110" spans="1:12" ht="14.5" x14ac:dyDescent="0.35">
      <c r="A110" s="12" t="s">
        <v>149</v>
      </c>
      <c r="B110" s="1">
        <v>616</v>
      </c>
      <c r="C110" s="1" t="s">
        <v>13</v>
      </c>
      <c r="D110" s="5">
        <v>0.14751888690228301</v>
      </c>
      <c r="E110" s="5">
        <v>16.586191313831083</v>
      </c>
      <c r="F110" s="5">
        <v>0.59205966812765998</v>
      </c>
      <c r="G110" s="13">
        <v>17.325769868861027</v>
      </c>
      <c r="H110" s="20"/>
      <c r="I110" s="20"/>
      <c r="J110" s="20"/>
      <c r="K110" s="20"/>
    </row>
    <row r="111" spans="1:12" ht="14.5" x14ac:dyDescent="0.35">
      <c r="A111" s="12" t="s">
        <v>151</v>
      </c>
      <c r="B111" s="1">
        <v>616</v>
      </c>
      <c r="C111" s="1" t="s">
        <v>16</v>
      </c>
      <c r="D111" s="5">
        <v>0.109954127931399</v>
      </c>
      <c r="E111" s="5">
        <v>14.758959220860129</v>
      </c>
      <c r="F111" s="5">
        <v>0.63638010469745998</v>
      </c>
      <c r="G111" s="13">
        <v>15.505293453488989</v>
      </c>
      <c r="H111" s="20"/>
      <c r="I111" s="20"/>
      <c r="J111" s="20"/>
      <c r="K111" s="20"/>
    </row>
    <row r="112" spans="1:12" ht="14.5" x14ac:dyDescent="0.35">
      <c r="A112" s="12" t="s">
        <v>138</v>
      </c>
      <c r="B112" s="3" t="s">
        <v>1</v>
      </c>
      <c r="C112" s="3" t="s">
        <v>17</v>
      </c>
      <c r="D112" s="5">
        <v>0.11027991274617599</v>
      </c>
      <c r="E112" s="5">
        <v>14.028708383511335</v>
      </c>
      <c r="F112" s="5">
        <v>0.43025922050400001</v>
      </c>
      <c r="G112" s="13">
        <v>14.569247516761511</v>
      </c>
      <c r="H112" s="22">
        <f>AVERAGE(D112:D116)</f>
        <v>0.12554419083125762</v>
      </c>
      <c r="I112" s="22">
        <f t="shared" ref="I112" si="60">AVERAGE(E112:E116)</f>
        <v>11.934591734124741</v>
      </c>
      <c r="J112" s="22">
        <f t="shared" ref="J112" si="61">AVERAGE(F112:F116)</f>
        <v>0.528710362107354</v>
      </c>
      <c r="K112" s="22">
        <f t="shared" ref="K112" si="62">AVERAGE(G112:G116)</f>
        <v>12.588846287063351</v>
      </c>
      <c r="L112" s="20"/>
    </row>
    <row r="113" spans="1:12" ht="14.5" x14ac:dyDescent="0.35">
      <c r="A113" s="12" t="s">
        <v>140</v>
      </c>
      <c r="B113" s="3" t="s">
        <v>1</v>
      </c>
      <c r="C113" s="3" t="s">
        <v>19</v>
      </c>
      <c r="D113" s="5">
        <v>0.14212705084539301</v>
      </c>
      <c r="E113" s="5">
        <v>12.14875496857</v>
      </c>
      <c r="F113" s="5">
        <v>0.55633286835045004</v>
      </c>
      <c r="G113" s="13">
        <v>12.847214887765842</v>
      </c>
      <c r="H113" s="20"/>
      <c r="I113" s="20"/>
      <c r="J113" s="20"/>
      <c r="K113" s="20"/>
    </row>
    <row r="114" spans="1:12" ht="14.5" x14ac:dyDescent="0.35">
      <c r="A114" s="12" t="s">
        <v>142</v>
      </c>
      <c r="B114" s="3" t="s">
        <v>1</v>
      </c>
      <c r="C114" s="3" t="s">
        <v>6</v>
      </c>
      <c r="D114" s="5">
        <v>0.11369222845808399</v>
      </c>
      <c r="E114" s="5">
        <v>11.549093471610874</v>
      </c>
      <c r="F114" s="5">
        <v>0.63885572379648004</v>
      </c>
      <c r="G114" s="13">
        <v>12.301641423865439</v>
      </c>
      <c r="H114" s="20"/>
      <c r="I114" s="20"/>
      <c r="J114" s="20"/>
      <c r="K114" s="20"/>
    </row>
    <row r="115" spans="1:12" ht="14.5" x14ac:dyDescent="0.35">
      <c r="A115" s="12" t="s">
        <v>145</v>
      </c>
      <c r="B115" s="3" t="s">
        <v>1</v>
      </c>
      <c r="C115" s="3" t="s">
        <v>22</v>
      </c>
      <c r="D115" s="5">
        <v>0.13753063497203102</v>
      </c>
      <c r="E115" s="5">
        <v>9.8020562605771993</v>
      </c>
      <c r="F115" s="5">
        <v>0.50999067854847002</v>
      </c>
      <c r="G115" s="13">
        <v>10.449577574097699</v>
      </c>
      <c r="H115" s="20"/>
      <c r="I115" s="20"/>
      <c r="J115" s="20"/>
      <c r="K115" s="20"/>
    </row>
    <row r="116" spans="1:12" ht="14.5" x14ac:dyDescent="0.35">
      <c r="A116" s="12" t="s">
        <v>148</v>
      </c>
      <c r="B116" s="3" t="s">
        <v>1</v>
      </c>
      <c r="C116" s="3" t="s">
        <v>12</v>
      </c>
      <c r="D116" s="5">
        <v>0.12409112713460399</v>
      </c>
      <c r="E116" s="5">
        <v>12.144345586354289</v>
      </c>
      <c r="F116" s="5">
        <v>0.50811331933737003</v>
      </c>
      <c r="G116" s="13">
        <v>12.776550032826263</v>
      </c>
      <c r="H116" s="20"/>
      <c r="I116" s="20"/>
      <c r="J116" s="20"/>
      <c r="K116" s="20"/>
    </row>
    <row r="117" spans="1:12" ht="14.5" x14ac:dyDescent="0.35">
      <c r="A117" s="12" t="s">
        <v>141</v>
      </c>
      <c r="B117" s="2" t="s">
        <v>0</v>
      </c>
      <c r="C117" s="2" t="s">
        <v>20</v>
      </c>
      <c r="D117" s="5">
        <v>10.274199209968591</v>
      </c>
      <c r="E117" s="5">
        <v>4.2502523659240001</v>
      </c>
      <c r="F117" s="5">
        <v>0.40914365555205001</v>
      </c>
      <c r="G117" s="13">
        <v>14.933595231444642</v>
      </c>
      <c r="H117" s="23">
        <f>AVERAGE(D117:D121)</f>
        <v>10.595354752448747</v>
      </c>
      <c r="I117" s="23">
        <f t="shared" ref="I117" si="63">AVERAGE(E117:E121)</f>
        <v>4.28045333777193</v>
      </c>
      <c r="J117" s="23">
        <f t="shared" ref="J117" si="64">AVERAGE(F117:F121)</f>
        <v>0.38958750392975283</v>
      </c>
      <c r="K117" s="23">
        <f t="shared" ref="K117" si="65">AVERAGE(G117:G121)</f>
        <v>15.265395594150434</v>
      </c>
      <c r="L117" s="20"/>
    </row>
    <row r="118" spans="1:12" ht="14.5" x14ac:dyDescent="0.35">
      <c r="A118" s="12" t="s">
        <v>144</v>
      </c>
      <c r="B118" s="2" t="s">
        <v>0</v>
      </c>
      <c r="C118" s="2" t="s">
        <v>7</v>
      </c>
      <c r="D118" s="5">
        <v>10.667902479033691</v>
      </c>
      <c r="E118" s="5">
        <v>4.2778832490939998</v>
      </c>
      <c r="F118" s="5">
        <v>0.33235756063160399</v>
      </c>
      <c r="G118" s="13">
        <v>15.278143288759294</v>
      </c>
    </row>
    <row r="119" spans="1:12" ht="14.5" x14ac:dyDescent="0.35">
      <c r="A119" s="12" t="s">
        <v>146</v>
      </c>
      <c r="B119" s="2" t="s">
        <v>0</v>
      </c>
      <c r="C119" s="2" t="s">
        <v>23</v>
      </c>
      <c r="D119" s="5">
        <v>10.412960649892108</v>
      </c>
      <c r="E119" s="5">
        <v>4.2798295393960002</v>
      </c>
      <c r="F119" s="5">
        <v>0.35884069041437999</v>
      </c>
      <c r="G119" s="13">
        <v>15.051630879702488</v>
      </c>
    </row>
    <row r="120" spans="1:12" ht="14.5" x14ac:dyDescent="0.35">
      <c r="A120" s="12" t="s">
        <v>150</v>
      </c>
      <c r="B120" s="2" t="s">
        <v>0</v>
      </c>
      <c r="C120" s="2" t="s">
        <v>14</v>
      </c>
      <c r="D120" s="5">
        <v>11.290725520052131</v>
      </c>
      <c r="E120" s="5">
        <v>4.3310832384486524</v>
      </c>
      <c r="F120" s="5">
        <v>0.46766445606314999</v>
      </c>
      <c r="G120" s="13">
        <v>16.089473214563935</v>
      </c>
    </row>
    <row r="121" spans="1:12" ht="15" thickBot="1" x14ac:dyDescent="0.4">
      <c r="A121" s="14" t="s">
        <v>152</v>
      </c>
      <c r="B121" s="19" t="s">
        <v>0</v>
      </c>
      <c r="C121" s="19" t="s">
        <v>25</v>
      </c>
      <c r="D121" s="16">
        <v>10.33098590329722</v>
      </c>
      <c r="E121" s="16">
        <v>4.2632182959970004</v>
      </c>
      <c r="F121" s="16">
        <v>0.37993115698758001</v>
      </c>
      <c r="G121" s="17">
        <v>14.974135356281801</v>
      </c>
    </row>
    <row r="122" spans="1:12" ht="14.5" x14ac:dyDescent="0.35">
      <c r="A122" s="8" t="s">
        <v>153</v>
      </c>
      <c r="B122" s="9">
        <v>616</v>
      </c>
      <c r="C122" s="9" t="s">
        <v>2</v>
      </c>
      <c r="D122" s="10">
        <v>0.180692455804146</v>
      </c>
      <c r="E122" s="10">
        <v>17.333654128149998</v>
      </c>
      <c r="F122" s="10">
        <v>0.66169266094259993</v>
      </c>
      <c r="G122" s="11">
        <v>18.176039244896742</v>
      </c>
      <c r="H122" s="21">
        <f>AVERAGE(D122:D126)</f>
        <v>0.10567217918082419</v>
      </c>
      <c r="I122" s="21">
        <f t="shared" ref="I122" si="66">AVERAGE(E122:E126)</f>
        <v>15.225477342920716</v>
      </c>
      <c r="J122" s="21">
        <f t="shared" ref="J122" si="67">AVERAGE(F122:F126)</f>
        <v>0.55415299640482796</v>
      </c>
      <c r="K122" s="21">
        <f t="shared" ref="K122" si="68">AVERAGE(G122:G126)</f>
        <v>15.885302518506368</v>
      </c>
      <c r="L122" s="20"/>
    </row>
    <row r="123" spans="1:12" ht="14.5" x14ac:dyDescent="0.35">
      <c r="A123" s="12" t="s">
        <v>154</v>
      </c>
      <c r="B123" s="1">
        <v>616</v>
      </c>
      <c r="C123" s="1" t="s">
        <v>3</v>
      </c>
      <c r="D123" s="5">
        <v>6.9201576025325992E-2</v>
      </c>
      <c r="E123" s="5">
        <v>14.756071347641058</v>
      </c>
      <c r="F123" s="5">
        <v>0.56246513173218005</v>
      </c>
      <c r="G123" s="13">
        <v>15.387738055398565</v>
      </c>
      <c r="H123" s="20"/>
      <c r="I123" s="20"/>
      <c r="J123" s="20"/>
      <c r="K123" s="20"/>
    </row>
    <row r="124" spans="1:12" ht="14.5" x14ac:dyDescent="0.35">
      <c r="A124" s="12" t="s">
        <v>157</v>
      </c>
      <c r="B124" s="1">
        <v>616</v>
      </c>
      <c r="C124" s="1" t="s">
        <v>5</v>
      </c>
      <c r="D124" s="5">
        <v>8.5812768205659001E-2</v>
      </c>
      <c r="E124" s="5">
        <v>13.431825587575371</v>
      </c>
      <c r="F124" s="5">
        <v>0.43967901826350003</v>
      </c>
      <c r="G124" s="13">
        <v>13.957317374044532</v>
      </c>
      <c r="H124" s="20"/>
      <c r="I124" s="20"/>
      <c r="J124" s="20"/>
      <c r="K124" s="20"/>
    </row>
    <row r="125" spans="1:12" ht="14.5" x14ac:dyDescent="0.35">
      <c r="A125" s="12" t="s">
        <v>159</v>
      </c>
      <c r="B125" s="1">
        <v>616</v>
      </c>
      <c r="C125" s="1" t="s">
        <v>21</v>
      </c>
      <c r="D125" s="5">
        <v>9.0010412849933996E-2</v>
      </c>
      <c r="E125" s="5">
        <v>14.874303590682205</v>
      </c>
      <c r="F125" s="5">
        <v>0.53402982967224</v>
      </c>
      <c r="G125" s="13">
        <v>15.498343833204379</v>
      </c>
      <c r="H125" s="20"/>
      <c r="I125" s="20"/>
      <c r="J125" s="20"/>
      <c r="K125" s="20"/>
    </row>
    <row r="126" spans="1:12" ht="14.5" x14ac:dyDescent="0.35">
      <c r="A126" s="12" t="s">
        <v>165</v>
      </c>
      <c r="B126" s="1">
        <v>616</v>
      </c>
      <c r="C126" s="1" t="s">
        <v>13</v>
      </c>
      <c r="D126" s="5">
        <v>0.10264368301905599</v>
      </c>
      <c r="E126" s="5">
        <v>15.731532060554947</v>
      </c>
      <c r="F126" s="5">
        <v>0.57289834141361995</v>
      </c>
      <c r="G126" s="13">
        <v>16.407074084987624</v>
      </c>
      <c r="H126" s="20"/>
      <c r="I126" s="20"/>
      <c r="J126" s="20"/>
      <c r="K126" s="20"/>
    </row>
    <row r="127" spans="1:12" ht="14.5" x14ac:dyDescent="0.35">
      <c r="A127" s="12" t="s">
        <v>156</v>
      </c>
      <c r="B127" s="3" t="s">
        <v>1</v>
      </c>
      <c r="C127" s="3" t="s">
        <v>19</v>
      </c>
      <c r="D127" s="5">
        <v>0.14820011678165401</v>
      </c>
      <c r="E127" s="5">
        <v>12.520420483248913</v>
      </c>
      <c r="F127" s="5">
        <v>0.60320134743237008</v>
      </c>
      <c r="G127" s="13">
        <v>13.271821947462936</v>
      </c>
      <c r="H127" s="22">
        <f>AVERAGE(D127:D131)</f>
        <v>9.9421349345830815E-2</v>
      </c>
      <c r="I127" s="22">
        <f t="shared" ref="I127" si="69">AVERAGE(E127:E131)</f>
        <v>12.856399198519261</v>
      </c>
      <c r="J127" s="22">
        <f t="shared" ref="J127" si="70">AVERAGE(F127:F131)</f>
        <v>0.57964588564091402</v>
      </c>
      <c r="K127" s="22">
        <f t="shared" ref="K127" si="71">AVERAGE(G127:G131)</f>
        <v>13.535466433506006</v>
      </c>
      <c r="L127" s="20"/>
    </row>
    <row r="128" spans="1:12" ht="14.5" x14ac:dyDescent="0.35">
      <c r="A128" s="12" t="s">
        <v>158</v>
      </c>
      <c r="B128" s="3" t="s">
        <v>1</v>
      </c>
      <c r="C128" s="3" t="s">
        <v>6</v>
      </c>
      <c r="D128" s="5">
        <v>4.8685430283588002E-2</v>
      </c>
      <c r="E128" s="5">
        <v>10.350713346339461</v>
      </c>
      <c r="F128" s="5">
        <v>0.41882091513228004</v>
      </c>
      <c r="G128" s="13">
        <v>10.818219691755328</v>
      </c>
      <c r="H128" s="20"/>
      <c r="I128" s="20"/>
      <c r="J128" s="20"/>
      <c r="K128" s="20"/>
    </row>
    <row r="129" spans="1:12" ht="14.5" x14ac:dyDescent="0.35">
      <c r="A129" s="12" t="s">
        <v>161</v>
      </c>
      <c r="B129" s="3" t="s">
        <v>1</v>
      </c>
      <c r="C129" s="3" t="s">
        <v>9</v>
      </c>
      <c r="D129" s="5">
        <v>0.13287139563869099</v>
      </c>
      <c r="E129" s="5">
        <v>12.988786218329308</v>
      </c>
      <c r="F129" s="5">
        <v>0.66401651917709992</v>
      </c>
      <c r="G129" s="13">
        <v>13.785674133145099</v>
      </c>
      <c r="H129" s="20"/>
      <c r="I129" s="20"/>
      <c r="J129" s="20"/>
      <c r="K129" s="20"/>
    </row>
    <row r="130" spans="1:12" ht="14.5" x14ac:dyDescent="0.35">
      <c r="A130" s="12" t="s">
        <v>162</v>
      </c>
      <c r="B130" s="3" t="s">
        <v>1</v>
      </c>
      <c r="C130" s="3" t="s">
        <v>10</v>
      </c>
      <c r="D130" s="5">
        <v>4.9225167949311005E-2</v>
      </c>
      <c r="E130" s="5">
        <v>13.922832553322719</v>
      </c>
      <c r="F130" s="5">
        <v>0.56468467382147991</v>
      </c>
      <c r="G130" s="13">
        <v>14.53674239509351</v>
      </c>
      <c r="H130" s="20"/>
      <c r="I130" s="20"/>
      <c r="J130" s="20"/>
      <c r="K130" s="20"/>
    </row>
    <row r="131" spans="1:12" ht="14.5" x14ac:dyDescent="0.35">
      <c r="A131" s="12" t="s">
        <v>164</v>
      </c>
      <c r="B131" s="3" t="s">
        <v>1</v>
      </c>
      <c r="C131" s="3" t="s">
        <v>12</v>
      </c>
      <c r="D131" s="5">
        <v>0.11812463607591001</v>
      </c>
      <c r="E131" s="5">
        <v>14.499243391355904</v>
      </c>
      <c r="F131" s="5">
        <v>0.64750597264134002</v>
      </c>
      <c r="G131" s="13">
        <v>15.264874000073155</v>
      </c>
      <c r="H131" s="20"/>
      <c r="I131" s="20"/>
      <c r="J131" s="20"/>
      <c r="K131" s="20"/>
    </row>
    <row r="132" spans="1:12" ht="14.5" x14ac:dyDescent="0.35">
      <c r="A132" s="12" t="s">
        <v>155</v>
      </c>
      <c r="B132" s="2" t="s">
        <v>0</v>
      </c>
      <c r="C132" s="2" t="s">
        <v>4</v>
      </c>
      <c r="D132" s="5">
        <v>11.08781503815699</v>
      </c>
      <c r="E132" s="5">
        <v>4.3318194353625552</v>
      </c>
      <c r="F132" s="5">
        <v>0.36779321606902193</v>
      </c>
      <c r="G132" s="13">
        <v>15.787427689588565</v>
      </c>
      <c r="H132" s="23">
        <f>AVERAGE(D132:D136)</f>
        <v>10.748453062505183</v>
      </c>
      <c r="I132" s="23">
        <f t="shared" ref="I132" si="72">AVERAGE(E132:E136)</f>
        <v>4.3335315451949006</v>
      </c>
      <c r="J132" s="23">
        <f t="shared" ref="J132" si="73">AVERAGE(F132:F136)</f>
        <v>0.36703549949112002</v>
      </c>
      <c r="K132" s="23">
        <f t="shared" ref="K132" si="74">AVERAGE(G132:G136)</f>
        <v>15.449020107191203</v>
      </c>
      <c r="L132" s="20"/>
    </row>
    <row r="133" spans="1:12" ht="14.5" x14ac:dyDescent="0.35">
      <c r="A133" s="12" t="s">
        <v>160</v>
      </c>
      <c r="B133" s="2" t="s">
        <v>0</v>
      </c>
      <c r="C133" s="2" t="s">
        <v>7</v>
      </c>
      <c r="D133" s="5">
        <v>11.47195102613103</v>
      </c>
      <c r="E133" s="5">
        <v>4.3753483102959496</v>
      </c>
      <c r="F133" s="5">
        <v>0.39432449772286193</v>
      </c>
      <c r="G133" s="13">
        <v>16.241623834149841</v>
      </c>
    </row>
    <row r="134" spans="1:12" ht="14.5" x14ac:dyDescent="0.35">
      <c r="A134" s="12" t="s">
        <v>163</v>
      </c>
      <c r="B134" s="2" t="s">
        <v>0</v>
      </c>
      <c r="C134" s="2" t="s">
        <v>11</v>
      </c>
      <c r="D134" s="5">
        <v>9.8764131914711104</v>
      </c>
      <c r="E134" s="5">
        <v>4.3556215895679999</v>
      </c>
      <c r="F134" s="5">
        <v>0.41119387539151508</v>
      </c>
      <c r="G134" s="13">
        <v>14.643228656430626</v>
      </c>
    </row>
    <row r="135" spans="1:12" ht="14.5" x14ac:dyDescent="0.35">
      <c r="A135" s="12" t="s">
        <v>166</v>
      </c>
      <c r="B135" s="2" t="s">
        <v>0</v>
      </c>
      <c r="C135" s="2" t="s">
        <v>14</v>
      </c>
      <c r="D135" s="5">
        <v>10.671423332817149</v>
      </c>
      <c r="E135" s="5">
        <v>4.3033165366450001</v>
      </c>
      <c r="F135" s="5">
        <v>0.32545375199113502</v>
      </c>
      <c r="G135" s="13">
        <v>15.300193621453284</v>
      </c>
    </row>
    <row r="136" spans="1:12" ht="15" thickBot="1" x14ac:dyDescent="0.4">
      <c r="A136" s="14" t="s">
        <v>167</v>
      </c>
      <c r="B136" s="19" t="s">
        <v>0</v>
      </c>
      <c r="C136" s="19" t="s">
        <v>25</v>
      </c>
      <c r="D136" s="16">
        <v>10.63466272394964</v>
      </c>
      <c r="E136" s="16">
        <v>4.3015518541029998</v>
      </c>
      <c r="F136" s="16">
        <v>0.33641215628106608</v>
      </c>
      <c r="G136" s="17">
        <v>15.272626734333706</v>
      </c>
    </row>
    <row r="137" spans="1:12" ht="14.5" x14ac:dyDescent="0.35">
      <c r="A137" s="8" t="s">
        <v>169</v>
      </c>
      <c r="B137" s="9">
        <v>616</v>
      </c>
      <c r="C137" s="9" t="s">
        <v>18</v>
      </c>
      <c r="D137" s="10">
        <v>7.3643857458489004E-2</v>
      </c>
      <c r="E137" s="10">
        <v>16.009623961880749</v>
      </c>
      <c r="F137" s="10">
        <v>0.46597842248481003</v>
      </c>
      <c r="G137" s="11">
        <v>16.549246241824047</v>
      </c>
      <c r="H137" s="21">
        <f>AVERAGE(D137:D141)</f>
        <v>9.9032246656840794E-2</v>
      </c>
      <c r="I137" s="21">
        <f t="shared" ref="I137" si="75">AVERAGE(E137:E141)</f>
        <v>15.672384839622811</v>
      </c>
      <c r="J137" s="21">
        <f t="shared" ref="J137" si="76">AVERAGE(F137:F141)</f>
        <v>0.47349669364279201</v>
      </c>
      <c r="K137" s="21">
        <f t="shared" ref="K137" si="77">AVERAGE(G137:G141)</f>
        <v>16.244913779922442</v>
      </c>
      <c r="L137" s="20"/>
    </row>
    <row r="138" spans="1:12" ht="14.5" x14ac:dyDescent="0.35">
      <c r="A138" s="12" t="s">
        <v>171</v>
      </c>
      <c r="B138" s="1">
        <v>616</v>
      </c>
      <c r="C138" s="1" t="s">
        <v>5</v>
      </c>
      <c r="D138" s="5">
        <v>0.14677045396874999</v>
      </c>
      <c r="E138" s="5">
        <v>15.380277642022898</v>
      </c>
      <c r="F138" s="5">
        <v>0.47279080781253002</v>
      </c>
      <c r="G138" s="13">
        <v>15.999838903804179</v>
      </c>
      <c r="H138" s="20"/>
      <c r="I138" s="20"/>
      <c r="J138" s="20"/>
      <c r="K138" s="20"/>
    </row>
    <row r="139" spans="1:12" ht="14.5" x14ac:dyDescent="0.35">
      <c r="A139" s="12" t="s">
        <v>174</v>
      </c>
      <c r="B139" s="1">
        <v>616</v>
      </c>
      <c r="C139" s="1" t="s">
        <v>21</v>
      </c>
      <c r="D139" s="5">
        <v>8.4784115640699015E-2</v>
      </c>
      <c r="E139" s="5">
        <v>15.502723036850472</v>
      </c>
      <c r="F139" s="5">
        <v>0.40755618982673997</v>
      </c>
      <c r="G139" s="13">
        <v>15.995063342317913</v>
      </c>
      <c r="H139" s="20"/>
      <c r="I139" s="20"/>
      <c r="J139" s="20"/>
      <c r="K139" s="20"/>
    </row>
    <row r="140" spans="1:12" ht="14.5" x14ac:dyDescent="0.35">
      <c r="A140" s="12" t="s">
        <v>179</v>
      </c>
      <c r="B140" s="1">
        <v>616</v>
      </c>
      <c r="C140" s="1" t="s">
        <v>24</v>
      </c>
      <c r="D140" s="5">
        <v>7.574614572383101E-2</v>
      </c>
      <c r="E140" s="5">
        <v>16.140378734582757</v>
      </c>
      <c r="F140" s="5">
        <v>0.46485080479385998</v>
      </c>
      <c r="G140" s="13">
        <v>16.680975685100446</v>
      </c>
      <c r="H140" s="20"/>
      <c r="I140" s="20"/>
      <c r="J140" s="20"/>
      <c r="K140" s="20"/>
    </row>
    <row r="141" spans="1:12" ht="14.5" x14ac:dyDescent="0.35">
      <c r="A141" s="12" t="s">
        <v>181</v>
      </c>
      <c r="B141" s="1">
        <v>616</v>
      </c>
      <c r="C141" s="1" t="s">
        <v>13</v>
      </c>
      <c r="D141" s="5">
        <v>0.11421666049243501</v>
      </c>
      <c r="E141" s="5">
        <v>15.328920822777174</v>
      </c>
      <c r="F141" s="5">
        <v>0.55630724329601988</v>
      </c>
      <c r="G141" s="13">
        <v>15.999444726565629</v>
      </c>
      <c r="H141" s="20"/>
      <c r="I141" s="20"/>
      <c r="J141" s="20"/>
      <c r="K141" s="20"/>
    </row>
    <row r="142" spans="1:12" ht="14.5" x14ac:dyDescent="0.35">
      <c r="A142" s="12" t="s">
        <v>168</v>
      </c>
      <c r="B142" s="3" t="s">
        <v>1</v>
      </c>
      <c r="C142" s="3" t="s">
        <v>17</v>
      </c>
      <c r="D142" s="5">
        <v>0.12022757462277001</v>
      </c>
      <c r="E142" s="5">
        <v>13.229056611261788</v>
      </c>
      <c r="F142" s="5">
        <v>0.45982415857437003</v>
      </c>
      <c r="G142" s="13">
        <v>13.809108344458929</v>
      </c>
      <c r="H142" s="22">
        <f>AVERAGE(D142:D146)</f>
        <v>0.10623058248816179</v>
      </c>
      <c r="I142" s="22">
        <f t="shared" ref="I142" si="78">AVERAGE(E142:E146)</f>
        <v>13.146201808707602</v>
      </c>
      <c r="J142" s="22">
        <f t="shared" ref="J142" si="79">AVERAGE(F142:F146)</f>
        <v>0.42597309527452804</v>
      </c>
      <c r="K142" s="22">
        <f t="shared" ref="K142" si="80">AVERAGE(G142:G146)</f>
        <v>13.678405486470291</v>
      </c>
      <c r="L142" s="20"/>
    </row>
    <row r="143" spans="1:12" ht="14.5" x14ac:dyDescent="0.35">
      <c r="A143" s="12" t="s">
        <v>173</v>
      </c>
      <c r="B143" s="3" t="s">
        <v>1</v>
      </c>
      <c r="C143" s="3" t="s">
        <v>6</v>
      </c>
      <c r="D143" s="5">
        <v>0.11957599856731502</v>
      </c>
      <c r="E143" s="5">
        <v>13.934598757654079</v>
      </c>
      <c r="F143" s="5">
        <v>0.38671288317998997</v>
      </c>
      <c r="G143" s="13">
        <v>14.440887639401385</v>
      </c>
      <c r="H143" s="20"/>
      <c r="I143" s="20"/>
      <c r="J143" s="20"/>
      <c r="K143" s="20"/>
    </row>
    <row r="144" spans="1:12" ht="14.5" x14ac:dyDescent="0.35">
      <c r="A144" s="12" t="s">
        <v>175</v>
      </c>
      <c r="B144" s="3" t="s">
        <v>1</v>
      </c>
      <c r="C144" s="3" t="s">
        <v>22</v>
      </c>
      <c r="D144" s="5">
        <v>6.6905411577381002E-2</v>
      </c>
      <c r="E144" s="5">
        <v>11.324142955745554</v>
      </c>
      <c r="F144" s="5">
        <v>0.34401351215393999</v>
      </c>
      <c r="G144" s="13">
        <v>11.735061879476874</v>
      </c>
      <c r="H144" s="20"/>
      <c r="I144" s="20"/>
      <c r="J144" s="20"/>
      <c r="K144" s="20"/>
    </row>
    <row r="145" spans="1:12" ht="14.5" x14ac:dyDescent="0.35">
      <c r="A145" s="12" t="s">
        <v>176</v>
      </c>
      <c r="B145" s="3" t="s">
        <v>1</v>
      </c>
      <c r="C145" s="3" t="s">
        <v>9</v>
      </c>
      <c r="D145" s="5">
        <v>8.5050565598690994E-2</v>
      </c>
      <c r="E145" s="5">
        <v>13.588434070069242</v>
      </c>
      <c r="F145" s="5">
        <v>0.43767321481448995</v>
      </c>
      <c r="G145" s="13">
        <v>14.111157850482423</v>
      </c>
      <c r="H145" s="20"/>
      <c r="I145" s="20"/>
      <c r="J145" s="20"/>
      <c r="K145" s="20"/>
    </row>
    <row r="146" spans="1:12" ht="14.5" x14ac:dyDescent="0.35">
      <c r="A146" s="12" t="s">
        <v>178</v>
      </c>
      <c r="B146" s="3" t="s">
        <v>1</v>
      </c>
      <c r="C146" s="3" t="s">
        <v>10</v>
      </c>
      <c r="D146" s="5">
        <v>0.139393362074652</v>
      </c>
      <c r="E146" s="5">
        <v>13.654776648807337</v>
      </c>
      <c r="F146" s="5">
        <v>0.50164170764985005</v>
      </c>
      <c r="G146" s="13">
        <v>14.295811718531837</v>
      </c>
      <c r="H146" s="20"/>
      <c r="I146" s="20"/>
      <c r="J146" s="20"/>
      <c r="K146" s="20"/>
    </row>
    <row r="147" spans="1:12" ht="14.5" x14ac:dyDescent="0.35">
      <c r="A147" s="12" t="s">
        <v>170</v>
      </c>
      <c r="B147" s="2" t="s">
        <v>0</v>
      </c>
      <c r="C147" s="2" t="s">
        <v>4</v>
      </c>
      <c r="D147" s="5">
        <v>9.851535908668259</v>
      </c>
      <c r="E147" s="5">
        <v>4.3561763532140443</v>
      </c>
      <c r="F147" s="5">
        <v>0.33930730544634002</v>
      </c>
      <c r="G147" s="13">
        <v>14.547019567328643</v>
      </c>
      <c r="H147" s="23">
        <f>AVERAGE(D147:D151)</f>
        <v>9.5447426412956595</v>
      </c>
      <c r="I147" s="23">
        <f t="shared" ref="I147" si="81">AVERAGE(E147:E151)</f>
        <v>4.3189466310543008</v>
      </c>
      <c r="J147" s="23">
        <f t="shared" ref="J147" si="82">AVERAGE(F147:F151)</f>
        <v>0.30172610781823861</v>
      </c>
      <c r="K147" s="23">
        <f t="shared" ref="K147" si="83">AVERAGE(G147:G151)</f>
        <v>14.165415380168195</v>
      </c>
      <c r="L147" s="20"/>
    </row>
    <row r="148" spans="1:12" ht="14.5" x14ac:dyDescent="0.35">
      <c r="A148" s="12" t="s">
        <v>172</v>
      </c>
      <c r="B148" s="2" t="s">
        <v>0</v>
      </c>
      <c r="C148" s="2" t="s">
        <v>20</v>
      </c>
      <c r="D148" s="5">
        <v>9.2017275855589791</v>
      </c>
      <c r="E148" s="5">
        <v>4.3095200590390004</v>
      </c>
      <c r="F148" s="5">
        <v>0.32875707613824001</v>
      </c>
      <c r="G148" s="13">
        <v>13.84000472073622</v>
      </c>
    </row>
    <row r="149" spans="1:12" ht="14.5" x14ac:dyDescent="0.35">
      <c r="A149" s="12" t="s">
        <v>177</v>
      </c>
      <c r="B149" s="2" t="s">
        <v>0</v>
      </c>
      <c r="C149" s="2" t="s">
        <v>23</v>
      </c>
      <c r="D149" s="5">
        <v>9.1617703940370614</v>
      </c>
      <c r="E149" s="5">
        <v>4.2837628665279999</v>
      </c>
      <c r="F149" s="5">
        <v>0.26183751469370997</v>
      </c>
      <c r="G149" s="13">
        <v>13.70737077525877</v>
      </c>
    </row>
    <row r="150" spans="1:12" ht="14.5" x14ac:dyDescent="0.35">
      <c r="A150" s="12" t="s">
        <v>180</v>
      </c>
      <c r="B150" s="2" t="s">
        <v>0</v>
      </c>
      <c r="C150" s="2" t="s">
        <v>11</v>
      </c>
      <c r="D150" s="5">
        <v>10.19637776985264</v>
      </c>
      <c r="E150" s="5">
        <v>4.3500385832244612</v>
      </c>
      <c r="F150" s="5">
        <v>0.30276439903241997</v>
      </c>
      <c r="G150" s="13">
        <v>14.849180752109522</v>
      </c>
    </row>
    <row r="151" spans="1:12" ht="15" thickBot="1" x14ac:dyDescent="0.4">
      <c r="A151" s="14" t="s">
        <v>182</v>
      </c>
      <c r="B151" s="19" t="s">
        <v>0</v>
      </c>
      <c r="C151" s="19" t="s">
        <v>14</v>
      </c>
      <c r="D151" s="16">
        <v>9.3123015483613507</v>
      </c>
      <c r="E151" s="16">
        <v>4.2952352932659998</v>
      </c>
      <c r="F151" s="16">
        <v>0.27596424378048301</v>
      </c>
      <c r="G151" s="17">
        <v>13.883501085407833</v>
      </c>
    </row>
  </sheetData>
  <sortState xmlns:xlrd2="http://schemas.microsoft.com/office/spreadsheetml/2017/richdata2" ref="A137:G151">
    <sortCondition ref="B137:B15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Silit Lazare</dc:creator>
  <cp:lastModifiedBy>Lorberboym, Etay</cp:lastModifiedBy>
  <dcterms:created xsi:type="dcterms:W3CDTF">2025-02-12T10:42:05Z</dcterms:created>
  <dcterms:modified xsi:type="dcterms:W3CDTF">2025-02-13T06:51:09Z</dcterms:modified>
</cp:coreProperties>
</file>