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Thomas\Desktop\Projekte\Safety\Assignment01\"/>
    </mc:Choice>
  </mc:AlternateContent>
  <bookViews>
    <workbookView xWindow="0" yWindow="0" windowWidth="28800" windowHeight="12435" activeTab="4"/>
  </bookViews>
  <sheets>
    <sheet name="ZIS" sheetId="7" r:id="rId1"/>
    <sheet name="Schranke" sheetId="5" r:id="rId2"/>
    <sheet name="Sensor" sheetId="6" r:id="rId3"/>
    <sheet name="Funkübertragung" sheetId="4" r:id="rId4"/>
    <sheet name="Bremsen" sheetId="1" r:id="rId5"/>
  </sheets>
  <calcPr calcId="152511"/>
</workbook>
</file>

<file path=xl/calcChain.xml><?xml version="1.0" encoding="utf-8"?>
<calcChain xmlns="http://schemas.openxmlformats.org/spreadsheetml/2006/main">
  <c r="J13" i="7" l="1"/>
  <c r="J12" i="7"/>
  <c r="J13" i="6"/>
  <c r="J12" i="6"/>
  <c r="J14" i="5"/>
  <c r="J13" i="5"/>
  <c r="J12" i="5"/>
  <c r="J14" i="4"/>
  <c r="J13" i="4"/>
  <c r="J12" i="4"/>
  <c r="J13" i="1"/>
  <c r="J14" i="1"/>
  <c r="J15" i="1"/>
  <c r="J12" i="1"/>
</calcChain>
</file>

<file path=xl/sharedStrings.xml><?xml version="1.0" encoding="utf-8"?>
<sst xmlns="http://schemas.openxmlformats.org/spreadsheetml/2006/main" count="180" uniqueCount="75">
  <si>
    <t>Nr.</t>
  </si>
  <si>
    <t>RPZ</t>
  </si>
  <si>
    <t>Mögliche 
Fehlerfolge</t>
  </si>
  <si>
    <t>Möglicher 
Fehler</t>
  </si>
  <si>
    <t>Mögliche
Fehlerursache</t>
  </si>
  <si>
    <t>Vermeidungs-
maßnahmen</t>
  </si>
  <si>
    <t>Entdeckungs-
maßnahmen</t>
  </si>
  <si>
    <t>Verantwortlicher/
Termin</t>
  </si>
  <si>
    <t>F M E A</t>
  </si>
  <si>
    <t xml:space="preserve">Sachnr:
Änderungsstand:
</t>
  </si>
  <si>
    <t xml:space="preserve">FMEA-Nr: 
Seite: </t>
  </si>
  <si>
    <r>
      <t>R</t>
    </r>
    <r>
      <rPr>
        <i/>
        <vertAlign val="subscript"/>
        <sz val="16"/>
        <color theme="1"/>
        <rFont val="Calibri"/>
        <family val="2"/>
        <scheme val="minor"/>
      </rPr>
      <t>E</t>
    </r>
  </si>
  <si>
    <r>
      <t>R</t>
    </r>
    <r>
      <rPr>
        <i/>
        <vertAlign val="subscript"/>
        <sz val="16"/>
        <color theme="1"/>
        <rFont val="Calibri"/>
        <family val="2"/>
        <scheme val="minor"/>
      </rPr>
      <t>A</t>
    </r>
  </si>
  <si>
    <r>
      <t>R</t>
    </r>
    <r>
      <rPr>
        <i/>
        <vertAlign val="subscript"/>
        <sz val="16"/>
        <color theme="1"/>
        <rFont val="Calibri"/>
        <family val="2"/>
        <scheme val="minor"/>
      </rPr>
      <t>B</t>
    </r>
  </si>
  <si>
    <t>Sachnr:
Änderungsstand:
27.04.16</t>
  </si>
  <si>
    <t xml:space="preserve">Verantwortlicher:
Weber, Thomas
Firma:
</t>
  </si>
  <si>
    <t>Abteilung:
Safefy
Datum:
27.04.16</t>
  </si>
  <si>
    <t>Abteilung:
Safety
Datum:
27.04.16</t>
  </si>
  <si>
    <t>Bremsfunktion eingeschränkt</t>
  </si>
  <si>
    <t>Nässe</t>
  </si>
  <si>
    <t>Geschwindigkeits-Änderungs-Messung</t>
  </si>
  <si>
    <t>Lösen nicht aus</t>
  </si>
  <si>
    <t>Lösen unerwartet aus</t>
  </si>
  <si>
    <t>Zug kommt nicht rechtzeitig zum stehen</t>
  </si>
  <si>
    <t>Zug kommt nicht zum stehen</t>
  </si>
  <si>
    <t>Zug bleibt unerwartet stehen</t>
  </si>
  <si>
    <t>Defekte Signalleitung</t>
  </si>
  <si>
    <t>Lösen verzögert aus</t>
  </si>
  <si>
    <t>overprovisioning an Bremsleistung, e.g. redundante Bremsen</t>
  </si>
  <si>
    <t>Redundante Signalweiterleitung, manuellen override</t>
  </si>
  <si>
    <t>aus dem Fenster schauen</t>
  </si>
  <si>
    <t>Fehlerhafte Signalübertragung</t>
  </si>
  <si>
    <t>Sicherungsmechanismen in der Signal-Codierung</t>
  </si>
  <si>
    <t>Langsame Signalübertragung</t>
  </si>
  <si>
    <t>Hochwertige Transport-Medien</t>
  </si>
  <si>
    <t>System Nr./Systemelement:
Bremsen
Funktion/Anwendung:
Bremsen</t>
  </si>
  <si>
    <t>Typ/Modell/Erzeugnis/Ladung:
FFB</t>
  </si>
  <si>
    <t xml:space="preserve"> [ X ] Produkt FMEA                                      [ ] Prozess FMEA</t>
  </si>
  <si>
    <t>System Nr./Systemelement:
Funkübertragung
Funktion/Anwendung:
Datenübertragung</t>
  </si>
  <si>
    <t>False positive</t>
  </si>
  <si>
    <t>False negative</t>
  </si>
  <si>
    <t>Bahnübergang wird frühzeitig freigegeben</t>
  </si>
  <si>
    <t>Defekt des Sensors</t>
  </si>
  <si>
    <t>Qualitativ hochwertige Sensorik verwenden</t>
  </si>
  <si>
    <t>Qualitativ hochwertige oder redundante Sensorik verwenden</t>
  </si>
  <si>
    <t>Bahnübergang wird zu spät freigegeben</t>
  </si>
  <si>
    <t>keine</t>
  </si>
  <si>
    <t>Abgleich mit Zug-interner Lokalisierung</t>
  </si>
  <si>
    <t>Verlust von Nachrichten</t>
  </si>
  <si>
    <t>Verzögerte Übertragung von Nachrichten</t>
  </si>
  <si>
    <t>Fehlerhafte Übertragung von Nachrichten</t>
  </si>
  <si>
    <t>Redundanter Transport, Transportsicherung</t>
  </si>
  <si>
    <t>Redundanter Transport</t>
  </si>
  <si>
    <t>Ausbleiben ein- er notwendi- gen Brems- anweisung</t>
  </si>
  <si>
    <t>Zu spätes Auslösen des Bremsvorgangs</t>
  </si>
  <si>
    <t>Timestamping</t>
  </si>
  <si>
    <t>Signalstörung</t>
  </si>
  <si>
    <t>senkt sich nicht</t>
  </si>
  <si>
    <t>hebt sich nicht</t>
  </si>
  <si>
    <t>senkt sich verzögert</t>
  </si>
  <si>
    <t xml:space="preserve">System Nr./Systemelement:
Sensor
Funktion/Anwendung:
</t>
  </si>
  <si>
    <t xml:space="preserve">System Nr./Systemelement:
Schranke
Funktion/Anwendung:
</t>
  </si>
  <si>
    <t xml:space="preserve">System Nr./Systemelement:
Zug-Informations-System
Funktion/Anwendung:
</t>
  </si>
  <si>
    <t>Bahnübergang ungesichert bei Zug-Durchfahrt</t>
  </si>
  <si>
    <t>Bahnübergang langfristig gesichert</t>
  </si>
  <si>
    <t>Bahnübergang nicht rechtzeitig gesichert</t>
  </si>
  <si>
    <t>Mechanischer Defekt</t>
  </si>
  <si>
    <t>Mechanische Sicherungsmechanismen</t>
  </si>
  <si>
    <t>Hodometer defekt</t>
  </si>
  <si>
    <t>Inkorrekte Messung der Geschwin- digkeit</t>
  </si>
  <si>
    <t>ggf. positive Werte bei Stillstand</t>
  </si>
  <si>
    <t>Inkorrekte Berechnung des Bremswegs</t>
  </si>
  <si>
    <t>Programmier-Fehler</t>
  </si>
  <si>
    <t>QM der Software</t>
  </si>
  <si>
    <t>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</si>
</sst>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vertAlign val="sub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0" fillId="0" borderId="20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left" wrapText="1"/>
    </xf>
    <xf numFmtId="0" fontId="1" fillId="0" borderId="19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L16"/>
  <sheetViews>
    <sheetView workbookViewId="0">
      <selection activeCell="H13" sqref="H13"/>
    </sheetView>
  </sheetViews>
  <sheetFormatPr baseColWidth="10" defaultRowHeight="15" x14ac:dyDescent="0.25"/>
  <cols>
    <col min="1" max="1" width="5" customWidth="1"/>
    <col min="2" max="2" width="15.42578125" customWidth="1"/>
    <col min="3" max="3" width="5.28515625" bestFit="1" customWidth="1"/>
    <col min="4" max="4" width="14.28515625" customWidth="1"/>
    <col min="5" max="5" width="18.5703125" customWidth="1"/>
    <col min="6" max="6" width="17.85546875" customWidth="1"/>
    <col min="7" max="7" width="5.28515625" bestFit="1" customWidth="1"/>
    <col min="8" max="8" width="17.28515625" customWidth="1"/>
    <col min="9" max="9" width="5.140625" bestFit="1" customWidth="1"/>
    <col min="10" max="10" width="7.140625" customWidth="1"/>
    <col min="11" max="11" width="23" customWidth="1"/>
  </cols>
  <sheetData>
    <row r="1" spans="1:12" ht="21" x14ac:dyDescent="0.35">
      <c r="A1" s="24"/>
      <c r="B1" s="25"/>
      <c r="C1" s="26"/>
      <c r="D1" s="30" t="s">
        <v>8</v>
      </c>
      <c r="E1" s="31"/>
      <c r="F1" s="31"/>
      <c r="G1" s="31"/>
      <c r="H1" s="31"/>
      <c r="I1" s="31"/>
      <c r="J1" s="32"/>
      <c r="K1" s="33" t="s">
        <v>10</v>
      </c>
    </row>
    <row r="2" spans="1:12" ht="21" x14ac:dyDescent="0.35">
      <c r="A2" s="27"/>
      <c r="B2" s="28"/>
      <c r="C2" s="29"/>
      <c r="D2" s="35" t="s">
        <v>37</v>
      </c>
      <c r="E2" s="36"/>
      <c r="F2" s="36"/>
      <c r="G2" s="36"/>
      <c r="H2" s="36"/>
      <c r="I2" s="36"/>
      <c r="J2" s="37"/>
      <c r="K2" s="34"/>
    </row>
    <row r="3" spans="1:12" x14ac:dyDescent="0.25">
      <c r="A3" s="38" t="s">
        <v>36</v>
      </c>
      <c r="B3" s="39"/>
      <c r="C3" s="39"/>
      <c r="D3" s="40"/>
      <c r="E3" s="18" t="s">
        <v>14</v>
      </c>
      <c r="F3" s="10"/>
      <c r="G3" s="11"/>
      <c r="H3" s="18" t="s">
        <v>15</v>
      </c>
      <c r="I3" s="10"/>
      <c r="J3" s="11"/>
      <c r="K3" s="21" t="s">
        <v>17</v>
      </c>
    </row>
    <row r="4" spans="1:12" x14ac:dyDescent="0.25">
      <c r="A4" s="41"/>
      <c r="B4" s="42"/>
      <c r="C4" s="42"/>
      <c r="D4" s="43"/>
      <c r="E4" s="19"/>
      <c r="F4" s="13"/>
      <c r="G4" s="14"/>
      <c r="H4" s="19"/>
      <c r="I4" s="13"/>
      <c r="J4" s="14"/>
      <c r="K4" s="22"/>
    </row>
    <row r="5" spans="1:12" x14ac:dyDescent="0.25">
      <c r="A5" s="41"/>
      <c r="B5" s="42"/>
      <c r="C5" s="42"/>
      <c r="D5" s="43"/>
      <c r="E5" s="19"/>
      <c r="F5" s="13"/>
      <c r="G5" s="14"/>
      <c r="H5" s="19"/>
      <c r="I5" s="13"/>
      <c r="J5" s="14"/>
      <c r="K5" s="22"/>
    </row>
    <row r="6" spans="1:12" ht="42.75" customHeight="1" x14ac:dyDescent="0.25">
      <c r="A6" s="44"/>
      <c r="B6" s="45"/>
      <c r="C6" s="45"/>
      <c r="D6" s="46"/>
      <c r="E6" s="20"/>
      <c r="F6" s="16"/>
      <c r="G6" s="17"/>
      <c r="H6" s="20"/>
      <c r="I6" s="16"/>
      <c r="J6" s="17"/>
      <c r="K6" s="23"/>
    </row>
    <row r="7" spans="1:12" x14ac:dyDescent="0.25">
      <c r="A7" s="9" t="s">
        <v>62</v>
      </c>
      <c r="B7" s="10"/>
      <c r="C7" s="10"/>
      <c r="D7" s="11"/>
      <c r="E7" s="18" t="s">
        <v>9</v>
      </c>
      <c r="F7" s="10"/>
      <c r="G7" s="11"/>
      <c r="H7" s="18" t="s">
        <v>15</v>
      </c>
      <c r="I7" s="10"/>
      <c r="J7" s="11"/>
      <c r="K7" s="21" t="s">
        <v>16</v>
      </c>
    </row>
    <row r="8" spans="1:12" x14ac:dyDescent="0.25">
      <c r="A8" s="12"/>
      <c r="B8" s="13"/>
      <c r="C8" s="13"/>
      <c r="D8" s="14"/>
      <c r="E8" s="19"/>
      <c r="F8" s="13"/>
      <c r="G8" s="14"/>
      <c r="H8" s="19"/>
      <c r="I8" s="13"/>
      <c r="J8" s="14"/>
      <c r="K8" s="22"/>
    </row>
    <row r="9" spans="1:12" x14ac:dyDescent="0.25">
      <c r="A9" s="12"/>
      <c r="B9" s="13"/>
      <c r="C9" s="13"/>
      <c r="D9" s="14"/>
      <c r="E9" s="19"/>
      <c r="F9" s="13"/>
      <c r="G9" s="14"/>
      <c r="H9" s="19"/>
      <c r="I9" s="13"/>
      <c r="J9" s="14"/>
      <c r="K9" s="22"/>
    </row>
    <row r="10" spans="1:12" ht="39" customHeight="1" x14ac:dyDescent="0.25">
      <c r="A10" s="15"/>
      <c r="B10" s="16"/>
      <c r="C10" s="16"/>
      <c r="D10" s="17"/>
      <c r="E10" s="20"/>
      <c r="F10" s="16"/>
      <c r="G10" s="17"/>
      <c r="H10" s="20"/>
      <c r="I10" s="16"/>
      <c r="J10" s="17"/>
      <c r="K10" s="23"/>
    </row>
    <row r="11" spans="1:12" ht="40.5" customHeight="1" x14ac:dyDescent="0.25">
      <c r="A11" s="2" t="s">
        <v>0</v>
      </c>
      <c r="B11" s="3" t="s">
        <v>2</v>
      </c>
      <c r="C11" s="4" t="s">
        <v>13</v>
      </c>
      <c r="D11" s="3" t="s">
        <v>3</v>
      </c>
      <c r="E11" s="3" t="s">
        <v>4</v>
      </c>
      <c r="F11" s="3" t="s">
        <v>5</v>
      </c>
      <c r="G11" s="4" t="s">
        <v>12</v>
      </c>
      <c r="H11" s="3" t="s">
        <v>6</v>
      </c>
      <c r="I11" s="4" t="s">
        <v>11</v>
      </c>
      <c r="J11" s="5" t="s">
        <v>1</v>
      </c>
      <c r="K11" s="6" t="s">
        <v>7</v>
      </c>
    </row>
    <row r="12" spans="1:12" s="8" customFormat="1" ht="69.75" customHeight="1" x14ac:dyDescent="0.25">
      <c r="A12" s="7">
        <v>1</v>
      </c>
      <c r="B12" s="7" t="s">
        <v>54</v>
      </c>
      <c r="C12" s="7">
        <v>8</v>
      </c>
      <c r="D12" s="7" t="s">
        <v>69</v>
      </c>
      <c r="E12" s="7" t="s">
        <v>68</v>
      </c>
      <c r="F12" s="7" t="s">
        <v>43</v>
      </c>
      <c r="G12" s="7">
        <v>3</v>
      </c>
      <c r="H12" s="7" t="s">
        <v>70</v>
      </c>
      <c r="I12" s="7">
        <v>6</v>
      </c>
      <c r="J12" s="7">
        <f>I12*G12*C12</f>
        <v>144</v>
      </c>
      <c r="K12" s="7"/>
    </row>
    <row r="13" spans="1:12" s="8" customFormat="1" ht="62.25" customHeight="1" x14ac:dyDescent="0.25">
      <c r="A13" s="7">
        <v>2</v>
      </c>
      <c r="B13" s="7" t="s">
        <v>54</v>
      </c>
      <c r="C13" s="7">
        <v>8</v>
      </c>
      <c r="D13" s="7" t="s">
        <v>71</v>
      </c>
      <c r="E13" s="7" t="s">
        <v>72</v>
      </c>
      <c r="F13" s="7" t="s">
        <v>73</v>
      </c>
      <c r="G13" s="7">
        <v>5</v>
      </c>
      <c r="H13" s="7" t="s">
        <v>74</v>
      </c>
      <c r="I13" s="7">
        <v>3</v>
      </c>
      <c r="J13" s="7">
        <f t="shared" ref="J13" si="0">I13*G13*C13</f>
        <v>120</v>
      </c>
      <c r="K13" s="7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mergeCells count="12">
    <mergeCell ref="A7:D10"/>
    <mergeCell ref="E7:G10"/>
    <mergeCell ref="H7:J10"/>
    <mergeCell ref="K7:K10"/>
    <mergeCell ref="A1:C2"/>
    <mergeCell ref="D1:J1"/>
    <mergeCell ref="K1:K2"/>
    <mergeCell ref="D2:J2"/>
    <mergeCell ref="A3:D6"/>
    <mergeCell ref="E3:G6"/>
    <mergeCell ref="H3:J6"/>
    <mergeCell ref="K3:K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7"/>
  <sheetViews>
    <sheetView workbookViewId="0">
      <selection activeCell="I13" sqref="I13"/>
    </sheetView>
  </sheetViews>
  <sheetFormatPr baseColWidth="10" defaultRowHeight="15" x14ac:dyDescent="0.25"/>
  <cols>
    <col min="1" max="1" width="5" customWidth="1"/>
    <col min="2" max="2" width="15.42578125" customWidth="1"/>
    <col min="3" max="3" width="5.28515625" bestFit="1" customWidth="1"/>
    <col min="4" max="4" width="14.28515625" customWidth="1"/>
    <col min="5" max="5" width="18.5703125" customWidth="1"/>
    <col min="6" max="6" width="17.85546875" customWidth="1"/>
    <col min="7" max="7" width="5.28515625" bestFit="1" customWidth="1"/>
    <col min="8" max="8" width="17.28515625" customWidth="1"/>
    <col min="9" max="9" width="5.140625" bestFit="1" customWidth="1"/>
    <col min="10" max="10" width="7.140625" customWidth="1"/>
    <col min="11" max="11" width="23" customWidth="1"/>
  </cols>
  <sheetData>
    <row r="1" spans="1:12" ht="21" x14ac:dyDescent="0.35">
      <c r="A1" s="24"/>
      <c r="B1" s="25"/>
      <c r="C1" s="26"/>
      <c r="D1" s="30" t="s">
        <v>8</v>
      </c>
      <c r="E1" s="31"/>
      <c r="F1" s="31"/>
      <c r="G1" s="31"/>
      <c r="H1" s="31"/>
      <c r="I1" s="31"/>
      <c r="J1" s="32"/>
      <c r="K1" s="33" t="s">
        <v>10</v>
      </c>
    </row>
    <row r="2" spans="1:12" ht="21" x14ac:dyDescent="0.35">
      <c r="A2" s="27"/>
      <c r="B2" s="28"/>
      <c r="C2" s="29"/>
      <c r="D2" s="35" t="s">
        <v>37</v>
      </c>
      <c r="E2" s="36"/>
      <c r="F2" s="36"/>
      <c r="G2" s="36"/>
      <c r="H2" s="36"/>
      <c r="I2" s="36"/>
      <c r="J2" s="37"/>
      <c r="K2" s="34"/>
    </row>
    <row r="3" spans="1:12" x14ac:dyDescent="0.25">
      <c r="A3" s="38" t="s">
        <v>36</v>
      </c>
      <c r="B3" s="39"/>
      <c r="C3" s="39"/>
      <c r="D3" s="40"/>
      <c r="E3" s="18" t="s">
        <v>14</v>
      </c>
      <c r="F3" s="10"/>
      <c r="G3" s="11"/>
      <c r="H3" s="18" t="s">
        <v>15</v>
      </c>
      <c r="I3" s="10"/>
      <c r="J3" s="11"/>
      <c r="K3" s="21" t="s">
        <v>17</v>
      </c>
    </row>
    <row r="4" spans="1:12" x14ac:dyDescent="0.25">
      <c r="A4" s="41"/>
      <c r="B4" s="42"/>
      <c r="C4" s="42"/>
      <c r="D4" s="43"/>
      <c r="E4" s="19"/>
      <c r="F4" s="13"/>
      <c r="G4" s="14"/>
      <c r="H4" s="19"/>
      <c r="I4" s="13"/>
      <c r="J4" s="14"/>
      <c r="K4" s="22"/>
    </row>
    <row r="5" spans="1:12" x14ac:dyDescent="0.25">
      <c r="A5" s="41"/>
      <c r="B5" s="42"/>
      <c r="C5" s="42"/>
      <c r="D5" s="43"/>
      <c r="E5" s="19"/>
      <c r="F5" s="13"/>
      <c r="G5" s="14"/>
      <c r="H5" s="19"/>
      <c r="I5" s="13"/>
      <c r="J5" s="14"/>
      <c r="K5" s="22"/>
    </row>
    <row r="6" spans="1:12" ht="42.75" customHeight="1" x14ac:dyDescent="0.25">
      <c r="A6" s="44"/>
      <c r="B6" s="45"/>
      <c r="C6" s="45"/>
      <c r="D6" s="46"/>
      <c r="E6" s="20"/>
      <c r="F6" s="16"/>
      <c r="G6" s="17"/>
      <c r="H6" s="20"/>
      <c r="I6" s="16"/>
      <c r="J6" s="17"/>
      <c r="K6" s="23"/>
    </row>
    <row r="7" spans="1:12" x14ac:dyDescent="0.25">
      <c r="A7" s="9" t="s">
        <v>61</v>
      </c>
      <c r="B7" s="10"/>
      <c r="C7" s="10"/>
      <c r="D7" s="11"/>
      <c r="E7" s="18" t="s">
        <v>9</v>
      </c>
      <c r="F7" s="10"/>
      <c r="G7" s="11"/>
      <c r="H7" s="18" t="s">
        <v>15</v>
      </c>
      <c r="I7" s="10"/>
      <c r="J7" s="11"/>
      <c r="K7" s="21" t="s">
        <v>16</v>
      </c>
    </row>
    <row r="8" spans="1:12" x14ac:dyDescent="0.25">
      <c r="A8" s="12"/>
      <c r="B8" s="13"/>
      <c r="C8" s="13"/>
      <c r="D8" s="14"/>
      <c r="E8" s="19"/>
      <c r="F8" s="13"/>
      <c r="G8" s="14"/>
      <c r="H8" s="19"/>
      <c r="I8" s="13"/>
      <c r="J8" s="14"/>
      <c r="K8" s="22"/>
    </row>
    <row r="9" spans="1:12" x14ac:dyDescent="0.25">
      <c r="A9" s="12"/>
      <c r="B9" s="13"/>
      <c r="C9" s="13"/>
      <c r="D9" s="14"/>
      <c r="E9" s="19"/>
      <c r="F9" s="13"/>
      <c r="G9" s="14"/>
      <c r="H9" s="19"/>
      <c r="I9" s="13"/>
      <c r="J9" s="14"/>
      <c r="K9" s="22"/>
    </row>
    <row r="10" spans="1:12" ht="39" customHeight="1" x14ac:dyDescent="0.25">
      <c r="A10" s="15"/>
      <c r="B10" s="16"/>
      <c r="C10" s="16"/>
      <c r="D10" s="17"/>
      <c r="E10" s="20"/>
      <c r="F10" s="16"/>
      <c r="G10" s="17"/>
      <c r="H10" s="20"/>
      <c r="I10" s="16"/>
      <c r="J10" s="17"/>
      <c r="K10" s="23"/>
    </row>
    <row r="11" spans="1:12" ht="40.5" customHeight="1" x14ac:dyDescent="0.25">
      <c r="A11" s="2" t="s">
        <v>0</v>
      </c>
      <c r="B11" s="3" t="s">
        <v>2</v>
      </c>
      <c r="C11" s="4" t="s">
        <v>13</v>
      </c>
      <c r="D11" s="3" t="s">
        <v>3</v>
      </c>
      <c r="E11" s="3" t="s">
        <v>4</v>
      </c>
      <c r="F11" s="3" t="s">
        <v>5</v>
      </c>
      <c r="G11" s="4" t="s">
        <v>12</v>
      </c>
      <c r="H11" s="3" t="s">
        <v>6</v>
      </c>
      <c r="I11" s="4" t="s">
        <v>11</v>
      </c>
      <c r="J11" s="5" t="s">
        <v>1</v>
      </c>
      <c r="K11" s="6" t="s">
        <v>7</v>
      </c>
    </row>
    <row r="12" spans="1:12" s="8" customFormat="1" ht="69.75" customHeight="1" x14ac:dyDescent="0.25">
      <c r="A12" s="7">
        <v>1</v>
      </c>
      <c r="B12" s="7" t="s">
        <v>63</v>
      </c>
      <c r="C12" s="7">
        <v>10</v>
      </c>
      <c r="D12" s="7" t="s">
        <v>57</v>
      </c>
      <c r="E12" s="7" t="s">
        <v>66</v>
      </c>
      <c r="F12" s="7" t="s">
        <v>67</v>
      </c>
      <c r="G12" s="7">
        <v>6</v>
      </c>
      <c r="H12" s="7" t="s">
        <v>46</v>
      </c>
      <c r="I12" s="7">
        <v>10</v>
      </c>
      <c r="J12" s="7">
        <f>I12*G12*C12</f>
        <v>600</v>
      </c>
      <c r="K12" s="7"/>
    </row>
    <row r="13" spans="1:12" s="8" customFormat="1" ht="62.25" customHeight="1" x14ac:dyDescent="0.25">
      <c r="A13" s="7">
        <v>2</v>
      </c>
      <c r="B13" s="7" t="s">
        <v>64</v>
      </c>
      <c r="C13" s="7">
        <v>2</v>
      </c>
      <c r="D13" s="7" t="s">
        <v>58</v>
      </c>
      <c r="E13" s="7" t="s">
        <v>66</v>
      </c>
      <c r="F13" s="7" t="s">
        <v>67</v>
      </c>
      <c r="G13" s="7">
        <v>6</v>
      </c>
      <c r="H13" s="7" t="s">
        <v>46</v>
      </c>
      <c r="I13" s="7">
        <v>10</v>
      </c>
      <c r="J13" s="7">
        <f t="shared" ref="J13:J14" si="0">I13*G13*C13</f>
        <v>120</v>
      </c>
      <c r="K13" s="7"/>
    </row>
    <row r="14" spans="1:12" s="8" customFormat="1" ht="62.25" customHeight="1" x14ac:dyDescent="0.25">
      <c r="A14" s="7">
        <v>3</v>
      </c>
      <c r="B14" s="7" t="s">
        <v>65</v>
      </c>
      <c r="C14" s="7">
        <v>8</v>
      </c>
      <c r="D14" s="7" t="s">
        <v>59</v>
      </c>
      <c r="E14" s="7" t="s">
        <v>66</v>
      </c>
      <c r="F14" s="7" t="s">
        <v>67</v>
      </c>
      <c r="G14" s="7">
        <v>6</v>
      </c>
      <c r="H14" s="7" t="s">
        <v>46</v>
      </c>
      <c r="I14" s="7">
        <v>10</v>
      </c>
      <c r="J14" s="7">
        <f t="shared" si="0"/>
        <v>480</v>
      </c>
      <c r="K14" s="7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12">
    <mergeCell ref="A7:D10"/>
    <mergeCell ref="E7:G10"/>
    <mergeCell ref="H7:J10"/>
    <mergeCell ref="K7:K10"/>
    <mergeCell ref="A1:C2"/>
    <mergeCell ref="D1:J1"/>
    <mergeCell ref="K1:K2"/>
    <mergeCell ref="D2:J2"/>
    <mergeCell ref="A3:D6"/>
    <mergeCell ref="E3:G6"/>
    <mergeCell ref="H3:J6"/>
    <mergeCell ref="K3:K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16"/>
  <sheetViews>
    <sheetView workbookViewId="0">
      <selection activeCell="A11" sqref="A11"/>
    </sheetView>
  </sheetViews>
  <sheetFormatPr baseColWidth="10" defaultRowHeight="15" x14ac:dyDescent="0.25"/>
  <cols>
    <col min="1" max="1" width="5" customWidth="1"/>
    <col min="2" max="2" width="15.42578125" customWidth="1"/>
    <col min="3" max="3" width="5.28515625" bestFit="1" customWidth="1"/>
    <col min="4" max="4" width="14.28515625" customWidth="1"/>
    <col min="5" max="5" width="18.5703125" customWidth="1"/>
    <col min="6" max="6" width="17.85546875" customWidth="1"/>
    <col min="7" max="7" width="5.28515625" bestFit="1" customWidth="1"/>
    <col min="8" max="8" width="17.28515625" customWidth="1"/>
    <col min="9" max="9" width="5.140625" bestFit="1" customWidth="1"/>
    <col min="10" max="10" width="7.140625" customWidth="1"/>
    <col min="11" max="11" width="23" customWidth="1"/>
  </cols>
  <sheetData>
    <row r="1" spans="1:12" ht="21" x14ac:dyDescent="0.35">
      <c r="A1" s="24"/>
      <c r="B1" s="25"/>
      <c r="C1" s="26"/>
      <c r="D1" s="30" t="s">
        <v>8</v>
      </c>
      <c r="E1" s="31"/>
      <c r="F1" s="31"/>
      <c r="G1" s="31"/>
      <c r="H1" s="31"/>
      <c r="I1" s="31"/>
      <c r="J1" s="32"/>
      <c r="K1" s="33" t="s">
        <v>10</v>
      </c>
    </row>
    <row r="2" spans="1:12" ht="21" x14ac:dyDescent="0.35">
      <c r="A2" s="27"/>
      <c r="B2" s="28"/>
      <c r="C2" s="29"/>
      <c r="D2" s="35" t="s">
        <v>37</v>
      </c>
      <c r="E2" s="36"/>
      <c r="F2" s="36"/>
      <c r="G2" s="36"/>
      <c r="H2" s="36"/>
      <c r="I2" s="36"/>
      <c r="J2" s="37"/>
      <c r="K2" s="34"/>
    </row>
    <row r="3" spans="1:12" x14ac:dyDescent="0.25">
      <c r="A3" s="38" t="s">
        <v>36</v>
      </c>
      <c r="B3" s="39"/>
      <c r="C3" s="39"/>
      <c r="D3" s="40"/>
      <c r="E3" s="18" t="s">
        <v>14</v>
      </c>
      <c r="F3" s="10"/>
      <c r="G3" s="11"/>
      <c r="H3" s="18" t="s">
        <v>15</v>
      </c>
      <c r="I3" s="10"/>
      <c r="J3" s="11"/>
      <c r="K3" s="21" t="s">
        <v>17</v>
      </c>
    </row>
    <row r="4" spans="1:12" x14ac:dyDescent="0.25">
      <c r="A4" s="41"/>
      <c r="B4" s="42"/>
      <c r="C4" s="42"/>
      <c r="D4" s="43"/>
      <c r="E4" s="19"/>
      <c r="F4" s="13"/>
      <c r="G4" s="14"/>
      <c r="H4" s="19"/>
      <c r="I4" s="13"/>
      <c r="J4" s="14"/>
      <c r="K4" s="22"/>
    </row>
    <row r="5" spans="1:12" x14ac:dyDescent="0.25">
      <c r="A5" s="41"/>
      <c r="B5" s="42"/>
      <c r="C5" s="42"/>
      <c r="D5" s="43"/>
      <c r="E5" s="19"/>
      <c r="F5" s="13"/>
      <c r="G5" s="14"/>
      <c r="H5" s="19"/>
      <c r="I5" s="13"/>
      <c r="J5" s="14"/>
      <c r="K5" s="22"/>
    </row>
    <row r="6" spans="1:12" ht="42.75" customHeight="1" x14ac:dyDescent="0.25">
      <c r="A6" s="44"/>
      <c r="B6" s="45"/>
      <c r="C6" s="45"/>
      <c r="D6" s="46"/>
      <c r="E6" s="20"/>
      <c r="F6" s="16"/>
      <c r="G6" s="17"/>
      <c r="H6" s="20"/>
      <c r="I6" s="16"/>
      <c r="J6" s="17"/>
      <c r="K6" s="23"/>
    </row>
    <row r="7" spans="1:12" x14ac:dyDescent="0.25">
      <c r="A7" s="9" t="s">
        <v>60</v>
      </c>
      <c r="B7" s="10"/>
      <c r="C7" s="10"/>
      <c r="D7" s="11"/>
      <c r="E7" s="18" t="s">
        <v>9</v>
      </c>
      <c r="F7" s="10"/>
      <c r="G7" s="11"/>
      <c r="H7" s="18" t="s">
        <v>15</v>
      </c>
      <c r="I7" s="10"/>
      <c r="J7" s="11"/>
      <c r="K7" s="21" t="s">
        <v>16</v>
      </c>
    </row>
    <row r="8" spans="1:12" x14ac:dyDescent="0.25">
      <c r="A8" s="12"/>
      <c r="B8" s="13"/>
      <c r="C8" s="13"/>
      <c r="D8" s="14"/>
      <c r="E8" s="19"/>
      <c r="F8" s="13"/>
      <c r="G8" s="14"/>
      <c r="H8" s="19"/>
      <c r="I8" s="13"/>
      <c r="J8" s="14"/>
      <c r="K8" s="22"/>
    </row>
    <row r="9" spans="1:12" x14ac:dyDescent="0.25">
      <c r="A9" s="12"/>
      <c r="B9" s="13"/>
      <c r="C9" s="13"/>
      <c r="D9" s="14"/>
      <c r="E9" s="19"/>
      <c r="F9" s="13"/>
      <c r="G9" s="14"/>
      <c r="H9" s="19"/>
      <c r="I9" s="13"/>
      <c r="J9" s="14"/>
      <c r="K9" s="22"/>
    </row>
    <row r="10" spans="1:12" ht="39" customHeight="1" x14ac:dyDescent="0.25">
      <c r="A10" s="15"/>
      <c r="B10" s="16"/>
      <c r="C10" s="16"/>
      <c r="D10" s="17"/>
      <c r="E10" s="20"/>
      <c r="F10" s="16"/>
      <c r="G10" s="17"/>
      <c r="H10" s="20"/>
      <c r="I10" s="16"/>
      <c r="J10" s="17"/>
      <c r="K10" s="23"/>
    </row>
    <row r="11" spans="1:12" ht="40.5" customHeight="1" x14ac:dyDescent="0.25">
      <c r="A11" s="2" t="s">
        <v>0</v>
      </c>
      <c r="B11" s="3" t="s">
        <v>2</v>
      </c>
      <c r="C11" s="4" t="s">
        <v>13</v>
      </c>
      <c r="D11" s="3" t="s">
        <v>3</v>
      </c>
      <c r="E11" s="3" t="s">
        <v>4</v>
      </c>
      <c r="F11" s="3" t="s">
        <v>5</v>
      </c>
      <c r="G11" s="4" t="s">
        <v>12</v>
      </c>
      <c r="H11" s="3" t="s">
        <v>6</v>
      </c>
      <c r="I11" s="4" t="s">
        <v>11</v>
      </c>
      <c r="J11" s="5" t="s">
        <v>1</v>
      </c>
      <c r="K11" s="6" t="s">
        <v>7</v>
      </c>
    </row>
    <row r="12" spans="1:12" s="8" customFormat="1" ht="75" customHeight="1" x14ac:dyDescent="0.25">
      <c r="A12" s="7">
        <v>1</v>
      </c>
      <c r="B12" s="7" t="s">
        <v>45</v>
      </c>
      <c r="C12" s="7">
        <v>2</v>
      </c>
      <c r="D12" s="7" t="s">
        <v>40</v>
      </c>
      <c r="E12" s="7" t="s">
        <v>42</v>
      </c>
      <c r="F12" s="7" t="s">
        <v>44</v>
      </c>
      <c r="G12" s="7">
        <v>4</v>
      </c>
      <c r="H12" s="7" t="s">
        <v>47</v>
      </c>
      <c r="I12" s="7">
        <v>6</v>
      </c>
      <c r="J12" s="7">
        <f>I12*G12*C12</f>
        <v>48</v>
      </c>
      <c r="K12" s="7"/>
    </row>
    <row r="13" spans="1:12" s="8" customFormat="1" ht="75" customHeight="1" x14ac:dyDescent="0.25">
      <c r="A13" s="7">
        <v>2</v>
      </c>
      <c r="B13" s="7" t="s">
        <v>41</v>
      </c>
      <c r="C13" s="7">
        <v>7</v>
      </c>
      <c r="D13" s="7" t="s">
        <v>39</v>
      </c>
      <c r="E13" s="7" t="s">
        <v>42</v>
      </c>
      <c r="F13" s="7" t="s">
        <v>44</v>
      </c>
      <c r="G13" s="7">
        <v>4</v>
      </c>
      <c r="H13" s="7" t="s">
        <v>47</v>
      </c>
      <c r="I13" s="7">
        <v>6</v>
      </c>
      <c r="J13" s="7">
        <f t="shared" ref="J13" si="0">I13*G13*C13</f>
        <v>168</v>
      </c>
      <c r="K13" s="7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mergeCells count="12">
    <mergeCell ref="A7:D10"/>
    <mergeCell ref="E7:G10"/>
    <mergeCell ref="H7:J10"/>
    <mergeCell ref="K7:K10"/>
    <mergeCell ref="A1:C2"/>
    <mergeCell ref="D1:J1"/>
    <mergeCell ref="K1:K2"/>
    <mergeCell ref="D2:J2"/>
    <mergeCell ref="A3:D6"/>
    <mergeCell ref="E3:G6"/>
    <mergeCell ref="H3:J6"/>
    <mergeCell ref="K3:K6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L17"/>
  <sheetViews>
    <sheetView workbookViewId="0">
      <selection activeCell="E15" sqref="E15"/>
    </sheetView>
  </sheetViews>
  <sheetFormatPr baseColWidth="10" defaultRowHeight="15" x14ac:dyDescent="0.25"/>
  <cols>
    <col min="1" max="1" width="5" customWidth="1"/>
    <col min="2" max="2" width="15.42578125" customWidth="1"/>
    <col min="3" max="3" width="5.28515625" bestFit="1" customWidth="1"/>
    <col min="4" max="4" width="14.28515625" customWidth="1"/>
    <col min="5" max="5" width="18.5703125" customWidth="1"/>
    <col min="6" max="6" width="17.85546875" customWidth="1"/>
    <col min="7" max="7" width="5.28515625" bestFit="1" customWidth="1"/>
    <col min="8" max="8" width="17.28515625" customWidth="1"/>
    <col min="9" max="9" width="5.140625" bestFit="1" customWidth="1"/>
    <col min="10" max="10" width="7.140625" customWidth="1"/>
    <col min="11" max="11" width="23" customWidth="1"/>
  </cols>
  <sheetData>
    <row r="1" spans="1:12" ht="21" x14ac:dyDescent="0.35">
      <c r="A1" s="24"/>
      <c r="B1" s="25"/>
      <c r="C1" s="26"/>
      <c r="D1" s="30" t="s">
        <v>8</v>
      </c>
      <c r="E1" s="31"/>
      <c r="F1" s="31"/>
      <c r="G1" s="31"/>
      <c r="H1" s="31"/>
      <c r="I1" s="31"/>
      <c r="J1" s="32"/>
      <c r="K1" s="33" t="s">
        <v>10</v>
      </c>
    </row>
    <row r="2" spans="1:12" ht="21" x14ac:dyDescent="0.35">
      <c r="A2" s="27"/>
      <c r="B2" s="28"/>
      <c r="C2" s="29"/>
      <c r="D2" s="35" t="s">
        <v>37</v>
      </c>
      <c r="E2" s="36"/>
      <c r="F2" s="36"/>
      <c r="G2" s="36"/>
      <c r="H2" s="36"/>
      <c r="I2" s="36"/>
      <c r="J2" s="37"/>
      <c r="K2" s="34"/>
    </row>
    <row r="3" spans="1:12" x14ac:dyDescent="0.25">
      <c r="A3" s="38" t="s">
        <v>36</v>
      </c>
      <c r="B3" s="39"/>
      <c r="C3" s="39"/>
      <c r="D3" s="40"/>
      <c r="E3" s="18" t="s">
        <v>14</v>
      </c>
      <c r="F3" s="10"/>
      <c r="G3" s="11"/>
      <c r="H3" s="18" t="s">
        <v>15</v>
      </c>
      <c r="I3" s="10"/>
      <c r="J3" s="11"/>
      <c r="K3" s="21" t="s">
        <v>17</v>
      </c>
    </row>
    <row r="4" spans="1:12" x14ac:dyDescent="0.25">
      <c r="A4" s="41"/>
      <c r="B4" s="42"/>
      <c r="C4" s="42"/>
      <c r="D4" s="43"/>
      <c r="E4" s="19"/>
      <c r="F4" s="13"/>
      <c r="G4" s="14"/>
      <c r="H4" s="19"/>
      <c r="I4" s="13"/>
      <c r="J4" s="14"/>
      <c r="K4" s="22"/>
    </row>
    <row r="5" spans="1:12" x14ac:dyDescent="0.25">
      <c r="A5" s="41"/>
      <c r="B5" s="42"/>
      <c r="C5" s="42"/>
      <c r="D5" s="43"/>
      <c r="E5" s="19"/>
      <c r="F5" s="13"/>
      <c r="G5" s="14"/>
      <c r="H5" s="19"/>
      <c r="I5" s="13"/>
      <c r="J5" s="14"/>
      <c r="K5" s="22"/>
    </row>
    <row r="6" spans="1:12" ht="42.75" customHeight="1" x14ac:dyDescent="0.25">
      <c r="A6" s="44"/>
      <c r="B6" s="45"/>
      <c r="C6" s="45"/>
      <c r="D6" s="46"/>
      <c r="E6" s="20"/>
      <c r="F6" s="16"/>
      <c r="G6" s="17"/>
      <c r="H6" s="20"/>
      <c r="I6" s="16"/>
      <c r="J6" s="17"/>
      <c r="K6" s="23"/>
    </row>
    <row r="7" spans="1:12" x14ac:dyDescent="0.25">
      <c r="A7" s="9" t="s">
        <v>38</v>
      </c>
      <c r="B7" s="10"/>
      <c r="C7" s="10"/>
      <c r="D7" s="11"/>
      <c r="E7" s="18" t="s">
        <v>9</v>
      </c>
      <c r="F7" s="10"/>
      <c r="G7" s="11"/>
      <c r="H7" s="18" t="s">
        <v>15</v>
      </c>
      <c r="I7" s="10"/>
      <c r="J7" s="11"/>
      <c r="K7" s="21" t="s">
        <v>16</v>
      </c>
    </row>
    <row r="8" spans="1:12" x14ac:dyDescent="0.25">
      <c r="A8" s="12"/>
      <c r="B8" s="13"/>
      <c r="C8" s="13"/>
      <c r="D8" s="14"/>
      <c r="E8" s="19"/>
      <c r="F8" s="13"/>
      <c r="G8" s="14"/>
      <c r="H8" s="19"/>
      <c r="I8" s="13"/>
      <c r="J8" s="14"/>
      <c r="K8" s="22"/>
    </row>
    <row r="9" spans="1:12" x14ac:dyDescent="0.25">
      <c r="A9" s="12"/>
      <c r="B9" s="13"/>
      <c r="C9" s="13"/>
      <c r="D9" s="14"/>
      <c r="E9" s="19"/>
      <c r="F9" s="13"/>
      <c r="G9" s="14"/>
      <c r="H9" s="19"/>
      <c r="I9" s="13"/>
      <c r="J9" s="14"/>
      <c r="K9" s="22"/>
    </row>
    <row r="10" spans="1:12" ht="39" customHeight="1" x14ac:dyDescent="0.25">
      <c r="A10" s="15"/>
      <c r="B10" s="16"/>
      <c r="C10" s="16"/>
      <c r="D10" s="17"/>
      <c r="E10" s="20"/>
      <c r="F10" s="16"/>
      <c r="G10" s="17"/>
      <c r="H10" s="20"/>
      <c r="I10" s="16"/>
      <c r="J10" s="17"/>
      <c r="K10" s="23"/>
    </row>
    <row r="11" spans="1:12" ht="40.5" customHeight="1" x14ac:dyDescent="0.25">
      <c r="A11" s="2" t="s">
        <v>0</v>
      </c>
      <c r="B11" s="3" t="s">
        <v>2</v>
      </c>
      <c r="C11" s="4" t="s">
        <v>13</v>
      </c>
      <c r="D11" s="3" t="s">
        <v>3</v>
      </c>
      <c r="E11" s="3" t="s">
        <v>4</v>
      </c>
      <c r="F11" s="3" t="s">
        <v>5</v>
      </c>
      <c r="G11" s="4" t="s">
        <v>12</v>
      </c>
      <c r="H11" s="3" t="s">
        <v>6</v>
      </c>
      <c r="I11" s="4" t="s">
        <v>11</v>
      </c>
      <c r="J11" s="5" t="s">
        <v>1</v>
      </c>
      <c r="K11" s="6" t="s">
        <v>7</v>
      </c>
    </row>
    <row r="12" spans="1:12" s="8" customFormat="1" ht="69.75" customHeight="1" x14ac:dyDescent="0.25">
      <c r="A12" s="7">
        <v>1</v>
      </c>
      <c r="B12" s="7" t="s">
        <v>53</v>
      </c>
      <c r="C12" s="7">
        <v>10</v>
      </c>
      <c r="D12" s="7" t="s">
        <v>48</v>
      </c>
      <c r="E12" s="7" t="s">
        <v>56</v>
      </c>
      <c r="F12" s="7" t="s">
        <v>51</v>
      </c>
      <c r="G12" s="7">
        <v>2</v>
      </c>
      <c r="H12" s="7" t="s">
        <v>46</v>
      </c>
      <c r="I12" s="7">
        <v>10</v>
      </c>
      <c r="J12" s="7">
        <f>I12*G12*C12</f>
        <v>200</v>
      </c>
      <c r="K12" s="7"/>
    </row>
    <row r="13" spans="1:12" s="8" customFormat="1" ht="62.25" customHeight="1" x14ac:dyDescent="0.25">
      <c r="A13" s="7">
        <v>2</v>
      </c>
      <c r="B13" s="7" t="s">
        <v>54</v>
      </c>
      <c r="C13" s="7">
        <v>8</v>
      </c>
      <c r="D13" s="7" t="s">
        <v>49</v>
      </c>
      <c r="E13" s="7" t="s">
        <v>56</v>
      </c>
      <c r="F13" s="7" t="s">
        <v>52</v>
      </c>
      <c r="G13" s="7">
        <v>2</v>
      </c>
      <c r="H13" s="7" t="s">
        <v>55</v>
      </c>
      <c r="I13" s="7">
        <v>5</v>
      </c>
      <c r="J13" s="7">
        <f t="shared" ref="J13:J14" si="0">I13*G13*C13</f>
        <v>80</v>
      </c>
      <c r="K13" s="7"/>
    </row>
    <row r="14" spans="1:12" s="8" customFormat="1" ht="62.25" customHeight="1" x14ac:dyDescent="0.25">
      <c r="A14" s="7">
        <v>3</v>
      </c>
      <c r="B14" s="7" t="s">
        <v>53</v>
      </c>
      <c r="C14" s="7">
        <v>10</v>
      </c>
      <c r="D14" s="7" t="s">
        <v>50</v>
      </c>
      <c r="E14" s="7" t="s">
        <v>56</v>
      </c>
      <c r="F14" s="7" t="s">
        <v>32</v>
      </c>
      <c r="G14" s="7">
        <v>2</v>
      </c>
      <c r="H14" s="7" t="s">
        <v>46</v>
      </c>
      <c r="I14" s="7">
        <v>10</v>
      </c>
      <c r="J14" s="7">
        <f t="shared" si="0"/>
        <v>200</v>
      </c>
      <c r="K14" s="7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12">
    <mergeCell ref="A7:D10"/>
    <mergeCell ref="E7:G10"/>
    <mergeCell ref="H7:J10"/>
    <mergeCell ref="K7:K10"/>
    <mergeCell ref="A1:C2"/>
    <mergeCell ref="D1:J1"/>
    <mergeCell ref="K1:K2"/>
    <mergeCell ref="D2:J2"/>
    <mergeCell ref="A3:D6"/>
    <mergeCell ref="E3:G6"/>
    <mergeCell ref="H3:J6"/>
    <mergeCell ref="K3:K6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18"/>
  <sheetViews>
    <sheetView tabSelected="1" workbookViewId="0">
      <selection activeCell="F15" sqref="F15"/>
    </sheetView>
  </sheetViews>
  <sheetFormatPr baseColWidth="10" defaultRowHeight="15" x14ac:dyDescent="0.25"/>
  <cols>
    <col min="1" max="1" width="5" customWidth="1"/>
    <col min="2" max="2" width="15.42578125" customWidth="1"/>
    <col min="3" max="3" width="5.28515625" bestFit="1" customWidth="1"/>
    <col min="4" max="4" width="14.28515625" customWidth="1"/>
    <col min="5" max="5" width="18.5703125" customWidth="1"/>
    <col min="6" max="6" width="17.85546875" customWidth="1"/>
    <col min="7" max="7" width="5.28515625" bestFit="1" customWidth="1"/>
    <col min="8" max="8" width="17.28515625" customWidth="1"/>
    <col min="9" max="9" width="5.140625" bestFit="1" customWidth="1"/>
    <col min="10" max="10" width="7.140625" customWidth="1"/>
    <col min="11" max="11" width="23" customWidth="1"/>
  </cols>
  <sheetData>
    <row r="1" spans="1:12" ht="21" x14ac:dyDescent="0.35">
      <c r="A1" s="24"/>
      <c r="B1" s="25"/>
      <c r="C1" s="26"/>
      <c r="D1" s="30" t="s">
        <v>8</v>
      </c>
      <c r="E1" s="31"/>
      <c r="F1" s="31"/>
      <c r="G1" s="31"/>
      <c r="H1" s="31"/>
      <c r="I1" s="31"/>
      <c r="J1" s="32"/>
      <c r="K1" s="33" t="s">
        <v>10</v>
      </c>
    </row>
    <row r="2" spans="1:12" ht="21" x14ac:dyDescent="0.35">
      <c r="A2" s="27"/>
      <c r="B2" s="28"/>
      <c r="C2" s="29"/>
      <c r="D2" s="35" t="s">
        <v>37</v>
      </c>
      <c r="E2" s="36"/>
      <c r="F2" s="36"/>
      <c r="G2" s="36"/>
      <c r="H2" s="36"/>
      <c r="I2" s="36"/>
      <c r="J2" s="37"/>
      <c r="K2" s="34"/>
    </row>
    <row r="3" spans="1:12" x14ac:dyDescent="0.25">
      <c r="A3" s="38" t="s">
        <v>36</v>
      </c>
      <c r="B3" s="39"/>
      <c r="C3" s="39"/>
      <c r="D3" s="40"/>
      <c r="E3" s="18" t="s">
        <v>14</v>
      </c>
      <c r="F3" s="10"/>
      <c r="G3" s="11"/>
      <c r="H3" s="18" t="s">
        <v>15</v>
      </c>
      <c r="I3" s="10"/>
      <c r="J3" s="11"/>
      <c r="K3" s="21" t="s">
        <v>17</v>
      </c>
    </row>
    <row r="4" spans="1:12" x14ac:dyDescent="0.25">
      <c r="A4" s="41"/>
      <c r="B4" s="42"/>
      <c r="C4" s="42"/>
      <c r="D4" s="43"/>
      <c r="E4" s="19"/>
      <c r="F4" s="13"/>
      <c r="G4" s="14"/>
      <c r="H4" s="19"/>
      <c r="I4" s="13"/>
      <c r="J4" s="14"/>
      <c r="K4" s="22"/>
    </row>
    <row r="5" spans="1:12" x14ac:dyDescent="0.25">
      <c r="A5" s="41"/>
      <c r="B5" s="42"/>
      <c r="C5" s="42"/>
      <c r="D5" s="43"/>
      <c r="E5" s="19"/>
      <c r="F5" s="13"/>
      <c r="G5" s="14"/>
      <c r="H5" s="19"/>
      <c r="I5" s="13"/>
      <c r="J5" s="14"/>
      <c r="K5" s="22"/>
    </row>
    <row r="6" spans="1:12" ht="42.75" customHeight="1" x14ac:dyDescent="0.25">
      <c r="A6" s="44"/>
      <c r="B6" s="45"/>
      <c r="C6" s="45"/>
      <c r="D6" s="46"/>
      <c r="E6" s="20"/>
      <c r="F6" s="16"/>
      <c r="G6" s="17"/>
      <c r="H6" s="20"/>
      <c r="I6" s="16"/>
      <c r="J6" s="17"/>
      <c r="K6" s="23"/>
    </row>
    <row r="7" spans="1:12" x14ac:dyDescent="0.25">
      <c r="A7" s="9" t="s">
        <v>35</v>
      </c>
      <c r="B7" s="10"/>
      <c r="C7" s="10"/>
      <c r="D7" s="11"/>
      <c r="E7" s="18" t="s">
        <v>9</v>
      </c>
      <c r="F7" s="10"/>
      <c r="G7" s="11"/>
      <c r="H7" s="18" t="s">
        <v>15</v>
      </c>
      <c r="I7" s="10"/>
      <c r="J7" s="11"/>
      <c r="K7" s="21" t="s">
        <v>16</v>
      </c>
    </row>
    <row r="8" spans="1:12" x14ac:dyDescent="0.25">
      <c r="A8" s="12"/>
      <c r="B8" s="13"/>
      <c r="C8" s="13"/>
      <c r="D8" s="14"/>
      <c r="E8" s="19"/>
      <c r="F8" s="13"/>
      <c r="G8" s="14"/>
      <c r="H8" s="19"/>
      <c r="I8" s="13"/>
      <c r="J8" s="14"/>
      <c r="K8" s="22"/>
    </row>
    <row r="9" spans="1:12" x14ac:dyDescent="0.25">
      <c r="A9" s="12"/>
      <c r="B9" s="13"/>
      <c r="C9" s="13"/>
      <c r="D9" s="14"/>
      <c r="E9" s="19"/>
      <c r="F9" s="13"/>
      <c r="G9" s="14"/>
      <c r="H9" s="19"/>
      <c r="I9" s="13"/>
      <c r="J9" s="14"/>
      <c r="K9" s="22"/>
    </row>
    <row r="10" spans="1:12" ht="39" customHeight="1" x14ac:dyDescent="0.25">
      <c r="A10" s="15"/>
      <c r="B10" s="16"/>
      <c r="C10" s="16"/>
      <c r="D10" s="17"/>
      <c r="E10" s="20"/>
      <c r="F10" s="16"/>
      <c r="G10" s="17"/>
      <c r="H10" s="20"/>
      <c r="I10" s="16"/>
      <c r="J10" s="17"/>
      <c r="K10" s="23"/>
    </row>
    <row r="11" spans="1:12" ht="40.5" customHeight="1" x14ac:dyDescent="0.25">
      <c r="A11" s="2" t="s">
        <v>0</v>
      </c>
      <c r="B11" s="3" t="s">
        <v>2</v>
      </c>
      <c r="C11" s="4" t="s">
        <v>13</v>
      </c>
      <c r="D11" s="3" t="s">
        <v>3</v>
      </c>
      <c r="E11" s="3" t="s">
        <v>4</v>
      </c>
      <c r="F11" s="3" t="s">
        <v>5</v>
      </c>
      <c r="G11" s="4" t="s">
        <v>12</v>
      </c>
      <c r="H11" s="3" t="s">
        <v>6</v>
      </c>
      <c r="I11" s="4" t="s">
        <v>11</v>
      </c>
      <c r="J11" s="5" t="s">
        <v>1</v>
      </c>
      <c r="K11" s="6" t="s">
        <v>7</v>
      </c>
    </row>
    <row r="12" spans="1:12" s="8" customFormat="1" ht="69.75" customHeight="1" x14ac:dyDescent="0.25">
      <c r="A12" s="7">
        <v>1</v>
      </c>
      <c r="B12" s="7" t="s">
        <v>23</v>
      </c>
      <c r="C12" s="7">
        <v>8</v>
      </c>
      <c r="D12" s="7" t="s">
        <v>18</v>
      </c>
      <c r="E12" s="7" t="s">
        <v>19</v>
      </c>
      <c r="F12" s="7" t="s">
        <v>28</v>
      </c>
      <c r="G12" s="7">
        <v>4</v>
      </c>
      <c r="H12" s="7" t="s">
        <v>20</v>
      </c>
      <c r="I12" s="7">
        <v>2</v>
      </c>
      <c r="J12" s="7">
        <f>I12*G12*C12</f>
        <v>64</v>
      </c>
      <c r="K12" s="7"/>
    </row>
    <row r="13" spans="1:12" s="8" customFormat="1" ht="62.25" customHeight="1" x14ac:dyDescent="0.25">
      <c r="A13" s="7">
        <v>2</v>
      </c>
      <c r="B13" s="7" t="s">
        <v>24</v>
      </c>
      <c r="C13" s="7">
        <v>10</v>
      </c>
      <c r="D13" s="7" t="s">
        <v>21</v>
      </c>
      <c r="E13" s="7" t="s">
        <v>26</v>
      </c>
      <c r="F13" s="7" t="s">
        <v>29</v>
      </c>
      <c r="G13" s="7">
        <v>2</v>
      </c>
      <c r="H13" s="7" t="s">
        <v>30</v>
      </c>
      <c r="I13" s="7">
        <v>1</v>
      </c>
      <c r="J13" s="7">
        <f t="shared" ref="J13:J15" si="0">I13*G13*C13</f>
        <v>20</v>
      </c>
      <c r="K13" s="7"/>
    </row>
    <row r="14" spans="1:12" s="8" customFormat="1" ht="62.25" customHeight="1" x14ac:dyDescent="0.25">
      <c r="A14" s="7">
        <v>3</v>
      </c>
      <c r="B14" s="7" t="s">
        <v>25</v>
      </c>
      <c r="C14" s="7">
        <v>1</v>
      </c>
      <c r="D14" s="7" t="s">
        <v>22</v>
      </c>
      <c r="E14" s="7" t="s">
        <v>31</v>
      </c>
      <c r="F14" s="7" t="s">
        <v>32</v>
      </c>
      <c r="G14" s="7">
        <v>2</v>
      </c>
      <c r="H14" s="7" t="s">
        <v>30</v>
      </c>
      <c r="I14" s="7">
        <v>1</v>
      </c>
      <c r="J14" s="7">
        <f t="shared" si="0"/>
        <v>2</v>
      </c>
      <c r="K14" s="7"/>
    </row>
    <row r="15" spans="1:12" s="8" customFormat="1" ht="62.25" customHeight="1" x14ac:dyDescent="0.25">
      <c r="A15" s="7">
        <v>4</v>
      </c>
      <c r="B15" s="7" t="s">
        <v>23</v>
      </c>
      <c r="C15" s="7">
        <v>8</v>
      </c>
      <c r="D15" s="7" t="s">
        <v>27</v>
      </c>
      <c r="E15" s="7" t="s">
        <v>33</v>
      </c>
      <c r="F15" s="7" t="s">
        <v>34</v>
      </c>
      <c r="G15" s="7">
        <v>3</v>
      </c>
      <c r="H15" s="7" t="s">
        <v>20</v>
      </c>
      <c r="I15" s="7">
        <v>2</v>
      </c>
      <c r="J15" s="7">
        <f t="shared" si="0"/>
        <v>48</v>
      </c>
      <c r="K15" s="7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mergeCells count="12">
    <mergeCell ref="A7:D10"/>
    <mergeCell ref="K1:K2"/>
    <mergeCell ref="E3:G6"/>
    <mergeCell ref="E7:G10"/>
    <mergeCell ref="H3:J6"/>
    <mergeCell ref="H7:J10"/>
    <mergeCell ref="K3:K6"/>
    <mergeCell ref="K7:K10"/>
    <mergeCell ref="A3:D6"/>
    <mergeCell ref="A1:C2"/>
    <mergeCell ref="D1:J1"/>
    <mergeCell ref="D2:J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ZIS</vt:lpstr>
      <vt:lpstr>Schranke</vt:lpstr>
      <vt:lpstr>Sensor</vt:lpstr>
      <vt:lpstr>Funkübertragung</vt:lpstr>
      <vt:lpstr>Bremsen</vt:lpstr>
    </vt:vector>
  </TitlesOfParts>
  <Company>Universität Augsburg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Thomas</cp:lastModifiedBy>
  <dcterms:created xsi:type="dcterms:W3CDTF">2012-04-16T13:13:32Z</dcterms:created>
  <dcterms:modified xsi:type="dcterms:W3CDTF">2016-04-27T21:15:57Z</dcterms:modified>
</cp:coreProperties>
</file>