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2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3" i="1" l="1"/>
  <c r="J4" i="1"/>
  <c r="J5" i="1"/>
  <c r="J2" i="1"/>
</calcChain>
</file>

<file path=xl/sharedStrings.xml><?xml version="1.0" encoding="utf-8"?>
<sst xmlns="http://schemas.openxmlformats.org/spreadsheetml/2006/main" count="57" uniqueCount="41">
  <si>
    <t>Family</t>
  </si>
  <si>
    <t>UCC</t>
  </si>
  <si>
    <t>AMC</t>
  </si>
  <si>
    <t>Category</t>
  </si>
  <si>
    <t>SchemeCode</t>
  </si>
  <si>
    <t>SchemeName</t>
  </si>
  <si>
    <t>Folio</t>
  </si>
  <si>
    <t>Amount</t>
  </si>
  <si>
    <t>Units</t>
  </si>
  <si>
    <t>NAV</t>
  </si>
  <si>
    <t>BuyDate</t>
  </si>
  <si>
    <t>OrderNo</t>
  </si>
  <si>
    <t>ChqNo</t>
  </si>
  <si>
    <t>Comments</t>
  </si>
  <si>
    <t>Saud</t>
  </si>
  <si>
    <t>NAV321</t>
  </si>
  <si>
    <t>HDFC</t>
  </si>
  <si>
    <t>Equity: ELSS</t>
  </si>
  <si>
    <t>TPG</t>
  </si>
  <si>
    <t>HDFC LT Advantage-G</t>
  </si>
  <si>
    <t>100000</t>
  </si>
  <si>
    <t>16-Aug-18</t>
  </si>
  <si>
    <t>5</t>
  </si>
  <si>
    <t>2</t>
  </si>
  <si>
    <t>AXIS</t>
  </si>
  <si>
    <t>ELSS</t>
  </si>
  <si>
    <t>AXFTSGP-GR</t>
  </si>
  <si>
    <t>Axis Long Term Equity-G</t>
  </si>
  <si>
    <t>6</t>
  </si>
  <si>
    <t>NAV201</t>
  </si>
  <si>
    <t>BIRLA</t>
  </si>
  <si>
    <t>Liquid</t>
  </si>
  <si>
    <t>BSL132G-GR</t>
  </si>
  <si>
    <t>Aditya Birla SL Savings-G</t>
  </si>
  <si>
    <t>1</t>
  </si>
  <si>
    <t>50000</t>
  </si>
  <si>
    <t>7</t>
  </si>
  <si>
    <t>BSL43N-GR</t>
  </si>
  <si>
    <t>Aditya Birla SL Low Duration-G</t>
  </si>
  <si>
    <t>8</t>
  </si>
  <si>
    <t>16-08-2018 allotted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</si>
</sst>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7" sqref="H7"/>
    </sheetView>
  </sheetViews>
  <sheetFormatPr defaultRowHeight="14.4" x14ac:dyDescent="0.3"/>
  <cols>
    <col min="1" max="1" width="2" bestFit="1" customWidth="1"/>
    <col min="2" max="2" width="6.44140625" bestFit="1" customWidth="1"/>
    <col min="3" max="3" width="7.5546875" bestFit="1" customWidth="1"/>
    <col min="4" max="4" width="5.77734375" bestFit="1" customWidth="1"/>
    <col min="5" max="5" width="10.6640625" bestFit="1" customWidth="1"/>
    <col min="6" max="6" width="12" bestFit="1" customWidth="1"/>
    <col min="7" max="7" width="26.21875" bestFit="1" customWidth="1"/>
    <col min="8" max="8" width="5" bestFit="1" customWidth="1"/>
    <col min="9" max="9" width="7.88671875" bestFit="1" customWidth="1"/>
    <col min="10" max="10" width="6" bestFit="1" customWidth="1"/>
    <col min="11" max="11" width="4.77734375" bestFit="1" customWidth="1"/>
    <col min="12" max="12" width="9.33203125" bestFit="1" customWidth="1"/>
    <col min="13" max="13" width="8.21875" bestFit="1" customWidth="1"/>
    <col min="14" max="14" width="6.77734375" bestFit="1" customWidth="1"/>
    <col min="15" max="15" width="17.332031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</v>
      </c>
      <c r="I2" t="s">
        <v>20</v>
      </c>
      <c r="J2">
        <f>I2/10</f>
        <v>10000</v>
      </c>
      <c r="K2">
        <v>10</v>
      </c>
      <c r="L2" t="s">
        <v>21</v>
      </c>
      <c r="M2" t="s">
        <v>22</v>
      </c>
      <c r="N2" t="s">
        <v>23</v>
      </c>
      <c r="O2" s="2" t="s">
        <v>40</v>
      </c>
    </row>
    <row r="3" spans="1:15" x14ac:dyDescent="0.3">
      <c r="A3" s="1">
        <v>1</v>
      </c>
      <c r="B3" t="s">
        <v>14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>
        <v>5</v>
      </c>
      <c r="I3" t="s">
        <v>20</v>
      </c>
      <c r="J3">
        <f t="shared" ref="J3:J5" si="0">I3/10</f>
        <v>10000</v>
      </c>
      <c r="K3">
        <v>10</v>
      </c>
      <c r="L3" t="s">
        <v>21</v>
      </c>
      <c r="M3" t="s">
        <v>28</v>
      </c>
      <c r="N3" t="s">
        <v>23</v>
      </c>
    </row>
    <row r="4" spans="1:15" x14ac:dyDescent="0.3">
      <c r="A4" s="1">
        <v>2</v>
      </c>
      <c r="B4" t="s">
        <v>14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f t="shared" si="0"/>
        <v>5000</v>
      </c>
      <c r="K4">
        <v>10</v>
      </c>
      <c r="L4" t="s">
        <v>21</v>
      </c>
      <c r="M4" t="s">
        <v>36</v>
      </c>
      <c r="N4" t="s">
        <v>22</v>
      </c>
    </row>
    <row r="5" spans="1:15" x14ac:dyDescent="0.3">
      <c r="A5" s="1">
        <v>3</v>
      </c>
      <c r="B5" t="s">
        <v>14</v>
      </c>
      <c r="C5" t="s">
        <v>29</v>
      </c>
      <c r="D5" t="s">
        <v>30</v>
      </c>
      <c r="E5" t="s">
        <v>31</v>
      </c>
      <c r="F5" t="s">
        <v>37</v>
      </c>
      <c r="G5" t="s">
        <v>38</v>
      </c>
      <c r="H5" t="s">
        <v>34</v>
      </c>
      <c r="I5" t="s">
        <v>35</v>
      </c>
      <c r="J5">
        <f t="shared" si="0"/>
        <v>5000</v>
      </c>
      <c r="K5">
        <v>10</v>
      </c>
      <c r="L5" t="s">
        <v>21</v>
      </c>
      <c r="M5" t="s">
        <v>39</v>
      </c>
      <c r="N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2018-08-16T14:58:02Z</dcterms:created>
  <dcterms:modified xsi:type="dcterms:W3CDTF">2018-08-16T09:37:20Z</dcterms:modified>
</cp:coreProperties>
</file>