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firstSheet="5" activeTab="7"/>
  </bookViews>
  <sheets>
    <sheet name="มงกุฎ 16-26 " sheetId="1" r:id="rId1"/>
    <sheet name="มงกุฏ 14-24" sheetId="11" r:id="rId2"/>
    <sheet name="มงกุฏ 18-28" sheetId="15" r:id="rId3"/>
    <sheet name="ดาวเขียว 16-26" sheetId="2" r:id="rId4"/>
    <sheet name="สุธารส 18-28" sheetId="3" r:id="rId5"/>
    <sheet name="สุธารส 16-26" sheetId="5" r:id="rId6"/>
    <sheet name="สุธารส 14-24" sheetId="16" r:id="rId7"/>
    <sheet name="5กก เหยียบ" sheetId="4" r:id="rId8"/>
    <sheet name="ถุงดาวฟ้า 16-26" sheetId="6" r:id="rId9"/>
    <sheet name="กล่องวงรี" sheetId="9" r:id="rId10"/>
    <sheet name="กล่องร่วมเกิด" sheetId="10" r:id="rId11"/>
    <sheet name="กล่องจี๊ดจ๊าด 5 โหล" sheetId="7" r:id="rId12"/>
    <sheet name="กล่องจี๊ดจ๊าด 3โหล" sheetId="8" r:id="rId13"/>
    <sheet name="กล่องมะขามกวน" sheetId="12" r:id="rId14"/>
    <sheet name="กล่องน้ำ" sheetId="13" r:id="rId15"/>
    <sheet name="เชือกฟาง" sheetId="14" r:id="rId16"/>
    <sheet name="ถุงPL10-16" sheetId="17" r:id="rId17"/>
    <sheet name="ถุงPL8-14" sheetId="18" r:id="rId18"/>
    <sheet name="กล่องขาว" sheetId="19" r:id="rId19"/>
    <sheet name="ถุงตราดาว 4.5-7" sheetId="20" r:id="rId20"/>
    <sheet name="กล่องมะขามผ่าน้ำตาล(เปลือย)" sheetId="21" r:id="rId21"/>
  </sheets>
  <calcPr calcId="145621"/>
</workbook>
</file>

<file path=xl/calcChain.xml><?xml version="1.0" encoding="utf-8"?>
<calcChain xmlns="http://schemas.openxmlformats.org/spreadsheetml/2006/main">
  <c r="G9" i="4" l="1"/>
  <c r="G8" i="4"/>
  <c r="G21" i="10"/>
  <c r="G18" i="1" l="1"/>
  <c r="G14" i="6" l="1"/>
  <c r="G8" i="21" l="1"/>
  <c r="G7" i="21"/>
  <c r="G20" i="10" l="1"/>
  <c r="G9" i="14" l="1"/>
  <c r="G10" i="16"/>
  <c r="G13" i="5"/>
  <c r="G11" i="11"/>
  <c r="G17" i="1"/>
  <c r="G8" i="14" l="1"/>
  <c r="G16" i="1"/>
  <c r="G12" i="5"/>
  <c r="G13" i="6"/>
  <c r="G12" i="6"/>
  <c r="G8" i="20" l="1"/>
  <c r="G19" i="10"/>
  <c r="G7" i="20" l="1"/>
  <c r="G9" i="3" l="1"/>
  <c r="G8" i="16" l="1"/>
  <c r="G9" i="16" s="1"/>
  <c r="G7" i="16"/>
  <c r="G8" i="3"/>
  <c r="G10" i="15" l="1"/>
  <c r="G7" i="19" l="1"/>
  <c r="G7" i="7" l="1"/>
  <c r="G8" i="7" s="1"/>
  <c r="G9" i="15" l="1"/>
  <c r="G7" i="5"/>
  <c r="G8" i="5" s="1"/>
  <c r="G9" i="5" s="1"/>
  <c r="G10" i="5" s="1"/>
  <c r="G11" i="5" s="1"/>
  <c r="G7" i="18" l="1"/>
  <c r="G7" i="17"/>
  <c r="G8" i="11" l="1"/>
  <c r="G9" i="11" s="1"/>
  <c r="G10" i="11" s="1"/>
  <c r="G8" i="15" l="1"/>
  <c r="G7" i="8" l="1"/>
  <c r="G8" i="8" s="1"/>
  <c r="G9" i="8" s="1"/>
  <c r="G7" i="15" l="1"/>
  <c r="G7" i="14" l="1"/>
  <c r="G7" i="13" l="1"/>
  <c r="G7" i="12"/>
  <c r="G8" i="10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7" i="1" l="1"/>
  <c r="G8" i="1" s="1"/>
  <c r="G9" i="1" s="1"/>
  <c r="G10" i="1" s="1"/>
  <c r="G11" i="1" s="1"/>
  <c r="G12" i="1" s="1"/>
  <c r="G13" i="1" s="1"/>
  <c r="G14" i="1" s="1"/>
  <c r="G15" i="1" s="1"/>
  <c r="G7" i="9" l="1"/>
  <c r="G8" i="9" s="1"/>
  <c r="G9" i="9" s="1"/>
  <c r="G7" i="6" l="1"/>
  <c r="G8" i="6" s="1"/>
  <c r="G9" i="6" s="1"/>
  <c r="G10" i="6" s="1"/>
  <c r="G11" i="6" s="1"/>
  <c r="G7" i="4"/>
  <c r="G7" i="3"/>
  <c r="G7" i="2"/>
</calcChain>
</file>

<file path=xl/sharedStrings.xml><?xml version="1.0" encoding="utf-8"?>
<sst xmlns="http://schemas.openxmlformats.org/spreadsheetml/2006/main" count="355" uniqueCount="76">
  <si>
    <t>หมายเหตุ</t>
  </si>
  <si>
    <t>IN (เข้า)</t>
  </si>
  <si>
    <t>OUT (ออก)</t>
  </si>
  <si>
    <t xml:space="preserve">BALANCE (คงเหลือ) </t>
  </si>
  <si>
    <t>วันที่</t>
  </si>
  <si>
    <t>เลขที่อ้างอิง</t>
  </si>
  <si>
    <t>จำนวน</t>
  </si>
  <si>
    <t>ชื่อ (NAME)   ถุงตรา มงกุฎ 16*26</t>
  </si>
  <si>
    <t>รายการ         กระสอบ</t>
  </si>
  <si>
    <t>ชื่อ (NAME)   ถุงตรา ดาวเขียว 16*26</t>
  </si>
  <si>
    <t>ชื่อ (NAME)   ถุงตรา สุธารสยืด 18*28</t>
  </si>
  <si>
    <t xml:space="preserve">ชื่อ (NAME)   ถุงตรา สุธารสยืด16*26  </t>
  </si>
  <si>
    <t>ชื่อ (NAME)   ถุง ดาวฟ้า 16*26</t>
  </si>
  <si>
    <t>20/04/67</t>
  </si>
  <si>
    <t>ชื่อ (NAME)   ถุง 5กกเหยียบ 14*17</t>
  </si>
  <si>
    <t>ชื่อ (NAME)   กล่องจี๊ดจ๊าด5 โหล</t>
  </si>
  <si>
    <t>รายการ         ใบ</t>
  </si>
  <si>
    <t>ชื่อ (NAME)   กล่องจี๊ดจ๊าด3 โหล</t>
  </si>
  <si>
    <t>ชื่อ (NAME)    กล่องวงรี</t>
  </si>
  <si>
    <t>21/04/67</t>
  </si>
  <si>
    <t>ชื่อ (NAME)    กล่องร่วมเกิด</t>
  </si>
  <si>
    <t xml:space="preserve">รายการ     ใบ   </t>
  </si>
  <si>
    <t>28/04/67</t>
  </si>
  <si>
    <t>ชื่อ (NAME)   กล่องมะขามกวน</t>
  </si>
  <si>
    <t>ชื่อ (NAME)   กล่องน้ำ</t>
  </si>
  <si>
    <t>ชื่อ (NAME)   เชือกฟาง</t>
  </si>
  <si>
    <t>รายการ         ชิ้น</t>
  </si>
  <si>
    <t xml:space="preserve">รายการ     ชิ้น   </t>
  </si>
  <si>
    <t>08/05/67</t>
  </si>
  <si>
    <t>ชื่อ (NAME)   ถุงตรา มงกุฎ 18*28</t>
  </si>
  <si>
    <t>09/05/67</t>
  </si>
  <si>
    <t>05/05/67</t>
  </si>
  <si>
    <t>10/05/67</t>
  </si>
  <si>
    <t>12/05/67</t>
  </si>
  <si>
    <t>18/05/67</t>
  </si>
  <si>
    <t>23/05/67</t>
  </si>
  <si>
    <t>ชื่อ (NAME)   ถุงตรา มงกุฎ 14*24</t>
  </si>
  <si>
    <t>31/05/67</t>
  </si>
  <si>
    <t>30/05/67</t>
  </si>
  <si>
    <t>06/06/67</t>
  </si>
  <si>
    <t>ชื่อ (NAME)  สุธารส 14*22</t>
  </si>
  <si>
    <t>10/06/67</t>
  </si>
  <si>
    <t>13/06/67</t>
  </si>
  <si>
    <t>รายการ         ใบ/มัดละ20</t>
  </si>
  <si>
    <t>ชื่อ (NAME)   ถุงPL10*16</t>
  </si>
  <si>
    <t>15/06/67</t>
  </si>
  <si>
    <t>ชื่อ (NAME)   ถุงPL8*14</t>
  </si>
  <si>
    <t>20/06/67</t>
  </si>
  <si>
    <t>28/06/67</t>
  </si>
  <si>
    <t>27/06/67</t>
  </si>
  <si>
    <t>01/07/67</t>
  </si>
  <si>
    <t>ชื่อ (NAME)   กล่องขาว</t>
  </si>
  <si>
    <t>04/07/67</t>
  </si>
  <si>
    <t>รายการ         มัด</t>
  </si>
  <si>
    <t>03/07/67</t>
  </si>
  <si>
    <t>05/07/67</t>
  </si>
  <si>
    <t>08/07/67</t>
  </si>
  <si>
    <t>10/07/67</t>
  </si>
  <si>
    <t>11/07/67</t>
  </si>
  <si>
    <t>17/07/67</t>
  </si>
  <si>
    <t>18/07/67</t>
  </si>
  <si>
    <t>29/07/67</t>
  </si>
  <si>
    <t>03/08/67</t>
  </si>
  <si>
    <t>11/08/67</t>
  </si>
  <si>
    <t>ชื่อ (NAME)   ถุงตราดาว 4.5*7</t>
  </si>
  <si>
    <t>27/08/67</t>
  </si>
  <si>
    <t>30/08/67</t>
  </si>
  <si>
    <t>06/09/67</t>
  </si>
  <si>
    <t>08/09/67</t>
  </si>
  <si>
    <t>04/09/67</t>
  </si>
  <si>
    <t>09/09/67</t>
  </si>
  <si>
    <t>ชื่อ (NAME)  กล่องน้ำตาลเปลือย</t>
  </si>
  <si>
    <t>10/09/67</t>
  </si>
  <si>
    <t>25/09/67</t>
  </si>
  <si>
    <t>24/09/67</t>
  </si>
  <si>
    <t>27/09/67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</si>
</sst>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4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ont="1" applyFill="1" applyBorder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4" fillId="6" borderId="2" xfId="2" applyFont="1" applyFill="1" applyBorder="1"/>
    <xf numFmtId="0" fontId="0" fillId="0" borderId="0" xfId="0"/>
    <xf numFmtId="0" fontId="1" fillId="6" borderId="2" xfId="2" applyFill="1" applyBorder="1" applyAlignment="1">
      <alignment horizontal="center" vertical="center"/>
    </xf>
    <xf numFmtId="0" fontId="0" fillId="0" borderId="2" xfId="0" applyBorder="1"/>
    <xf numFmtId="0" fontId="1" fillId="4" borderId="2" xfId="2" applyFill="1" applyBorder="1" applyAlignment="1">
      <alignment horizontal="center" vertical="center"/>
    </xf>
    <xf numFmtId="0" fontId="1" fillId="3" borderId="2" xfId="2" applyFill="1" applyBorder="1" applyAlignment="1">
      <alignment horizontal="center" vertical="center"/>
    </xf>
    <xf numFmtId="0" fontId="0" fillId="0" borderId="2" xfId="0" quotePrefix="1" applyBorder="1"/>
    <xf numFmtId="0" fontId="2" fillId="3" borderId="2" xfId="2" applyFont="1" applyFill="1" applyBorder="1" applyAlignment="1">
      <alignment horizontal="center"/>
    </xf>
    <xf numFmtId="0" fontId="2" fillId="4" borderId="2" xfId="2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17" sqref="G17"/>
    </sheetView>
  </sheetViews>
  <sheetFormatPr defaultRowHeight="20.100000000000001" customHeight="1" x14ac:dyDescent="0.2"/>
  <cols>
    <col min="1" max="1" width="13" customWidth="1"/>
    <col min="2" max="2" width="11.25" customWidth="1"/>
    <col min="3" max="3" width="12.375" customWidth="1"/>
    <col min="4" max="4" width="12.125" customWidth="1"/>
    <col min="5" max="5" width="11.375" customWidth="1"/>
    <col min="6" max="6" width="9.375" customWidth="1"/>
    <col min="7" max="7" width="16.5" customWidth="1"/>
    <col min="8" max="8" width="12.25" customWidth="1"/>
  </cols>
  <sheetData>
    <row r="2" spans="1:8" ht="20.100000000000001" customHeight="1" x14ac:dyDescent="0.25">
      <c r="A2" s="2" t="s">
        <v>7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13</v>
      </c>
      <c r="B7" s="9"/>
      <c r="C7" s="9">
        <v>3</v>
      </c>
      <c r="D7" s="9"/>
      <c r="E7" s="9"/>
      <c r="F7" s="9"/>
      <c r="G7" s="9">
        <f>C7</f>
        <v>3</v>
      </c>
      <c r="H7" s="9"/>
    </row>
    <row r="8" spans="1:8" ht="20.100000000000001" customHeight="1" x14ac:dyDescent="0.2">
      <c r="A8" s="9"/>
      <c r="B8" s="9"/>
      <c r="C8" s="9"/>
      <c r="D8" s="12" t="s">
        <v>28</v>
      </c>
      <c r="E8" s="9"/>
      <c r="F8" s="9">
        <v>1</v>
      </c>
      <c r="G8" s="9">
        <f t="shared" ref="G8:G18" si="0">G7+C8-F8</f>
        <v>2</v>
      </c>
      <c r="H8" s="9"/>
    </row>
    <row r="9" spans="1:8" ht="20.100000000000001" customHeight="1" x14ac:dyDescent="0.2">
      <c r="A9" s="9"/>
      <c r="B9" s="9"/>
      <c r="C9" s="9"/>
      <c r="D9" s="12" t="s">
        <v>35</v>
      </c>
      <c r="E9" s="9"/>
      <c r="F9" s="9">
        <v>1</v>
      </c>
      <c r="G9" s="9">
        <f t="shared" si="0"/>
        <v>1</v>
      </c>
      <c r="H9" s="9"/>
    </row>
    <row r="10" spans="1:8" ht="20.100000000000001" customHeight="1" x14ac:dyDescent="0.2">
      <c r="A10" s="9"/>
      <c r="B10" s="9"/>
      <c r="C10" s="9"/>
      <c r="D10" s="12" t="s">
        <v>49</v>
      </c>
      <c r="E10" s="9"/>
      <c r="F10" s="9">
        <v>1</v>
      </c>
      <c r="G10" s="9">
        <f t="shared" si="0"/>
        <v>0</v>
      </c>
      <c r="H10" s="9"/>
    </row>
    <row r="11" spans="1:8" ht="20.100000000000001" customHeight="1" x14ac:dyDescent="0.2">
      <c r="A11" s="12" t="s">
        <v>54</v>
      </c>
      <c r="B11" s="9"/>
      <c r="C11" s="9">
        <v>2</v>
      </c>
      <c r="D11" s="12"/>
      <c r="E11" s="9"/>
      <c r="F11" s="9"/>
      <c r="G11" s="9">
        <f t="shared" si="0"/>
        <v>2</v>
      </c>
      <c r="H11" s="9"/>
    </row>
    <row r="12" spans="1:8" ht="20.100000000000001" customHeight="1" x14ac:dyDescent="0.2">
      <c r="A12" s="9"/>
      <c r="B12" s="9"/>
      <c r="C12" s="9"/>
      <c r="D12" s="12" t="s">
        <v>58</v>
      </c>
      <c r="E12" s="9"/>
      <c r="F12" s="9">
        <v>1</v>
      </c>
      <c r="G12" s="9">
        <f t="shared" si="0"/>
        <v>1</v>
      </c>
      <c r="H12" s="9"/>
    </row>
    <row r="13" spans="1:8" ht="20.100000000000001" customHeight="1" x14ac:dyDescent="0.2">
      <c r="A13" s="12" t="s">
        <v>60</v>
      </c>
      <c r="B13" s="9"/>
      <c r="C13" s="9">
        <v>1</v>
      </c>
      <c r="D13" s="9"/>
      <c r="E13" s="9"/>
      <c r="F13" s="9"/>
      <c r="G13" s="9">
        <f t="shared" si="0"/>
        <v>2</v>
      </c>
      <c r="H13" s="9"/>
    </row>
    <row r="14" spans="1:8" ht="20.100000000000001" customHeight="1" x14ac:dyDescent="0.2">
      <c r="A14" s="9"/>
      <c r="B14" s="9"/>
      <c r="C14" s="9"/>
      <c r="D14" s="12" t="s">
        <v>61</v>
      </c>
      <c r="E14" s="9"/>
      <c r="F14" s="9">
        <v>1</v>
      </c>
      <c r="G14" s="9">
        <f t="shared" si="0"/>
        <v>1</v>
      </c>
      <c r="H14" s="9"/>
    </row>
    <row r="15" spans="1:8" ht="20.100000000000001" customHeight="1" x14ac:dyDescent="0.2">
      <c r="A15" s="9"/>
      <c r="B15" s="9"/>
      <c r="C15" s="9"/>
      <c r="D15" s="12" t="s">
        <v>63</v>
      </c>
      <c r="E15" s="9"/>
      <c r="F15" s="9">
        <v>1</v>
      </c>
      <c r="G15" s="9">
        <f t="shared" si="0"/>
        <v>0</v>
      </c>
      <c r="H15" s="9"/>
    </row>
    <row r="16" spans="1:8" ht="20.100000000000001" customHeight="1" x14ac:dyDescent="0.2">
      <c r="A16" s="9"/>
      <c r="B16" s="9"/>
      <c r="C16" s="9"/>
      <c r="D16" s="12" t="s">
        <v>67</v>
      </c>
      <c r="E16" s="9"/>
      <c r="F16" s="9">
        <v>1</v>
      </c>
      <c r="G16" s="9">
        <f t="shared" si="0"/>
        <v>-1</v>
      </c>
      <c r="H16" s="9"/>
    </row>
    <row r="17" spans="1:8" ht="20.100000000000001" customHeight="1" x14ac:dyDescent="0.2">
      <c r="A17" s="12" t="s">
        <v>68</v>
      </c>
      <c r="B17" s="9"/>
      <c r="C17" s="9">
        <v>2</v>
      </c>
      <c r="D17" s="9"/>
      <c r="E17" s="9"/>
      <c r="F17" s="9"/>
      <c r="G17" s="9">
        <f t="shared" si="0"/>
        <v>1</v>
      </c>
      <c r="H17" s="9"/>
    </row>
    <row r="18" spans="1:8" ht="20.100000000000001" customHeight="1" x14ac:dyDescent="0.2">
      <c r="A18" s="9"/>
      <c r="B18" s="9"/>
      <c r="C18" s="9"/>
      <c r="D18" s="12" t="s">
        <v>74</v>
      </c>
      <c r="E18" s="9"/>
      <c r="F18" s="9">
        <v>1</v>
      </c>
      <c r="G18" s="9">
        <f t="shared" si="0"/>
        <v>0</v>
      </c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  <pageSetup paperSize="166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F11" sqref="F11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18</v>
      </c>
      <c r="B2" s="3"/>
      <c r="C2" s="3"/>
      <c r="D2" s="3"/>
    </row>
    <row r="3" spans="1:8" ht="20.100000000000001" customHeight="1" x14ac:dyDescent="0.25">
      <c r="A3" s="2" t="s">
        <v>27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19</v>
      </c>
      <c r="B7" s="9"/>
      <c r="C7" s="9">
        <v>1376</v>
      </c>
      <c r="D7" s="9"/>
      <c r="E7" s="9"/>
      <c r="F7" s="9"/>
      <c r="G7" s="9">
        <f>C7</f>
        <v>1376</v>
      </c>
      <c r="H7" s="9"/>
    </row>
    <row r="8" spans="1:8" ht="20.100000000000001" customHeight="1" x14ac:dyDescent="0.2">
      <c r="A8" s="9"/>
      <c r="B8" s="9"/>
      <c r="C8" s="9"/>
      <c r="D8" s="12" t="s">
        <v>28</v>
      </c>
      <c r="E8" s="9"/>
      <c r="F8" s="9">
        <v>958</v>
      </c>
      <c r="G8" s="9">
        <f>G7+C8-F8</f>
        <v>418</v>
      </c>
      <c r="H8" s="9"/>
    </row>
    <row r="9" spans="1:8" ht="20.100000000000001" customHeight="1" x14ac:dyDescent="0.2">
      <c r="A9" s="9"/>
      <c r="B9" s="9"/>
      <c r="C9" s="9"/>
      <c r="D9" s="12" t="s">
        <v>34</v>
      </c>
      <c r="E9" s="9"/>
      <c r="F9" s="9">
        <v>44</v>
      </c>
      <c r="G9" s="9">
        <f>G8+C9-F9</f>
        <v>374</v>
      </c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20" sqref="G20:G21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20</v>
      </c>
      <c r="B2" s="3"/>
      <c r="C2" s="3"/>
      <c r="D2" s="3"/>
    </row>
    <row r="3" spans="1:8" ht="20.100000000000001" customHeight="1" x14ac:dyDescent="0.25">
      <c r="A3" s="2" t="s">
        <v>21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22</v>
      </c>
      <c r="B7" s="9"/>
      <c r="C7" s="9">
        <v>960</v>
      </c>
      <c r="D7" s="9"/>
      <c r="E7" s="9"/>
      <c r="F7" s="9"/>
      <c r="G7" s="9">
        <v>1920</v>
      </c>
      <c r="H7" s="9"/>
    </row>
    <row r="8" spans="1:8" ht="20.100000000000001" customHeight="1" x14ac:dyDescent="0.2">
      <c r="A8" s="9"/>
      <c r="B8" s="9"/>
      <c r="C8" s="9"/>
      <c r="D8" s="12" t="s">
        <v>22</v>
      </c>
      <c r="E8" s="9"/>
      <c r="F8" s="9">
        <v>400</v>
      </c>
      <c r="G8" s="9">
        <f t="shared" ref="G8:G21" si="0">G7+C8-F8</f>
        <v>1520</v>
      </c>
      <c r="H8" s="9"/>
    </row>
    <row r="9" spans="1:8" ht="20.100000000000001" customHeight="1" x14ac:dyDescent="0.2">
      <c r="A9" s="9"/>
      <c r="B9" s="9"/>
      <c r="C9" s="9"/>
      <c r="D9" s="12" t="s">
        <v>31</v>
      </c>
      <c r="E9" s="9"/>
      <c r="F9" s="9">
        <v>200</v>
      </c>
      <c r="G9" s="9">
        <f t="shared" si="0"/>
        <v>1320</v>
      </c>
      <c r="H9" s="9"/>
    </row>
    <row r="10" spans="1:8" ht="20.100000000000001" customHeight="1" x14ac:dyDescent="0.2">
      <c r="A10" s="9"/>
      <c r="B10" s="9"/>
      <c r="C10" s="9"/>
      <c r="D10" s="12" t="s">
        <v>32</v>
      </c>
      <c r="E10" s="9"/>
      <c r="F10" s="9">
        <v>360</v>
      </c>
      <c r="G10" s="9">
        <f t="shared" si="0"/>
        <v>960</v>
      </c>
      <c r="H10" s="9"/>
    </row>
    <row r="11" spans="1:8" ht="20.100000000000001" customHeight="1" x14ac:dyDescent="0.2">
      <c r="A11" s="9"/>
      <c r="B11" s="9"/>
      <c r="C11" s="9"/>
      <c r="D11" s="12" t="s">
        <v>37</v>
      </c>
      <c r="E11" s="9"/>
      <c r="F11" s="9">
        <v>240</v>
      </c>
      <c r="G11" s="9">
        <f t="shared" si="0"/>
        <v>720</v>
      </c>
      <c r="H11" s="9"/>
    </row>
    <row r="12" spans="1:8" ht="20.100000000000001" customHeight="1" x14ac:dyDescent="0.2">
      <c r="A12" s="9"/>
      <c r="B12" s="9"/>
      <c r="C12" s="9"/>
      <c r="D12" s="12" t="s">
        <v>38</v>
      </c>
      <c r="E12" s="9"/>
      <c r="F12" s="9">
        <v>100</v>
      </c>
      <c r="G12" s="9">
        <f t="shared" si="0"/>
        <v>620</v>
      </c>
      <c r="H12" s="9"/>
    </row>
    <row r="13" spans="1:8" ht="20.100000000000001" customHeight="1" x14ac:dyDescent="0.2">
      <c r="A13" s="9"/>
      <c r="B13" s="9"/>
      <c r="C13" s="9"/>
      <c r="D13" s="12" t="s">
        <v>41</v>
      </c>
      <c r="E13" s="9"/>
      <c r="F13" s="9">
        <v>60</v>
      </c>
      <c r="G13" s="9">
        <f t="shared" si="0"/>
        <v>560</v>
      </c>
      <c r="H13" s="9"/>
    </row>
    <row r="14" spans="1:8" ht="20.100000000000001" customHeight="1" x14ac:dyDescent="0.2">
      <c r="A14" s="12" t="s">
        <v>47</v>
      </c>
      <c r="B14" s="9"/>
      <c r="C14" s="9">
        <v>10000</v>
      </c>
      <c r="D14" s="9"/>
      <c r="E14" s="9"/>
      <c r="F14" s="9"/>
      <c r="G14" s="9">
        <f t="shared" si="0"/>
        <v>10560</v>
      </c>
      <c r="H14" s="9"/>
    </row>
    <row r="15" spans="1:8" ht="20.100000000000001" customHeight="1" x14ac:dyDescent="0.2">
      <c r="A15" s="9"/>
      <c r="B15" s="9"/>
      <c r="C15" s="9"/>
      <c r="D15" s="12" t="s">
        <v>56</v>
      </c>
      <c r="E15" s="9"/>
      <c r="F15" s="9">
        <v>300</v>
      </c>
      <c r="G15" s="9">
        <f t="shared" si="0"/>
        <v>10260</v>
      </c>
      <c r="H15" s="9"/>
    </row>
    <row r="16" spans="1:8" ht="20.100000000000001" customHeight="1" x14ac:dyDescent="0.2">
      <c r="A16" s="9"/>
      <c r="B16" s="9"/>
      <c r="C16" s="9"/>
      <c r="D16" s="12" t="s">
        <v>57</v>
      </c>
      <c r="E16" s="9"/>
      <c r="F16" s="9">
        <v>560</v>
      </c>
      <c r="G16" s="9">
        <f t="shared" si="0"/>
        <v>9700</v>
      </c>
      <c r="H16" s="9"/>
    </row>
    <row r="17" spans="1:8" ht="20.100000000000001" customHeight="1" x14ac:dyDescent="0.2">
      <c r="A17" s="9"/>
      <c r="B17" s="9"/>
      <c r="C17" s="9"/>
      <c r="D17" s="12" t="s">
        <v>60</v>
      </c>
      <c r="E17" s="9"/>
      <c r="F17" s="9">
        <v>150</v>
      </c>
      <c r="G17" s="9">
        <f t="shared" si="0"/>
        <v>9550</v>
      </c>
      <c r="H17" s="9"/>
    </row>
    <row r="18" spans="1:8" ht="20.100000000000001" customHeight="1" x14ac:dyDescent="0.2">
      <c r="A18" s="9"/>
      <c r="B18" s="9"/>
      <c r="C18" s="9"/>
      <c r="D18" s="12" t="s">
        <v>61</v>
      </c>
      <c r="E18" s="9"/>
      <c r="F18" s="9">
        <v>300</v>
      </c>
      <c r="G18" s="9">
        <f t="shared" si="0"/>
        <v>9250</v>
      </c>
      <c r="H18" s="9"/>
    </row>
    <row r="19" spans="1:8" ht="20.100000000000001" customHeight="1" x14ac:dyDescent="0.2">
      <c r="A19" s="9"/>
      <c r="B19" s="9"/>
      <c r="C19" s="9"/>
      <c r="D19" s="12" t="s">
        <v>66</v>
      </c>
      <c r="E19" s="9"/>
      <c r="F19" s="9">
        <v>100</v>
      </c>
      <c r="G19" s="9">
        <f t="shared" si="0"/>
        <v>9150</v>
      </c>
      <c r="H19" s="9"/>
    </row>
    <row r="20" spans="1:8" ht="20.100000000000001" customHeight="1" x14ac:dyDescent="0.2">
      <c r="A20" s="9"/>
      <c r="B20" s="9"/>
      <c r="C20" s="9"/>
      <c r="D20" s="12" t="s">
        <v>70</v>
      </c>
      <c r="E20" s="9"/>
      <c r="F20" s="9">
        <v>100</v>
      </c>
      <c r="G20" s="9">
        <f t="shared" si="0"/>
        <v>9050</v>
      </c>
      <c r="H20" s="9"/>
    </row>
    <row r="21" spans="1:8" ht="20.100000000000001" customHeight="1" x14ac:dyDescent="0.2">
      <c r="A21" s="9"/>
      <c r="B21" s="9"/>
      <c r="C21" s="9"/>
      <c r="D21" s="12" t="s">
        <v>75</v>
      </c>
      <c r="E21" s="9"/>
      <c r="F21" s="9">
        <v>1000</v>
      </c>
      <c r="G21" s="9">
        <f t="shared" si="0"/>
        <v>8050</v>
      </c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D9" sqref="D9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15</v>
      </c>
      <c r="B2" s="3"/>
      <c r="C2" s="3"/>
      <c r="D2" s="3"/>
    </row>
    <row r="3" spans="1:8" ht="20.100000000000001" customHeight="1" x14ac:dyDescent="0.25">
      <c r="A3" s="2" t="s">
        <v>16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48</v>
      </c>
      <c r="B7" s="9"/>
      <c r="C7" s="9">
        <v>1320</v>
      </c>
      <c r="D7" s="9"/>
      <c r="E7" s="9"/>
      <c r="F7" s="9"/>
      <c r="G7" s="9">
        <f>C7</f>
        <v>1320</v>
      </c>
      <c r="H7" s="9"/>
    </row>
    <row r="8" spans="1:8" ht="20.100000000000001" customHeight="1" x14ac:dyDescent="0.2">
      <c r="A8" s="9"/>
      <c r="B8" s="9"/>
      <c r="C8" s="9"/>
      <c r="D8" s="12" t="s">
        <v>48</v>
      </c>
      <c r="E8" s="9"/>
      <c r="F8" s="9">
        <v>200</v>
      </c>
      <c r="G8" s="9">
        <f>G7+C8-F8</f>
        <v>1120</v>
      </c>
      <c r="H8" s="9"/>
    </row>
    <row r="9" spans="1:8" ht="20.100000000000001" customHeight="1" x14ac:dyDescent="0.2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11" sqref="G11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17</v>
      </c>
      <c r="B2" s="3"/>
      <c r="C2" s="3"/>
      <c r="D2" s="3"/>
    </row>
    <row r="3" spans="1:8" ht="20.100000000000001" customHeight="1" x14ac:dyDescent="0.25">
      <c r="A3" s="2" t="s">
        <v>43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33</v>
      </c>
      <c r="B7" s="9"/>
      <c r="C7" s="9">
        <v>1320</v>
      </c>
      <c r="D7" s="9"/>
      <c r="E7" s="9"/>
      <c r="F7" s="9"/>
      <c r="G7" s="9">
        <f>C7</f>
        <v>1320</v>
      </c>
      <c r="H7" s="9"/>
    </row>
    <row r="8" spans="1:8" ht="20.100000000000001" customHeight="1" x14ac:dyDescent="0.2">
      <c r="A8" s="9"/>
      <c r="B8" s="9"/>
      <c r="C8" s="9"/>
      <c r="D8" s="12" t="s">
        <v>33</v>
      </c>
      <c r="E8" s="9"/>
      <c r="F8" s="9">
        <v>60</v>
      </c>
      <c r="G8" s="9">
        <f>G7+C8-F8</f>
        <v>1260</v>
      </c>
      <c r="H8" s="9"/>
    </row>
    <row r="9" spans="1:8" ht="20.100000000000001" customHeight="1" x14ac:dyDescent="0.2">
      <c r="A9" s="9"/>
      <c r="B9" s="9"/>
      <c r="C9" s="9"/>
      <c r="D9" s="12" t="s">
        <v>42</v>
      </c>
      <c r="E9" s="9"/>
      <c r="F9" s="9">
        <v>200</v>
      </c>
      <c r="G9" s="9">
        <f>G8+C9-F9</f>
        <v>1060</v>
      </c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H24" sqref="H24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23</v>
      </c>
      <c r="B2" s="3"/>
      <c r="C2" s="3"/>
      <c r="D2" s="3"/>
    </row>
    <row r="3" spans="1:8" ht="20.100000000000001" customHeight="1" x14ac:dyDescent="0.25">
      <c r="A3" s="2" t="s">
        <v>16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22</v>
      </c>
      <c r="B7" s="9"/>
      <c r="C7" s="9">
        <v>1160</v>
      </c>
      <c r="D7" s="9"/>
      <c r="E7" s="9"/>
      <c r="F7" s="9"/>
      <c r="G7" s="9">
        <f>C7</f>
        <v>1160</v>
      </c>
      <c r="H7" s="9"/>
    </row>
    <row r="8" spans="1:8" ht="20.100000000000001" customHeight="1" x14ac:dyDescent="0.2">
      <c r="A8" s="9"/>
      <c r="B8" s="9"/>
      <c r="C8" s="9"/>
      <c r="D8" s="9"/>
      <c r="E8" s="9"/>
      <c r="F8" s="9"/>
      <c r="G8" s="9"/>
      <c r="H8" s="9"/>
    </row>
    <row r="9" spans="1:8" ht="20.100000000000001" customHeight="1" x14ac:dyDescent="0.2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C8" sqref="C8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24</v>
      </c>
      <c r="B2" s="3"/>
      <c r="C2" s="3"/>
      <c r="D2" s="3"/>
    </row>
    <row r="3" spans="1:8" ht="20.100000000000001" customHeight="1" x14ac:dyDescent="0.25">
      <c r="A3" s="2" t="s">
        <v>16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22</v>
      </c>
      <c r="B7" s="9"/>
      <c r="C7" s="9">
        <v>53</v>
      </c>
      <c r="D7" s="9"/>
      <c r="E7" s="9"/>
      <c r="F7" s="9"/>
      <c r="G7" s="9">
        <f>C7</f>
        <v>53</v>
      </c>
      <c r="H7" s="9"/>
    </row>
    <row r="8" spans="1:8" ht="20.100000000000001" customHeight="1" x14ac:dyDescent="0.2">
      <c r="A8" s="9"/>
      <c r="B8" s="9"/>
      <c r="C8" s="9"/>
      <c r="D8" s="9"/>
      <c r="E8" s="9"/>
      <c r="F8" s="9"/>
      <c r="G8" s="9"/>
      <c r="H8" s="9"/>
    </row>
    <row r="9" spans="1:8" ht="20.100000000000001" customHeight="1" x14ac:dyDescent="0.2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20" sqref="G20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25</v>
      </c>
      <c r="B2" s="3"/>
      <c r="C2" s="3"/>
      <c r="D2" s="3"/>
    </row>
    <row r="3" spans="1:8" ht="20.100000000000001" customHeight="1" x14ac:dyDescent="0.25">
      <c r="A3" s="2" t="s">
        <v>26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22</v>
      </c>
      <c r="B7" s="9"/>
      <c r="C7" s="9">
        <v>12</v>
      </c>
      <c r="D7" s="9"/>
      <c r="E7" s="9"/>
      <c r="F7" s="9"/>
      <c r="G7" s="9">
        <f>C7</f>
        <v>12</v>
      </c>
      <c r="H7" s="9"/>
    </row>
    <row r="8" spans="1:8" ht="20.100000000000001" customHeight="1" x14ac:dyDescent="0.2">
      <c r="A8" s="9"/>
      <c r="B8" s="9"/>
      <c r="C8" s="9"/>
      <c r="D8" s="12" t="s">
        <v>69</v>
      </c>
      <c r="E8" s="9"/>
      <c r="F8" s="9">
        <v>6</v>
      </c>
      <c r="G8" s="9">
        <f>G7+C8-F8</f>
        <v>6</v>
      </c>
      <c r="H8" s="9"/>
    </row>
    <row r="9" spans="1:8" ht="20.100000000000001" customHeight="1" x14ac:dyDescent="0.2">
      <c r="A9" s="12" t="s">
        <v>68</v>
      </c>
      <c r="B9" s="9"/>
      <c r="C9" s="9">
        <v>3</v>
      </c>
      <c r="D9" s="9"/>
      <c r="E9" s="9"/>
      <c r="F9" s="9"/>
      <c r="G9" s="9">
        <f>G8+C9-F9</f>
        <v>9</v>
      </c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17" sqref="G17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44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5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5">
      <c r="A7" s="12" t="s">
        <v>45</v>
      </c>
      <c r="B7" s="9"/>
      <c r="C7" s="9">
        <v>4</v>
      </c>
      <c r="D7" s="9"/>
      <c r="E7" s="9"/>
      <c r="F7" s="9"/>
      <c r="G7" s="9">
        <f>C7</f>
        <v>4</v>
      </c>
      <c r="H7" s="9"/>
    </row>
    <row r="8" spans="1:8" ht="20.100000000000001" customHeight="1" x14ac:dyDescent="0.25">
      <c r="A8" s="9"/>
      <c r="B8" s="9"/>
      <c r="C8" s="9"/>
      <c r="D8" s="9"/>
      <c r="E8" s="9"/>
      <c r="F8" s="9"/>
      <c r="G8" s="9"/>
      <c r="H8" s="9"/>
    </row>
    <row r="9" spans="1:8" ht="20.100000000000001" customHeight="1" x14ac:dyDescent="0.25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5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5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5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5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5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5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5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5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5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5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H23" sqref="H23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46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5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5">
      <c r="A7" s="12" t="s">
        <v>45</v>
      </c>
      <c r="B7" s="9"/>
      <c r="C7" s="9">
        <v>4</v>
      </c>
      <c r="D7" s="9"/>
      <c r="E7" s="9"/>
      <c r="F7" s="9"/>
      <c r="G7" s="9">
        <f>C7</f>
        <v>4</v>
      </c>
      <c r="H7" s="9"/>
    </row>
    <row r="8" spans="1:8" ht="20.100000000000001" customHeight="1" x14ac:dyDescent="0.25">
      <c r="A8" s="9"/>
      <c r="B8" s="9"/>
      <c r="C8" s="9"/>
      <c r="D8" s="9"/>
      <c r="E8" s="9"/>
      <c r="F8" s="9"/>
      <c r="G8" s="9"/>
      <c r="H8" s="9"/>
    </row>
    <row r="9" spans="1:8" ht="20.100000000000001" customHeight="1" x14ac:dyDescent="0.25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5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5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5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5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5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5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5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5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5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5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H18" sqref="H18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51</v>
      </c>
      <c r="B2" s="3"/>
      <c r="C2" s="3"/>
      <c r="D2" s="3"/>
    </row>
    <row r="3" spans="1:8" ht="20.100000000000001" customHeight="1" x14ac:dyDescent="0.25">
      <c r="A3" s="2" t="s">
        <v>53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52</v>
      </c>
      <c r="B7" s="9"/>
      <c r="C7" s="9">
        <v>90</v>
      </c>
      <c r="D7" s="9"/>
      <c r="E7" s="9"/>
      <c r="F7" s="9"/>
      <c r="G7" s="9">
        <f>C7</f>
        <v>90</v>
      </c>
      <c r="H7" s="9"/>
    </row>
    <row r="8" spans="1:8" ht="20.100000000000001" customHeight="1" x14ac:dyDescent="0.2">
      <c r="A8" s="9"/>
      <c r="B8" s="9"/>
      <c r="C8" s="9"/>
      <c r="D8" s="9"/>
      <c r="E8" s="9"/>
      <c r="F8" s="9"/>
      <c r="G8" s="9"/>
      <c r="H8" s="9"/>
    </row>
    <row r="9" spans="1:8" ht="20.100000000000001" customHeight="1" x14ac:dyDescent="0.2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10" sqref="G10:G11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36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13</v>
      </c>
      <c r="B7" s="9"/>
      <c r="C7" s="9">
        <v>0</v>
      </c>
      <c r="D7" s="9"/>
      <c r="E7" s="9"/>
      <c r="F7" s="9"/>
      <c r="G7" s="9">
        <v>0</v>
      </c>
      <c r="H7" s="9"/>
    </row>
    <row r="8" spans="1:8" ht="20.100000000000001" customHeight="1" x14ac:dyDescent="0.2">
      <c r="A8" s="12" t="s">
        <v>39</v>
      </c>
      <c r="B8" s="9"/>
      <c r="C8" s="9">
        <v>1</v>
      </c>
      <c r="D8" s="12"/>
      <c r="E8" s="9"/>
      <c r="F8" s="9"/>
      <c r="G8" s="9">
        <f>G7+C8</f>
        <v>1</v>
      </c>
      <c r="H8" s="9"/>
    </row>
    <row r="9" spans="1:8" ht="20.100000000000001" customHeight="1" x14ac:dyDescent="0.2">
      <c r="A9" s="12" t="s">
        <v>59</v>
      </c>
      <c r="B9" s="9"/>
      <c r="C9" s="9">
        <v>1</v>
      </c>
      <c r="D9" s="9"/>
      <c r="E9" s="9"/>
      <c r="F9" s="9"/>
      <c r="G9" s="9">
        <f>G8+C9</f>
        <v>2</v>
      </c>
      <c r="H9" s="9"/>
    </row>
    <row r="10" spans="1:8" ht="20.100000000000001" customHeight="1" x14ac:dyDescent="0.2">
      <c r="A10" s="9"/>
      <c r="B10" s="9"/>
      <c r="C10" s="9"/>
      <c r="D10" s="12" t="s">
        <v>63</v>
      </c>
      <c r="E10" s="9"/>
      <c r="F10" s="9">
        <v>1</v>
      </c>
      <c r="G10" s="9">
        <f>G9+C10-F10</f>
        <v>1</v>
      </c>
      <c r="H10" s="9"/>
    </row>
    <row r="11" spans="1:8" ht="20.100000000000001" customHeight="1" x14ac:dyDescent="0.2">
      <c r="A11" s="12" t="s">
        <v>68</v>
      </c>
      <c r="B11" s="9"/>
      <c r="C11" s="9">
        <v>1</v>
      </c>
      <c r="D11" s="9"/>
      <c r="E11" s="9"/>
      <c r="F11" s="9"/>
      <c r="G11" s="9">
        <f>G10+C11-F11</f>
        <v>2</v>
      </c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I20" sqref="I20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64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5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5">
      <c r="A7" s="12" t="s">
        <v>65</v>
      </c>
      <c r="B7" s="9"/>
      <c r="C7" s="9">
        <v>2</v>
      </c>
      <c r="D7" s="9"/>
      <c r="E7" s="9"/>
      <c r="F7" s="9"/>
      <c r="G7" s="9">
        <f>C7</f>
        <v>2</v>
      </c>
      <c r="H7" s="9"/>
    </row>
    <row r="8" spans="1:8" ht="20.100000000000001" customHeight="1" x14ac:dyDescent="0.25">
      <c r="A8" s="9"/>
      <c r="B8" s="9"/>
      <c r="C8" s="9"/>
      <c r="D8" s="12" t="s">
        <v>66</v>
      </c>
      <c r="E8" s="9"/>
      <c r="F8" s="9">
        <v>1</v>
      </c>
      <c r="G8" s="9">
        <f>G7+C8-F8</f>
        <v>1</v>
      </c>
      <c r="H8" s="9"/>
    </row>
    <row r="9" spans="1:8" ht="20.100000000000001" customHeight="1" x14ac:dyDescent="0.25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5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5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5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5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5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5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5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5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5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5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5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I23" sqref="I23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71</v>
      </c>
      <c r="B2" s="3"/>
      <c r="C2" s="3"/>
      <c r="D2" s="3"/>
    </row>
    <row r="3" spans="1:8" ht="20.100000000000001" customHeight="1" x14ac:dyDescent="0.25">
      <c r="A3" s="2" t="s">
        <v>53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72</v>
      </c>
      <c r="B7" s="9"/>
      <c r="C7" s="9">
        <v>200</v>
      </c>
      <c r="D7" s="9"/>
      <c r="E7" s="9"/>
      <c r="F7" s="9"/>
      <c r="G7" s="9">
        <f>C7</f>
        <v>200</v>
      </c>
      <c r="H7" s="9"/>
    </row>
    <row r="8" spans="1:8" ht="20.100000000000001" customHeight="1" x14ac:dyDescent="0.2">
      <c r="A8" s="9"/>
      <c r="B8" s="9"/>
      <c r="C8" s="9"/>
      <c r="D8" s="12" t="s">
        <v>72</v>
      </c>
      <c r="E8" s="9"/>
      <c r="F8" s="9">
        <v>21</v>
      </c>
      <c r="G8" s="9">
        <f>G7+C8-F8</f>
        <v>179</v>
      </c>
      <c r="H8" s="9"/>
    </row>
    <row r="9" spans="1:8" ht="20.100000000000001" customHeight="1" x14ac:dyDescent="0.2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A2" sqref="A2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29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30</v>
      </c>
      <c r="B7" s="9"/>
      <c r="C7" s="9">
        <v>1</v>
      </c>
      <c r="D7" s="9"/>
      <c r="E7" s="9"/>
      <c r="F7" s="9"/>
      <c r="G7" s="9">
        <f>C7</f>
        <v>1</v>
      </c>
      <c r="H7" s="9"/>
    </row>
    <row r="8" spans="1:8" ht="20.100000000000001" customHeight="1" x14ac:dyDescent="0.2">
      <c r="A8" s="9"/>
      <c r="B8" s="9"/>
      <c r="C8" s="9"/>
      <c r="D8" s="12" t="s">
        <v>35</v>
      </c>
      <c r="E8" s="9"/>
      <c r="F8" s="9">
        <v>1</v>
      </c>
      <c r="G8" s="9">
        <f>C8</f>
        <v>0</v>
      </c>
      <c r="H8" s="9"/>
    </row>
    <row r="9" spans="1:8" ht="20.100000000000001" customHeight="1" x14ac:dyDescent="0.2">
      <c r="A9" s="9"/>
      <c r="B9" s="9"/>
      <c r="C9" s="9"/>
      <c r="D9" s="12" t="s">
        <v>42</v>
      </c>
      <c r="E9" s="9"/>
      <c r="F9" s="9">
        <v>1</v>
      </c>
      <c r="G9" s="9">
        <f>C9</f>
        <v>0</v>
      </c>
      <c r="H9" s="9"/>
    </row>
    <row r="10" spans="1:8" ht="20.100000000000001" customHeight="1" x14ac:dyDescent="0.2">
      <c r="A10" s="12" t="s">
        <v>55</v>
      </c>
      <c r="B10" s="9"/>
      <c r="C10" s="9">
        <v>2</v>
      </c>
      <c r="D10" s="9"/>
      <c r="E10" s="9"/>
      <c r="F10" s="9"/>
      <c r="G10" s="9">
        <f>C10</f>
        <v>2</v>
      </c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D11" sqref="D11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9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13</v>
      </c>
      <c r="B7" s="9"/>
      <c r="C7" s="9">
        <v>0</v>
      </c>
      <c r="D7" s="9"/>
      <c r="E7" s="9"/>
      <c r="F7" s="9"/>
      <c r="G7" s="9">
        <f>C6:C7</f>
        <v>0</v>
      </c>
      <c r="H7" s="9"/>
    </row>
    <row r="8" spans="1:8" ht="20.100000000000001" customHeight="1" x14ac:dyDescent="0.2">
      <c r="A8" s="9"/>
      <c r="B8" s="9"/>
      <c r="C8" s="9"/>
      <c r="D8" s="9"/>
      <c r="E8" s="9"/>
      <c r="F8" s="9"/>
      <c r="G8" s="9"/>
      <c r="H8" s="9"/>
    </row>
    <row r="9" spans="1:8" ht="20.100000000000001" customHeight="1" x14ac:dyDescent="0.2">
      <c r="A9" s="9"/>
      <c r="B9" s="9"/>
      <c r="C9" s="9"/>
      <c r="D9" s="9"/>
      <c r="E9" s="9"/>
      <c r="F9" s="9"/>
      <c r="G9" s="9"/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A2" sqref="A2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10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13</v>
      </c>
      <c r="B7" s="9"/>
      <c r="C7" s="9">
        <v>1</v>
      </c>
      <c r="D7" s="9"/>
      <c r="E7" s="9"/>
      <c r="F7" s="9"/>
      <c r="G7" s="9">
        <f>C7</f>
        <v>1</v>
      </c>
      <c r="H7" s="9"/>
    </row>
    <row r="8" spans="1:8" ht="20.100000000000001" customHeight="1" x14ac:dyDescent="0.2">
      <c r="A8" s="9"/>
      <c r="B8" s="9"/>
      <c r="C8" s="9"/>
      <c r="D8" s="12" t="s">
        <v>59</v>
      </c>
      <c r="E8" s="9"/>
      <c r="F8" s="9">
        <v>1</v>
      </c>
      <c r="G8" s="9">
        <f>C8</f>
        <v>0</v>
      </c>
      <c r="H8" s="9"/>
    </row>
    <row r="9" spans="1:8" ht="20.100000000000001" customHeight="1" x14ac:dyDescent="0.2">
      <c r="A9" s="12" t="s">
        <v>62</v>
      </c>
      <c r="B9" s="9"/>
      <c r="C9" s="9">
        <v>1</v>
      </c>
      <c r="D9" s="9"/>
      <c r="E9" s="9"/>
      <c r="F9" s="9"/>
      <c r="G9" s="9">
        <f>C9</f>
        <v>1</v>
      </c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12" sqref="G12:G13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11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42</v>
      </c>
      <c r="B7" s="9"/>
      <c r="C7" s="9">
        <v>2</v>
      </c>
      <c r="D7" s="9"/>
      <c r="E7" s="9"/>
      <c r="F7" s="9"/>
      <c r="G7" s="9">
        <f>C7</f>
        <v>2</v>
      </c>
      <c r="H7" s="9"/>
    </row>
    <row r="8" spans="1:8" ht="20.100000000000001" customHeight="1" x14ac:dyDescent="0.2">
      <c r="A8" s="9"/>
      <c r="B8" s="9"/>
      <c r="C8" s="9"/>
      <c r="D8" s="12" t="s">
        <v>50</v>
      </c>
      <c r="E8" s="9"/>
      <c r="F8" s="9">
        <v>1</v>
      </c>
      <c r="G8" s="9">
        <f t="shared" ref="G8:G13" si="0">G7+C8-F8</f>
        <v>1</v>
      </c>
      <c r="H8" s="9"/>
    </row>
    <row r="9" spans="1:8" ht="20.100000000000001" customHeight="1" x14ac:dyDescent="0.2">
      <c r="A9" s="12" t="s">
        <v>54</v>
      </c>
      <c r="B9" s="9"/>
      <c r="C9" s="9">
        <v>2</v>
      </c>
      <c r="D9" s="9"/>
      <c r="E9" s="9"/>
      <c r="F9" s="9"/>
      <c r="G9" s="9">
        <f t="shared" si="0"/>
        <v>3</v>
      </c>
      <c r="H9" s="9"/>
    </row>
    <row r="10" spans="1:8" ht="20.100000000000001" customHeight="1" x14ac:dyDescent="0.2">
      <c r="A10" s="9"/>
      <c r="B10" s="9"/>
      <c r="C10" s="9"/>
      <c r="D10" s="12" t="s">
        <v>58</v>
      </c>
      <c r="E10" s="9"/>
      <c r="F10" s="9">
        <v>1</v>
      </c>
      <c r="G10" s="9">
        <f t="shared" si="0"/>
        <v>2</v>
      </c>
      <c r="H10" s="9"/>
    </row>
    <row r="11" spans="1:8" ht="20.100000000000001" customHeight="1" x14ac:dyDescent="0.2">
      <c r="A11" s="9"/>
      <c r="B11" s="9"/>
      <c r="C11" s="9"/>
      <c r="D11" s="12" t="s">
        <v>63</v>
      </c>
      <c r="E11" s="9"/>
      <c r="F11" s="9">
        <v>1</v>
      </c>
      <c r="G11" s="9">
        <f t="shared" si="0"/>
        <v>1</v>
      </c>
      <c r="H11" s="9"/>
    </row>
    <row r="12" spans="1:8" ht="20.100000000000001" customHeight="1" x14ac:dyDescent="0.2">
      <c r="A12" s="9"/>
      <c r="B12" s="9"/>
      <c r="C12" s="9"/>
      <c r="D12" s="12" t="s">
        <v>67</v>
      </c>
      <c r="E12" s="9"/>
      <c r="F12" s="9">
        <v>1</v>
      </c>
      <c r="G12" s="9">
        <f t="shared" si="0"/>
        <v>0</v>
      </c>
      <c r="H12" s="9"/>
    </row>
    <row r="13" spans="1:8" ht="20.100000000000001" customHeight="1" x14ac:dyDescent="0.2">
      <c r="A13" s="12" t="s">
        <v>68</v>
      </c>
      <c r="B13" s="9"/>
      <c r="C13" s="9">
        <v>1</v>
      </c>
      <c r="D13" s="9"/>
      <c r="E13" s="9"/>
      <c r="F13" s="9"/>
      <c r="G13" s="9">
        <f t="shared" si="0"/>
        <v>1</v>
      </c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10" sqref="G10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40</v>
      </c>
      <c r="B2" s="3"/>
      <c r="C2" s="3"/>
      <c r="D2" s="3"/>
    </row>
    <row r="3" spans="1:8" ht="20.100000000000001" customHeight="1" x14ac:dyDescent="0.25">
      <c r="A3" s="2" t="s">
        <v>26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39</v>
      </c>
      <c r="B7" s="9"/>
      <c r="C7" s="9">
        <v>1</v>
      </c>
      <c r="D7" s="9"/>
      <c r="E7" s="9"/>
      <c r="F7" s="9"/>
      <c r="G7" s="9">
        <f>C7</f>
        <v>1</v>
      </c>
      <c r="H7" s="9"/>
    </row>
    <row r="8" spans="1:8" ht="20.100000000000001" customHeight="1" x14ac:dyDescent="0.2">
      <c r="A8" s="12" t="s">
        <v>59</v>
      </c>
      <c r="B8" s="9"/>
      <c r="C8" s="9">
        <v>1</v>
      </c>
      <c r="D8" s="9"/>
      <c r="E8" s="9"/>
      <c r="F8" s="9"/>
      <c r="G8" s="9">
        <f>G7+C8</f>
        <v>2</v>
      </c>
      <c r="H8" s="9"/>
    </row>
    <row r="9" spans="1:8" ht="20.100000000000001" customHeight="1" x14ac:dyDescent="0.2">
      <c r="A9" s="9"/>
      <c r="B9" s="9"/>
      <c r="C9" s="9"/>
      <c r="D9" s="12" t="s">
        <v>63</v>
      </c>
      <c r="E9" s="9"/>
      <c r="F9" s="9">
        <v>1</v>
      </c>
      <c r="G9" s="9">
        <f>G8+C9-F9</f>
        <v>1</v>
      </c>
      <c r="H9" s="9"/>
    </row>
    <row r="10" spans="1:8" ht="20.100000000000001" customHeight="1" x14ac:dyDescent="0.2">
      <c r="A10" s="12" t="s">
        <v>68</v>
      </c>
      <c r="B10" s="9"/>
      <c r="C10" s="9">
        <v>1</v>
      </c>
      <c r="D10" s="9"/>
      <c r="E10" s="9"/>
      <c r="F10" s="9"/>
      <c r="G10" s="9">
        <f>G9+C10-F10</f>
        <v>2</v>
      </c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tabSelected="1" workbookViewId="0">
      <selection activeCell="G10" sqref="G10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14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13</v>
      </c>
      <c r="B7" s="9"/>
      <c r="C7" s="9">
        <v>9</v>
      </c>
      <c r="D7" s="9"/>
      <c r="E7" s="9"/>
      <c r="F7" s="9"/>
      <c r="G7" s="9">
        <f>C7</f>
        <v>9</v>
      </c>
      <c r="H7" s="9"/>
    </row>
    <row r="8" spans="1:8" ht="20.100000000000001" customHeight="1" x14ac:dyDescent="0.2">
      <c r="A8" s="9"/>
      <c r="B8" s="9"/>
      <c r="C8" s="9"/>
      <c r="D8" s="12" t="s">
        <v>50</v>
      </c>
      <c r="E8" s="9"/>
      <c r="F8" s="9">
        <v>1</v>
      </c>
      <c r="G8" s="9">
        <f>G7+C8-F8</f>
        <v>8</v>
      </c>
      <c r="H8" s="9"/>
    </row>
    <row r="9" spans="1:8" ht="20.100000000000001" customHeight="1" x14ac:dyDescent="0.2">
      <c r="A9" s="9"/>
      <c r="B9" s="9"/>
      <c r="C9" s="9"/>
      <c r="D9" s="12" t="s">
        <v>75</v>
      </c>
      <c r="E9" s="9"/>
      <c r="F9" s="9">
        <v>1</v>
      </c>
      <c r="G9" s="9">
        <f>G8+C9-F9</f>
        <v>7</v>
      </c>
      <c r="H9" s="9"/>
    </row>
    <row r="10" spans="1:8" ht="20.100000000000001" customHeight="1" x14ac:dyDescent="0.2">
      <c r="A10" s="9"/>
      <c r="B10" s="9"/>
      <c r="C10" s="9"/>
      <c r="D10" s="9"/>
      <c r="E10" s="9"/>
      <c r="F10" s="9"/>
      <c r="G10" s="9"/>
      <c r="H10" s="9"/>
    </row>
    <row r="11" spans="1:8" ht="20.100000000000001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20.100000000000001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20.100000000000001" customHeight="1" x14ac:dyDescent="0.2">
      <c r="A13" s="9"/>
      <c r="B13" s="9"/>
      <c r="C13" s="9"/>
      <c r="D13" s="9"/>
      <c r="E13" s="9"/>
      <c r="F13" s="9"/>
      <c r="G13" s="9"/>
      <c r="H13" s="9"/>
    </row>
    <row r="14" spans="1:8" ht="20.100000000000001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7"/>
  <sheetViews>
    <sheetView workbookViewId="0">
      <selection activeCell="G14" sqref="G14"/>
    </sheetView>
  </sheetViews>
  <sheetFormatPr defaultColWidth="9" defaultRowHeight="14.25" x14ac:dyDescent="0.2"/>
  <cols>
    <col min="1" max="1" width="13" style="7" customWidth="1"/>
    <col min="2" max="2" width="11.25" style="7" customWidth="1"/>
    <col min="3" max="3" width="12.375" style="7" customWidth="1"/>
    <col min="4" max="4" width="12.125" style="7" customWidth="1"/>
    <col min="5" max="5" width="11.375" style="7" customWidth="1"/>
    <col min="6" max="6" width="9.375" style="7" customWidth="1"/>
    <col min="7" max="7" width="16.5" style="7" customWidth="1"/>
    <col min="8" max="8" width="12.25" style="7" customWidth="1"/>
    <col min="9" max="16384" width="9" style="7"/>
  </cols>
  <sheetData>
    <row r="2" spans="1:8" ht="20.100000000000001" customHeight="1" x14ac:dyDescent="0.25">
      <c r="A2" s="2" t="s">
        <v>12</v>
      </c>
      <c r="B2" s="3"/>
      <c r="C2" s="3"/>
      <c r="D2" s="3"/>
    </row>
    <row r="3" spans="1:8" ht="20.100000000000001" customHeight="1" x14ac:dyDescent="0.25">
      <c r="A3" s="2" t="s">
        <v>8</v>
      </c>
      <c r="B3" s="1"/>
      <c r="C3" s="1"/>
      <c r="D3" s="1"/>
    </row>
    <row r="4" spans="1:8" ht="20.100000000000001" customHeight="1" x14ac:dyDescent="0.2"/>
    <row r="5" spans="1:8" ht="20.100000000000001" customHeight="1" x14ac:dyDescent="0.25">
      <c r="A5" s="13" t="s">
        <v>1</v>
      </c>
      <c r="B5" s="13"/>
      <c r="C5" s="13"/>
      <c r="D5" s="14" t="s">
        <v>2</v>
      </c>
      <c r="E5" s="14"/>
      <c r="F5" s="14"/>
      <c r="G5" s="6" t="s">
        <v>3</v>
      </c>
      <c r="H5" s="5" t="s">
        <v>0</v>
      </c>
    </row>
    <row r="6" spans="1:8" ht="20.100000000000001" customHeight="1" x14ac:dyDescent="0.2">
      <c r="A6" s="11" t="s">
        <v>4</v>
      </c>
      <c r="B6" s="11" t="s">
        <v>5</v>
      </c>
      <c r="C6" s="11" t="s">
        <v>6</v>
      </c>
      <c r="D6" s="10" t="s">
        <v>4</v>
      </c>
      <c r="E6" s="10" t="s">
        <v>5</v>
      </c>
      <c r="F6" s="10" t="s">
        <v>6</v>
      </c>
      <c r="G6" s="8" t="s">
        <v>6</v>
      </c>
      <c r="H6" s="4"/>
    </row>
    <row r="7" spans="1:8" ht="20.100000000000001" customHeight="1" x14ac:dyDescent="0.2">
      <c r="A7" s="12" t="s">
        <v>13</v>
      </c>
      <c r="B7" s="9"/>
      <c r="C7" s="9">
        <v>4</v>
      </c>
      <c r="D7" s="9"/>
      <c r="E7" s="9"/>
      <c r="F7" s="9"/>
      <c r="G7" s="9">
        <f>C7</f>
        <v>4</v>
      </c>
      <c r="H7" s="9"/>
    </row>
    <row r="8" spans="1:8" ht="20.100000000000001" customHeight="1" x14ac:dyDescent="0.2">
      <c r="A8" s="9"/>
      <c r="B8" s="9"/>
      <c r="C8" s="9"/>
      <c r="D8" s="12" t="s">
        <v>22</v>
      </c>
      <c r="E8" s="9"/>
      <c r="F8" s="9">
        <v>1</v>
      </c>
      <c r="G8" s="9">
        <f t="shared" ref="G8:G14" si="0">G7+C8-F8</f>
        <v>3</v>
      </c>
      <c r="H8" s="9"/>
    </row>
    <row r="9" spans="1:8" ht="20.100000000000001" customHeight="1" x14ac:dyDescent="0.2">
      <c r="A9" s="9"/>
      <c r="B9" s="9"/>
      <c r="C9" s="9"/>
      <c r="D9" s="12" t="s">
        <v>50</v>
      </c>
      <c r="E9" s="9"/>
      <c r="F9" s="9">
        <v>1</v>
      </c>
      <c r="G9" s="9">
        <f t="shared" si="0"/>
        <v>2</v>
      </c>
      <c r="H9" s="9"/>
    </row>
    <row r="10" spans="1:8" ht="20.100000000000001" customHeight="1" x14ac:dyDescent="0.2">
      <c r="A10" s="9"/>
      <c r="B10" s="9"/>
      <c r="C10" s="9"/>
      <c r="D10" s="12" t="s">
        <v>59</v>
      </c>
      <c r="E10" s="9"/>
      <c r="F10" s="9">
        <v>1</v>
      </c>
      <c r="G10" s="9">
        <f t="shared" si="0"/>
        <v>1</v>
      </c>
      <c r="H10" s="9"/>
    </row>
    <row r="11" spans="1:8" ht="20.100000000000001" customHeight="1" x14ac:dyDescent="0.2">
      <c r="A11" s="9"/>
      <c r="B11" s="9"/>
      <c r="C11" s="9"/>
      <c r="D11" s="12" t="s">
        <v>60</v>
      </c>
      <c r="E11" s="9"/>
      <c r="F11" s="9">
        <v>1</v>
      </c>
      <c r="G11" s="9">
        <f t="shared" si="0"/>
        <v>0</v>
      </c>
      <c r="H11" s="9"/>
    </row>
    <row r="12" spans="1:8" ht="20.100000000000001" customHeight="1" x14ac:dyDescent="0.2">
      <c r="A12" s="12" t="s">
        <v>67</v>
      </c>
      <c r="B12" s="9"/>
      <c r="C12" s="9">
        <v>2</v>
      </c>
      <c r="D12" s="12"/>
      <c r="E12" s="9"/>
      <c r="F12" s="9"/>
      <c r="G12" s="9">
        <f t="shared" si="0"/>
        <v>2</v>
      </c>
      <c r="H12" s="9"/>
    </row>
    <row r="13" spans="1:8" ht="20.100000000000001" customHeight="1" x14ac:dyDescent="0.2">
      <c r="A13" s="9"/>
      <c r="B13" s="9"/>
      <c r="C13" s="9"/>
      <c r="D13" s="12" t="s">
        <v>68</v>
      </c>
      <c r="E13" s="9"/>
      <c r="F13" s="9">
        <v>1</v>
      </c>
      <c r="G13" s="9">
        <f t="shared" si="0"/>
        <v>1</v>
      </c>
      <c r="H13" s="9"/>
    </row>
    <row r="14" spans="1:8" ht="20.100000000000001" customHeight="1" x14ac:dyDescent="0.2">
      <c r="A14" s="9"/>
      <c r="B14" s="9"/>
      <c r="C14" s="9"/>
      <c r="D14" s="12" t="s">
        <v>73</v>
      </c>
      <c r="E14" s="9"/>
      <c r="F14" s="9">
        <v>1</v>
      </c>
      <c r="G14" s="9">
        <f t="shared" si="0"/>
        <v>0</v>
      </c>
      <c r="H14" s="9"/>
    </row>
    <row r="15" spans="1:8" ht="20.100000000000001" customHeight="1" x14ac:dyDescent="0.2">
      <c r="A15" s="9"/>
      <c r="B15" s="9"/>
      <c r="C15" s="9"/>
      <c r="D15" s="9"/>
      <c r="E15" s="9"/>
      <c r="F15" s="9"/>
      <c r="G15" s="9"/>
      <c r="H15" s="9"/>
    </row>
    <row r="16" spans="1:8" ht="20.100000000000001" customHeight="1" x14ac:dyDescent="0.2">
      <c r="A16" s="9"/>
      <c r="B16" s="9"/>
      <c r="C16" s="9"/>
      <c r="D16" s="9"/>
      <c r="E16" s="9"/>
      <c r="F16" s="9"/>
      <c r="G16" s="9"/>
      <c r="H16" s="9"/>
    </row>
    <row r="17" spans="1:8" ht="20.100000000000001" customHeight="1" x14ac:dyDescent="0.2">
      <c r="A17" s="9"/>
      <c r="B17" s="9"/>
      <c r="C17" s="9"/>
      <c r="D17" s="9"/>
      <c r="E17" s="9"/>
      <c r="F17" s="9"/>
      <c r="G17" s="9"/>
      <c r="H17" s="9"/>
    </row>
    <row r="18" spans="1:8" ht="20.100000000000001" customHeight="1" x14ac:dyDescent="0.2">
      <c r="A18" s="9"/>
      <c r="B18" s="9"/>
      <c r="C18" s="9"/>
      <c r="D18" s="9"/>
      <c r="E18" s="9"/>
      <c r="F18" s="9"/>
      <c r="G18" s="9"/>
      <c r="H18" s="9"/>
    </row>
    <row r="19" spans="1:8" ht="20.100000000000001" customHeight="1" x14ac:dyDescent="0.2">
      <c r="A19" s="9"/>
      <c r="B19" s="9"/>
      <c r="C19" s="9"/>
      <c r="D19" s="9"/>
      <c r="E19" s="9"/>
      <c r="F19" s="9"/>
      <c r="G19" s="9"/>
      <c r="H19" s="9"/>
    </row>
    <row r="20" spans="1:8" ht="20.100000000000001" customHeight="1" x14ac:dyDescent="0.2">
      <c r="A20" s="9"/>
      <c r="B20" s="9"/>
      <c r="C20" s="9"/>
      <c r="D20" s="9"/>
      <c r="E20" s="9"/>
      <c r="F20" s="9"/>
      <c r="G20" s="9"/>
      <c r="H20" s="9"/>
    </row>
    <row r="21" spans="1:8" ht="20.100000000000001" customHeight="1" x14ac:dyDescent="0.2">
      <c r="A21" s="9"/>
      <c r="B21" s="9"/>
      <c r="C21" s="9"/>
      <c r="D21" s="9"/>
      <c r="E21" s="9"/>
      <c r="F21" s="9"/>
      <c r="G21" s="9"/>
      <c r="H21" s="9"/>
    </row>
    <row r="22" spans="1:8" ht="20.100000000000001" customHeight="1" x14ac:dyDescent="0.2">
      <c r="A22" s="9"/>
      <c r="B22" s="9"/>
      <c r="C22" s="9"/>
      <c r="D22" s="9"/>
      <c r="E22" s="9"/>
      <c r="F22" s="9"/>
      <c r="G22" s="9"/>
      <c r="H22" s="9"/>
    </row>
    <row r="23" spans="1:8" ht="20.100000000000001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20.100000000000001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20.100000000000001" customHeight="1" x14ac:dyDescent="0.2">
      <c r="A25" s="9"/>
      <c r="B25" s="9"/>
      <c r="C25" s="9"/>
      <c r="D25" s="9"/>
      <c r="E25" s="9"/>
      <c r="F25" s="9"/>
      <c r="G25" s="9"/>
      <c r="H25" s="9"/>
    </row>
    <row r="26" spans="1:8" ht="20.100000000000001" customHeight="1" x14ac:dyDescent="0.2">
      <c r="A26" s="9"/>
      <c r="B26" s="9"/>
      <c r="C26" s="9"/>
      <c r="D26" s="9"/>
      <c r="E26" s="9"/>
      <c r="F26" s="9"/>
      <c r="G26" s="9"/>
      <c r="H26" s="9"/>
    </row>
    <row r="27" spans="1:8" ht="20.100000000000001" customHeight="1" x14ac:dyDescent="0.2">
      <c r="A27" s="9"/>
      <c r="B27" s="9"/>
      <c r="C27" s="9"/>
      <c r="D27" s="9"/>
      <c r="E27" s="9"/>
      <c r="F27" s="9"/>
      <c r="G27" s="9"/>
      <c r="H27" s="9"/>
    </row>
    <row r="28" spans="1:8" ht="20.100000000000001" customHeight="1" x14ac:dyDescent="0.2">
      <c r="A28" s="9"/>
      <c r="B28" s="9"/>
      <c r="C28" s="9"/>
      <c r="D28" s="9"/>
      <c r="E28" s="9"/>
      <c r="F28" s="9"/>
      <c r="G28" s="9"/>
      <c r="H28" s="9"/>
    </row>
    <row r="29" spans="1:8" ht="20.100000000000001" customHeight="1" x14ac:dyDescent="0.2">
      <c r="A29" s="9"/>
      <c r="B29" s="9"/>
      <c r="C29" s="9"/>
      <c r="D29" s="9"/>
      <c r="E29" s="9"/>
      <c r="F29" s="9"/>
      <c r="G29" s="9"/>
      <c r="H29" s="9"/>
    </row>
    <row r="30" spans="1:8" ht="20.100000000000001" customHeight="1" x14ac:dyDescent="0.2">
      <c r="A30" s="9"/>
      <c r="B30" s="9"/>
      <c r="C30" s="9"/>
      <c r="D30" s="9"/>
      <c r="E30" s="9"/>
      <c r="F30" s="9"/>
      <c r="G30" s="9"/>
      <c r="H30" s="9"/>
    </row>
    <row r="31" spans="1:8" ht="20.100000000000001" customHeight="1" x14ac:dyDescent="0.2">
      <c r="A31" s="9"/>
      <c r="B31" s="9"/>
      <c r="C31" s="9"/>
      <c r="D31" s="9"/>
      <c r="E31" s="9"/>
      <c r="F31" s="9"/>
      <c r="G31" s="9"/>
      <c r="H31" s="9"/>
    </row>
    <row r="32" spans="1:8" ht="20.100000000000001" customHeight="1" x14ac:dyDescent="0.2">
      <c r="A32" s="9"/>
      <c r="B32" s="9"/>
      <c r="C32" s="9"/>
      <c r="D32" s="9"/>
      <c r="E32" s="9"/>
      <c r="F32" s="9"/>
      <c r="G32" s="9"/>
      <c r="H32" s="9"/>
    </row>
    <row r="33" spans="1:8" ht="20.100000000000001" customHeight="1" x14ac:dyDescent="0.2">
      <c r="A33" s="9"/>
      <c r="B33" s="9"/>
      <c r="C33" s="9"/>
      <c r="D33" s="9"/>
      <c r="E33" s="9"/>
      <c r="F33" s="9"/>
      <c r="G33" s="9"/>
      <c r="H33" s="9"/>
    </row>
    <row r="34" spans="1:8" ht="20.100000000000001" customHeight="1" x14ac:dyDescent="0.2">
      <c r="A34" s="9"/>
      <c r="B34" s="9"/>
      <c r="C34" s="9"/>
      <c r="D34" s="9"/>
      <c r="E34" s="9"/>
      <c r="F34" s="9"/>
      <c r="G34" s="9"/>
      <c r="H34" s="9"/>
    </row>
    <row r="35" spans="1:8" ht="20.100000000000001" customHeight="1" x14ac:dyDescent="0.2">
      <c r="A35" s="9"/>
      <c r="B35" s="9"/>
      <c r="C35" s="9"/>
      <c r="D35" s="9"/>
      <c r="E35" s="9"/>
      <c r="F35" s="9"/>
      <c r="G35" s="9"/>
      <c r="H35" s="9"/>
    </row>
    <row r="36" spans="1:8" ht="20.100000000000001" customHeight="1" x14ac:dyDescent="0.2">
      <c r="A36" s="9"/>
      <c r="B36" s="9"/>
      <c r="C36" s="9"/>
      <c r="D36" s="9"/>
      <c r="E36" s="9"/>
      <c r="F36" s="9"/>
      <c r="G36" s="9"/>
      <c r="H36" s="9"/>
    </row>
    <row r="37" spans="1:8" ht="20.100000000000001" customHeight="1" x14ac:dyDescent="0.2">
      <c r="A37" s="9"/>
      <c r="B37" s="9"/>
      <c r="C37" s="9"/>
      <c r="D37" s="9"/>
      <c r="E37" s="9"/>
      <c r="F37" s="9"/>
      <c r="G37" s="9"/>
      <c r="H37" s="9"/>
    </row>
    <row r="38" spans="1:8" ht="20.100000000000001" customHeight="1" x14ac:dyDescent="0.2">
      <c r="A38" s="9"/>
      <c r="B38" s="9"/>
      <c r="C38" s="9"/>
      <c r="D38" s="9"/>
      <c r="E38" s="9"/>
      <c r="F38" s="9"/>
      <c r="G38" s="9"/>
      <c r="H38" s="9"/>
    </row>
    <row r="39" spans="1:8" ht="20.100000000000001" customHeight="1" x14ac:dyDescent="0.2">
      <c r="A39" s="9"/>
      <c r="B39" s="9"/>
      <c r="C39" s="9"/>
      <c r="D39" s="9"/>
      <c r="E39" s="9"/>
      <c r="F39" s="9"/>
      <c r="G39" s="9"/>
      <c r="H39" s="9"/>
    </row>
    <row r="40" spans="1:8" ht="20.100000000000001" customHeight="1" x14ac:dyDescent="0.2">
      <c r="A40" s="9"/>
      <c r="B40" s="9"/>
      <c r="C40" s="9"/>
      <c r="D40" s="9"/>
      <c r="E40" s="9"/>
      <c r="F40" s="9"/>
      <c r="G40" s="9"/>
      <c r="H40" s="9"/>
    </row>
    <row r="41" spans="1:8" ht="20.100000000000001" customHeight="1" x14ac:dyDescent="0.2">
      <c r="A41" s="9"/>
      <c r="B41" s="9"/>
      <c r="C41" s="9"/>
      <c r="D41" s="9"/>
      <c r="E41" s="9"/>
      <c r="F41" s="9"/>
      <c r="G41" s="9"/>
      <c r="H41" s="9"/>
    </row>
    <row r="42" spans="1:8" ht="20.100000000000001" customHeight="1" x14ac:dyDescent="0.2">
      <c r="A42" s="9"/>
      <c r="B42" s="9"/>
      <c r="C42" s="9"/>
      <c r="D42" s="9"/>
      <c r="E42" s="9"/>
      <c r="F42" s="9"/>
      <c r="G42" s="9"/>
      <c r="H42" s="9"/>
    </row>
    <row r="43" spans="1:8" ht="20.100000000000001" customHeight="1" x14ac:dyDescent="0.2">
      <c r="A43" s="9"/>
      <c r="B43" s="9"/>
      <c r="C43" s="9"/>
      <c r="D43" s="9"/>
      <c r="E43" s="9"/>
      <c r="F43" s="9"/>
      <c r="G43" s="9"/>
      <c r="H43" s="9"/>
    </row>
    <row r="44" spans="1:8" ht="20.100000000000001" customHeight="1" x14ac:dyDescent="0.2">
      <c r="A44" s="9"/>
      <c r="B44" s="9"/>
      <c r="C44" s="9"/>
      <c r="D44" s="9"/>
      <c r="E44" s="9"/>
      <c r="F44" s="9"/>
      <c r="G44" s="9"/>
      <c r="H44" s="9"/>
    </row>
    <row r="45" spans="1:8" ht="20.100000000000001" customHeight="1" x14ac:dyDescent="0.2">
      <c r="A45" s="9"/>
      <c r="B45" s="9"/>
      <c r="C45" s="9"/>
      <c r="D45" s="9"/>
      <c r="E45" s="9"/>
      <c r="F45" s="9"/>
      <c r="G45" s="9"/>
      <c r="H45" s="9"/>
    </row>
    <row r="46" spans="1:8" ht="20.100000000000001" customHeight="1" x14ac:dyDescent="0.2">
      <c r="A46" s="9"/>
      <c r="B46" s="9"/>
      <c r="C46" s="9"/>
      <c r="D46" s="9"/>
      <c r="E46" s="9"/>
      <c r="F46" s="9"/>
      <c r="G46" s="9"/>
      <c r="H46" s="9"/>
    </row>
    <row r="47" spans="1:8" ht="20.100000000000001" customHeight="1" x14ac:dyDescent="0.2">
      <c r="A47" s="9"/>
      <c r="B47" s="9"/>
      <c r="C47" s="9"/>
      <c r="D47" s="9"/>
      <c r="E47" s="9"/>
      <c r="F47" s="9"/>
      <c r="G47" s="9"/>
      <c r="H47" s="9"/>
    </row>
    <row r="48" spans="1:8" ht="20.100000000000001" customHeight="1" x14ac:dyDescent="0.2">
      <c r="A48" s="9"/>
      <c r="B48" s="9"/>
      <c r="C48" s="9"/>
      <c r="D48" s="9"/>
      <c r="E48" s="9"/>
      <c r="F48" s="9"/>
      <c r="G48" s="9"/>
      <c r="H48" s="9"/>
    </row>
    <row r="49" spans="1:8" ht="20.100000000000001" customHeight="1" x14ac:dyDescent="0.2">
      <c r="A49" s="9"/>
      <c r="B49" s="9"/>
      <c r="C49" s="9"/>
      <c r="D49" s="9"/>
      <c r="E49" s="9"/>
      <c r="F49" s="9"/>
      <c r="G49" s="9"/>
      <c r="H49" s="9"/>
    </row>
    <row r="50" spans="1:8" ht="20.100000000000001" customHeight="1" x14ac:dyDescent="0.2">
      <c r="A50" s="9"/>
      <c r="B50" s="9"/>
      <c r="C50" s="9"/>
      <c r="D50" s="9"/>
      <c r="E50" s="9"/>
      <c r="F50" s="9"/>
      <c r="G50" s="9"/>
      <c r="H50" s="9"/>
    </row>
    <row r="51" spans="1:8" ht="20.100000000000001" customHeight="1" x14ac:dyDescent="0.2">
      <c r="A51" s="9"/>
      <c r="B51" s="9"/>
      <c r="C51" s="9"/>
      <c r="D51" s="9"/>
      <c r="E51" s="9"/>
      <c r="F51" s="9"/>
      <c r="G51" s="9"/>
      <c r="H51" s="9"/>
    </row>
    <row r="52" spans="1:8" ht="20.100000000000001" customHeight="1" x14ac:dyDescent="0.2">
      <c r="A52" s="9"/>
      <c r="B52" s="9"/>
      <c r="C52" s="9"/>
      <c r="D52" s="9"/>
      <c r="E52" s="9"/>
      <c r="F52" s="9"/>
      <c r="G52" s="9"/>
      <c r="H52" s="9"/>
    </row>
    <row r="53" spans="1:8" ht="20.100000000000001" customHeight="1" x14ac:dyDescent="0.2">
      <c r="A53" s="9"/>
      <c r="B53" s="9"/>
      <c r="C53" s="9"/>
      <c r="D53" s="9"/>
      <c r="E53" s="9"/>
      <c r="F53" s="9"/>
      <c r="G53" s="9"/>
      <c r="H53" s="9"/>
    </row>
    <row r="54" spans="1:8" ht="20.100000000000001" customHeight="1" x14ac:dyDescent="0.2">
      <c r="A54" s="9"/>
      <c r="B54" s="9"/>
      <c r="C54" s="9"/>
      <c r="D54" s="9"/>
      <c r="E54" s="9"/>
      <c r="F54" s="9"/>
      <c r="G54" s="9"/>
      <c r="H54" s="9"/>
    </row>
    <row r="55" spans="1:8" ht="20.100000000000001" customHeight="1" x14ac:dyDescent="0.2">
      <c r="A55" s="9"/>
      <c r="B55" s="9"/>
      <c r="C55" s="9"/>
      <c r="D55" s="9"/>
      <c r="E55" s="9"/>
      <c r="F55" s="9"/>
      <c r="G55" s="9"/>
      <c r="H55" s="9"/>
    </row>
    <row r="56" spans="1:8" ht="20.100000000000001" customHeight="1" x14ac:dyDescent="0.2">
      <c r="A56" s="9"/>
      <c r="B56" s="9"/>
      <c r="C56" s="9"/>
      <c r="D56" s="9"/>
      <c r="E56" s="9"/>
      <c r="F56" s="9"/>
      <c r="G56" s="9"/>
      <c r="H56" s="9"/>
    </row>
    <row r="57" spans="1:8" ht="20.100000000000001" customHeight="1" x14ac:dyDescent="0.2">
      <c r="A57" s="9"/>
      <c r="B57" s="9"/>
      <c r="C57" s="9"/>
      <c r="D57" s="9"/>
      <c r="E57" s="9"/>
      <c r="F57" s="9"/>
      <c r="G57" s="9"/>
      <c r="H57" s="9"/>
    </row>
    <row r="58" spans="1:8" ht="20.100000000000001" customHeight="1" x14ac:dyDescent="0.2">
      <c r="A58" s="9"/>
      <c r="B58" s="9"/>
      <c r="C58" s="9"/>
      <c r="D58" s="9"/>
      <c r="E58" s="9"/>
      <c r="F58" s="9"/>
      <c r="G58" s="9"/>
      <c r="H58" s="9"/>
    </row>
    <row r="59" spans="1:8" ht="20.100000000000001" customHeight="1" x14ac:dyDescent="0.2">
      <c r="A59" s="9"/>
      <c r="B59" s="9"/>
      <c r="C59" s="9"/>
      <c r="D59" s="9"/>
      <c r="E59" s="9"/>
      <c r="F59" s="9"/>
      <c r="G59" s="9"/>
      <c r="H59" s="9"/>
    </row>
    <row r="60" spans="1:8" ht="20.100000000000001" customHeight="1" x14ac:dyDescent="0.2">
      <c r="A60" s="9"/>
      <c r="B60" s="9"/>
      <c r="C60" s="9"/>
      <c r="D60" s="9"/>
      <c r="E60" s="9"/>
      <c r="F60" s="9"/>
      <c r="G60" s="9"/>
      <c r="H60" s="9"/>
    </row>
    <row r="61" spans="1:8" ht="20.100000000000001" customHeight="1" x14ac:dyDescent="0.2">
      <c r="A61" s="9"/>
      <c r="B61" s="9"/>
      <c r="C61" s="9"/>
      <c r="D61" s="9"/>
      <c r="E61" s="9"/>
      <c r="F61" s="9"/>
      <c r="G61" s="9"/>
      <c r="H61" s="9"/>
    </row>
    <row r="62" spans="1:8" ht="20.100000000000001" customHeight="1" x14ac:dyDescent="0.2">
      <c r="A62" s="9"/>
      <c r="B62" s="9"/>
      <c r="C62" s="9"/>
      <c r="D62" s="9"/>
      <c r="E62" s="9"/>
      <c r="F62" s="9"/>
      <c r="G62" s="9"/>
      <c r="H62" s="9"/>
    </row>
    <row r="63" spans="1:8" ht="20.100000000000001" customHeight="1" x14ac:dyDescent="0.2">
      <c r="A63" s="9"/>
      <c r="B63" s="9"/>
      <c r="C63" s="9"/>
      <c r="D63" s="9"/>
      <c r="E63" s="9"/>
      <c r="F63" s="9"/>
      <c r="G63" s="9"/>
      <c r="H63" s="9"/>
    </row>
    <row r="64" spans="1:8" ht="20.100000000000001" customHeight="1" x14ac:dyDescent="0.2">
      <c r="A64" s="9"/>
      <c r="B64" s="9"/>
      <c r="C64" s="9"/>
      <c r="D64" s="9"/>
      <c r="E64" s="9"/>
      <c r="F64" s="9"/>
      <c r="G64" s="9"/>
      <c r="H64" s="9"/>
    </row>
    <row r="65" spans="1:8" ht="20.100000000000001" customHeight="1" x14ac:dyDescent="0.2">
      <c r="A65" s="9"/>
      <c r="B65" s="9"/>
      <c r="C65" s="9"/>
      <c r="D65" s="9"/>
      <c r="E65" s="9"/>
      <c r="F65" s="9"/>
      <c r="G65" s="9"/>
      <c r="H65" s="9"/>
    </row>
    <row r="66" spans="1:8" ht="20.100000000000001" customHeight="1" x14ac:dyDescent="0.2">
      <c r="A66" s="9"/>
      <c r="B66" s="9"/>
      <c r="C66" s="9"/>
      <c r="D66" s="9"/>
      <c r="E66" s="9"/>
      <c r="F66" s="9"/>
      <c r="G66" s="9"/>
      <c r="H66" s="9"/>
    </row>
    <row r="67" spans="1:8" ht="20.100000000000001" customHeight="1" x14ac:dyDescent="0.2">
      <c r="A67" s="9"/>
      <c r="B67" s="9"/>
      <c r="C67" s="9"/>
      <c r="D67" s="9"/>
      <c r="E67" s="9"/>
      <c r="F67" s="9"/>
      <c r="G67" s="9"/>
      <c r="H67" s="9"/>
    </row>
    <row r="68" spans="1:8" ht="20.100000000000001" customHeight="1" x14ac:dyDescent="0.2">
      <c r="A68" s="9"/>
      <c r="B68" s="9"/>
      <c r="C68" s="9"/>
      <c r="D68" s="9"/>
      <c r="E68" s="9"/>
      <c r="F68" s="9"/>
      <c r="G68" s="9"/>
      <c r="H68" s="9"/>
    </row>
    <row r="69" spans="1:8" ht="20.100000000000001" customHeight="1" x14ac:dyDescent="0.2">
      <c r="A69" s="9"/>
      <c r="B69" s="9"/>
      <c r="C69" s="9"/>
      <c r="D69" s="9"/>
      <c r="E69" s="9"/>
      <c r="F69" s="9"/>
      <c r="G69" s="9"/>
      <c r="H69" s="9"/>
    </row>
    <row r="70" spans="1:8" ht="20.100000000000001" customHeight="1" x14ac:dyDescent="0.2">
      <c r="A70" s="9"/>
      <c r="B70" s="9"/>
      <c r="C70" s="9"/>
      <c r="D70" s="9"/>
      <c r="E70" s="9"/>
      <c r="F70" s="9"/>
      <c r="G70" s="9"/>
      <c r="H70" s="9"/>
    </row>
    <row r="71" spans="1:8" ht="20.100000000000001" customHeight="1" x14ac:dyDescent="0.2">
      <c r="A71" s="9"/>
      <c r="B71" s="9"/>
      <c r="C71" s="9"/>
      <c r="D71" s="9"/>
      <c r="E71" s="9"/>
      <c r="F71" s="9"/>
      <c r="G71" s="9"/>
      <c r="H71" s="9"/>
    </row>
    <row r="72" spans="1:8" ht="20.100000000000001" customHeight="1" x14ac:dyDescent="0.2">
      <c r="A72" s="9"/>
      <c r="B72" s="9"/>
      <c r="C72" s="9"/>
      <c r="D72" s="9"/>
      <c r="E72" s="9"/>
      <c r="F72" s="9"/>
      <c r="G72" s="9"/>
      <c r="H72" s="9"/>
    </row>
    <row r="73" spans="1:8" ht="20.100000000000001" customHeight="1" x14ac:dyDescent="0.2">
      <c r="A73" s="9"/>
      <c r="B73" s="9"/>
      <c r="C73" s="9"/>
      <c r="D73" s="9"/>
      <c r="E73" s="9"/>
      <c r="F73" s="9"/>
      <c r="G73" s="9"/>
      <c r="H73" s="9"/>
    </row>
    <row r="74" spans="1:8" ht="20.100000000000001" customHeight="1" x14ac:dyDescent="0.2">
      <c r="A74" s="9"/>
      <c r="B74" s="9"/>
      <c r="C74" s="9"/>
      <c r="D74" s="9"/>
      <c r="E74" s="9"/>
      <c r="F74" s="9"/>
      <c r="G74" s="9"/>
      <c r="H74" s="9"/>
    </row>
    <row r="75" spans="1:8" ht="20.100000000000001" customHeight="1" x14ac:dyDescent="0.2">
      <c r="A75" s="9"/>
      <c r="B75" s="9"/>
      <c r="C75" s="9"/>
      <c r="D75" s="9"/>
      <c r="E75" s="9"/>
      <c r="F75" s="9"/>
      <c r="G75" s="9"/>
      <c r="H75" s="9"/>
    </row>
    <row r="76" spans="1:8" ht="20.100000000000001" customHeight="1" x14ac:dyDescent="0.2">
      <c r="A76" s="9"/>
      <c r="B76" s="9"/>
      <c r="C76" s="9"/>
      <c r="D76" s="9"/>
      <c r="E76" s="9"/>
      <c r="F76" s="9"/>
      <c r="G76" s="9"/>
      <c r="H76" s="9"/>
    </row>
    <row r="77" spans="1:8" ht="20.100000000000001" customHeight="1" x14ac:dyDescent="0.2">
      <c r="A77" s="9"/>
      <c r="B77" s="9"/>
      <c r="C77" s="9"/>
      <c r="D77" s="9"/>
      <c r="E77" s="9"/>
      <c r="F77" s="9"/>
      <c r="G77" s="9"/>
      <c r="H77" s="9"/>
    </row>
    <row r="78" spans="1:8" ht="20.100000000000001" customHeight="1" x14ac:dyDescent="0.2">
      <c r="A78" s="9"/>
      <c r="B78" s="9"/>
      <c r="C78" s="9"/>
      <c r="D78" s="9"/>
      <c r="E78" s="9"/>
      <c r="F78" s="9"/>
      <c r="G78" s="9"/>
      <c r="H78" s="9"/>
    </row>
    <row r="79" spans="1:8" ht="20.100000000000001" customHeight="1" x14ac:dyDescent="0.2">
      <c r="A79" s="9"/>
      <c r="B79" s="9"/>
      <c r="C79" s="9"/>
      <c r="D79" s="9"/>
      <c r="E79" s="9"/>
      <c r="F79" s="9"/>
      <c r="G79" s="9"/>
      <c r="H79" s="9"/>
    </row>
    <row r="80" spans="1:8" ht="20.100000000000001" customHeight="1" x14ac:dyDescent="0.2">
      <c r="A80" s="9"/>
      <c r="B80" s="9"/>
      <c r="C80" s="9"/>
      <c r="D80" s="9"/>
      <c r="E80" s="9"/>
      <c r="F80" s="9"/>
      <c r="G80" s="9"/>
      <c r="H80" s="9"/>
    </row>
    <row r="81" spans="1:8" ht="20.100000000000001" customHeight="1" x14ac:dyDescent="0.2">
      <c r="A81" s="9"/>
      <c r="B81" s="9"/>
      <c r="C81" s="9"/>
      <c r="D81" s="9"/>
      <c r="E81" s="9"/>
      <c r="F81" s="9"/>
      <c r="G81" s="9"/>
      <c r="H81" s="9"/>
    </row>
    <row r="82" spans="1:8" ht="20.100000000000001" customHeight="1" x14ac:dyDescent="0.2">
      <c r="A82" s="9"/>
      <c r="B82" s="9"/>
      <c r="C82" s="9"/>
      <c r="D82" s="9"/>
      <c r="E82" s="9"/>
      <c r="F82" s="9"/>
      <c r="G82" s="9"/>
      <c r="H82" s="9"/>
    </row>
    <row r="83" spans="1:8" ht="20.100000000000001" customHeight="1" x14ac:dyDescent="0.2">
      <c r="A83" s="9"/>
      <c r="B83" s="9"/>
      <c r="C83" s="9"/>
      <c r="D83" s="9"/>
      <c r="E83" s="9"/>
      <c r="F83" s="9"/>
      <c r="G83" s="9"/>
      <c r="H83" s="9"/>
    </row>
    <row r="84" spans="1:8" ht="20.100000000000001" customHeight="1" x14ac:dyDescent="0.2">
      <c r="A84" s="9"/>
      <c r="B84" s="9"/>
      <c r="C84" s="9"/>
      <c r="D84" s="9"/>
      <c r="E84" s="9"/>
      <c r="F84" s="9"/>
      <c r="G84" s="9"/>
      <c r="H84" s="9"/>
    </row>
    <row r="85" spans="1:8" ht="20.100000000000001" customHeight="1" x14ac:dyDescent="0.2">
      <c r="A85" s="9"/>
      <c r="B85" s="9"/>
      <c r="C85" s="9"/>
      <c r="D85" s="9"/>
      <c r="E85" s="9"/>
      <c r="F85" s="9"/>
      <c r="G85" s="9"/>
      <c r="H85" s="9"/>
    </row>
    <row r="86" spans="1:8" ht="20.100000000000001" customHeight="1" x14ac:dyDescent="0.2">
      <c r="A86" s="9"/>
      <c r="B86" s="9"/>
      <c r="C86" s="9"/>
      <c r="D86" s="9"/>
      <c r="E86" s="9"/>
      <c r="F86" s="9"/>
      <c r="G86" s="9"/>
      <c r="H86" s="9"/>
    </row>
    <row r="87" spans="1:8" ht="20.100000000000001" customHeight="1" x14ac:dyDescent="0.2">
      <c r="A87" s="9"/>
      <c r="B87" s="9"/>
      <c r="C87" s="9"/>
      <c r="D87" s="9"/>
      <c r="E87" s="9"/>
      <c r="F87" s="9"/>
      <c r="G87" s="9"/>
      <c r="H87" s="9"/>
    </row>
    <row r="88" spans="1:8" ht="20.100000000000001" customHeight="1" x14ac:dyDescent="0.2">
      <c r="A88" s="9"/>
      <c r="B88" s="9"/>
      <c r="C88" s="9"/>
      <c r="D88" s="9"/>
      <c r="E88" s="9"/>
      <c r="F88" s="9"/>
      <c r="G88" s="9"/>
      <c r="H88" s="9"/>
    </row>
    <row r="89" spans="1:8" ht="20.100000000000001" customHeight="1" x14ac:dyDescent="0.2">
      <c r="A89" s="9"/>
      <c r="B89" s="9"/>
      <c r="C89" s="9"/>
      <c r="D89" s="9"/>
      <c r="E89" s="9"/>
      <c r="F89" s="9"/>
      <c r="G89" s="9"/>
      <c r="H89" s="9"/>
    </row>
    <row r="90" spans="1:8" ht="20.100000000000001" customHeight="1" x14ac:dyDescent="0.2">
      <c r="A90" s="9"/>
      <c r="B90" s="9"/>
      <c r="C90" s="9"/>
      <c r="D90" s="9"/>
      <c r="E90" s="9"/>
      <c r="F90" s="9"/>
      <c r="G90" s="9"/>
      <c r="H90" s="9"/>
    </row>
    <row r="91" spans="1:8" ht="20.100000000000001" customHeight="1" x14ac:dyDescent="0.2">
      <c r="A91" s="9"/>
      <c r="B91" s="9"/>
      <c r="C91" s="9"/>
      <c r="D91" s="9"/>
      <c r="E91" s="9"/>
      <c r="F91" s="9"/>
      <c r="G91" s="9"/>
      <c r="H91" s="9"/>
    </row>
    <row r="92" spans="1:8" ht="20.100000000000001" customHeight="1" x14ac:dyDescent="0.2">
      <c r="A92" s="9"/>
      <c r="B92" s="9"/>
      <c r="C92" s="9"/>
      <c r="D92" s="9"/>
      <c r="E92" s="9"/>
      <c r="F92" s="9"/>
      <c r="G92" s="9"/>
      <c r="H92" s="9"/>
    </row>
    <row r="93" spans="1:8" ht="20.100000000000001" customHeight="1" x14ac:dyDescent="0.2">
      <c r="A93" s="9"/>
      <c r="B93" s="9"/>
      <c r="C93" s="9"/>
      <c r="D93" s="9"/>
      <c r="E93" s="9"/>
      <c r="F93" s="9"/>
      <c r="G93" s="9"/>
      <c r="H93" s="9"/>
    </row>
    <row r="94" spans="1:8" ht="20.100000000000001" customHeight="1" x14ac:dyDescent="0.2">
      <c r="A94" s="9"/>
      <c r="B94" s="9"/>
      <c r="C94" s="9"/>
      <c r="D94" s="9"/>
      <c r="E94" s="9"/>
      <c r="F94" s="9"/>
      <c r="G94" s="9"/>
      <c r="H94" s="9"/>
    </row>
    <row r="95" spans="1:8" ht="20.100000000000001" customHeight="1" x14ac:dyDescent="0.2">
      <c r="A95" s="9"/>
      <c r="B95" s="9"/>
      <c r="C95" s="9"/>
      <c r="D95" s="9"/>
      <c r="E95" s="9"/>
      <c r="F95" s="9"/>
      <c r="G95" s="9"/>
      <c r="H95" s="9"/>
    </row>
    <row r="96" spans="1:8" ht="20.100000000000001" customHeight="1" x14ac:dyDescent="0.2">
      <c r="A96" s="9"/>
      <c r="B96" s="9"/>
      <c r="C96" s="9"/>
      <c r="D96" s="9"/>
      <c r="E96" s="9"/>
      <c r="F96" s="9"/>
      <c r="G96" s="9"/>
      <c r="H96" s="9"/>
    </row>
    <row r="97" spans="1:8" ht="20.100000000000001" customHeight="1" x14ac:dyDescent="0.2">
      <c r="A97" s="9"/>
      <c r="B97" s="9"/>
      <c r="C97" s="9"/>
      <c r="D97" s="9"/>
      <c r="E97" s="9"/>
      <c r="F97" s="9"/>
      <c r="G97" s="9"/>
      <c r="H97" s="9"/>
    </row>
    <row r="98" spans="1:8" ht="20.100000000000001" customHeight="1" x14ac:dyDescent="0.2">
      <c r="A98" s="9"/>
      <c r="B98" s="9"/>
      <c r="C98" s="9"/>
      <c r="D98" s="9"/>
      <c r="E98" s="9"/>
      <c r="F98" s="9"/>
      <c r="G98" s="9"/>
      <c r="H98" s="9"/>
    </row>
    <row r="99" spans="1:8" ht="20.100000000000001" customHeight="1" x14ac:dyDescent="0.2">
      <c r="A99" s="9"/>
      <c r="B99" s="9"/>
      <c r="C99" s="9"/>
      <c r="D99" s="9"/>
      <c r="E99" s="9"/>
      <c r="F99" s="9"/>
      <c r="G99" s="9"/>
      <c r="H99" s="9"/>
    </row>
    <row r="100" spans="1:8" ht="20.100000000000001" customHeight="1" x14ac:dyDescent="0.2">
      <c r="A100" s="9"/>
      <c r="B100" s="9"/>
      <c r="C100" s="9"/>
      <c r="D100" s="9"/>
      <c r="E100" s="9"/>
      <c r="F100" s="9"/>
      <c r="G100" s="9"/>
      <c r="H100" s="9"/>
    </row>
    <row r="101" spans="1:8" ht="20.100000000000001" customHeight="1" x14ac:dyDescent="0.2">
      <c r="A101" s="9"/>
      <c r="B101" s="9"/>
      <c r="C101" s="9"/>
      <c r="D101" s="9"/>
      <c r="E101" s="9"/>
      <c r="F101" s="9"/>
      <c r="G101" s="9"/>
      <c r="H101" s="9"/>
    </row>
    <row r="102" spans="1:8" ht="20.100000000000001" customHeight="1" x14ac:dyDescent="0.2">
      <c r="A102" s="9"/>
      <c r="B102" s="9"/>
      <c r="C102" s="9"/>
      <c r="D102" s="9"/>
      <c r="E102" s="9"/>
      <c r="F102" s="9"/>
      <c r="G102" s="9"/>
      <c r="H102" s="9"/>
    </row>
    <row r="103" spans="1:8" ht="20.100000000000001" customHeight="1" x14ac:dyDescent="0.2">
      <c r="A103" s="9"/>
      <c r="B103" s="9"/>
      <c r="C103" s="9"/>
      <c r="D103" s="9"/>
      <c r="E103" s="9"/>
      <c r="F103" s="9"/>
      <c r="G103" s="9"/>
      <c r="H103" s="9"/>
    </row>
    <row r="104" spans="1:8" ht="20.100000000000001" customHeight="1" x14ac:dyDescent="0.2">
      <c r="A104" s="9"/>
      <c r="B104" s="9"/>
      <c r="C104" s="9"/>
      <c r="D104" s="9"/>
      <c r="E104" s="9"/>
      <c r="F104" s="9"/>
      <c r="G104" s="9"/>
      <c r="H104" s="9"/>
    </row>
    <row r="105" spans="1:8" ht="20.100000000000001" customHeight="1" x14ac:dyDescent="0.2">
      <c r="A105" s="9"/>
      <c r="B105" s="9"/>
      <c r="C105" s="9"/>
      <c r="D105" s="9"/>
      <c r="E105" s="9"/>
      <c r="F105" s="9"/>
      <c r="G105" s="9"/>
      <c r="H105" s="9"/>
    </row>
    <row r="106" spans="1:8" ht="20.100000000000001" customHeight="1" x14ac:dyDescent="0.2">
      <c r="A106" s="9"/>
      <c r="B106" s="9"/>
      <c r="C106" s="9"/>
      <c r="D106" s="9"/>
      <c r="E106" s="9"/>
      <c r="F106" s="9"/>
      <c r="G106" s="9"/>
      <c r="H106" s="9"/>
    </row>
    <row r="107" spans="1:8" ht="20.100000000000001" customHeight="1" x14ac:dyDescent="0.2">
      <c r="A107" s="9"/>
      <c r="B107" s="9"/>
      <c r="C107" s="9"/>
      <c r="D107" s="9"/>
      <c r="E107" s="9"/>
      <c r="F107" s="9"/>
      <c r="G107" s="9"/>
      <c r="H107" s="9"/>
    </row>
  </sheetData>
  <mergeCells count="2">
    <mergeCell ref="A5:C5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21</vt:i4>
      </vt:variant>
    </vt:vector>
  </HeadingPairs>
  <TitlesOfParts>
    <vt:vector size="21" baseType="lpstr">
      <vt:lpstr>มงกุฎ 16-26 </vt:lpstr>
      <vt:lpstr>มงกุฏ 14-24</vt:lpstr>
      <vt:lpstr>มงกุฏ 18-28</vt:lpstr>
      <vt:lpstr>ดาวเขียว 16-26</vt:lpstr>
      <vt:lpstr>สุธารส 18-28</vt:lpstr>
      <vt:lpstr>สุธารส 16-26</vt:lpstr>
      <vt:lpstr>สุธารส 14-24</vt:lpstr>
      <vt:lpstr>5กก เหยียบ</vt:lpstr>
      <vt:lpstr>ถุงดาวฟ้า 16-26</vt:lpstr>
      <vt:lpstr>กล่องวงรี</vt:lpstr>
      <vt:lpstr>กล่องร่วมเกิด</vt:lpstr>
      <vt:lpstr>กล่องจี๊ดจ๊าด 5 โหล</vt:lpstr>
      <vt:lpstr>กล่องจี๊ดจ๊าด 3โหล</vt:lpstr>
      <vt:lpstr>กล่องมะขามกวน</vt:lpstr>
      <vt:lpstr>กล่องน้ำ</vt:lpstr>
      <vt:lpstr>เชือกฟาง</vt:lpstr>
      <vt:lpstr>ถุงPL10-16</vt:lpstr>
      <vt:lpstr>ถุงPL8-14</vt:lpstr>
      <vt:lpstr>กล่องขาว</vt:lpstr>
      <vt:lpstr>ถุงตราดาว 4.5-7</vt:lpstr>
      <vt:lpstr>กล่องมะขามผ่าน้ำตาล(เปลือย)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srikaew06</dc:creator>
  <cp:lastModifiedBy>srikaew06</cp:lastModifiedBy>
  <dcterms:created xsi:type="dcterms:W3CDTF">2024-04-20T04:24:13Z</dcterms:created>
  <dcterms:modified xsi:type="dcterms:W3CDTF">2024-09-28T02:10:13Z</dcterms:modified>
</cp:coreProperties>
</file>