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igorj\Desktop\Dane\Arkusze\2022_grudzień\Zadanie_5\"/>
    </mc:Choice>
  </mc:AlternateContent>
  <xr:revisionPtr revIDLastSave="0" documentId="13_ncr:1_{6735B7EB-38E8-430D-8D99-79EBC9FC16F9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Zadanie_2" sheetId="7" r:id="rId1"/>
    <sheet name="dane_2" sheetId="6" r:id="rId2"/>
    <sheet name="Zadanie_1_b" sheetId="5" r:id="rId3"/>
    <sheet name="Zadanie_1_a" sheetId="3" r:id="rId4"/>
    <sheet name="Zadanie_3" sheetId="2" r:id="rId5"/>
  </sheets>
  <definedNames>
    <definedName name="_xlnm._FilterDatabase" localSheetId="2" hidden="1">Zadanie_1_b!$A$1:$C$366</definedName>
  </definedNames>
  <calcPr calcId="191029"/>
  <pivotCaches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2" i="2"/>
  <c r="P9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D4" i="2"/>
  <c r="D3" i="2"/>
  <c r="J3" i="2"/>
  <c r="J4" i="2"/>
  <c r="D5" i="2" s="1"/>
  <c r="J5" i="2" s="1"/>
  <c r="D6" i="2" s="1"/>
  <c r="J6" i="2" s="1"/>
  <c r="D7" i="2" s="1"/>
  <c r="J7" i="2" s="1"/>
  <c r="D8" i="2" s="1"/>
  <c r="J8" i="2" s="1"/>
  <c r="D9" i="2" s="1"/>
  <c r="J9" i="2" s="1"/>
  <c r="D10" i="2" s="1"/>
  <c r="J10" i="2" s="1"/>
  <c r="D11" i="2" s="1"/>
  <c r="J11" i="2" s="1"/>
  <c r="D12" i="2" s="1"/>
  <c r="J12" i="2" s="1"/>
  <c r="D13" i="2" s="1"/>
  <c r="J13" i="2" s="1"/>
  <c r="D14" i="2" s="1"/>
  <c r="J14" i="2" s="1"/>
  <c r="D15" i="2" s="1"/>
  <c r="J15" i="2" s="1"/>
  <c r="D16" i="2" s="1"/>
  <c r="J16" i="2" s="1"/>
  <c r="D17" i="2" s="1"/>
  <c r="J17" i="2" s="1"/>
  <c r="D18" i="2" s="1"/>
  <c r="J18" i="2" s="1"/>
  <c r="D19" i="2" s="1"/>
  <c r="J19" i="2" s="1"/>
  <c r="D20" i="2" s="1"/>
  <c r="J20" i="2" s="1"/>
  <c r="D21" i="2" s="1"/>
  <c r="J21" i="2" s="1"/>
  <c r="D22" i="2" s="1"/>
  <c r="J22" i="2" s="1"/>
  <c r="D23" i="2" s="1"/>
  <c r="J23" i="2" s="1"/>
  <c r="D24" i="2" s="1"/>
  <c r="J24" i="2" s="1"/>
  <c r="D25" i="2" s="1"/>
  <c r="J25" i="2" s="1"/>
  <c r="D26" i="2" s="1"/>
  <c r="J26" i="2" s="1"/>
  <c r="D27" i="2" s="1"/>
  <c r="J27" i="2" s="1"/>
  <c r="D28" i="2" s="1"/>
  <c r="J28" i="2" s="1"/>
  <c r="D29" i="2" s="1"/>
  <c r="J29" i="2" s="1"/>
  <c r="D30" i="2" s="1"/>
  <c r="J30" i="2" s="1"/>
  <c r="D31" i="2" s="1"/>
  <c r="J31" i="2" s="1"/>
  <c r="D32" i="2" s="1"/>
  <c r="J32" i="2" s="1"/>
  <c r="D33" i="2" s="1"/>
  <c r="J33" i="2" s="1"/>
  <c r="D34" i="2" s="1"/>
  <c r="J34" i="2" s="1"/>
  <c r="D35" i="2" s="1"/>
  <c r="J35" i="2" s="1"/>
  <c r="D36" i="2" s="1"/>
  <c r="J36" i="2" s="1"/>
  <c r="D37" i="2" s="1"/>
  <c r="J37" i="2" s="1"/>
  <c r="D38" i="2" s="1"/>
  <c r="J38" i="2" s="1"/>
  <c r="D39" i="2" s="1"/>
  <c r="J39" i="2" s="1"/>
  <c r="D40" i="2" s="1"/>
  <c r="J40" i="2" s="1"/>
  <c r="D41" i="2" s="1"/>
  <c r="J41" i="2" s="1"/>
  <c r="D42" i="2" s="1"/>
  <c r="J42" i="2" s="1"/>
  <c r="D43" i="2" s="1"/>
  <c r="J43" i="2" s="1"/>
  <c r="D44" i="2" s="1"/>
  <c r="J44" i="2" s="1"/>
  <c r="D45" i="2" s="1"/>
  <c r="J45" i="2" s="1"/>
  <c r="D46" i="2" s="1"/>
  <c r="J46" i="2" s="1"/>
  <c r="D47" i="2" s="1"/>
  <c r="J47" i="2" s="1"/>
  <c r="D48" i="2" s="1"/>
  <c r="J48" i="2" s="1"/>
  <c r="D49" i="2" s="1"/>
  <c r="J49" i="2" s="1"/>
  <c r="D50" i="2" s="1"/>
  <c r="J50" i="2" s="1"/>
  <c r="D51" i="2" s="1"/>
  <c r="J51" i="2" s="1"/>
  <c r="D52" i="2" s="1"/>
  <c r="J52" i="2" s="1"/>
  <c r="D53" i="2" s="1"/>
  <c r="J53" i="2" s="1"/>
  <c r="D54" i="2" s="1"/>
  <c r="J54" i="2" s="1"/>
  <c r="D55" i="2" s="1"/>
  <c r="J55" i="2" s="1"/>
  <c r="D56" i="2" s="1"/>
  <c r="J56" i="2" s="1"/>
  <c r="D57" i="2" s="1"/>
  <c r="J57" i="2" s="1"/>
  <c r="D58" i="2" s="1"/>
  <c r="J58" i="2" s="1"/>
  <c r="D59" i="2" s="1"/>
  <c r="J59" i="2" s="1"/>
  <c r="D60" i="2" s="1"/>
  <c r="J60" i="2" s="1"/>
  <c r="D61" i="2" s="1"/>
  <c r="J61" i="2" s="1"/>
  <c r="D62" i="2" s="1"/>
  <c r="J62" i="2" s="1"/>
  <c r="D63" i="2" s="1"/>
  <c r="J63" i="2" s="1"/>
  <c r="D64" i="2" s="1"/>
  <c r="J64" i="2" s="1"/>
  <c r="D65" i="2" s="1"/>
  <c r="J65" i="2" s="1"/>
  <c r="D66" i="2" s="1"/>
  <c r="J66" i="2" s="1"/>
  <c r="D67" i="2" s="1"/>
  <c r="J67" i="2" s="1"/>
  <c r="D68" i="2" s="1"/>
  <c r="J68" i="2" s="1"/>
  <c r="D69" i="2" s="1"/>
  <c r="J69" i="2" s="1"/>
  <c r="D70" i="2" s="1"/>
  <c r="J70" i="2" s="1"/>
  <c r="D71" i="2" s="1"/>
  <c r="J71" i="2" s="1"/>
  <c r="D72" i="2" s="1"/>
  <c r="J72" i="2" s="1"/>
  <c r="D73" i="2" s="1"/>
  <c r="J73" i="2" s="1"/>
  <c r="D74" i="2" s="1"/>
  <c r="J74" i="2" s="1"/>
  <c r="D75" i="2" s="1"/>
  <c r="J75" i="2" s="1"/>
  <c r="D76" i="2" s="1"/>
  <c r="J76" i="2" s="1"/>
  <c r="D77" i="2" s="1"/>
  <c r="J77" i="2" s="1"/>
  <c r="D78" i="2" s="1"/>
  <c r="J78" i="2" s="1"/>
  <c r="D79" i="2" s="1"/>
  <c r="J79" i="2" s="1"/>
  <c r="D80" i="2" s="1"/>
  <c r="J80" i="2" s="1"/>
  <c r="D81" i="2" s="1"/>
  <c r="J81" i="2" s="1"/>
  <c r="D82" i="2" s="1"/>
  <c r="J82" i="2" s="1"/>
  <c r="D83" i="2" s="1"/>
  <c r="J83" i="2" s="1"/>
  <c r="D84" i="2" s="1"/>
  <c r="J84" i="2" s="1"/>
  <c r="D85" i="2" s="1"/>
  <c r="J85" i="2" s="1"/>
  <c r="D86" i="2" s="1"/>
  <c r="J86" i="2" s="1"/>
  <c r="D87" i="2" s="1"/>
  <c r="J87" i="2" s="1"/>
  <c r="D88" i="2" s="1"/>
  <c r="J88" i="2" s="1"/>
  <c r="D89" i="2" s="1"/>
  <c r="J89" i="2" s="1"/>
  <c r="D90" i="2" s="1"/>
  <c r="J90" i="2" s="1"/>
  <c r="D91" i="2" s="1"/>
  <c r="J91" i="2" s="1"/>
  <c r="D92" i="2" s="1"/>
  <c r="J92" i="2" s="1"/>
  <c r="D93" i="2" s="1"/>
  <c r="J93" i="2" s="1"/>
  <c r="D94" i="2" s="1"/>
  <c r="J94" i="2" s="1"/>
  <c r="D95" i="2" s="1"/>
  <c r="J95" i="2" s="1"/>
  <c r="D96" i="2" s="1"/>
  <c r="J96" i="2" s="1"/>
  <c r="D97" i="2" s="1"/>
  <c r="J97" i="2" s="1"/>
  <c r="D98" i="2" s="1"/>
  <c r="J98" i="2" s="1"/>
  <c r="D99" i="2" s="1"/>
  <c r="J99" i="2" s="1"/>
  <c r="D100" i="2" s="1"/>
  <c r="J100" i="2" s="1"/>
  <c r="D101" i="2" s="1"/>
  <c r="J101" i="2" s="1"/>
  <c r="D102" i="2" s="1"/>
  <c r="J102" i="2" s="1"/>
  <c r="D103" i="2" s="1"/>
  <c r="J103" i="2" s="1"/>
  <c r="D104" i="2" s="1"/>
  <c r="J104" i="2" s="1"/>
  <c r="D105" i="2" s="1"/>
  <c r="J105" i="2" s="1"/>
  <c r="D106" i="2" s="1"/>
  <c r="J106" i="2" s="1"/>
  <c r="D107" i="2" s="1"/>
  <c r="J107" i="2" s="1"/>
  <c r="D108" i="2" s="1"/>
  <c r="J108" i="2" s="1"/>
  <c r="D109" i="2" s="1"/>
  <c r="J109" i="2" s="1"/>
  <c r="D110" i="2" s="1"/>
  <c r="J110" i="2" s="1"/>
  <c r="D111" i="2" s="1"/>
  <c r="J111" i="2" s="1"/>
  <c r="D112" i="2" s="1"/>
  <c r="J112" i="2" s="1"/>
  <c r="D113" i="2" s="1"/>
  <c r="J113" i="2" s="1"/>
  <c r="D114" i="2" s="1"/>
  <c r="J114" i="2" s="1"/>
  <c r="D115" i="2" s="1"/>
  <c r="J115" i="2" s="1"/>
  <c r="D116" i="2" s="1"/>
  <c r="J116" i="2" s="1"/>
  <c r="D117" i="2" s="1"/>
  <c r="J117" i="2" s="1"/>
  <c r="D118" i="2" s="1"/>
  <c r="J118" i="2" s="1"/>
  <c r="D119" i="2" s="1"/>
  <c r="J119" i="2" s="1"/>
  <c r="D120" i="2" s="1"/>
  <c r="J120" i="2" s="1"/>
  <c r="D121" i="2" s="1"/>
  <c r="J121" i="2" s="1"/>
  <c r="D122" i="2" s="1"/>
  <c r="J122" i="2" s="1"/>
  <c r="D123" i="2" s="1"/>
  <c r="J123" i="2" s="1"/>
  <c r="D124" i="2" s="1"/>
  <c r="J124" i="2" s="1"/>
  <c r="D125" i="2" s="1"/>
  <c r="J125" i="2" s="1"/>
  <c r="D126" i="2" s="1"/>
  <c r="J126" i="2" s="1"/>
  <c r="D127" i="2" s="1"/>
  <c r="J127" i="2" s="1"/>
  <c r="D128" i="2" s="1"/>
  <c r="J128" i="2" s="1"/>
  <c r="D129" i="2" s="1"/>
  <c r="J129" i="2" s="1"/>
  <c r="D130" i="2" s="1"/>
  <c r="J130" i="2" s="1"/>
  <c r="D131" i="2" s="1"/>
  <c r="J131" i="2" s="1"/>
  <c r="D132" i="2" s="1"/>
  <c r="J132" i="2" s="1"/>
  <c r="D133" i="2" s="1"/>
  <c r="J133" i="2" s="1"/>
  <c r="D134" i="2" s="1"/>
  <c r="J134" i="2" s="1"/>
  <c r="D135" i="2" s="1"/>
  <c r="J135" i="2" s="1"/>
  <c r="D136" i="2" s="1"/>
  <c r="J136" i="2" s="1"/>
  <c r="D137" i="2" s="1"/>
  <c r="J137" i="2" s="1"/>
  <c r="D138" i="2" s="1"/>
  <c r="J138" i="2" s="1"/>
  <c r="D139" i="2" s="1"/>
  <c r="J139" i="2" s="1"/>
  <c r="D140" i="2" s="1"/>
  <c r="J140" i="2" s="1"/>
  <c r="D141" i="2" s="1"/>
  <c r="J141" i="2" s="1"/>
  <c r="D142" i="2" s="1"/>
  <c r="J142" i="2" s="1"/>
  <c r="D143" i="2" s="1"/>
  <c r="J143" i="2" s="1"/>
  <c r="D144" i="2" s="1"/>
  <c r="J144" i="2" s="1"/>
  <c r="D145" i="2" s="1"/>
  <c r="J145" i="2" s="1"/>
  <c r="D146" i="2" s="1"/>
  <c r="J146" i="2" s="1"/>
  <c r="D147" i="2" s="1"/>
  <c r="J147" i="2" s="1"/>
  <c r="D148" i="2" s="1"/>
  <c r="J148" i="2" s="1"/>
  <c r="D149" i="2" s="1"/>
  <c r="J149" i="2" s="1"/>
  <c r="D150" i="2" s="1"/>
  <c r="J150" i="2" s="1"/>
  <c r="D151" i="2" s="1"/>
  <c r="J151" i="2" s="1"/>
  <c r="D152" i="2" s="1"/>
  <c r="J152" i="2" s="1"/>
  <c r="D153" i="2" s="1"/>
  <c r="J153" i="2" s="1"/>
  <c r="D154" i="2" s="1"/>
  <c r="J154" i="2" s="1"/>
  <c r="D155" i="2" s="1"/>
  <c r="J155" i="2" s="1"/>
  <c r="D156" i="2" s="1"/>
  <c r="J156" i="2" s="1"/>
  <c r="D157" i="2" s="1"/>
  <c r="J157" i="2" s="1"/>
  <c r="D158" i="2" s="1"/>
  <c r="J158" i="2" s="1"/>
  <c r="D159" i="2" s="1"/>
  <c r="J159" i="2" s="1"/>
  <c r="D160" i="2" s="1"/>
  <c r="J160" i="2" s="1"/>
  <c r="D161" i="2" s="1"/>
  <c r="J161" i="2" s="1"/>
  <c r="D162" i="2" s="1"/>
  <c r="J162" i="2" s="1"/>
  <c r="D163" i="2" s="1"/>
  <c r="J163" i="2" s="1"/>
  <c r="D164" i="2" s="1"/>
  <c r="J164" i="2" s="1"/>
  <c r="D165" i="2" s="1"/>
  <c r="J165" i="2" s="1"/>
  <c r="D166" i="2" s="1"/>
  <c r="J166" i="2" s="1"/>
  <c r="D167" i="2" s="1"/>
  <c r="J167" i="2" s="1"/>
  <c r="D168" i="2" s="1"/>
  <c r="J168" i="2" s="1"/>
  <c r="D169" i="2" s="1"/>
  <c r="J169" i="2" s="1"/>
  <c r="D170" i="2" s="1"/>
  <c r="J170" i="2" s="1"/>
  <c r="D171" i="2" s="1"/>
  <c r="J171" i="2" s="1"/>
  <c r="D172" i="2" s="1"/>
  <c r="J172" i="2" s="1"/>
  <c r="D173" i="2" s="1"/>
  <c r="J173" i="2" s="1"/>
  <c r="D174" i="2" s="1"/>
  <c r="J174" i="2" s="1"/>
  <c r="D175" i="2" s="1"/>
  <c r="J175" i="2" s="1"/>
  <c r="D176" i="2" s="1"/>
  <c r="J176" i="2" s="1"/>
  <c r="D177" i="2" s="1"/>
  <c r="J177" i="2" s="1"/>
  <c r="D178" i="2" s="1"/>
  <c r="J178" i="2" s="1"/>
  <c r="D179" i="2" s="1"/>
  <c r="J179" i="2" s="1"/>
  <c r="D180" i="2" s="1"/>
  <c r="J180" i="2" s="1"/>
  <c r="D181" i="2" s="1"/>
  <c r="J181" i="2" s="1"/>
  <c r="D182" i="2" s="1"/>
  <c r="J182" i="2" s="1"/>
  <c r="D183" i="2" s="1"/>
  <c r="J183" i="2" s="1"/>
  <c r="D184" i="2" s="1"/>
  <c r="J184" i="2" s="1"/>
  <c r="D185" i="2" s="1"/>
  <c r="J185" i="2" s="1"/>
  <c r="D186" i="2" s="1"/>
  <c r="J186" i="2" s="1"/>
  <c r="D187" i="2" s="1"/>
  <c r="J187" i="2" s="1"/>
  <c r="D188" i="2" s="1"/>
  <c r="J188" i="2" s="1"/>
  <c r="D189" i="2" s="1"/>
  <c r="J189" i="2" s="1"/>
  <c r="D190" i="2" s="1"/>
  <c r="J190" i="2" s="1"/>
  <c r="D191" i="2" s="1"/>
  <c r="J191" i="2" s="1"/>
  <c r="D192" i="2" s="1"/>
  <c r="J192" i="2" s="1"/>
  <c r="D193" i="2" s="1"/>
  <c r="J193" i="2" s="1"/>
  <c r="D194" i="2" s="1"/>
  <c r="J194" i="2" s="1"/>
  <c r="D195" i="2" s="1"/>
  <c r="J195" i="2" s="1"/>
  <c r="D196" i="2" s="1"/>
  <c r="J196" i="2" s="1"/>
  <c r="D197" i="2" s="1"/>
  <c r="J197" i="2" s="1"/>
  <c r="D198" i="2" s="1"/>
  <c r="J198" i="2" s="1"/>
  <c r="D199" i="2" s="1"/>
  <c r="J199" i="2" s="1"/>
  <c r="D200" i="2" s="1"/>
  <c r="J200" i="2" s="1"/>
  <c r="D201" i="2" s="1"/>
  <c r="J201" i="2" s="1"/>
  <c r="D202" i="2" s="1"/>
  <c r="J202" i="2" s="1"/>
  <c r="D203" i="2" s="1"/>
  <c r="J203" i="2" s="1"/>
  <c r="D204" i="2" s="1"/>
  <c r="J204" i="2" s="1"/>
  <c r="D205" i="2" s="1"/>
  <c r="J205" i="2" s="1"/>
  <c r="D206" i="2" s="1"/>
  <c r="J206" i="2" s="1"/>
  <c r="D207" i="2" s="1"/>
  <c r="J207" i="2" s="1"/>
  <c r="D208" i="2" s="1"/>
  <c r="J208" i="2" s="1"/>
  <c r="D209" i="2" s="1"/>
  <c r="J209" i="2" s="1"/>
  <c r="D210" i="2" s="1"/>
  <c r="J210" i="2" s="1"/>
  <c r="D211" i="2" s="1"/>
  <c r="J211" i="2" s="1"/>
  <c r="D212" i="2" s="1"/>
  <c r="J212" i="2" s="1"/>
  <c r="D213" i="2" s="1"/>
  <c r="J213" i="2" s="1"/>
  <c r="D214" i="2" s="1"/>
  <c r="J214" i="2" s="1"/>
  <c r="D215" i="2" s="1"/>
  <c r="J215" i="2" s="1"/>
  <c r="D216" i="2" s="1"/>
  <c r="J216" i="2" s="1"/>
  <c r="D217" i="2" s="1"/>
  <c r="J217" i="2" s="1"/>
  <c r="D218" i="2" s="1"/>
  <c r="J218" i="2" s="1"/>
  <c r="D219" i="2" s="1"/>
  <c r="J219" i="2" s="1"/>
  <c r="D220" i="2" s="1"/>
  <c r="J220" i="2" s="1"/>
  <c r="D221" i="2" s="1"/>
  <c r="J221" i="2" s="1"/>
  <c r="D222" i="2" s="1"/>
  <c r="J222" i="2" s="1"/>
  <c r="D223" i="2" s="1"/>
  <c r="J223" i="2" s="1"/>
  <c r="D224" i="2" s="1"/>
  <c r="J224" i="2" s="1"/>
  <c r="D225" i="2" s="1"/>
  <c r="J225" i="2" s="1"/>
  <c r="D226" i="2" s="1"/>
  <c r="J226" i="2" s="1"/>
  <c r="D227" i="2" s="1"/>
  <c r="J227" i="2" s="1"/>
  <c r="D228" i="2" s="1"/>
  <c r="J228" i="2" s="1"/>
  <c r="D229" i="2" s="1"/>
  <c r="J229" i="2" s="1"/>
  <c r="D230" i="2" s="1"/>
  <c r="J230" i="2" s="1"/>
  <c r="D231" i="2" s="1"/>
  <c r="J231" i="2" s="1"/>
  <c r="D232" i="2" s="1"/>
  <c r="J232" i="2" s="1"/>
  <c r="D233" i="2" s="1"/>
  <c r="J233" i="2" s="1"/>
  <c r="D234" i="2" s="1"/>
  <c r="J234" i="2" s="1"/>
  <c r="D235" i="2" s="1"/>
  <c r="J235" i="2" s="1"/>
  <c r="D236" i="2" s="1"/>
  <c r="J236" i="2" s="1"/>
  <c r="D237" i="2" s="1"/>
  <c r="J237" i="2" s="1"/>
  <c r="D238" i="2" s="1"/>
  <c r="J238" i="2" s="1"/>
  <c r="D239" i="2" s="1"/>
  <c r="J239" i="2" s="1"/>
  <c r="D240" i="2" s="1"/>
  <c r="J240" i="2" s="1"/>
  <c r="D241" i="2" s="1"/>
  <c r="J241" i="2" s="1"/>
  <c r="D242" i="2" s="1"/>
  <c r="J242" i="2" s="1"/>
  <c r="D243" i="2" s="1"/>
  <c r="J243" i="2" s="1"/>
  <c r="D244" i="2" s="1"/>
  <c r="J244" i="2" s="1"/>
  <c r="D245" i="2" s="1"/>
  <c r="J245" i="2" s="1"/>
  <c r="D246" i="2" s="1"/>
  <c r="J246" i="2" s="1"/>
  <c r="D247" i="2" s="1"/>
  <c r="J247" i="2" s="1"/>
  <c r="D248" i="2" s="1"/>
  <c r="J248" i="2" s="1"/>
  <c r="D249" i="2" s="1"/>
  <c r="J249" i="2" s="1"/>
  <c r="D250" i="2" s="1"/>
  <c r="J250" i="2" s="1"/>
  <c r="D251" i="2" s="1"/>
  <c r="J251" i="2" s="1"/>
  <c r="D252" i="2" s="1"/>
  <c r="J252" i="2" s="1"/>
  <c r="D253" i="2" s="1"/>
  <c r="J253" i="2" s="1"/>
  <c r="D254" i="2" s="1"/>
  <c r="J254" i="2" s="1"/>
  <c r="D255" i="2" s="1"/>
  <c r="J255" i="2" s="1"/>
  <c r="D256" i="2" s="1"/>
  <c r="J256" i="2" s="1"/>
  <c r="D257" i="2" s="1"/>
  <c r="J257" i="2" s="1"/>
  <c r="D258" i="2" s="1"/>
  <c r="J258" i="2" s="1"/>
  <c r="D259" i="2" s="1"/>
  <c r="J259" i="2" s="1"/>
  <c r="D260" i="2" s="1"/>
  <c r="J260" i="2" s="1"/>
  <c r="D261" i="2" s="1"/>
  <c r="J261" i="2" s="1"/>
  <c r="D262" i="2" s="1"/>
  <c r="J262" i="2" s="1"/>
  <c r="D263" i="2" s="1"/>
  <c r="J263" i="2" s="1"/>
  <c r="D264" i="2" s="1"/>
  <c r="J264" i="2" s="1"/>
  <c r="D265" i="2" s="1"/>
  <c r="J265" i="2" s="1"/>
  <c r="D266" i="2" s="1"/>
  <c r="J266" i="2" s="1"/>
  <c r="D267" i="2" s="1"/>
  <c r="J267" i="2" s="1"/>
  <c r="D268" i="2" s="1"/>
  <c r="J268" i="2" s="1"/>
  <c r="D269" i="2" s="1"/>
  <c r="J269" i="2" s="1"/>
  <c r="D270" i="2" s="1"/>
  <c r="J270" i="2" s="1"/>
  <c r="D271" i="2" s="1"/>
  <c r="J271" i="2" s="1"/>
  <c r="D272" i="2" s="1"/>
  <c r="J272" i="2" s="1"/>
  <c r="D273" i="2" s="1"/>
  <c r="J273" i="2" s="1"/>
  <c r="D274" i="2" s="1"/>
  <c r="J274" i="2" s="1"/>
  <c r="D275" i="2" s="1"/>
  <c r="J275" i="2" s="1"/>
  <c r="D276" i="2" s="1"/>
  <c r="J276" i="2" s="1"/>
  <c r="D277" i="2" s="1"/>
  <c r="J277" i="2" s="1"/>
  <c r="D278" i="2" s="1"/>
  <c r="J278" i="2" s="1"/>
  <c r="D279" i="2" s="1"/>
  <c r="J279" i="2" s="1"/>
  <c r="D280" i="2" s="1"/>
  <c r="J280" i="2" s="1"/>
  <c r="D281" i="2" s="1"/>
  <c r="J281" i="2" s="1"/>
  <c r="D282" i="2" s="1"/>
  <c r="J282" i="2" s="1"/>
  <c r="D283" i="2" s="1"/>
  <c r="J283" i="2" s="1"/>
  <c r="D284" i="2" s="1"/>
  <c r="J284" i="2" s="1"/>
  <c r="D285" i="2" s="1"/>
  <c r="J285" i="2" s="1"/>
  <c r="D286" i="2" s="1"/>
  <c r="J286" i="2" s="1"/>
  <c r="D287" i="2" s="1"/>
  <c r="J287" i="2" s="1"/>
  <c r="D288" i="2" s="1"/>
  <c r="J288" i="2" s="1"/>
  <c r="D289" i="2" s="1"/>
  <c r="J289" i="2" s="1"/>
  <c r="D290" i="2" s="1"/>
  <c r="J290" i="2" s="1"/>
  <c r="D291" i="2" s="1"/>
  <c r="J291" i="2" s="1"/>
  <c r="D292" i="2" s="1"/>
  <c r="J292" i="2" s="1"/>
  <c r="D293" i="2" s="1"/>
  <c r="J293" i="2" s="1"/>
  <c r="D294" i="2" s="1"/>
  <c r="J294" i="2" s="1"/>
  <c r="D295" i="2" s="1"/>
  <c r="J295" i="2" s="1"/>
  <c r="D296" i="2" s="1"/>
  <c r="J296" i="2" s="1"/>
  <c r="D297" i="2" s="1"/>
  <c r="J297" i="2" s="1"/>
  <c r="D298" i="2" s="1"/>
  <c r="J298" i="2" s="1"/>
  <c r="D299" i="2" s="1"/>
  <c r="J299" i="2" s="1"/>
  <c r="D300" i="2" s="1"/>
  <c r="J300" i="2" s="1"/>
  <c r="D301" i="2" s="1"/>
  <c r="J301" i="2" s="1"/>
  <c r="D302" i="2" s="1"/>
  <c r="J302" i="2" s="1"/>
  <c r="D303" i="2" s="1"/>
  <c r="J303" i="2" s="1"/>
  <c r="D304" i="2" s="1"/>
  <c r="J304" i="2" s="1"/>
  <c r="D305" i="2" s="1"/>
  <c r="J305" i="2" s="1"/>
  <c r="D306" i="2" s="1"/>
  <c r="J306" i="2" s="1"/>
  <c r="D307" i="2" s="1"/>
  <c r="J307" i="2" s="1"/>
  <c r="D308" i="2" s="1"/>
  <c r="J308" i="2" s="1"/>
  <c r="D309" i="2" s="1"/>
  <c r="J309" i="2" s="1"/>
  <c r="D310" i="2" s="1"/>
  <c r="J310" i="2" s="1"/>
  <c r="D311" i="2" s="1"/>
  <c r="J311" i="2" s="1"/>
  <c r="D312" i="2" s="1"/>
  <c r="J312" i="2" s="1"/>
  <c r="D313" i="2" s="1"/>
  <c r="J313" i="2" s="1"/>
  <c r="D314" i="2" s="1"/>
  <c r="J314" i="2" s="1"/>
  <c r="D315" i="2" s="1"/>
  <c r="J315" i="2" s="1"/>
  <c r="D316" i="2" s="1"/>
  <c r="J316" i="2" s="1"/>
  <c r="D317" i="2" s="1"/>
  <c r="J317" i="2" s="1"/>
  <c r="D318" i="2" s="1"/>
  <c r="J318" i="2" s="1"/>
  <c r="D319" i="2" s="1"/>
  <c r="J319" i="2" s="1"/>
  <c r="D320" i="2" s="1"/>
  <c r="J320" i="2" s="1"/>
  <c r="D321" i="2" s="1"/>
  <c r="J321" i="2" s="1"/>
  <c r="D322" i="2" s="1"/>
  <c r="J322" i="2" s="1"/>
  <c r="D323" i="2" s="1"/>
  <c r="J323" i="2" s="1"/>
  <c r="D324" i="2" s="1"/>
  <c r="J324" i="2" s="1"/>
  <c r="D325" i="2" s="1"/>
  <c r="J325" i="2" s="1"/>
  <c r="D326" i="2" s="1"/>
  <c r="J326" i="2" s="1"/>
  <c r="D327" i="2" s="1"/>
  <c r="J327" i="2" s="1"/>
  <c r="D328" i="2" s="1"/>
  <c r="J328" i="2" s="1"/>
  <c r="D329" i="2" s="1"/>
  <c r="J329" i="2" s="1"/>
  <c r="D330" i="2" s="1"/>
  <c r="J330" i="2" s="1"/>
  <c r="D331" i="2" s="1"/>
  <c r="J331" i="2" s="1"/>
  <c r="D332" i="2" s="1"/>
  <c r="J332" i="2" s="1"/>
  <c r="D333" i="2" s="1"/>
  <c r="J333" i="2" s="1"/>
  <c r="D334" i="2" s="1"/>
  <c r="J334" i="2" s="1"/>
  <c r="D335" i="2" s="1"/>
  <c r="J335" i="2" s="1"/>
  <c r="D336" i="2" s="1"/>
  <c r="J336" i="2" s="1"/>
  <c r="D337" i="2" s="1"/>
  <c r="J337" i="2" s="1"/>
  <c r="D338" i="2" s="1"/>
  <c r="J338" i="2" s="1"/>
  <c r="D339" i="2" s="1"/>
  <c r="J339" i="2" s="1"/>
  <c r="D340" i="2" s="1"/>
  <c r="J340" i="2" s="1"/>
  <c r="D341" i="2" s="1"/>
  <c r="J341" i="2" s="1"/>
  <c r="D342" i="2" s="1"/>
  <c r="J342" i="2" s="1"/>
  <c r="D343" i="2" s="1"/>
  <c r="J343" i="2" s="1"/>
  <c r="D344" i="2" s="1"/>
  <c r="J344" i="2" s="1"/>
  <c r="D345" i="2" s="1"/>
  <c r="J345" i="2" s="1"/>
  <c r="D346" i="2" s="1"/>
  <c r="J346" i="2" s="1"/>
  <c r="D347" i="2" s="1"/>
  <c r="J347" i="2" s="1"/>
  <c r="D348" i="2" s="1"/>
  <c r="J348" i="2" s="1"/>
  <c r="D349" i="2" s="1"/>
  <c r="J349" i="2" s="1"/>
  <c r="D350" i="2" s="1"/>
  <c r="J350" i="2" s="1"/>
  <c r="D351" i="2" s="1"/>
  <c r="J351" i="2" s="1"/>
  <c r="D352" i="2" s="1"/>
  <c r="J352" i="2" s="1"/>
  <c r="D353" i="2" s="1"/>
  <c r="J353" i="2" s="1"/>
  <c r="D354" i="2" s="1"/>
  <c r="J354" i="2" s="1"/>
  <c r="D355" i="2" s="1"/>
  <c r="J355" i="2" s="1"/>
  <c r="D356" i="2" s="1"/>
  <c r="J356" i="2" s="1"/>
  <c r="D357" i="2" s="1"/>
  <c r="J357" i="2" s="1"/>
  <c r="D358" i="2" s="1"/>
  <c r="J358" i="2" s="1"/>
  <c r="D359" i="2" s="1"/>
  <c r="J359" i="2" s="1"/>
  <c r="D360" i="2" s="1"/>
  <c r="J360" i="2" s="1"/>
  <c r="D361" i="2" s="1"/>
  <c r="J361" i="2" s="1"/>
  <c r="D362" i="2" s="1"/>
  <c r="J362" i="2" s="1"/>
  <c r="D363" i="2" s="1"/>
  <c r="J363" i="2" s="1"/>
  <c r="D364" i="2" s="1"/>
  <c r="J364" i="2" s="1"/>
  <c r="D365" i="2" s="1"/>
  <c r="J365" i="2" s="1"/>
  <c r="D366" i="2" s="1"/>
  <c r="J366" i="2" s="1"/>
  <c r="J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I2" i="2"/>
  <c r="E2" i="2"/>
  <c r="H2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 s="1"/>
  <c r="F96" i="2" s="1"/>
  <c r="F97" i="2"/>
  <c r="F98" i="2"/>
  <c r="F99" i="2" s="1"/>
  <c r="F100" i="2" s="1"/>
  <c r="F101" i="2" s="1"/>
  <c r="F102" i="2" s="1"/>
  <c r="F103" i="2" s="1"/>
  <c r="F104" i="2"/>
  <c r="F105" i="2" s="1"/>
  <c r="F106" i="2"/>
  <c r="F107" i="2"/>
  <c r="F108" i="2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/>
  <c r="F120" i="2"/>
  <c r="F121" i="2"/>
  <c r="F122" i="2"/>
  <c r="F123" i="2"/>
  <c r="F124" i="2"/>
  <c r="F125" i="2"/>
  <c r="F126" i="2" s="1"/>
  <c r="F127" i="2" s="1"/>
  <c r="F128" i="2" s="1"/>
  <c r="F129" i="2" s="1"/>
  <c r="F130" i="2" s="1"/>
  <c r="F131" i="2"/>
  <c r="F132" i="2"/>
  <c r="F133" i="2" s="1"/>
  <c r="F134" i="2" s="1"/>
  <c r="F135" i="2" s="1"/>
  <c r="F136" i="2" s="1"/>
  <c r="F137" i="2"/>
  <c r="F138" i="2"/>
  <c r="F139" i="2"/>
  <c r="F140" i="2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/>
  <c r="F155" i="2"/>
  <c r="F156" i="2"/>
  <c r="F157" i="2"/>
  <c r="F158" i="2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/>
  <c r="F170" i="2"/>
  <c r="F171" i="2" s="1"/>
  <c r="F172" i="2" s="1"/>
  <c r="F173" i="2" s="1"/>
  <c r="F174" i="2" s="1"/>
  <c r="F175" i="2" s="1"/>
  <c r="F176" i="2" s="1"/>
  <c r="F177" i="2" s="1"/>
  <c r="F178" i="2"/>
  <c r="F179" i="2"/>
  <c r="F180" i="2"/>
  <c r="F181" i="2" s="1"/>
  <c r="F182" i="2" s="1"/>
  <c r="F183" i="2" s="1"/>
  <c r="F184" i="2" s="1"/>
  <c r="F185" i="2" s="1"/>
  <c r="F186" i="2" s="1"/>
  <c r="F187" i="2" s="1"/>
  <c r="F188" i="2"/>
  <c r="F189" i="2"/>
  <c r="F190" i="2"/>
  <c r="F191" i="2" s="1"/>
  <c r="F192" i="2" s="1"/>
  <c r="F193" i="2"/>
  <c r="F194" i="2"/>
  <c r="F195" i="2" s="1"/>
  <c r="F196" i="2" s="1"/>
  <c r="F197" i="2" s="1"/>
  <c r="F198" i="2" s="1"/>
  <c r="F199" i="2"/>
  <c r="F200" i="2"/>
  <c r="F201" i="2"/>
  <c r="F202" i="2"/>
  <c r="F203" i="2"/>
  <c r="F204" i="2"/>
  <c r="F205" i="2" s="1"/>
  <c r="F206" i="2" s="1"/>
  <c r="F207" i="2"/>
  <c r="F208" i="2"/>
  <c r="F209" i="2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/>
  <c r="F222" i="2"/>
  <c r="F223" i="2"/>
  <c r="F224" i="2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/>
  <c r="F247" i="2"/>
  <c r="F248" i="2"/>
  <c r="F249" i="2"/>
  <c r="F250" i="2"/>
  <c r="F251" i="2"/>
  <c r="F252" i="2"/>
  <c r="F253" i="2" s="1"/>
  <c r="F254" i="2" s="1"/>
  <c r="F255" i="2" s="1"/>
  <c r="F256" i="2"/>
  <c r="F257" i="2"/>
  <c r="F258" i="2" s="1"/>
  <c r="F259" i="2" s="1"/>
  <c r="F260" i="2" s="1"/>
  <c r="F261" i="2" s="1"/>
  <c r="F262" i="2" s="1"/>
  <c r="F263" i="2"/>
  <c r="F264" i="2"/>
  <c r="F265" i="2"/>
  <c r="F266" i="2"/>
  <c r="F267" i="2" s="1"/>
  <c r="F268" i="2" s="1"/>
  <c r="F269" i="2" s="1"/>
  <c r="F270" i="2" s="1"/>
  <c r="F271" i="2" s="1"/>
  <c r="F272" i="2" s="1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" i="2"/>
  <c r="G3" i="2" s="1"/>
  <c r="F2" i="2"/>
  <c r="G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2" i="2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93" i="5"/>
  <c r="G95" i="5"/>
  <c r="D92" i="5"/>
  <c r="C366" i="5"/>
  <c r="C363" i="5"/>
  <c r="C364" i="5" s="1"/>
  <c r="C365" i="5" s="1"/>
  <c r="C361" i="5"/>
  <c r="C362" i="5" s="1"/>
  <c r="C357" i="5"/>
  <c r="C358" i="5" s="1"/>
  <c r="C359" i="5" s="1"/>
  <c r="C360" i="5" s="1"/>
  <c r="C355" i="5"/>
  <c r="C356" i="5" s="1"/>
  <c r="C354" i="5"/>
  <c r="C351" i="5"/>
  <c r="C352" i="5" s="1"/>
  <c r="C353" i="5" s="1"/>
  <c r="C348" i="5"/>
  <c r="C349" i="5" s="1"/>
  <c r="C350" i="5" s="1"/>
  <c r="C341" i="5"/>
  <c r="C342" i="5" s="1"/>
  <c r="C343" i="5" s="1"/>
  <c r="C344" i="5" s="1"/>
  <c r="C345" i="5" s="1"/>
  <c r="C346" i="5" s="1"/>
  <c r="C347" i="5" s="1"/>
  <c r="C340" i="5"/>
  <c r="C331" i="5"/>
  <c r="C332" i="5" s="1"/>
  <c r="C333" i="5" s="1"/>
  <c r="C334" i="5" s="1"/>
  <c r="C335" i="5" s="1"/>
  <c r="C336" i="5" s="1"/>
  <c r="C337" i="5" s="1"/>
  <c r="C338" i="5" s="1"/>
  <c r="C339" i="5" s="1"/>
  <c r="C330" i="5"/>
  <c r="C327" i="5"/>
  <c r="C328" i="5" s="1"/>
  <c r="C329" i="5" s="1"/>
  <c r="C326" i="5"/>
  <c r="C325" i="5"/>
  <c r="C324" i="5"/>
  <c r="C316" i="5"/>
  <c r="C317" i="5" s="1"/>
  <c r="C318" i="5" s="1"/>
  <c r="C319" i="5" s="1"/>
  <c r="C320" i="5" s="1"/>
  <c r="C321" i="5" s="1"/>
  <c r="C322" i="5" s="1"/>
  <c r="C323" i="5" s="1"/>
  <c r="C315" i="5"/>
  <c r="C314" i="5"/>
  <c r="C313" i="5"/>
  <c r="C312" i="5"/>
  <c r="C311" i="5"/>
  <c r="C310" i="5"/>
  <c r="C309" i="5"/>
  <c r="C308" i="5"/>
  <c r="C302" i="5"/>
  <c r="C303" i="5" s="1"/>
  <c r="C304" i="5" s="1"/>
  <c r="C305" i="5" s="1"/>
  <c r="C306" i="5" s="1"/>
  <c r="C307" i="5" s="1"/>
  <c r="C301" i="5"/>
  <c r="C300" i="5"/>
  <c r="C299" i="5"/>
  <c r="C298" i="5"/>
  <c r="C297" i="5"/>
  <c r="C296" i="5"/>
  <c r="C286" i="5"/>
  <c r="C287" i="5" s="1"/>
  <c r="C288" i="5" s="1"/>
  <c r="C289" i="5" s="1"/>
  <c r="C290" i="5" s="1"/>
  <c r="C291" i="5" s="1"/>
  <c r="C292" i="5" s="1"/>
  <c r="C293" i="5" s="1"/>
  <c r="C294" i="5" s="1"/>
  <c r="C295" i="5" s="1"/>
  <c r="C285" i="5"/>
  <c r="C284" i="5"/>
  <c r="C277" i="5"/>
  <c r="C278" i="5" s="1"/>
  <c r="C279" i="5" s="1"/>
  <c r="C280" i="5" s="1"/>
  <c r="C281" i="5" s="1"/>
  <c r="C282" i="5" s="1"/>
  <c r="C283" i="5" s="1"/>
  <c r="C276" i="5"/>
  <c r="C275" i="5"/>
  <c r="C274" i="5"/>
  <c r="C273" i="5"/>
  <c r="C265" i="5"/>
  <c r="C266" i="5" s="1"/>
  <c r="C267" i="5" s="1"/>
  <c r="C268" i="5" s="1"/>
  <c r="C269" i="5" s="1"/>
  <c r="C270" i="5" s="1"/>
  <c r="C271" i="5" s="1"/>
  <c r="C272" i="5" s="1"/>
  <c r="C264" i="5"/>
  <c r="C263" i="5"/>
  <c r="C257" i="5"/>
  <c r="C258" i="5" s="1"/>
  <c r="C259" i="5" s="1"/>
  <c r="C260" i="5" s="1"/>
  <c r="C261" i="5" s="1"/>
  <c r="C262" i="5" s="1"/>
  <c r="C256" i="5"/>
  <c r="C251" i="5"/>
  <c r="C252" i="5" s="1"/>
  <c r="C253" i="5" s="1"/>
  <c r="C254" i="5" s="1"/>
  <c r="C255" i="5" s="1"/>
  <c r="C250" i="5"/>
  <c r="C249" i="5"/>
  <c r="C248" i="5"/>
  <c r="C247" i="5"/>
  <c r="C246" i="5"/>
  <c r="C224" i="5"/>
  <c r="C225" i="5" s="1"/>
  <c r="C226" i="5" s="1"/>
  <c r="C227" i="5" s="1"/>
  <c r="C228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4" i="5" s="1"/>
  <c r="C245" i="5" s="1"/>
  <c r="C223" i="5"/>
  <c r="C222" i="5"/>
  <c r="C221" i="5"/>
  <c r="C209" i="5"/>
  <c r="C210" i="5" s="1"/>
  <c r="C211" i="5" s="1"/>
  <c r="C212" i="5" s="1"/>
  <c r="C213" i="5" s="1"/>
  <c r="C214" i="5" s="1"/>
  <c r="C215" i="5" s="1"/>
  <c r="C216" i="5" s="1"/>
  <c r="C217" i="5" s="1"/>
  <c r="C218" i="5" s="1"/>
  <c r="C219" i="5" s="1"/>
  <c r="C220" i="5" s="1"/>
  <c r="C208" i="5"/>
  <c r="C207" i="5"/>
  <c r="C204" i="5"/>
  <c r="C205" i="5" s="1"/>
  <c r="C206" i="5" s="1"/>
  <c r="C203" i="5"/>
  <c r="C202" i="5"/>
  <c r="C201" i="5"/>
  <c r="C200" i="5"/>
  <c r="C199" i="5"/>
  <c r="C195" i="5"/>
  <c r="C196" i="5" s="1"/>
  <c r="C197" i="5" s="1"/>
  <c r="C198" i="5" s="1"/>
  <c r="C194" i="5"/>
  <c r="C193" i="5"/>
  <c r="C189" i="5"/>
  <c r="C190" i="5" s="1"/>
  <c r="C191" i="5" s="1"/>
  <c r="C192" i="5" s="1"/>
  <c r="C188" i="5"/>
  <c r="C180" i="5"/>
  <c r="C181" i="5" s="1"/>
  <c r="C182" i="5" s="1"/>
  <c r="C183" i="5" s="1"/>
  <c r="C184" i="5" s="1"/>
  <c r="C185" i="5" s="1"/>
  <c r="C186" i="5" s="1"/>
  <c r="C187" i="5" s="1"/>
  <c r="C179" i="5"/>
  <c r="C178" i="5"/>
  <c r="C170" i="5"/>
  <c r="C171" i="5" s="1"/>
  <c r="C172" i="5" s="1"/>
  <c r="C173" i="5" s="1"/>
  <c r="C174" i="5" s="1"/>
  <c r="C175" i="5" s="1"/>
  <c r="C176" i="5" s="1"/>
  <c r="C177" i="5" s="1"/>
  <c r="C169" i="5"/>
  <c r="C158" i="5"/>
  <c r="C159" i="5" s="1"/>
  <c r="C160" i="5" s="1"/>
  <c r="C161" i="5" s="1"/>
  <c r="C162" i="5" s="1"/>
  <c r="C163" i="5" s="1"/>
  <c r="C164" i="5" s="1"/>
  <c r="C165" i="5" s="1"/>
  <c r="C166" i="5" s="1"/>
  <c r="C167" i="5" s="1"/>
  <c r="C168" i="5" s="1"/>
  <c r="C157" i="5"/>
  <c r="C156" i="5"/>
  <c r="C155" i="5"/>
  <c r="C154" i="5"/>
  <c r="C140" i="5"/>
  <c r="C141" i="5" s="1"/>
  <c r="C142" i="5" s="1"/>
  <c r="C143" i="5" s="1"/>
  <c r="C144" i="5" s="1"/>
  <c r="C145" i="5" s="1"/>
  <c r="C146" i="5" s="1"/>
  <c r="C147" i="5" s="1"/>
  <c r="C148" i="5" s="1"/>
  <c r="C149" i="5" s="1"/>
  <c r="C150" i="5" s="1"/>
  <c r="C151" i="5" s="1"/>
  <c r="C152" i="5" s="1"/>
  <c r="C153" i="5" s="1"/>
  <c r="C139" i="5"/>
  <c r="C138" i="5"/>
  <c r="C137" i="5"/>
  <c r="C132" i="5"/>
  <c r="C133" i="5" s="1"/>
  <c r="C134" i="5" s="1"/>
  <c r="C135" i="5" s="1"/>
  <c r="C136" i="5" s="1"/>
  <c r="C131" i="5"/>
  <c r="C124" i="5"/>
  <c r="C125" i="5" s="1"/>
  <c r="C126" i="5" s="1"/>
  <c r="C127" i="5" s="1"/>
  <c r="C128" i="5" s="1"/>
  <c r="C129" i="5" s="1"/>
  <c r="C130" i="5" s="1"/>
  <c r="C123" i="5"/>
  <c r="C122" i="5"/>
  <c r="C121" i="5"/>
  <c r="C120" i="5"/>
  <c r="C119" i="5"/>
  <c r="C108" i="5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07" i="5"/>
  <c r="C106" i="5"/>
  <c r="C104" i="5"/>
  <c r="C105" i="5" s="1"/>
  <c r="C99" i="5"/>
  <c r="C100" i="5" s="1"/>
  <c r="C101" i="5" s="1"/>
  <c r="C102" i="5" s="1"/>
  <c r="C103" i="5" s="1"/>
  <c r="C98" i="5"/>
  <c r="C97" i="5"/>
  <c r="C93" i="5"/>
  <c r="C94" i="5" s="1"/>
  <c r="C95" i="5" s="1"/>
  <c r="C96" i="5" s="1"/>
  <c r="C92" i="5"/>
  <c r="C91" i="5"/>
  <c r="C82" i="5"/>
  <c r="C83" i="5" s="1"/>
  <c r="C84" i="5" s="1"/>
  <c r="C85" i="5" s="1"/>
  <c r="C86" i="5" s="1"/>
  <c r="C87" i="5" s="1"/>
  <c r="C88" i="5" s="1"/>
  <c r="C89" i="5" s="1"/>
  <c r="C90" i="5" s="1"/>
  <c r="C81" i="5"/>
  <c r="C80" i="5"/>
  <c r="C79" i="5"/>
  <c r="C78" i="5"/>
  <c r="C77" i="5"/>
  <c r="C76" i="5"/>
  <c r="C75" i="5"/>
  <c r="C72" i="5"/>
  <c r="C73" i="5" s="1"/>
  <c r="C74" i="5" s="1"/>
  <c r="C71" i="5"/>
  <c r="C69" i="5"/>
  <c r="C70" i="5" s="1"/>
  <c r="C68" i="5"/>
  <c r="C65" i="5"/>
  <c r="C66" i="5" s="1"/>
  <c r="C67" i="5" s="1"/>
  <c r="C64" i="5"/>
  <c r="C63" i="5"/>
  <c r="C61" i="5"/>
  <c r="C62" i="5" s="1"/>
  <c r="C60" i="5"/>
  <c r="C58" i="5"/>
  <c r="C59" i="5" s="1"/>
  <c r="C54" i="5"/>
  <c r="C55" i="5" s="1"/>
  <c r="C56" i="5" s="1"/>
  <c r="C57" i="5" s="1"/>
  <c r="C51" i="5"/>
  <c r="C52" i="5" s="1"/>
  <c r="C53" i="5" s="1"/>
  <c r="C49" i="5"/>
  <c r="C50" i="5" s="1"/>
  <c r="C48" i="5"/>
  <c r="C47" i="5"/>
  <c r="C46" i="5"/>
  <c r="C45" i="5"/>
  <c r="C44" i="5"/>
  <c r="C43" i="5"/>
  <c r="C39" i="5"/>
  <c r="C40" i="5" s="1"/>
  <c r="C41" i="5" s="1"/>
  <c r="C42" i="5" s="1"/>
  <c r="C37" i="5"/>
  <c r="C38" i="5" s="1"/>
  <c r="C28" i="5"/>
  <c r="C29" i="5" s="1"/>
  <c r="C30" i="5" s="1"/>
  <c r="C31" i="5" s="1"/>
  <c r="C32" i="5" s="1"/>
  <c r="C33" i="5" s="1"/>
  <c r="C34" i="5" s="1"/>
  <c r="C35" i="5" s="1"/>
  <c r="C36" i="5" s="1"/>
  <c r="C27" i="5"/>
  <c r="C26" i="5"/>
  <c r="C25" i="5"/>
  <c r="C24" i="5"/>
  <c r="C14" i="5"/>
  <c r="C15" i="5" s="1"/>
  <c r="C16" i="5" s="1"/>
  <c r="C17" i="5" s="1"/>
  <c r="C18" i="5" s="1"/>
  <c r="C19" i="5" s="1"/>
  <c r="C20" i="5" s="1"/>
  <c r="C21" i="5" s="1"/>
  <c r="C22" i="5" s="1"/>
  <c r="C23" i="5" s="1"/>
  <c r="C13" i="5"/>
  <c r="C12" i="5"/>
  <c r="C11" i="5"/>
  <c r="C10" i="5"/>
  <c r="C9" i="5"/>
  <c r="C2" i="5"/>
  <c r="C3" i="5" s="1"/>
  <c r="C4" i="5" s="1"/>
  <c r="C5" i="5" s="1"/>
  <c r="C2" i="3"/>
  <c r="C3" i="3"/>
  <c r="C4" i="3"/>
  <c r="C5" i="3"/>
  <c r="C6" i="3"/>
  <c r="C7" i="3" s="1"/>
  <c r="C8" i="3" s="1"/>
  <c r="C9" i="3"/>
  <c r="C10" i="3"/>
  <c r="C11" i="3"/>
  <c r="C12" i="3"/>
  <c r="C13" i="3"/>
  <c r="C14" i="3"/>
  <c r="C15" i="3" s="1"/>
  <c r="C16" i="3" s="1"/>
  <c r="C17" i="3" s="1"/>
  <c r="C18" i="3" s="1"/>
  <c r="C19" i="3" s="1"/>
  <c r="C20" i="3" s="1"/>
  <c r="C21" i="3" s="1"/>
  <c r="C22" i="3" s="1"/>
  <c r="C23" i="3" s="1"/>
  <c r="C24" i="3"/>
  <c r="C25" i="3"/>
  <c r="C26" i="3"/>
  <c r="C27" i="3"/>
  <c r="C28" i="3"/>
  <c r="C29" i="3" s="1"/>
  <c r="C30" i="3" s="1"/>
  <c r="C31" i="3" s="1"/>
  <c r="C32" i="3" s="1"/>
  <c r="C33" i="3" s="1"/>
  <c r="C34" i="3" s="1"/>
  <c r="C35" i="3" s="1"/>
  <c r="C36" i="3" s="1"/>
  <c r="C37" i="3"/>
  <c r="C38" i="3" s="1"/>
  <c r="C39" i="3"/>
  <c r="C40" i="3" s="1"/>
  <c r="C41" i="3" s="1"/>
  <c r="C42" i="3" s="1"/>
  <c r="C43" i="3"/>
  <c r="C44" i="3"/>
  <c r="C45" i="3"/>
  <c r="C46" i="3"/>
  <c r="C47" i="3"/>
  <c r="C48" i="3"/>
  <c r="C49" i="3"/>
  <c r="C50" i="3" s="1"/>
  <c r="C51" i="3"/>
  <c r="C52" i="3" s="1"/>
  <c r="C53" i="3" s="1"/>
  <c r="C54" i="3"/>
  <c r="C55" i="3" s="1"/>
  <c r="C56" i="3" s="1"/>
  <c r="C57" i="3" s="1"/>
  <c r="C58" i="3"/>
  <c r="C59" i="3" s="1"/>
  <c r="C60" i="3"/>
  <c r="C61" i="3"/>
  <c r="C62" i="3" s="1"/>
  <c r="C63" i="3"/>
  <c r="C64" i="3"/>
  <c r="C65" i="3"/>
  <c r="C66" i="3" s="1"/>
  <c r="C67" i="3" s="1"/>
  <c r="C68" i="3"/>
  <c r="C69" i="3"/>
  <c r="C70" i="3" s="1"/>
  <c r="C71" i="3"/>
  <c r="C72" i="3"/>
  <c r="C73" i="3"/>
  <c r="C74" i="3" s="1"/>
  <c r="C75" i="3"/>
  <c r="C76" i="3"/>
  <c r="C77" i="3"/>
  <c r="C78" i="3"/>
  <c r="C79" i="3"/>
  <c r="C80" i="3"/>
  <c r="C81" i="3"/>
  <c r="C82" i="3"/>
  <c r="C83" i="3"/>
  <c r="C84" i="3"/>
  <c r="C85" i="3" s="1"/>
  <c r="C86" i="3" s="1"/>
  <c r="C87" i="3" s="1"/>
  <c r="C88" i="3" s="1"/>
  <c r="C89" i="3" s="1"/>
  <c r="C90" i="3" s="1"/>
  <c r="C91" i="3"/>
  <c r="C92" i="3"/>
  <c r="C93" i="3"/>
  <c r="C94" i="3" s="1"/>
  <c r="C95" i="3" s="1"/>
  <c r="C96" i="3" s="1"/>
  <c r="C97" i="3"/>
  <c r="C98" i="3"/>
  <c r="C99" i="3" s="1"/>
  <c r="C100" i="3" s="1"/>
  <c r="C101" i="3" s="1"/>
  <c r="C102" i="3" s="1"/>
  <c r="C103" i="3" s="1"/>
  <c r="C104" i="3"/>
  <c r="C105" i="3" s="1"/>
  <c r="C106" i="3"/>
  <c r="C107" i="3"/>
  <c r="C108" i="3"/>
  <c r="C109" i="3" s="1"/>
  <c r="C110" i="3" s="1"/>
  <c r="C111" i="3" s="1"/>
  <c r="C112" i="3" s="1"/>
  <c r="C113" i="3" s="1"/>
  <c r="C114" i="3" s="1"/>
  <c r="C115" i="3" s="1"/>
  <c r="C116" i="3" s="1"/>
  <c r="C117" i="3" s="1"/>
  <c r="C118" i="3" s="1"/>
  <c r="C119" i="3"/>
  <c r="C120" i="3"/>
  <c r="C121" i="3"/>
  <c r="C122" i="3"/>
  <c r="C123" i="3"/>
  <c r="C124" i="3"/>
  <c r="C125" i="3" s="1"/>
  <c r="C126" i="3" s="1"/>
  <c r="C127" i="3" s="1"/>
  <c r="C128" i="3" s="1"/>
  <c r="C129" i="3" s="1"/>
  <c r="C130" i="3" s="1"/>
  <c r="C131" i="3"/>
  <c r="C132" i="3"/>
  <c r="C133" i="3"/>
  <c r="C134" i="3" s="1"/>
  <c r="C135" i="3" s="1"/>
  <c r="C136" i="3" s="1"/>
  <c r="C137" i="3"/>
  <c r="C138" i="3"/>
  <c r="C139" i="3"/>
  <c r="C140" i="3"/>
  <c r="C141" i="3"/>
  <c r="C142" i="3" s="1"/>
  <c r="C143" i="3" s="1"/>
  <c r="C144" i="3" s="1"/>
  <c r="C145" i="3" s="1"/>
  <c r="C146" i="3" s="1"/>
  <c r="C147" i="3" s="1"/>
  <c r="C148" i="3" s="1"/>
  <c r="C149" i="3" s="1"/>
  <c r="C150" i="3" s="1"/>
  <c r="C151" i="3" s="1"/>
  <c r="C152" i="3" s="1"/>
  <c r="C153" i="3" s="1"/>
  <c r="C154" i="3"/>
  <c r="C155" i="3"/>
  <c r="C156" i="3"/>
  <c r="C157" i="3"/>
  <c r="C158" i="3"/>
  <c r="C159" i="3" s="1"/>
  <c r="C160" i="3" s="1"/>
  <c r="C161" i="3" s="1"/>
  <c r="C162" i="3" s="1"/>
  <c r="C163" i="3" s="1"/>
  <c r="C164" i="3" s="1"/>
  <c r="C165" i="3" s="1"/>
  <c r="C166" i="3" s="1"/>
  <c r="C167" i="3" s="1"/>
  <c r="C168" i="3" s="1"/>
  <c r="C169" i="3"/>
  <c r="C170" i="3" s="1"/>
  <c r="C171" i="3" s="1"/>
  <c r="C172" i="3" s="1"/>
  <c r="C173" i="3" s="1"/>
  <c r="C174" i="3" s="1"/>
  <c r="C175" i="3" s="1"/>
  <c r="C176" i="3" s="1"/>
  <c r="C177" i="3" s="1"/>
  <c r="C178" i="3"/>
  <c r="C179" i="3"/>
  <c r="C180" i="3"/>
  <c r="C181" i="3" s="1"/>
  <c r="C182" i="3" s="1"/>
  <c r="C183" i="3" s="1"/>
  <c r="C184" i="3" s="1"/>
  <c r="C185" i="3" s="1"/>
  <c r="C186" i="3" s="1"/>
  <c r="C187" i="3" s="1"/>
  <c r="C188" i="3"/>
  <c r="C189" i="3"/>
  <c r="C190" i="3" s="1"/>
  <c r="C191" i="3" s="1"/>
  <c r="C192" i="3" s="1"/>
  <c r="C193" i="3"/>
  <c r="C194" i="3"/>
  <c r="C195" i="3" s="1"/>
  <c r="C196" i="3" s="1"/>
  <c r="C197" i="3" s="1"/>
  <c r="C198" i="3" s="1"/>
  <c r="C199" i="3"/>
  <c r="C200" i="3"/>
  <c r="C201" i="3"/>
  <c r="C202" i="3"/>
  <c r="C203" i="3"/>
  <c r="C204" i="3"/>
  <c r="C205" i="3" s="1"/>
  <c r="C206" i="3" s="1"/>
  <c r="C207" i="3"/>
  <c r="C208" i="3"/>
  <c r="C209" i="3"/>
  <c r="C210" i="3" s="1"/>
  <c r="C211" i="3" s="1"/>
  <c r="C212" i="3" s="1"/>
  <c r="C213" i="3" s="1"/>
  <c r="C214" i="3" s="1"/>
  <c r="C215" i="3" s="1"/>
  <c r="C216" i="3" s="1"/>
  <c r="C217" i="3" s="1"/>
  <c r="C218" i="3" s="1"/>
  <c r="C219" i="3" s="1"/>
  <c r="C220" i="3" s="1"/>
  <c r="C221" i="3"/>
  <c r="C222" i="3"/>
  <c r="C223" i="3"/>
  <c r="C224" i="3"/>
  <c r="C225" i="3"/>
  <c r="C226" i="3" s="1"/>
  <c r="C227" i="3" s="1"/>
  <c r="C228" i="3" s="1"/>
  <c r="C229" i="3" s="1"/>
  <c r="C230" i="3" s="1"/>
  <c r="C231" i="3" s="1"/>
  <c r="C232" i="3" s="1"/>
  <c r="C233" i="3" s="1"/>
  <c r="C234" i="3" s="1"/>
  <c r="C235" i="3" s="1"/>
  <c r="C236" i="3" s="1"/>
  <c r="C237" i="3" s="1"/>
  <c r="C238" i="3" s="1"/>
  <c r="C239" i="3" s="1"/>
  <c r="C240" i="3" s="1"/>
  <c r="C241" i="3" s="1"/>
  <c r="C242" i="3" s="1"/>
  <c r="C243" i="3" s="1"/>
  <c r="C244" i="3" s="1"/>
  <c r="C245" i="3" s="1"/>
  <c r="C246" i="3"/>
  <c r="C247" i="3"/>
  <c r="C248" i="3"/>
  <c r="C249" i="3"/>
  <c r="C250" i="3"/>
  <c r="C251" i="3"/>
  <c r="C252" i="3" s="1"/>
  <c r="C253" i="3" s="1"/>
  <c r="C254" i="3" s="1"/>
  <c r="C255" i="3" s="1"/>
  <c r="C256" i="3"/>
  <c r="C257" i="3"/>
  <c r="C258" i="3" s="1"/>
  <c r="C259" i="3" s="1"/>
  <c r="C260" i="3" s="1"/>
  <c r="C261" i="3" s="1"/>
  <c r="C262" i="3" s="1"/>
  <c r="C263" i="3"/>
  <c r="C264" i="3"/>
  <c r="C265" i="3"/>
  <c r="C266" i="3"/>
  <c r="C267" i="3" s="1"/>
  <c r="C268" i="3" s="1"/>
  <c r="C269" i="3" s="1"/>
  <c r="C270" i="3" s="1"/>
  <c r="C271" i="3" s="1"/>
  <c r="C272" i="3" s="1"/>
  <c r="C273" i="3"/>
  <c r="C274" i="3"/>
  <c r="C275" i="3"/>
  <c r="C276" i="3"/>
  <c r="C277" i="3"/>
  <c r="C278" i="3" s="1"/>
  <c r="C279" i="3" s="1"/>
  <c r="C280" i="3" s="1"/>
  <c r="C281" i="3" s="1"/>
  <c r="C282" i="3" s="1"/>
  <c r="C283" i="3" s="1"/>
  <c r="C284" i="3"/>
  <c r="C285" i="3"/>
  <c r="C286" i="3"/>
  <c r="C287" i="3" s="1"/>
  <c r="C288" i="3" s="1"/>
  <c r="C289" i="3" s="1"/>
  <c r="C290" i="3" s="1"/>
  <c r="C291" i="3" s="1"/>
  <c r="C292" i="3" s="1"/>
  <c r="C293" i="3" s="1"/>
  <c r="C294" i="3" s="1"/>
  <c r="C295" i="3" s="1"/>
  <c r="C296" i="3"/>
  <c r="C297" i="3"/>
  <c r="C298" i="3"/>
  <c r="C299" i="3"/>
  <c r="C300" i="3"/>
  <c r="C301" i="3"/>
  <c r="C302" i="3"/>
  <c r="C303" i="3" s="1"/>
  <c r="C304" i="3" s="1"/>
  <c r="C305" i="3" s="1"/>
  <c r="C306" i="3" s="1"/>
  <c r="C307" i="3" s="1"/>
  <c r="C308" i="3"/>
  <c r="C309" i="3"/>
  <c r="C310" i="3"/>
  <c r="C311" i="3"/>
  <c r="C312" i="3"/>
  <c r="C313" i="3"/>
  <c r="C314" i="3"/>
  <c r="C315" i="3"/>
  <c r="C316" i="3"/>
  <c r="C317" i="3" s="1"/>
  <c r="C318" i="3" s="1"/>
  <c r="C319" i="3" s="1"/>
  <c r="C320" i="3" s="1"/>
  <c r="C321" i="3" s="1"/>
  <c r="C322" i="3" s="1"/>
  <c r="C323" i="3" s="1"/>
  <c r="C324" i="3"/>
  <c r="C325" i="3"/>
  <c r="C326" i="3"/>
  <c r="C327" i="3"/>
  <c r="C328" i="3" s="1"/>
  <c r="C329" i="3" s="1"/>
  <c r="C330" i="3"/>
  <c r="C331" i="3"/>
  <c r="C332" i="3" s="1"/>
  <c r="C333" i="3" s="1"/>
  <c r="C334" i="3" s="1"/>
  <c r="C335" i="3" s="1"/>
  <c r="C336" i="3" s="1"/>
  <c r="C337" i="3" s="1"/>
  <c r="C338" i="3" s="1"/>
  <c r="C339" i="3" s="1"/>
  <c r="C340" i="3"/>
  <c r="C341" i="3"/>
  <c r="C342" i="3" s="1"/>
  <c r="C343" i="3" s="1"/>
  <c r="C344" i="3" s="1"/>
  <c r="C345" i="3" s="1"/>
  <c r="C346" i="3" s="1"/>
  <c r="C347" i="3" s="1"/>
  <c r="C348" i="3"/>
  <c r="C349" i="3" s="1"/>
  <c r="C350" i="3" s="1"/>
  <c r="C351" i="3"/>
  <c r="C352" i="3" s="1"/>
  <c r="C353" i="3" s="1"/>
  <c r="C354" i="3"/>
  <c r="C355" i="3"/>
  <c r="C356" i="3" s="1"/>
  <c r="C357" i="3"/>
  <c r="C358" i="3" s="1"/>
  <c r="C359" i="3" s="1"/>
  <c r="C360" i="3" s="1"/>
  <c r="C361" i="3"/>
  <c r="C362" i="3" s="1"/>
  <c r="C363" i="3"/>
  <c r="C364" i="3" s="1"/>
  <c r="C365" i="3" s="1"/>
  <c r="C366" i="3"/>
  <c r="C6" i="5" l="1"/>
  <c r="C7" i="5" s="1"/>
  <c r="C8" i="5" s="1"/>
  <c r="F4" i="3"/>
  <c r="F4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2903344-70C8-400E-85DE-343679355205}" keepAlive="1" name="Zapytanie — ekodom" description="Połączenie z zapytaniem „ekodom” w skoroszycie." type="5" refreshedVersion="0" background="1">
    <dbPr connection="Provider=Microsoft.Mashup.OleDb.1;Data Source=$Workbook$;Location=ekodom;Extended Properties=&quot;&quot;" command="SELECT * FROM [ekodom]"/>
  </connection>
</connections>
</file>

<file path=xl/sharedStrings.xml><?xml version="1.0" encoding="utf-8"?>
<sst xmlns="http://schemas.openxmlformats.org/spreadsheetml/2006/main" count="35" uniqueCount="27">
  <si>
    <t>Data</t>
  </si>
  <si>
    <t>retencja</t>
  </si>
  <si>
    <t>bez opadów</t>
  </si>
  <si>
    <t>ilosc dni podlewanych</t>
  </si>
  <si>
    <t>Etykiety wierszy</t>
  </si>
  <si>
    <t>Suma końcowa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</si>
  <si>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</si>
  <si>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</si>
  <si>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</si>
  <si>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</si>
  <si>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</si>
  <si>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</si>
  <si>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</si>
  <si>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</si>
  <si>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</si>
  <si>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</si>
  <si>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</si>
  <si>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</si>
  <si>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Suma z retencja</t>
  </si>
  <si>
    <t>zbiornik</t>
  </si>
  <si>
    <t>dzien tyg</t>
  </si>
  <si>
    <t>podlewanie</t>
  </si>
  <si>
    <t>zuzycie podstawowe</t>
  </si>
  <si>
    <t>zuzycie całkowite</t>
  </si>
  <si>
    <t>zbiornik po</t>
  </si>
  <si>
    <t>brak wody</t>
  </si>
  <si>
    <t>z wodociagów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</si>
</sst>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0" fillId="4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14" fontId="0" fillId="4" borderId="3" xfId="0" applyNumberFormat="1" applyFont="1" applyFill="1" applyBorder="1"/>
    <xf numFmtId="0" fontId="0" fillId="4" borderId="4" xfId="0" applyFont="1" applyFill="1" applyBorder="1"/>
    <xf numFmtId="14" fontId="0" fillId="0" borderId="3" xfId="0" applyNumberFormat="1" applyFont="1" applyBorder="1"/>
    <xf numFmtId="0" fontId="0" fillId="0" borderId="4" xfId="0" applyFont="1" applyBorder="1"/>
    <xf numFmtId="14" fontId="0" fillId="4" borderId="1" xfId="0" applyNumberFormat="1" applyFont="1" applyFill="1" applyBorder="1"/>
    <xf numFmtId="0" fontId="1" fillId="2" borderId="0" xfId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Dobry" xfId="1" builtinId="26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[ekodom.xlsx]Zadanie_2!Tabela przestawna1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Zadanie_2!$B$3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Zadanie_2!$A$4:$A$16</c:f>
              <c:strCache>
                <c:ptCount val="12"/>
                <c:pt idx="0">
                  <c:v>sty</c:v>
                </c:pt>
                <c:pt idx="1">
                  <c:v>lut</c:v>
                </c:pt>
                <c:pt idx="2">
                  <c:v>mar</c:v>
                </c:pt>
                <c:pt idx="3">
                  <c:v>kwi</c:v>
                </c:pt>
                <c:pt idx="4">
                  <c:v>maj</c:v>
                </c:pt>
                <c:pt idx="5">
                  <c:v>cze</c:v>
                </c:pt>
                <c:pt idx="6">
                  <c:v>lip</c:v>
                </c:pt>
                <c:pt idx="7">
                  <c:v>sie</c:v>
                </c:pt>
                <c:pt idx="8">
                  <c:v>wrz</c:v>
                </c:pt>
                <c:pt idx="9">
                  <c:v>paź</c:v>
                </c:pt>
                <c:pt idx="10">
                  <c:v>lis</c:v>
                </c:pt>
                <c:pt idx="11">
                  <c:v>gru</c:v>
                </c:pt>
              </c:strCache>
            </c:strRef>
          </c:cat>
          <c:val>
            <c:numRef>
              <c:f>Zadanie_2!$B$4:$B$16</c:f>
              <c:numCache>
                <c:formatCode>General</c:formatCode>
                <c:ptCount val="12"/>
                <c:pt idx="0">
                  <c:v>2452</c:v>
                </c:pt>
                <c:pt idx="1">
                  <c:v>1381</c:v>
                </c:pt>
                <c:pt idx="2">
                  <c:v>3755</c:v>
                </c:pt>
                <c:pt idx="3">
                  <c:v>4213</c:v>
                </c:pt>
                <c:pt idx="4">
                  <c:v>3935</c:v>
                </c:pt>
                <c:pt idx="5">
                  <c:v>5566</c:v>
                </c:pt>
                <c:pt idx="6">
                  <c:v>6516</c:v>
                </c:pt>
                <c:pt idx="7">
                  <c:v>2698</c:v>
                </c:pt>
                <c:pt idx="8">
                  <c:v>5680</c:v>
                </c:pt>
                <c:pt idx="9">
                  <c:v>12225</c:v>
                </c:pt>
                <c:pt idx="10">
                  <c:v>14761</c:v>
                </c:pt>
                <c:pt idx="11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A7-4FC1-9115-2D460ADBF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831056"/>
        <c:axId val="495831888"/>
      </c:barChart>
      <c:catAx>
        <c:axId val="49583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5831888"/>
        <c:crosses val="autoZero"/>
        <c:auto val="1"/>
        <c:lblAlgn val="ctr"/>
        <c:lblOffset val="100"/>
        <c:noMultiLvlLbl val="0"/>
      </c:catAx>
      <c:valAx>
        <c:axId val="49583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9583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3</xdr:row>
      <xdr:rowOff>118110</xdr:rowOff>
    </xdr:from>
    <xdr:to>
      <xdr:col>13</xdr:col>
      <xdr:colOff>152400</xdr:colOff>
      <xdr:row>18</xdr:row>
      <xdr:rowOff>118110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811B69D-9C36-41D6-A865-96ADCA8773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gor Jankowski" refreshedDate="45374.831429513892" createdVersion="7" refreshedVersion="7" minRefreshableVersion="3" recordCount="365" xr:uid="{8ADBE386-0A44-4C69-99E8-94EB798CBE7A}">
  <cacheSource type="worksheet">
    <worksheetSource ref="A1:B366" sheet="dane_2"/>
  </cacheSource>
  <cacheFields count="3">
    <cacheField name="Data" numFmtId="14">
      <sharedItems containsSemiMixedTypes="0" containsNonDate="0" containsDate="1" containsString="0" minDate="2022-01-01T00:00:00" maxDate="2023-01-01T00:00:00" count="365"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</sharedItems>
      <fieldGroup par="2" base="0">
        <rangePr groupBy="days" startDate="2022-01-01T00:00:00" endDate="2023-01-01T00:00:00"/>
        <groupItems count="368">
          <s v="&lt;01.01.2022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1.01.2023"/>
        </groupItems>
      </fieldGroup>
    </cacheField>
    <cacheField name="retencja" numFmtId="0">
      <sharedItems containsSemiMixedTypes="0" containsString="0" containsNumber="1" containsInteger="1" minValue="0" maxValue="1463"/>
    </cacheField>
    <cacheField name="Miesiące" numFmtId="0" databaseField="0">
      <fieldGroup base="0">
        <rangePr groupBy="months" startDate="2022-01-01T00:00:00" endDate="2023-01-01T00:00:00"/>
        <groupItems count="14">
          <s v="&lt;01.01.2022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01.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5">
  <r>
    <x v="0"/>
    <n v="0"/>
  </r>
  <r>
    <x v="1"/>
    <n v="0"/>
  </r>
  <r>
    <x v="2"/>
    <n v="0"/>
  </r>
  <r>
    <x v="3"/>
    <n v="0"/>
  </r>
  <r>
    <x v="4"/>
    <n v="0"/>
  </r>
  <r>
    <x v="5"/>
    <n v="0"/>
  </r>
  <r>
    <x v="6"/>
    <n v="0"/>
  </r>
  <r>
    <x v="7"/>
    <n v="41"/>
  </r>
  <r>
    <x v="8"/>
    <n v="79"/>
  </r>
  <r>
    <x v="9"/>
    <n v="163"/>
  </r>
  <r>
    <x v="10"/>
    <n v="259"/>
  </r>
  <r>
    <x v="11"/>
    <n v="368"/>
  </r>
  <r>
    <x v="12"/>
    <n v="45"/>
  </r>
  <r>
    <x v="13"/>
    <n v="0"/>
  </r>
  <r>
    <x v="14"/>
    <n v="0"/>
  </r>
  <r>
    <x v="15"/>
    <n v="0"/>
  </r>
  <r>
    <x v="16"/>
    <n v="0"/>
  </r>
  <r>
    <x v="17"/>
    <n v="0"/>
  </r>
  <r>
    <x v="18"/>
    <n v="0"/>
  </r>
  <r>
    <x v="19"/>
    <n v="0"/>
  </r>
  <r>
    <x v="20"/>
    <n v="0"/>
  </r>
  <r>
    <x v="21"/>
    <n v="0"/>
  </r>
  <r>
    <x v="22"/>
    <n v="33"/>
  </r>
  <r>
    <x v="23"/>
    <n v="75"/>
  </r>
  <r>
    <x v="24"/>
    <n v="537"/>
  </r>
  <r>
    <x v="25"/>
    <n v="826"/>
  </r>
  <r>
    <x v="26"/>
    <n v="26"/>
  </r>
  <r>
    <x v="27"/>
    <n v="0"/>
  </r>
  <r>
    <x v="28"/>
    <n v="0"/>
  </r>
  <r>
    <x v="29"/>
    <n v="0"/>
  </r>
  <r>
    <x v="30"/>
    <n v="0"/>
  </r>
  <r>
    <x v="31"/>
    <n v="0"/>
  </r>
  <r>
    <x v="32"/>
    <n v="0"/>
  </r>
  <r>
    <x v="33"/>
    <n v="0"/>
  </r>
  <r>
    <x v="34"/>
    <n v="0"/>
  </r>
  <r>
    <x v="35"/>
    <n v="97"/>
  </r>
  <r>
    <x v="36"/>
    <n v="0"/>
  </r>
  <r>
    <x v="37"/>
    <n v="99"/>
  </r>
  <r>
    <x v="38"/>
    <n v="0"/>
  </r>
  <r>
    <x v="39"/>
    <n v="0"/>
  </r>
  <r>
    <x v="40"/>
    <n v="0"/>
  </r>
  <r>
    <x v="41"/>
    <n v="97"/>
  </r>
  <r>
    <x v="42"/>
    <n v="83"/>
  </r>
  <r>
    <x v="43"/>
    <n v="77"/>
  </r>
  <r>
    <x v="44"/>
    <n v="195"/>
  </r>
  <r>
    <x v="45"/>
    <n v="145"/>
  </r>
  <r>
    <x v="46"/>
    <n v="90"/>
  </r>
  <r>
    <x v="47"/>
    <n v="0"/>
  </r>
  <r>
    <x v="48"/>
    <n v="0"/>
  </r>
  <r>
    <x v="49"/>
    <n v="93"/>
  </r>
  <r>
    <x v="50"/>
    <n v="0"/>
  </r>
  <r>
    <x v="51"/>
    <n v="0"/>
  </r>
  <r>
    <x v="52"/>
    <n v="93"/>
  </r>
  <r>
    <x v="53"/>
    <n v="0"/>
  </r>
  <r>
    <x v="54"/>
    <n v="0"/>
  </r>
  <r>
    <x v="55"/>
    <n v="0"/>
  </r>
  <r>
    <x v="56"/>
    <n v="228"/>
  </r>
  <r>
    <x v="57"/>
    <n v="0"/>
  </r>
  <r>
    <x v="58"/>
    <n v="84"/>
  </r>
  <r>
    <x v="59"/>
    <n v="90"/>
  </r>
  <r>
    <x v="60"/>
    <n v="0"/>
  </r>
  <r>
    <x v="61"/>
    <n v="93"/>
  </r>
  <r>
    <x v="62"/>
    <n v="1189"/>
  </r>
  <r>
    <x v="63"/>
    <n v="139"/>
  </r>
  <r>
    <x v="64"/>
    <n v="0"/>
  </r>
  <r>
    <x v="65"/>
    <n v="0"/>
  </r>
  <r>
    <x v="66"/>
    <n v="75"/>
  </r>
  <r>
    <x v="67"/>
    <n v="612"/>
  </r>
  <r>
    <x v="68"/>
    <n v="0"/>
  </r>
  <r>
    <x v="69"/>
    <n v="137"/>
  </r>
  <r>
    <x v="70"/>
    <n v="122"/>
  </r>
  <r>
    <x v="71"/>
    <n v="0"/>
  </r>
  <r>
    <x v="72"/>
    <n v="0"/>
  </r>
  <r>
    <x v="73"/>
    <n v="88"/>
  </r>
  <r>
    <x v="74"/>
    <n v="112"/>
  </r>
  <r>
    <x v="75"/>
    <n v="82"/>
  </r>
  <r>
    <x v="76"/>
    <n v="174"/>
  </r>
  <r>
    <x v="77"/>
    <n v="279"/>
  </r>
  <r>
    <x v="78"/>
    <n v="125"/>
  </r>
  <r>
    <x v="79"/>
    <n v="123"/>
  </r>
  <r>
    <x v="80"/>
    <n v="108"/>
  </r>
  <r>
    <x v="81"/>
    <n v="0"/>
  </r>
  <r>
    <x v="82"/>
    <n v="0"/>
  </r>
  <r>
    <x v="83"/>
    <n v="0"/>
  </r>
  <r>
    <x v="84"/>
    <n v="0"/>
  </r>
  <r>
    <x v="85"/>
    <n v="0"/>
  </r>
  <r>
    <x v="86"/>
    <n v="0"/>
  </r>
  <r>
    <x v="87"/>
    <n v="0"/>
  </r>
  <r>
    <x v="88"/>
    <n v="0"/>
  </r>
  <r>
    <x v="89"/>
    <n v="207"/>
  </r>
  <r>
    <x v="90"/>
    <n v="1299"/>
  </r>
  <r>
    <x v="91"/>
    <n v="218"/>
  </r>
  <r>
    <x v="92"/>
    <n v="0"/>
  </r>
  <r>
    <x v="93"/>
    <n v="0"/>
  </r>
  <r>
    <x v="94"/>
    <n v="0"/>
  </r>
  <r>
    <x v="95"/>
    <n v="220"/>
  </r>
  <r>
    <x v="96"/>
    <n v="72"/>
  </r>
  <r>
    <x v="97"/>
    <n v="0"/>
  </r>
  <r>
    <x v="98"/>
    <n v="0"/>
  </r>
  <r>
    <x v="99"/>
    <n v="0"/>
  </r>
  <r>
    <x v="100"/>
    <n v="0"/>
  </r>
  <r>
    <x v="101"/>
    <n v="0"/>
  </r>
  <r>
    <x v="102"/>
    <n v="205"/>
  </r>
  <r>
    <x v="103"/>
    <n v="0"/>
  </r>
  <r>
    <x v="104"/>
    <n v="436"/>
  </r>
  <r>
    <x v="105"/>
    <n v="622"/>
  </r>
  <r>
    <x v="106"/>
    <n v="34"/>
  </r>
  <r>
    <x v="107"/>
    <n v="0"/>
  </r>
  <r>
    <x v="108"/>
    <n v="0"/>
  </r>
  <r>
    <x v="109"/>
    <n v="0"/>
  </r>
  <r>
    <x v="110"/>
    <n v="0"/>
  </r>
  <r>
    <x v="111"/>
    <n v="0"/>
  </r>
  <r>
    <x v="112"/>
    <n v="0"/>
  </r>
  <r>
    <x v="113"/>
    <n v="0"/>
  </r>
  <r>
    <x v="114"/>
    <n v="0"/>
  </r>
  <r>
    <x v="115"/>
    <n v="0"/>
  </r>
  <r>
    <x v="116"/>
    <n v="0"/>
  </r>
  <r>
    <x v="117"/>
    <n v="36"/>
  </r>
  <r>
    <x v="118"/>
    <n v="542"/>
  </r>
  <r>
    <x v="119"/>
    <n v="529"/>
  </r>
  <r>
    <x v="120"/>
    <n v="890"/>
  </r>
  <r>
    <x v="121"/>
    <n v="609"/>
  </r>
  <r>
    <x v="122"/>
    <n v="79"/>
  </r>
  <r>
    <x v="123"/>
    <n v="0"/>
  </r>
  <r>
    <x v="124"/>
    <n v="0"/>
  </r>
  <r>
    <x v="125"/>
    <n v="0"/>
  </r>
  <r>
    <x v="126"/>
    <n v="0"/>
  </r>
  <r>
    <x v="127"/>
    <n v="0"/>
  </r>
  <r>
    <x v="128"/>
    <n v="0"/>
  </r>
  <r>
    <x v="129"/>
    <n v="467"/>
  </r>
  <r>
    <x v="130"/>
    <n v="234"/>
  </r>
  <r>
    <x v="131"/>
    <n v="0"/>
  </r>
  <r>
    <x v="132"/>
    <n v="0"/>
  </r>
  <r>
    <x v="133"/>
    <n v="0"/>
  </r>
  <r>
    <x v="134"/>
    <n v="0"/>
  </r>
  <r>
    <x v="135"/>
    <n v="65"/>
  </r>
  <r>
    <x v="136"/>
    <n v="781"/>
  </r>
  <r>
    <x v="137"/>
    <n v="778"/>
  </r>
  <r>
    <x v="138"/>
    <n v="32"/>
  </r>
  <r>
    <x v="139"/>
    <n v="0"/>
  </r>
  <r>
    <x v="140"/>
    <n v="0"/>
  </r>
  <r>
    <x v="141"/>
    <n v="0"/>
  </r>
  <r>
    <x v="142"/>
    <n v="0"/>
  </r>
  <r>
    <x v="143"/>
    <n v="0"/>
  </r>
  <r>
    <x v="144"/>
    <n v="0"/>
  </r>
  <r>
    <x v="145"/>
    <n v="0"/>
  </r>
  <r>
    <x v="146"/>
    <n v="0"/>
  </r>
  <r>
    <x v="147"/>
    <n v="0"/>
  </r>
  <r>
    <x v="148"/>
    <n v="0"/>
  </r>
  <r>
    <x v="149"/>
    <n v="0"/>
  </r>
  <r>
    <x v="150"/>
    <n v="0"/>
  </r>
  <r>
    <x v="151"/>
    <n v="0"/>
  </r>
  <r>
    <x v="152"/>
    <n v="18"/>
  </r>
  <r>
    <x v="153"/>
    <n v="525"/>
  </r>
  <r>
    <x v="154"/>
    <n v="697"/>
  </r>
  <r>
    <x v="155"/>
    <n v="786"/>
  </r>
  <r>
    <x v="156"/>
    <n v="792"/>
  </r>
  <r>
    <x v="157"/>
    <n v="0"/>
  </r>
  <r>
    <x v="158"/>
    <n v="0"/>
  </r>
  <r>
    <x v="159"/>
    <n v="0"/>
  </r>
  <r>
    <x v="160"/>
    <n v="0"/>
  </r>
  <r>
    <x v="161"/>
    <n v="0"/>
  </r>
  <r>
    <x v="162"/>
    <n v="0"/>
  </r>
  <r>
    <x v="163"/>
    <n v="0"/>
  </r>
  <r>
    <x v="164"/>
    <n v="0"/>
  </r>
  <r>
    <x v="165"/>
    <n v="0"/>
  </r>
  <r>
    <x v="166"/>
    <n v="0"/>
  </r>
  <r>
    <x v="167"/>
    <n v="998"/>
  </r>
  <r>
    <x v="168"/>
    <n v="0"/>
  </r>
  <r>
    <x v="169"/>
    <n v="0"/>
  </r>
  <r>
    <x v="170"/>
    <n v="0"/>
  </r>
  <r>
    <x v="171"/>
    <n v="0"/>
  </r>
  <r>
    <x v="172"/>
    <n v="0"/>
  </r>
  <r>
    <x v="173"/>
    <n v="0"/>
  </r>
  <r>
    <x v="174"/>
    <n v="0"/>
  </r>
  <r>
    <x v="175"/>
    <n v="0"/>
  </r>
  <r>
    <x v="176"/>
    <n v="540"/>
  </r>
  <r>
    <x v="177"/>
    <n v="607"/>
  </r>
  <r>
    <x v="178"/>
    <n v="603"/>
  </r>
  <r>
    <x v="179"/>
    <n v="0"/>
  </r>
  <r>
    <x v="180"/>
    <n v="0"/>
  </r>
  <r>
    <x v="181"/>
    <n v="0"/>
  </r>
  <r>
    <x v="182"/>
    <n v="0"/>
  </r>
  <r>
    <x v="183"/>
    <n v="0"/>
  </r>
  <r>
    <x v="184"/>
    <n v="0"/>
  </r>
  <r>
    <x v="185"/>
    <n v="0"/>
  </r>
  <r>
    <x v="186"/>
    <n v="527"/>
  </r>
  <r>
    <x v="187"/>
    <n v="619"/>
  </r>
  <r>
    <x v="188"/>
    <n v="0"/>
  </r>
  <r>
    <x v="189"/>
    <n v="0"/>
  </r>
  <r>
    <x v="190"/>
    <n v="0"/>
  </r>
  <r>
    <x v="191"/>
    <n v="170"/>
  </r>
  <r>
    <x v="192"/>
    <n v="13"/>
  </r>
  <r>
    <x v="193"/>
    <n v="0"/>
  </r>
  <r>
    <x v="194"/>
    <n v="0"/>
  </r>
  <r>
    <x v="195"/>
    <n v="0"/>
  </r>
  <r>
    <x v="196"/>
    <n v="0"/>
  </r>
  <r>
    <x v="197"/>
    <n v="518"/>
  </r>
  <r>
    <x v="198"/>
    <n v="791"/>
  </r>
  <r>
    <x v="199"/>
    <n v="673"/>
  </r>
  <r>
    <x v="200"/>
    <n v="601"/>
  </r>
  <r>
    <x v="201"/>
    <n v="612"/>
  </r>
  <r>
    <x v="202"/>
    <n v="705"/>
  </r>
  <r>
    <x v="203"/>
    <n v="0"/>
  </r>
  <r>
    <x v="204"/>
    <n v="0"/>
  </r>
  <r>
    <x v="205"/>
    <n v="1100"/>
  </r>
  <r>
    <x v="206"/>
    <n v="118"/>
  </r>
  <r>
    <x v="207"/>
    <n v="69"/>
  </r>
  <r>
    <x v="208"/>
    <n v="0"/>
  </r>
  <r>
    <x v="209"/>
    <n v="0"/>
  </r>
  <r>
    <x v="210"/>
    <n v="0"/>
  </r>
  <r>
    <x v="211"/>
    <n v="0"/>
  </r>
  <r>
    <x v="212"/>
    <n v="0"/>
  </r>
  <r>
    <x v="213"/>
    <n v="0"/>
  </r>
  <r>
    <x v="214"/>
    <n v="0"/>
  </r>
  <r>
    <x v="215"/>
    <n v="0"/>
  </r>
  <r>
    <x v="216"/>
    <n v="0"/>
  </r>
  <r>
    <x v="217"/>
    <n v="0"/>
  </r>
  <r>
    <x v="218"/>
    <n v="0"/>
  </r>
  <r>
    <x v="219"/>
    <n v="660"/>
  </r>
  <r>
    <x v="220"/>
    <n v="1245"/>
  </r>
  <r>
    <x v="221"/>
    <n v="745"/>
  </r>
  <r>
    <x v="222"/>
    <n v="48"/>
  </r>
  <r>
    <x v="223"/>
    <n v="0"/>
  </r>
  <r>
    <x v="224"/>
    <n v="0"/>
  </r>
  <r>
    <x v="225"/>
    <n v="0"/>
  </r>
  <r>
    <x v="226"/>
    <n v="0"/>
  </r>
  <r>
    <x v="227"/>
    <n v="0"/>
  </r>
  <r>
    <x v="228"/>
    <n v="0"/>
  </r>
  <r>
    <x v="229"/>
    <n v="0"/>
  </r>
  <r>
    <x v="230"/>
    <n v="0"/>
  </r>
  <r>
    <x v="231"/>
    <n v="0"/>
  </r>
  <r>
    <x v="232"/>
    <n v="0"/>
  </r>
  <r>
    <x v="233"/>
    <n v="0"/>
  </r>
  <r>
    <x v="234"/>
    <n v="0"/>
  </r>
  <r>
    <x v="235"/>
    <n v="0"/>
  </r>
  <r>
    <x v="236"/>
    <n v="0"/>
  </r>
  <r>
    <x v="237"/>
    <n v="0"/>
  </r>
  <r>
    <x v="238"/>
    <n v="0"/>
  </r>
  <r>
    <x v="239"/>
    <n v="0"/>
  </r>
  <r>
    <x v="240"/>
    <n v="0"/>
  </r>
  <r>
    <x v="241"/>
    <n v="0"/>
  </r>
  <r>
    <x v="242"/>
    <n v="0"/>
  </r>
  <r>
    <x v="243"/>
    <n v="0"/>
  </r>
  <r>
    <x v="244"/>
    <n v="388"/>
  </r>
  <r>
    <x v="245"/>
    <n v="415"/>
  </r>
  <r>
    <x v="246"/>
    <n v="560"/>
  </r>
  <r>
    <x v="247"/>
    <n v="467"/>
  </r>
  <r>
    <x v="248"/>
    <n v="517"/>
  </r>
  <r>
    <x v="249"/>
    <n v="552"/>
  </r>
  <r>
    <x v="250"/>
    <n v="0"/>
  </r>
  <r>
    <x v="251"/>
    <n v="0"/>
  </r>
  <r>
    <x v="252"/>
    <n v="0"/>
  </r>
  <r>
    <x v="253"/>
    <n v="0"/>
  </r>
  <r>
    <x v="254"/>
    <n v="435"/>
  </r>
  <r>
    <x v="255"/>
    <n v="406"/>
  </r>
  <r>
    <x v="256"/>
    <n v="0"/>
  </r>
  <r>
    <x v="257"/>
    <n v="0"/>
  </r>
  <r>
    <x v="258"/>
    <n v="0"/>
  </r>
  <r>
    <x v="259"/>
    <n v="0"/>
  </r>
  <r>
    <x v="260"/>
    <n v="0"/>
  </r>
  <r>
    <x v="261"/>
    <n v="353"/>
  </r>
  <r>
    <x v="262"/>
    <n v="476"/>
  </r>
  <r>
    <x v="263"/>
    <n v="383"/>
  </r>
  <r>
    <x v="264"/>
    <n v="0"/>
  </r>
  <r>
    <x v="265"/>
    <n v="0"/>
  </r>
  <r>
    <x v="266"/>
    <n v="0"/>
  </r>
  <r>
    <x v="267"/>
    <n v="0"/>
  </r>
  <r>
    <x v="268"/>
    <n v="0"/>
  </r>
  <r>
    <x v="269"/>
    <n v="0"/>
  </r>
  <r>
    <x v="270"/>
    <n v="0"/>
  </r>
  <r>
    <x v="271"/>
    <n v="302"/>
  </r>
  <r>
    <x v="272"/>
    <n v="426"/>
  </r>
  <r>
    <x v="273"/>
    <n v="456"/>
  </r>
  <r>
    <x v="274"/>
    <n v="568"/>
  </r>
  <r>
    <x v="275"/>
    <n v="1182"/>
  </r>
  <r>
    <x v="276"/>
    <n v="0"/>
  </r>
  <r>
    <x v="277"/>
    <n v="0"/>
  </r>
  <r>
    <x v="278"/>
    <n v="0"/>
  </r>
  <r>
    <x v="279"/>
    <n v="0"/>
  </r>
  <r>
    <x v="280"/>
    <n v="0"/>
  </r>
  <r>
    <x v="281"/>
    <n v="0"/>
  </r>
  <r>
    <x v="282"/>
    <n v="1170"/>
  </r>
  <r>
    <x v="283"/>
    <n v="695"/>
  </r>
  <r>
    <x v="284"/>
    <n v="644"/>
  </r>
  <r>
    <x v="285"/>
    <n v="0"/>
  </r>
  <r>
    <x v="286"/>
    <n v="0"/>
  </r>
  <r>
    <x v="287"/>
    <n v="0"/>
  </r>
  <r>
    <x v="288"/>
    <n v="0"/>
  </r>
  <r>
    <x v="289"/>
    <n v="0"/>
  </r>
  <r>
    <x v="290"/>
    <n v="0"/>
  </r>
  <r>
    <x v="291"/>
    <n v="0"/>
  </r>
  <r>
    <x v="292"/>
    <n v="0"/>
  </r>
  <r>
    <x v="293"/>
    <n v="0"/>
  </r>
  <r>
    <x v="294"/>
    <n v="1084"/>
  </r>
  <r>
    <x v="295"/>
    <n v="1423"/>
  </r>
  <r>
    <x v="296"/>
    <n v="1315"/>
  </r>
  <r>
    <x v="297"/>
    <n v="717"/>
  </r>
  <r>
    <x v="298"/>
    <n v="1398"/>
  </r>
  <r>
    <x v="299"/>
    <n v="913"/>
  </r>
  <r>
    <x v="300"/>
    <n v="660"/>
  </r>
  <r>
    <x v="301"/>
    <n v="0"/>
  </r>
  <r>
    <x v="302"/>
    <n v="0"/>
  </r>
  <r>
    <x v="303"/>
    <n v="0"/>
  </r>
  <r>
    <x v="304"/>
    <n v="0"/>
  </r>
  <r>
    <x v="305"/>
    <n v="0"/>
  </r>
  <r>
    <x v="306"/>
    <n v="935"/>
  </r>
  <r>
    <x v="307"/>
    <n v="648"/>
  </r>
  <r>
    <x v="308"/>
    <n v="793"/>
  </r>
  <r>
    <x v="309"/>
    <n v="1276"/>
  </r>
  <r>
    <x v="310"/>
    <n v="1234"/>
  </r>
  <r>
    <x v="311"/>
    <n v="1302"/>
  </r>
  <r>
    <x v="312"/>
    <n v="1316"/>
  </r>
  <r>
    <x v="313"/>
    <n v="1463"/>
  </r>
  <r>
    <x v="314"/>
    <n v="771"/>
  </r>
  <r>
    <x v="315"/>
    <n v="0"/>
  </r>
  <r>
    <x v="316"/>
    <n v="0"/>
  </r>
  <r>
    <x v="317"/>
    <n v="0"/>
  </r>
  <r>
    <x v="318"/>
    <n v="0"/>
  </r>
  <r>
    <x v="319"/>
    <n v="0"/>
  </r>
  <r>
    <x v="320"/>
    <n v="0"/>
  </r>
  <r>
    <x v="321"/>
    <n v="0"/>
  </r>
  <r>
    <x v="322"/>
    <n v="816"/>
  </r>
  <r>
    <x v="323"/>
    <n v="734"/>
  </r>
  <r>
    <x v="324"/>
    <n v="1097"/>
  </r>
  <r>
    <x v="325"/>
    <n v="640"/>
  </r>
  <r>
    <x v="326"/>
    <n v="0"/>
  </r>
  <r>
    <x v="327"/>
    <n v="0"/>
  </r>
  <r>
    <x v="328"/>
    <n v="1066"/>
  </r>
  <r>
    <x v="329"/>
    <n v="670"/>
  </r>
  <r>
    <x v="330"/>
    <n v="0"/>
  </r>
  <r>
    <x v="331"/>
    <n v="0"/>
  </r>
  <r>
    <x v="332"/>
    <n v="0"/>
  </r>
  <r>
    <x v="333"/>
    <n v="0"/>
  </r>
  <r>
    <x v="334"/>
    <n v="0"/>
  </r>
  <r>
    <x v="335"/>
    <n v="0"/>
  </r>
  <r>
    <x v="336"/>
    <n v="0"/>
  </r>
  <r>
    <x v="337"/>
    <n v="0"/>
  </r>
  <r>
    <x v="338"/>
    <n v="29"/>
  </r>
  <r>
    <x v="339"/>
    <n v="46"/>
  </r>
  <r>
    <x v="340"/>
    <n v="0"/>
  </r>
  <r>
    <x v="341"/>
    <n v="0"/>
  </r>
  <r>
    <x v="342"/>
    <n v="0"/>
  </r>
  <r>
    <x v="343"/>
    <n v="0"/>
  </r>
  <r>
    <x v="344"/>
    <n v="0"/>
  </r>
  <r>
    <x v="345"/>
    <n v="0"/>
  </r>
  <r>
    <x v="346"/>
    <n v="145"/>
  </r>
  <r>
    <x v="347"/>
    <n v="0"/>
  </r>
  <r>
    <x v="348"/>
    <n v="0"/>
  </r>
  <r>
    <x v="349"/>
    <n v="24"/>
  </r>
  <r>
    <x v="350"/>
    <n v="0"/>
  </r>
  <r>
    <x v="351"/>
    <n v="0"/>
  </r>
  <r>
    <x v="352"/>
    <n v="45"/>
  </r>
  <r>
    <x v="353"/>
    <n v="97"/>
  </r>
  <r>
    <x v="354"/>
    <n v="0"/>
  </r>
  <r>
    <x v="355"/>
    <n v="22"/>
  </r>
  <r>
    <x v="356"/>
    <n v="0"/>
  </r>
  <r>
    <x v="357"/>
    <n v="0"/>
  </r>
  <r>
    <x v="358"/>
    <n v="0"/>
  </r>
  <r>
    <x v="359"/>
    <n v="135"/>
  </r>
  <r>
    <x v="360"/>
    <n v="0"/>
  </r>
  <r>
    <x v="361"/>
    <n v="153"/>
  </r>
  <r>
    <x v="362"/>
    <n v="0"/>
  </r>
  <r>
    <x v="363"/>
    <n v="0"/>
  </r>
  <r>
    <x v="364"/>
    <n v="1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ED6EFE-4556-40D9-A51D-8507861B5A8A}" name="Tabela przestawna1" cacheId="2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 chartFormat="2">
  <location ref="A3:B16" firstHeaderRow="1" firstDataRow="1" firstDataCol="1"/>
  <pivotFields count="3"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2"/>
    <field x="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z retencja" fld="1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19E07-1737-409C-A768-D242063D5D3B}">
  <dimension ref="A3:B16"/>
  <sheetViews>
    <sheetView workbookViewId="0">
      <selection activeCell="I25" sqref="I25"/>
    </sheetView>
  </sheetViews>
  <sheetFormatPr defaultRowHeight="14.4" x14ac:dyDescent="0.3"/>
  <cols>
    <col min="1" max="1" width="16.6640625" bestFit="1" customWidth="1"/>
    <col min="2" max="2" width="14.44140625" bestFit="1" customWidth="1"/>
  </cols>
  <sheetData>
    <row r="3" spans="1:2" x14ac:dyDescent="0.3">
      <c r="A3" s="10" t="s">
        <v>4</v>
      </c>
      <c r="B3" t="s">
        <v>18</v>
      </c>
    </row>
    <row r="4" spans="1:2" x14ac:dyDescent="0.3">
      <c r="A4" s="11" t="s">
        <v>6</v>
      </c>
      <c r="B4" s="12">
        <v>2452</v>
      </c>
    </row>
    <row r="5" spans="1:2" x14ac:dyDescent="0.3">
      <c r="A5" s="11" t="s">
        <v>7</v>
      </c>
      <c r="B5" s="12">
        <v>1381</v>
      </c>
    </row>
    <row r="6" spans="1:2" x14ac:dyDescent="0.3">
      <c r="A6" s="11" t="s">
        <v>8</v>
      </c>
      <c r="B6" s="12">
        <v>3755</v>
      </c>
    </row>
    <row r="7" spans="1:2" x14ac:dyDescent="0.3">
      <c r="A7" s="11" t="s">
        <v>9</v>
      </c>
      <c r="B7" s="12">
        <v>4213</v>
      </c>
    </row>
    <row r="8" spans="1:2" x14ac:dyDescent="0.3">
      <c r="A8" s="11" t="s">
        <v>10</v>
      </c>
      <c r="B8" s="12">
        <v>3935</v>
      </c>
    </row>
    <row r="9" spans="1:2" x14ac:dyDescent="0.3">
      <c r="A9" s="11" t="s">
        <v>11</v>
      </c>
      <c r="B9" s="12">
        <v>5566</v>
      </c>
    </row>
    <row r="10" spans="1:2" x14ac:dyDescent="0.3">
      <c r="A10" s="11" t="s">
        <v>12</v>
      </c>
      <c r="B10" s="12">
        <v>6516</v>
      </c>
    </row>
    <row r="11" spans="1:2" x14ac:dyDescent="0.3">
      <c r="A11" s="11" t="s">
        <v>13</v>
      </c>
      <c r="B11" s="12">
        <v>2698</v>
      </c>
    </row>
    <row r="12" spans="1:2" x14ac:dyDescent="0.3">
      <c r="A12" s="11" t="s">
        <v>14</v>
      </c>
      <c r="B12" s="12">
        <v>5680</v>
      </c>
    </row>
    <row r="13" spans="1:2" x14ac:dyDescent="0.3">
      <c r="A13" s="11" t="s">
        <v>15</v>
      </c>
      <c r="B13" s="12">
        <v>12225</v>
      </c>
    </row>
    <row r="14" spans="1:2" x14ac:dyDescent="0.3">
      <c r="A14" s="11" t="s">
        <v>16</v>
      </c>
      <c r="B14" s="12">
        <v>14761</v>
      </c>
    </row>
    <row r="15" spans="1:2" x14ac:dyDescent="0.3">
      <c r="A15" s="11" t="s">
        <v>17</v>
      </c>
      <c r="B15" s="12">
        <v>840</v>
      </c>
    </row>
    <row r="16" spans="1:2" x14ac:dyDescent="0.3">
      <c r="A16" s="11" t="s">
        <v>5</v>
      </c>
      <c r="B16" s="12">
        <v>64022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0A7B6-618A-4411-9AFB-5EC1BC92AEA9}">
  <dimension ref="A1:B366"/>
  <sheetViews>
    <sheetView workbookViewId="0">
      <selection activeCell="B3" sqref="B3"/>
    </sheetView>
  </sheetViews>
  <sheetFormatPr defaultRowHeight="14.4" x14ac:dyDescent="0.3"/>
  <cols>
    <col min="1" max="2" width="10.109375" bestFit="1" customWidth="1"/>
  </cols>
  <sheetData>
    <row r="1" spans="1:2" x14ac:dyDescent="0.3">
      <c r="A1" s="2" t="s">
        <v>0</v>
      </c>
      <c r="B1" s="3" t="s">
        <v>1</v>
      </c>
    </row>
    <row r="2" spans="1:2" x14ac:dyDescent="0.3">
      <c r="A2" s="4">
        <v>44562</v>
      </c>
      <c r="B2" s="5">
        <v>0</v>
      </c>
    </row>
    <row r="3" spans="1:2" x14ac:dyDescent="0.3">
      <c r="A3" s="6">
        <v>44563</v>
      </c>
      <c r="B3" s="7">
        <v>0</v>
      </c>
    </row>
    <row r="4" spans="1:2" x14ac:dyDescent="0.3">
      <c r="A4" s="4">
        <v>44564</v>
      </c>
      <c r="B4" s="5">
        <v>0</v>
      </c>
    </row>
    <row r="5" spans="1:2" x14ac:dyDescent="0.3">
      <c r="A5" s="6">
        <v>44565</v>
      </c>
      <c r="B5" s="7">
        <v>0</v>
      </c>
    </row>
    <row r="6" spans="1:2" x14ac:dyDescent="0.3">
      <c r="A6" s="4">
        <v>44566</v>
      </c>
      <c r="B6" s="5">
        <v>0</v>
      </c>
    </row>
    <row r="7" spans="1:2" x14ac:dyDescent="0.3">
      <c r="A7" s="6">
        <v>44567</v>
      </c>
      <c r="B7" s="7">
        <v>0</v>
      </c>
    </row>
    <row r="8" spans="1:2" x14ac:dyDescent="0.3">
      <c r="A8" s="4">
        <v>44568</v>
      </c>
      <c r="B8" s="5">
        <v>0</v>
      </c>
    </row>
    <row r="9" spans="1:2" x14ac:dyDescent="0.3">
      <c r="A9" s="6">
        <v>44569</v>
      </c>
      <c r="B9" s="7">
        <v>41</v>
      </c>
    </row>
    <row r="10" spans="1:2" x14ac:dyDescent="0.3">
      <c r="A10" s="4">
        <v>44570</v>
      </c>
      <c r="B10" s="5">
        <v>79</v>
      </c>
    </row>
    <row r="11" spans="1:2" x14ac:dyDescent="0.3">
      <c r="A11" s="6">
        <v>44571</v>
      </c>
      <c r="B11" s="7">
        <v>163</v>
      </c>
    </row>
    <row r="12" spans="1:2" x14ac:dyDescent="0.3">
      <c r="A12" s="4">
        <v>44572</v>
      </c>
      <c r="B12" s="5">
        <v>259</v>
      </c>
    </row>
    <row r="13" spans="1:2" x14ac:dyDescent="0.3">
      <c r="A13" s="6">
        <v>44573</v>
      </c>
      <c r="B13" s="7">
        <v>368</v>
      </c>
    </row>
    <row r="14" spans="1:2" x14ac:dyDescent="0.3">
      <c r="A14" s="4">
        <v>44574</v>
      </c>
      <c r="B14" s="5">
        <v>45</v>
      </c>
    </row>
    <row r="15" spans="1:2" x14ac:dyDescent="0.3">
      <c r="A15" s="6">
        <v>44575</v>
      </c>
      <c r="B15" s="7">
        <v>0</v>
      </c>
    </row>
    <row r="16" spans="1:2" x14ac:dyDescent="0.3">
      <c r="A16" s="4">
        <v>44576</v>
      </c>
      <c r="B16" s="5">
        <v>0</v>
      </c>
    </row>
    <row r="17" spans="1:2" x14ac:dyDescent="0.3">
      <c r="A17" s="6">
        <v>44577</v>
      </c>
      <c r="B17" s="7">
        <v>0</v>
      </c>
    </row>
    <row r="18" spans="1:2" x14ac:dyDescent="0.3">
      <c r="A18" s="4">
        <v>44578</v>
      </c>
      <c r="B18" s="5">
        <v>0</v>
      </c>
    </row>
    <row r="19" spans="1:2" x14ac:dyDescent="0.3">
      <c r="A19" s="6">
        <v>44579</v>
      </c>
      <c r="B19" s="7">
        <v>0</v>
      </c>
    </row>
    <row r="20" spans="1:2" x14ac:dyDescent="0.3">
      <c r="A20" s="4">
        <v>44580</v>
      </c>
      <c r="B20" s="5">
        <v>0</v>
      </c>
    </row>
    <row r="21" spans="1:2" x14ac:dyDescent="0.3">
      <c r="A21" s="6">
        <v>44581</v>
      </c>
      <c r="B21" s="7">
        <v>0</v>
      </c>
    </row>
    <row r="22" spans="1:2" x14ac:dyDescent="0.3">
      <c r="A22" s="4">
        <v>44582</v>
      </c>
      <c r="B22" s="5">
        <v>0</v>
      </c>
    </row>
    <row r="23" spans="1:2" x14ac:dyDescent="0.3">
      <c r="A23" s="6">
        <v>44583</v>
      </c>
      <c r="B23" s="7">
        <v>0</v>
      </c>
    </row>
    <row r="24" spans="1:2" x14ac:dyDescent="0.3">
      <c r="A24" s="4">
        <v>44584</v>
      </c>
      <c r="B24" s="5">
        <v>33</v>
      </c>
    </row>
    <row r="25" spans="1:2" x14ac:dyDescent="0.3">
      <c r="A25" s="6">
        <v>44585</v>
      </c>
      <c r="B25" s="7">
        <v>75</v>
      </c>
    </row>
    <row r="26" spans="1:2" x14ac:dyDescent="0.3">
      <c r="A26" s="4">
        <v>44586</v>
      </c>
      <c r="B26" s="5">
        <v>537</v>
      </c>
    </row>
    <row r="27" spans="1:2" x14ac:dyDescent="0.3">
      <c r="A27" s="6">
        <v>44587</v>
      </c>
      <c r="B27" s="7">
        <v>826</v>
      </c>
    </row>
    <row r="28" spans="1:2" x14ac:dyDescent="0.3">
      <c r="A28" s="4">
        <v>44588</v>
      </c>
      <c r="B28" s="5">
        <v>26</v>
      </c>
    </row>
    <row r="29" spans="1:2" x14ac:dyDescent="0.3">
      <c r="A29" s="6">
        <v>44589</v>
      </c>
      <c r="B29" s="7">
        <v>0</v>
      </c>
    </row>
    <row r="30" spans="1:2" x14ac:dyDescent="0.3">
      <c r="A30" s="4">
        <v>44590</v>
      </c>
      <c r="B30" s="5">
        <v>0</v>
      </c>
    </row>
    <row r="31" spans="1:2" x14ac:dyDescent="0.3">
      <c r="A31" s="6">
        <v>44591</v>
      </c>
      <c r="B31" s="7">
        <v>0</v>
      </c>
    </row>
    <row r="32" spans="1:2" x14ac:dyDescent="0.3">
      <c r="A32" s="4">
        <v>44592</v>
      </c>
      <c r="B32" s="5">
        <v>0</v>
      </c>
    </row>
    <row r="33" spans="1:2" x14ac:dyDescent="0.3">
      <c r="A33" s="6">
        <v>44593</v>
      </c>
      <c r="B33" s="7">
        <v>0</v>
      </c>
    </row>
    <row r="34" spans="1:2" x14ac:dyDescent="0.3">
      <c r="A34" s="4">
        <v>44594</v>
      </c>
      <c r="B34" s="5">
        <v>0</v>
      </c>
    </row>
    <row r="35" spans="1:2" x14ac:dyDescent="0.3">
      <c r="A35" s="6">
        <v>44595</v>
      </c>
      <c r="B35" s="7">
        <v>0</v>
      </c>
    </row>
    <row r="36" spans="1:2" x14ac:dyDescent="0.3">
      <c r="A36" s="4">
        <v>44596</v>
      </c>
      <c r="B36" s="5">
        <v>0</v>
      </c>
    </row>
    <row r="37" spans="1:2" x14ac:dyDescent="0.3">
      <c r="A37" s="6">
        <v>44597</v>
      </c>
      <c r="B37" s="7">
        <v>97</v>
      </c>
    </row>
    <row r="38" spans="1:2" x14ac:dyDescent="0.3">
      <c r="A38" s="4">
        <v>44598</v>
      </c>
      <c r="B38" s="5">
        <v>0</v>
      </c>
    </row>
    <row r="39" spans="1:2" x14ac:dyDescent="0.3">
      <c r="A39" s="6">
        <v>44599</v>
      </c>
      <c r="B39" s="7">
        <v>99</v>
      </c>
    </row>
    <row r="40" spans="1:2" x14ac:dyDescent="0.3">
      <c r="A40" s="4">
        <v>44600</v>
      </c>
      <c r="B40" s="5">
        <v>0</v>
      </c>
    </row>
    <row r="41" spans="1:2" x14ac:dyDescent="0.3">
      <c r="A41" s="6">
        <v>44601</v>
      </c>
      <c r="B41" s="7">
        <v>0</v>
      </c>
    </row>
    <row r="42" spans="1:2" x14ac:dyDescent="0.3">
      <c r="A42" s="4">
        <v>44602</v>
      </c>
      <c r="B42" s="5">
        <v>0</v>
      </c>
    </row>
    <row r="43" spans="1:2" x14ac:dyDescent="0.3">
      <c r="A43" s="6">
        <v>44603</v>
      </c>
      <c r="B43" s="7">
        <v>97</v>
      </c>
    </row>
    <row r="44" spans="1:2" x14ac:dyDescent="0.3">
      <c r="A44" s="4">
        <v>44604</v>
      </c>
      <c r="B44" s="5">
        <v>83</v>
      </c>
    </row>
    <row r="45" spans="1:2" x14ac:dyDescent="0.3">
      <c r="A45" s="6">
        <v>44605</v>
      </c>
      <c r="B45" s="7">
        <v>77</v>
      </c>
    </row>
    <row r="46" spans="1:2" x14ac:dyDescent="0.3">
      <c r="A46" s="4">
        <v>44606</v>
      </c>
      <c r="B46" s="5">
        <v>195</v>
      </c>
    </row>
    <row r="47" spans="1:2" x14ac:dyDescent="0.3">
      <c r="A47" s="6">
        <v>44607</v>
      </c>
      <c r="B47" s="7">
        <v>145</v>
      </c>
    </row>
    <row r="48" spans="1:2" x14ac:dyDescent="0.3">
      <c r="A48" s="4">
        <v>44608</v>
      </c>
      <c r="B48" s="5">
        <v>90</v>
      </c>
    </row>
    <row r="49" spans="1:2" x14ac:dyDescent="0.3">
      <c r="A49" s="6">
        <v>44609</v>
      </c>
      <c r="B49" s="7">
        <v>0</v>
      </c>
    </row>
    <row r="50" spans="1:2" x14ac:dyDescent="0.3">
      <c r="A50" s="4">
        <v>44610</v>
      </c>
      <c r="B50" s="5">
        <v>0</v>
      </c>
    </row>
    <row r="51" spans="1:2" x14ac:dyDescent="0.3">
      <c r="A51" s="6">
        <v>44611</v>
      </c>
      <c r="B51" s="7">
        <v>93</v>
      </c>
    </row>
    <row r="52" spans="1:2" x14ac:dyDescent="0.3">
      <c r="A52" s="4">
        <v>44612</v>
      </c>
      <c r="B52" s="5">
        <v>0</v>
      </c>
    </row>
    <row r="53" spans="1:2" x14ac:dyDescent="0.3">
      <c r="A53" s="6">
        <v>44613</v>
      </c>
      <c r="B53" s="7">
        <v>0</v>
      </c>
    </row>
    <row r="54" spans="1:2" x14ac:dyDescent="0.3">
      <c r="A54" s="4">
        <v>44614</v>
      </c>
      <c r="B54" s="5">
        <v>93</v>
      </c>
    </row>
    <row r="55" spans="1:2" x14ac:dyDescent="0.3">
      <c r="A55" s="6">
        <v>44615</v>
      </c>
      <c r="B55" s="7">
        <v>0</v>
      </c>
    </row>
    <row r="56" spans="1:2" x14ac:dyDescent="0.3">
      <c r="A56" s="4">
        <v>44616</v>
      </c>
      <c r="B56" s="5">
        <v>0</v>
      </c>
    </row>
    <row r="57" spans="1:2" x14ac:dyDescent="0.3">
      <c r="A57" s="6">
        <v>44617</v>
      </c>
      <c r="B57" s="7">
        <v>0</v>
      </c>
    </row>
    <row r="58" spans="1:2" x14ac:dyDescent="0.3">
      <c r="A58" s="4">
        <v>44618</v>
      </c>
      <c r="B58" s="5">
        <v>228</v>
      </c>
    </row>
    <row r="59" spans="1:2" x14ac:dyDescent="0.3">
      <c r="A59" s="6">
        <v>44619</v>
      </c>
      <c r="B59" s="7">
        <v>0</v>
      </c>
    </row>
    <row r="60" spans="1:2" x14ac:dyDescent="0.3">
      <c r="A60" s="4">
        <v>44620</v>
      </c>
      <c r="B60" s="5">
        <v>84</v>
      </c>
    </row>
    <row r="61" spans="1:2" x14ac:dyDescent="0.3">
      <c r="A61" s="6">
        <v>44621</v>
      </c>
      <c r="B61" s="7">
        <v>90</v>
      </c>
    </row>
    <row r="62" spans="1:2" x14ac:dyDescent="0.3">
      <c r="A62" s="4">
        <v>44622</v>
      </c>
      <c r="B62" s="5">
        <v>0</v>
      </c>
    </row>
    <row r="63" spans="1:2" x14ac:dyDescent="0.3">
      <c r="A63" s="6">
        <v>44623</v>
      </c>
      <c r="B63" s="7">
        <v>93</v>
      </c>
    </row>
    <row r="64" spans="1:2" x14ac:dyDescent="0.3">
      <c r="A64" s="4">
        <v>44624</v>
      </c>
      <c r="B64" s="5">
        <v>1189</v>
      </c>
    </row>
    <row r="65" spans="1:2" x14ac:dyDescent="0.3">
      <c r="A65" s="6">
        <v>44625</v>
      </c>
      <c r="B65" s="7">
        <v>139</v>
      </c>
    </row>
    <row r="66" spans="1:2" x14ac:dyDescent="0.3">
      <c r="A66" s="4">
        <v>44626</v>
      </c>
      <c r="B66" s="5">
        <v>0</v>
      </c>
    </row>
    <row r="67" spans="1:2" x14ac:dyDescent="0.3">
      <c r="A67" s="6">
        <v>44627</v>
      </c>
      <c r="B67" s="7">
        <v>0</v>
      </c>
    </row>
    <row r="68" spans="1:2" x14ac:dyDescent="0.3">
      <c r="A68" s="4">
        <v>44628</v>
      </c>
      <c r="B68" s="5">
        <v>75</v>
      </c>
    </row>
    <row r="69" spans="1:2" x14ac:dyDescent="0.3">
      <c r="A69" s="6">
        <v>44629</v>
      </c>
      <c r="B69" s="7">
        <v>612</v>
      </c>
    </row>
    <row r="70" spans="1:2" x14ac:dyDescent="0.3">
      <c r="A70" s="4">
        <v>44630</v>
      </c>
      <c r="B70" s="5">
        <v>0</v>
      </c>
    </row>
    <row r="71" spans="1:2" x14ac:dyDescent="0.3">
      <c r="A71" s="6">
        <v>44631</v>
      </c>
      <c r="B71" s="7">
        <v>137</v>
      </c>
    </row>
    <row r="72" spans="1:2" x14ac:dyDescent="0.3">
      <c r="A72" s="4">
        <v>44632</v>
      </c>
      <c r="B72" s="5">
        <v>122</v>
      </c>
    </row>
    <row r="73" spans="1:2" x14ac:dyDescent="0.3">
      <c r="A73" s="6">
        <v>44633</v>
      </c>
      <c r="B73" s="7">
        <v>0</v>
      </c>
    </row>
    <row r="74" spans="1:2" x14ac:dyDescent="0.3">
      <c r="A74" s="4">
        <v>44634</v>
      </c>
      <c r="B74" s="5">
        <v>0</v>
      </c>
    </row>
    <row r="75" spans="1:2" x14ac:dyDescent="0.3">
      <c r="A75" s="6">
        <v>44635</v>
      </c>
      <c r="B75" s="7">
        <v>88</v>
      </c>
    </row>
    <row r="76" spans="1:2" x14ac:dyDescent="0.3">
      <c r="A76" s="4">
        <v>44636</v>
      </c>
      <c r="B76" s="5">
        <v>112</v>
      </c>
    </row>
    <row r="77" spans="1:2" x14ac:dyDescent="0.3">
      <c r="A77" s="6">
        <v>44637</v>
      </c>
      <c r="B77" s="7">
        <v>82</v>
      </c>
    </row>
    <row r="78" spans="1:2" x14ac:dyDescent="0.3">
      <c r="A78" s="4">
        <v>44638</v>
      </c>
      <c r="B78" s="5">
        <v>174</v>
      </c>
    </row>
    <row r="79" spans="1:2" x14ac:dyDescent="0.3">
      <c r="A79" s="6">
        <v>44639</v>
      </c>
      <c r="B79" s="7">
        <v>279</v>
      </c>
    </row>
    <row r="80" spans="1:2" x14ac:dyDescent="0.3">
      <c r="A80" s="4">
        <v>44640</v>
      </c>
      <c r="B80" s="5">
        <v>125</v>
      </c>
    </row>
    <row r="81" spans="1:2" x14ac:dyDescent="0.3">
      <c r="A81" s="6">
        <v>44641</v>
      </c>
      <c r="B81" s="7">
        <v>123</v>
      </c>
    </row>
    <row r="82" spans="1:2" x14ac:dyDescent="0.3">
      <c r="A82" s="4">
        <v>44642</v>
      </c>
      <c r="B82" s="5">
        <v>108</v>
      </c>
    </row>
    <row r="83" spans="1:2" x14ac:dyDescent="0.3">
      <c r="A83" s="6">
        <v>44643</v>
      </c>
      <c r="B83" s="7">
        <v>0</v>
      </c>
    </row>
    <row r="84" spans="1:2" x14ac:dyDescent="0.3">
      <c r="A84" s="4">
        <v>44644</v>
      </c>
      <c r="B84" s="5">
        <v>0</v>
      </c>
    </row>
    <row r="85" spans="1:2" x14ac:dyDescent="0.3">
      <c r="A85" s="6">
        <v>44645</v>
      </c>
      <c r="B85" s="7">
        <v>0</v>
      </c>
    </row>
    <row r="86" spans="1:2" x14ac:dyDescent="0.3">
      <c r="A86" s="4">
        <v>44646</v>
      </c>
      <c r="B86" s="5">
        <v>0</v>
      </c>
    </row>
    <row r="87" spans="1:2" x14ac:dyDescent="0.3">
      <c r="A87" s="6">
        <v>44647</v>
      </c>
      <c r="B87" s="7">
        <v>0</v>
      </c>
    </row>
    <row r="88" spans="1:2" x14ac:dyDescent="0.3">
      <c r="A88" s="4">
        <v>44648</v>
      </c>
      <c r="B88" s="5">
        <v>0</v>
      </c>
    </row>
    <row r="89" spans="1:2" x14ac:dyDescent="0.3">
      <c r="A89" s="6">
        <v>44649</v>
      </c>
      <c r="B89" s="7">
        <v>0</v>
      </c>
    </row>
    <row r="90" spans="1:2" x14ac:dyDescent="0.3">
      <c r="A90" s="4">
        <v>44650</v>
      </c>
      <c r="B90" s="5">
        <v>0</v>
      </c>
    </row>
    <row r="91" spans="1:2" x14ac:dyDescent="0.3">
      <c r="A91" s="6">
        <v>44651</v>
      </c>
      <c r="B91" s="7">
        <v>207</v>
      </c>
    </row>
    <row r="92" spans="1:2" x14ac:dyDescent="0.3">
      <c r="A92" s="4">
        <v>44652</v>
      </c>
      <c r="B92" s="5">
        <v>1299</v>
      </c>
    </row>
    <row r="93" spans="1:2" x14ac:dyDescent="0.3">
      <c r="A93" s="6">
        <v>44653</v>
      </c>
      <c r="B93" s="7">
        <v>218</v>
      </c>
    </row>
    <row r="94" spans="1:2" x14ac:dyDescent="0.3">
      <c r="A94" s="4">
        <v>44654</v>
      </c>
      <c r="B94" s="5">
        <v>0</v>
      </c>
    </row>
    <row r="95" spans="1:2" x14ac:dyDescent="0.3">
      <c r="A95" s="6">
        <v>44655</v>
      </c>
      <c r="B95" s="7">
        <v>0</v>
      </c>
    </row>
    <row r="96" spans="1:2" x14ac:dyDescent="0.3">
      <c r="A96" s="4">
        <v>44656</v>
      </c>
      <c r="B96" s="5">
        <v>0</v>
      </c>
    </row>
    <row r="97" spans="1:2" x14ac:dyDescent="0.3">
      <c r="A97" s="6">
        <v>44657</v>
      </c>
      <c r="B97" s="7">
        <v>220</v>
      </c>
    </row>
    <row r="98" spans="1:2" x14ac:dyDescent="0.3">
      <c r="A98" s="4">
        <v>44658</v>
      </c>
      <c r="B98" s="5">
        <v>72</v>
      </c>
    </row>
    <row r="99" spans="1:2" x14ac:dyDescent="0.3">
      <c r="A99" s="6">
        <v>44659</v>
      </c>
      <c r="B99" s="7">
        <v>0</v>
      </c>
    </row>
    <row r="100" spans="1:2" x14ac:dyDescent="0.3">
      <c r="A100" s="4">
        <v>44660</v>
      </c>
      <c r="B100" s="5">
        <v>0</v>
      </c>
    </row>
    <row r="101" spans="1:2" x14ac:dyDescent="0.3">
      <c r="A101" s="6">
        <v>44661</v>
      </c>
      <c r="B101" s="7">
        <v>0</v>
      </c>
    </row>
    <row r="102" spans="1:2" x14ac:dyDescent="0.3">
      <c r="A102" s="4">
        <v>44662</v>
      </c>
      <c r="B102" s="5">
        <v>0</v>
      </c>
    </row>
    <row r="103" spans="1:2" x14ac:dyDescent="0.3">
      <c r="A103" s="6">
        <v>44663</v>
      </c>
      <c r="B103" s="7">
        <v>0</v>
      </c>
    </row>
    <row r="104" spans="1:2" x14ac:dyDescent="0.3">
      <c r="A104" s="4">
        <v>44664</v>
      </c>
      <c r="B104" s="5">
        <v>205</v>
      </c>
    </row>
    <row r="105" spans="1:2" x14ac:dyDescent="0.3">
      <c r="A105" s="6">
        <v>44665</v>
      </c>
      <c r="B105" s="7">
        <v>0</v>
      </c>
    </row>
    <row r="106" spans="1:2" x14ac:dyDescent="0.3">
      <c r="A106" s="4">
        <v>44666</v>
      </c>
      <c r="B106" s="5">
        <v>436</v>
      </c>
    </row>
    <row r="107" spans="1:2" x14ac:dyDescent="0.3">
      <c r="A107" s="6">
        <v>44667</v>
      </c>
      <c r="B107" s="7">
        <v>622</v>
      </c>
    </row>
    <row r="108" spans="1:2" x14ac:dyDescent="0.3">
      <c r="A108" s="4">
        <v>44668</v>
      </c>
      <c r="B108" s="5">
        <v>34</v>
      </c>
    </row>
    <row r="109" spans="1:2" x14ac:dyDescent="0.3">
      <c r="A109" s="6">
        <v>44669</v>
      </c>
      <c r="B109" s="7">
        <v>0</v>
      </c>
    </row>
    <row r="110" spans="1:2" x14ac:dyDescent="0.3">
      <c r="A110" s="4">
        <v>44670</v>
      </c>
      <c r="B110" s="5">
        <v>0</v>
      </c>
    </row>
    <row r="111" spans="1:2" x14ac:dyDescent="0.3">
      <c r="A111" s="6">
        <v>44671</v>
      </c>
      <c r="B111" s="7">
        <v>0</v>
      </c>
    </row>
    <row r="112" spans="1:2" x14ac:dyDescent="0.3">
      <c r="A112" s="4">
        <v>44672</v>
      </c>
      <c r="B112" s="5">
        <v>0</v>
      </c>
    </row>
    <row r="113" spans="1:2" x14ac:dyDescent="0.3">
      <c r="A113" s="6">
        <v>44673</v>
      </c>
      <c r="B113" s="7">
        <v>0</v>
      </c>
    </row>
    <row r="114" spans="1:2" x14ac:dyDescent="0.3">
      <c r="A114" s="4">
        <v>44674</v>
      </c>
      <c r="B114" s="5">
        <v>0</v>
      </c>
    </row>
    <row r="115" spans="1:2" x14ac:dyDescent="0.3">
      <c r="A115" s="6">
        <v>44675</v>
      </c>
      <c r="B115" s="7">
        <v>0</v>
      </c>
    </row>
    <row r="116" spans="1:2" x14ac:dyDescent="0.3">
      <c r="A116" s="4">
        <v>44676</v>
      </c>
      <c r="B116" s="5">
        <v>0</v>
      </c>
    </row>
    <row r="117" spans="1:2" x14ac:dyDescent="0.3">
      <c r="A117" s="6">
        <v>44677</v>
      </c>
      <c r="B117" s="7">
        <v>0</v>
      </c>
    </row>
    <row r="118" spans="1:2" x14ac:dyDescent="0.3">
      <c r="A118" s="4">
        <v>44678</v>
      </c>
      <c r="B118" s="5">
        <v>0</v>
      </c>
    </row>
    <row r="119" spans="1:2" x14ac:dyDescent="0.3">
      <c r="A119" s="6">
        <v>44679</v>
      </c>
      <c r="B119" s="7">
        <v>36</v>
      </c>
    </row>
    <row r="120" spans="1:2" x14ac:dyDescent="0.3">
      <c r="A120" s="4">
        <v>44680</v>
      </c>
      <c r="B120" s="5">
        <v>542</v>
      </c>
    </row>
    <row r="121" spans="1:2" x14ac:dyDescent="0.3">
      <c r="A121" s="6">
        <v>44681</v>
      </c>
      <c r="B121" s="7">
        <v>529</v>
      </c>
    </row>
    <row r="122" spans="1:2" x14ac:dyDescent="0.3">
      <c r="A122" s="4">
        <v>44682</v>
      </c>
      <c r="B122" s="5">
        <v>890</v>
      </c>
    </row>
    <row r="123" spans="1:2" x14ac:dyDescent="0.3">
      <c r="A123" s="6">
        <v>44683</v>
      </c>
      <c r="B123" s="7">
        <v>609</v>
      </c>
    </row>
    <row r="124" spans="1:2" x14ac:dyDescent="0.3">
      <c r="A124" s="4">
        <v>44684</v>
      </c>
      <c r="B124" s="5">
        <v>79</v>
      </c>
    </row>
    <row r="125" spans="1:2" x14ac:dyDescent="0.3">
      <c r="A125" s="6">
        <v>44685</v>
      </c>
      <c r="B125" s="7">
        <v>0</v>
      </c>
    </row>
    <row r="126" spans="1:2" x14ac:dyDescent="0.3">
      <c r="A126" s="4">
        <v>44686</v>
      </c>
      <c r="B126" s="5">
        <v>0</v>
      </c>
    </row>
    <row r="127" spans="1:2" x14ac:dyDescent="0.3">
      <c r="A127" s="6">
        <v>44687</v>
      </c>
      <c r="B127" s="7">
        <v>0</v>
      </c>
    </row>
    <row r="128" spans="1:2" x14ac:dyDescent="0.3">
      <c r="A128" s="4">
        <v>44688</v>
      </c>
      <c r="B128" s="5">
        <v>0</v>
      </c>
    </row>
    <row r="129" spans="1:2" x14ac:dyDescent="0.3">
      <c r="A129" s="6">
        <v>44689</v>
      </c>
      <c r="B129" s="7">
        <v>0</v>
      </c>
    </row>
    <row r="130" spans="1:2" x14ac:dyDescent="0.3">
      <c r="A130" s="4">
        <v>44690</v>
      </c>
      <c r="B130" s="5">
        <v>0</v>
      </c>
    </row>
    <row r="131" spans="1:2" x14ac:dyDescent="0.3">
      <c r="A131" s="6">
        <v>44691</v>
      </c>
      <c r="B131" s="7">
        <v>467</v>
      </c>
    </row>
    <row r="132" spans="1:2" x14ac:dyDescent="0.3">
      <c r="A132" s="4">
        <v>44692</v>
      </c>
      <c r="B132" s="5">
        <v>234</v>
      </c>
    </row>
    <row r="133" spans="1:2" x14ac:dyDescent="0.3">
      <c r="A133" s="6">
        <v>44693</v>
      </c>
      <c r="B133" s="7">
        <v>0</v>
      </c>
    </row>
    <row r="134" spans="1:2" x14ac:dyDescent="0.3">
      <c r="A134" s="4">
        <v>44694</v>
      </c>
      <c r="B134" s="5">
        <v>0</v>
      </c>
    </row>
    <row r="135" spans="1:2" x14ac:dyDescent="0.3">
      <c r="A135" s="6">
        <v>44695</v>
      </c>
      <c r="B135" s="7">
        <v>0</v>
      </c>
    </row>
    <row r="136" spans="1:2" x14ac:dyDescent="0.3">
      <c r="A136" s="4">
        <v>44696</v>
      </c>
      <c r="B136" s="5">
        <v>0</v>
      </c>
    </row>
    <row r="137" spans="1:2" x14ac:dyDescent="0.3">
      <c r="A137" s="6">
        <v>44697</v>
      </c>
      <c r="B137" s="7">
        <v>65</v>
      </c>
    </row>
    <row r="138" spans="1:2" x14ac:dyDescent="0.3">
      <c r="A138" s="4">
        <v>44698</v>
      </c>
      <c r="B138" s="5">
        <v>781</v>
      </c>
    </row>
    <row r="139" spans="1:2" x14ac:dyDescent="0.3">
      <c r="A139" s="6">
        <v>44699</v>
      </c>
      <c r="B139" s="7">
        <v>778</v>
      </c>
    </row>
    <row r="140" spans="1:2" x14ac:dyDescent="0.3">
      <c r="A140" s="4">
        <v>44700</v>
      </c>
      <c r="B140" s="5">
        <v>32</v>
      </c>
    </row>
    <row r="141" spans="1:2" x14ac:dyDescent="0.3">
      <c r="A141" s="6">
        <v>44701</v>
      </c>
      <c r="B141" s="7">
        <v>0</v>
      </c>
    </row>
    <row r="142" spans="1:2" x14ac:dyDescent="0.3">
      <c r="A142" s="4">
        <v>44702</v>
      </c>
      <c r="B142" s="5">
        <v>0</v>
      </c>
    </row>
    <row r="143" spans="1:2" x14ac:dyDescent="0.3">
      <c r="A143" s="6">
        <v>44703</v>
      </c>
      <c r="B143" s="7">
        <v>0</v>
      </c>
    </row>
    <row r="144" spans="1:2" x14ac:dyDescent="0.3">
      <c r="A144" s="4">
        <v>44704</v>
      </c>
      <c r="B144" s="5">
        <v>0</v>
      </c>
    </row>
    <row r="145" spans="1:2" x14ac:dyDescent="0.3">
      <c r="A145" s="6">
        <v>44705</v>
      </c>
      <c r="B145" s="7">
        <v>0</v>
      </c>
    </row>
    <row r="146" spans="1:2" x14ac:dyDescent="0.3">
      <c r="A146" s="4">
        <v>44706</v>
      </c>
      <c r="B146" s="5">
        <v>0</v>
      </c>
    </row>
    <row r="147" spans="1:2" x14ac:dyDescent="0.3">
      <c r="A147" s="6">
        <v>44707</v>
      </c>
      <c r="B147" s="7">
        <v>0</v>
      </c>
    </row>
    <row r="148" spans="1:2" x14ac:dyDescent="0.3">
      <c r="A148" s="4">
        <v>44708</v>
      </c>
      <c r="B148" s="5">
        <v>0</v>
      </c>
    </row>
    <row r="149" spans="1:2" x14ac:dyDescent="0.3">
      <c r="A149" s="6">
        <v>44709</v>
      </c>
      <c r="B149" s="7">
        <v>0</v>
      </c>
    </row>
    <row r="150" spans="1:2" x14ac:dyDescent="0.3">
      <c r="A150" s="4">
        <v>44710</v>
      </c>
      <c r="B150" s="5">
        <v>0</v>
      </c>
    </row>
    <row r="151" spans="1:2" x14ac:dyDescent="0.3">
      <c r="A151" s="6">
        <v>44711</v>
      </c>
      <c r="B151" s="7">
        <v>0</v>
      </c>
    </row>
    <row r="152" spans="1:2" x14ac:dyDescent="0.3">
      <c r="A152" s="4">
        <v>44712</v>
      </c>
      <c r="B152" s="5">
        <v>0</v>
      </c>
    </row>
    <row r="153" spans="1:2" x14ac:dyDescent="0.3">
      <c r="A153" s="6">
        <v>44713</v>
      </c>
      <c r="B153" s="7">
        <v>0</v>
      </c>
    </row>
    <row r="154" spans="1:2" x14ac:dyDescent="0.3">
      <c r="A154" s="4">
        <v>44714</v>
      </c>
      <c r="B154" s="5">
        <v>18</v>
      </c>
    </row>
    <row r="155" spans="1:2" x14ac:dyDescent="0.3">
      <c r="A155" s="6">
        <v>44715</v>
      </c>
      <c r="B155" s="7">
        <v>525</v>
      </c>
    </row>
    <row r="156" spans="1:2" x14ac:dyDescent="0.3">
      <c r="A156" s="4">
        <v>44716</v>
      </c>
      <c r="B156" s="5">
        <v>697</v>
      </c>
    </row>
    <row r="157" spans="1:2" x14ac:dyDescent="0.3">
      <c r="A157" s="6">
        <v>44717</v>
      </c>
      <c r="B157" s="7">
        <v>786</v>
      </c>
    </row>
    <row r="158" spans="1:2" x14ac:dyDescent="0.3">
      <c r="A158" s="4">
        <v>44718</v>
      </c>
      <c r="B158" s="5">
        <v>792</v>
      </c>
    </row>
    <row r="159" spans="1:2" x14ac:dyDescent="0.3">
      <c r="A159" s="6">
        <v>44719</v>
      </c>
      <c r="B159" s="7">
        <v>0</v>
      </c>
    </row>
    <row r="160" spans="1:2" x14ac:dyDescent="0.3">
      <c r="A160" s="4">
        <v>44720</v>
      </c>
      <c r="B160" s="5">
        <v>0</v>
      </c>
    </row>
    <row r="161" spans="1:2" x14ac:dyDescent="0.3">
      <c r="A161" s="6">
        <v>44721</v>
      </c>
      <c r="B161" s="7">
        <v>0</v>
      </c>
    </row>
    <row r="162" spans="1:2" x14ac:dyDescent="0.3">
      <c r="A162" s="4">
        <v>44722</v>
      </c>
      <c r="B162" s="5">
        <v>0</v>
      </c>
    </row>
    <row r="163" spans="1:2" x14ac:dyDescent="0.3">
      <c r="A163" s="6">
        <v>44723</v>
      </c>
      <c r="B163" s="7">
        <v>0</v>
      </c>
    </row>
    <row r="164" spans="1:2" x14ac:dyDescent="0.3">
      <c r="A164" s="4">
        <v>44724</v>
      </c>
      <c r="B164" s="5">
        <v>0</v>
      </c>
    </row>
    <row r="165" spans="1:2" x14ac:dyDescent="0.3">
      <c r="A165" s="6">
        <v>44725</v>
      </c>
      <c r="B165" s="7">
        <v>0</v>
      </c>
    </row>
    <row r="166" spans="1:2" x14ac:dyDescent="0.3">
      <c r="A166" s="4">
        <v>44726</v>
      </c>
      <c r="B166" s="5">
        <v>0</v>
      </c>
    </row>
    <row r="167" spans="1:2" x14ac:dyDescent="0.3">
      <c r="A167" s="6">
        <v>44727</v>
      </c>
      <c r="B167" s="7">
        <v>0</v>
      </c>
    </row>
    <row r="168" spans="1:2" x14ac:dyDescent="0.3">
      <c r="A168" s="4">
        <v>44728</v>
      </c>
      <c r="B168" s="5">
        <v>0</v>
      </c>
    </row>
    <row r="169" spans="1:2" x14ac:dyDescent="0.3">
      <c r="A169" s="6">
        <v>44729</v>
      </c>
      <c r="B169" s="7">
        <v>998</v>
      </c>
    </row>
    <row r="170" spans="1:2" x14ac:dyDescent="0.3">
      <c r="A170" s="4">
        <v>44730</v>
      </c>
      <c r="B170" s="5">
        <v>0</v>
      </c>
    </row>
    <row r="171" spans="1:2" x14ac:dyDescent="0.3">
      <c r="A171" s="6">
        <v>44731</v>
      </c>
      <c r="B171" s="7">
        <v>0</v>
      </c>
    </row>
    <row r="172" spans="1:2" x14ac:dyDescent="0.3">
      <c r="A172" s="4">
        <v>44732</v>
      </c>
      <c r="B172" s="5">
        <v>0</v>
      </c>
    </row>
    <row r="173" spans="1:2" x14ac:dyDescent="0.3">
      <c r="A173" s="6">
        <v>44733</v>
      </c>
      <c r="B173" s="7">
        <v>0</v>
      </c>
    </row>
    <row r="174" spans="1:2" x14ac:dyDescent="0.3">
      <c r="A174" s="4">
        <v>44734</v>
      </c>
      <c r="B174" s="5">
        <v>0</v>
      </c>
    </row>
    <row r="175" spans="1:2" x14ac:dyDescent="0.3">
      <c r="A175" s="6">
        <v>44735</v>
      </c>
      <c r="B175" s="7">
        <v>0</v>
      </c>
    </row>
    <row r="176" spans="1:2" x14ac:dyDescent="0.3">
      <c r="A176" s="4">
        <v>44736</v>
      </c>
      <c r="B176" s="5">
        <v>0</v>
      </c>
    </row>
    <row r="177" spans="1:2" x14ac:dyDescent="0.3">
      <c r="A177" s="6">
        <v>44737</v>
      </c>
      <c r="B177" s="7">
        <v>0</v>
      </c>
    </row>
    <row r="178" spans="1:2" x14ac:dyDescent="0.3">
      <c r="A178" s="4">
        <v>44738</v>
      </c>
      <c r="B178" s="5">
        <v>540</v>
      </c>
    </row>
    <row r="179" spans="1:2" x14ac:dyDescent="0.3">
      <c r="A179" s="6">
        <v>44739</v>
      </c>
      <c r="B179" s="7">
        <v>607</v>
      </c>
    </row>
    <row r="180" spans="1:2" x14ac:dyDescent="0.3">
      <c r="A180" s="4">
        <v>44740</v>
      </c>
      <c r="B180" s="5">
        <v>603</v>
      </c>
    </row>
    <row r="181" spans="1:2" x14ac:dyDescent="0.3">
      <c r="A181" s="6">
        <v>44741</v>
      </c>
      <c r="B181" s="7">
        <v>0</v>
      </c>
    </row>
    <row r="182" spans="1:2" x14ac:dyDescent="0.3">
      <c r="A182" s="4">
        <v>44742</v>
      </c>
      <c r="B182" s="5">
        <v>0</v>
      </c>
    </row>
    <row r="183" spans="1:2" x14ac:dyDescent="0.3">
      <c r="A183" s="6">
        <v>44743</v>
      </c>
      <c r="B183" s="7">
        <v>0</v>
      </c>
    </row>
    <row r="184" spans="1:2" x14ac:dyDescent="0.3">
      <c r="A184" s="4">
        <v>44744</v>
      </c>
      <c r="B184" s="5">
        <v>0</v>
      </c>
    </row>
    <row r="185" spans="1:2" x14ac:dyDescent="0.3">
      <c r="A185" s="6">
        <v>44745</v>
      </c>
      <c r="B185" s="7">
        <v>0</v>
      </c>
    </row>
    <row r="186" spans="1:2" x14ac:dyDescent="0.3">
      <c r="A186" s="4">
        <v>44746</v>
      </c>
      <c r="B186" s="5">
        <v>0</v>
      </c>
    </row>
    <row r="187" spans="1:2" x14ac:dyDescent="0.3">
      <c r="A187" s="6">
        <v>44747</v>
      </c>
      <c r="B187" s="7">
        <v>0</v>
      </c>
    </row>
    <row r="188" spans="1:2" x14ac:dyDescent="0.3">
      <c r="A188" s="4">
        <v>44748</v>
      </c>
      <c r="B188" s="5">
        <v>527</v>
      </c>
    </row>
    <row r="189" spans="1:2" x14ac:dyDescent="0.3">
      <c r="A189" s="6">
        <v>44749</v>
      </c>
      <c r="B189" s="7">
        <v>619</v>
      </c>
    </row>
    <row r="190" spans="1:2" x14ac:dyDescent="0.3">
      <c r="A190" s="4">
        <v>44750</v>
      </c>
      <c r="B190" s="5">
        <v>0</v>
      </c>
    </row>
    <row r="191" spans="1:2" x14ac:dyDescent="0.3">
      <c r="A191" s="6">
        <v>44751</v>
      </c>
      <c r="B191" s="7">
        <v>0</v>
      </c>
    </row>
    <row r="192" spans="1:2" x14ac:dyDescent="0.3">
      <c r="A192" s="4">
        <v>44752</v>
      </c>
      <c r="B192" s="5">
        <v>0</v>
      </c>
    </row>
    <row r="193" spans="1:2" x14ac:dyDescent="0.3">
      <c r="A193" s="6">
        <v>44753</v>
      </c>
      <c r="B193" s="7">
        <v>170</v>
      </c>
    </row>
    <row r="194" spans="1:2" x14ac:dyDescent="0.3">
      <c r="A194" s="4">
        <v>44754</v>
      </c>
      <c r="B194" s="5">
        <v>13</v>
      </c>
    </row>
    <row r="195" spans="1:2" x14ac:dyDescent="0.3">
      <c r="A195" s="6">
        <v>44755</v>
      </c>
      <c r="B195" s="7">
        <v>0</v>
      </c>
    </row>
    <row r="196" spans="1:2" x14ac:dyDescent="0.3">
      <c r="A196" s="4">
        <v>44756</v>
      </c>
      <c r="B196" s="5">
        <v>0</v>
      </c>
    </row>
    <row r="197" spans="1:2" x14ac:dyDescent="0.3">
      <c r="A197" s="6">
        <v>44757</v>
      </c>
      <c r="B197" s="7">
        <v>0</v>
      </c>
    </row>
    <row r="198" spans="1:2" x14ac:dyDescent="0.3">
      <c r="A198" s="4">
        <v>44758</v>
      </c>
      <c r="B198" s="5">
        <v>0</v>
      </c>
    </row>
    <row r="199" spans="1:2" x14ac:dyDescent="0.3">
      <c r="A199" s="6">
        <v>44759</v>
      </c>
      <c r="B199" s="7">
        <v>518</v>
      </c>
    </row>
    <row r="200" spans="1:2" x14ac:dyDescent="0.3">
      <c r="A200" s="4">
        <v>44760</v>
      </c>
      <c r="B200" s="5">
        <v>791</v>
      </c>
    </row>
    <row r="201" spans="1:2" x14ac:dyDescent="0.3">
      <c r="A201" s="6">
        <v>44761</v>
      </c>
      <c r="B201" s="7">
        <v>673</v>
      </c>
    </row>
    <row r="202" spans="1:2" x14ac:dyDescent="0.3">
      <c r="A202" s="4">
        <v>44762</v>
      </c>
      <c r="B202" s="5">
        <v>601</v>
      </c>
    </row>
    <row r="203" spans="1:2" x14ac:dyDescent="0.3">
      <c r="A203" s="6">
        <v>44763</v>
      </c>
      <c r="B203" s="7">
        <v>612</v>
      </c>
    </row>
    <row r="204" spans="1:2" x14ac:dyDescent="0.3">
      <c r="A204" s="4">
        <v>44764</v>
      </c>
      <c r="B204" s="5">
        <v>705</v>
      </c>
    </row>
    <row r="205" spans="1:2" x14ac:dyDescent="0.3">
      <c r="A205" s="6">
        <v>44765</v>
      </c>
      <c r="B205" s="7">
        <v>0</v>
      </c>
    </row>
    <row r="206" spans="1:2" x14ac:dyDescent="0.3">
      <c r="A206" s="4">
        <v>44766</v>
      </c>
      <c r="B206" s="5">
        <v>0</v>
      </c>
    </row>
    <row r="207" spans="1:2" x14ac:dyDescent="0.3">
      <c r="A207" s="6">
        <v>44767</v>
      </c>
      <c r="B207" s="7">
        <v>1100</v>
      </c>
    </row>
    <row r="208" spans="1:2" x14ac:dyDescent="0.3">
      <c r="A208" s="4">
        <v>44768</v>
      </c>
      <c r="B208" s="5">
        <v>118</v>
      </c>
    </row>
    <row r="209" spans="1:2" x14ac:dyDescent="0.3">
      <c r="A209" s="6">
        <v>44769</v>
      </c>
      <c r="B209" s="7">
        <v>69</v>
      </c>
    </row>
    <row r="210" spans="1:2" x14ac:dyDescent="0.3">
      <c r="A210" s="4">
        <v>44770</v>
      </c>
      <c r="B210" s="5">
        <v>0</v>
      </c>
    </row>
    <row r="211" spans="1:2" x14ac:dyDescent="0.3">
      <c r="A211" s="6">
        <v>44771</v>
      </c>
      <c r="B211" s="7">
        <v>0</v>
      </c>
    </row>
    <row r="212" spans="1:2" x14ac:dyDescent="0.3">
      <c r="A212" s="4">
        <v>44772</v>
      </c>
      <c r="B212" s="5">
        <v>0</v>
      </c>
    </row>
    <row r="213" spans="1:2" x14ac:dyDescent="0.3">
      <c r="A213" s="6">
        <v>44773</v>
      </c>
      <c r="B213" s="7">
        <v>0</v>
      </c>
    </row>
    <row r="214" spans="1:2" x14ac:dyDescent="0.3">
      <c r="A214" s="4">
        <v>44774</v>
      </c>
      <c r="B214" s="5">
        <v>0</v>
      </c>
    </row>
    <row r="215" spans="1:2" x14ac:dyDescent="0.3">
      <c r="A215" s="6">
        <v>44775</v>
      </c>
      <c r="B215" s="7">
        <v>0</v>
      </c>
    </row>
    <row r="216" spans="1:2" x14ac:dyDescent="0.3">
      <c r="A216" s="4">
        <v>44776</v>
      </c>
      <c r="B216" s="5">
        <v>0</v>
      </c>
    </row>
    <row r="217" spans="1:2" x14ac:dyDescent="0.3">
      <c r="A217" s="6">
        <v>44777</v>
      </c>
      <c r="B217" s="7">
        <v>0</v>
      </c>
    </row>
    <row r="218" spans="1:2" x14ac:dyDescent="0.3">
      <c r="A218" s="4">
        <v>44778</v>
      </c>
      <c r="B218" s="5">
        <v>0</v>
      </c>
    </row>
    <row r="219" spans="1:2" x14ac:dyDescent="0.3">
      <c r="A219" s="6">
        <v>44779</v>
      </c>
      <c r="B219" s="7">
        <v>0</v>
      </c>
    </row>
    <row r="220" spans="1:2" x14ac:dyDescent="0.3">
      <c r="A220" s="4">
        <v>44780</v>
      </c>
      <c r="B220" s="5">
        <v>0</v>
      </c>
    </row>
    <row r="221" spans="1:2" x14ac:dyDescent="0.3">
      <c r="A221" s="6">
        <v>44781</v>
      </c>
      <c r="B221" s="7">
        <v>660</v>
      </c>
    </row>
    <row r="222" spans="1:2" x14ac:dyDescent="0.3">
      <c r="A222" s="4">
        <v>44782</v>
      </c>
      <c r="B222" s="5">
        <v>1245</v>
      </c>
    </row>
    <row r="223" spans="1:2" x14ac:dyDescent="0.3">
      <c r="A223" s="6">
        <v>44783</v>
      </c>
      <c r="B223" s="7">
        <v>745</v>
      </c>
    </row>
    <row r="224" spans="1:2" x14ac:dyDescent="0.3">
      <c r="A224" s="4">
        <v>44784</v>
      </c>
      <c r="B224" s="5">
        <v>48</v>
      </c>
    </row>
    <row r="225" spans="1:2" x14ac:dyDescent="0.3">
      <c r="A225" s="6">
        <v>44785</v>
      </c>
      <c r="B225" s="7">
        <v>0</v>
      </c>
    </row>
    <row r="226" spans="1:2" x14ac:dyDescent="0.3">
      <c r="A226" s="4">
        <v>44786</v>
      </c>
      <c r="B226" s="5">
        <v>0</v>
      </c>
    </row>
    <row r="227" spans="1:2" x14ac:dyDescent="0.3">
      <c r="A227" s="6">
        <v>44787</v>
      </c>
      <c r="B227" s="7">
        <v>0</v>
      </c>
    </row>
    <row r="228" spans="1:2" x14ac:dyDescent="0.3">
      <c r="A228" s="4">
        <v>44788</v>
      </c>
      <c r="B228" s="5">
        <v>0</v>
      </c>
    </row>
    <row r="229" spans="1:2" x14ac:dyDescent="0.3">
      <c r="A229" s="6">
        <v>44789</v>
      </c>
      <c r="B229" s="7">
        <v>0</v>
      </c>
    </row>
    <row r="230" spans="1:2" x14ac:dyDescent="0.3">
      <c r="A230" s="4">
        <v>44790</v>
      </c>
      <c r="B230" s="5">
        <v>0</v>
      </c>
    </row>
    <row r="231" spans="1:2" x14ac:dyDescent="0.3">
      <c r="A231" s="6">
        <v>44791</v>
      </c>
      <c r="B231" s="7">
        <v>0</v>
      </c>
    </row>
    <row r="232" spans="1:2" x14ac:dyDescent="0.3">
      <c r="A232" s="4">
        <v>44792</v>
      </c>
      <c r="B232" s="5">
        <v>0</v>
      </c>
    </row>
    <row r="233" spans="1:2" x14ac:dyDescent="0.3">
      <c r="A233" s="6">
        <v>44793</v>
      </c>
      <c r="B233" s="7">
        <v>0</v>
      </c>
    </row>
    <row r="234" spans="1:2" x14ac:dyDescent="0.3">
      <c r="A234" s="4">
        <v>44794</v>
      </c>
      <c r="B234" s="5">
        <v>0</v>
      </c>
    </row>
    <row r="235" spans="1:2" x14ac:dyDescent="0.3">
      <c r="A235" s="6">
        <v>44795</v>
      </c>
      <c r="B235" s="7">
        <v>0</v>
      </c>
    </row>
    <row r="236" spans="1:2" x14ac:dyDescent="0.3">
      <c r="A236" s="4">
        <v>44796</v>
      </c>
      <c r="B236" s="5">
        <v>0</v>
      </c>
    </row>
    <row r="237" spans="1:2" x14ac:dyDescent="0.3">
      <c r="A237" s="6">
        <v>44797</v>
      </c>
      <c r="B237" s="7">
        <v>0</v>
      </c>
    </row>
    <row r="238" spans="1:2" x14ac:dyDescent="0.3">
      <c r="A238" s="4">
        <v>44798</v>
      </c>
      <c r="B238" s="5">
        <v>0</v>
      </c>
    </row>
    <row r="239" spans="1:2" x14ac:dyDescent="0.3">
      <c r="A239" s="6">
        <v>44799</v>
      </c>
      <c r="B239" s="7">
        <v>0</v>
      </c>
    </row>
    <row r="240" spans="1:2" x14ac:dyDescent="0.3">
      <c r="A240" s="4">
        <v>44800</v>
      </c>
      <c r="B240" s="5">
        <v>0</v>
      </c>
    </row>
    <row r="241" spans="1:2" x14ac:dyDescent="0.3">
      <c r="A241" s="6">
        <v>44801</v>
      </c>
      <c r="B241" s="7">
        <v>0</v>
      </c>
    </row>
    <row r="242" spans="1:2" x14ac:dyDescent="0.3">
      <c r="A242" s="4">
        <v>44802</v>
      </c>
      <c r="B242" s="5">
        <v>0</v>
      </c>
    </row>
    <row r="243" spans="1:2" x14ac:dyDescent="0.3">
      <c r="A243" s="6">
        <v>44803</v>
      </c>
      <c r="B243" s="7">
        <v>0</v>
      </c>
    </row>
    <row r="244" spans="1:2" x14ac:dyDescent="0.3">
      <c r="A244" s="4">
        <v>44804</v>
      </c>
      <c r="B244" s="5">
        <v>0</v>
      </c>
    </row>
    <row r="245" spans="1:2" x14ac:dyDescent="0.3">
      <c r="A245" s="6">
        <v>44805</v>
      </c>
      <c r="B245" s="7">
        <v>0</v>
      </c>
    </row>
    <row r="246" spans="1:2" x14ac:dyDescent="0.3">
      <c r="A246" s="4">
        <v>44806</v>
      </c>
      <c r="B246" s="5">
        <v>388</v>
      </c>
    </row>
    <row r="247" spans="1:2" x14ac:dyDescent="0.3">
      <c r="A247" s="6">
        <v>44807</v>
      </c>
      <c r="B247" s="7">
        <v>415</v>
      </c>
    </row>
    <row r="248" spans="1:2" x14ac:dyDescent="0.3">
      <c r="A248" s="4">
        <v>44808</v>
      </c>
      <c r="B248" s="5">
        <v>560</v>
      </c>
    </row>
    <row r="249" spans="1:2" x14ac:dyDescent="0.3">
      <c r="A249" s="6">
        <v>44809</v>
      </c>
      <c r="B249" s="7">
        <v>467</v>
      </c>
    </row>
    <row r="250" spans="1:2" x14ac:dyDescent="0.3">
      <c r="A250" s="4">
        <v>44810</v>
      </c>
      <c r="B250" s="5">
        <v>517</v>
      </c>
    </row>
    <row r="251" spans="1:2" x14ac:dyDescent="0.3">
      <c r="A251" s="6">
        <v>44811</v>
      </c>
      <c r="B251" s="7">
        <v>552</v>
      </c>
    </row>
    <row r="252" spans="1:2" x14ac:dyDescent="0.3">
      <c r="A252" s="4">
        <v>44812</v>
      </c>
      <c r="B252" s="5">
        <v>0</v>
      </c>
    </row>
    <row r="253" spans="1:2" x14ac:dyDescent="0.3">
      <c r="A253" s="6">
        <v>44813</v>
      </c>
      <c r="B253" s="7">
        <v>0</v>
      </c>
    </row>
    <row r="254" spans="1:2" x14ac:dyDescent="0.3">
      <c r="A254" s="4">
        <v>44814</v>
      </c>
      <c r="B254" s="5">
        <v>0</v>
      </c>
    </row>
    <row r="255" spans="1:2" x14ac:dyDescent="0.3">
      <c r="A255" s="6">
        <v>44815</v>
      </c>
      <c r="B255" s="7">
        <v>0</v>
      </c>
    </row>
    <row r="256" spans="1:2" x14ac:dyDescent="0.3">
      <c r="A256" s="4">
        <v>44816</v>
      </c>
      <c r="B256" s="5">
        <v>435</v>
      </c>
    </row>
    <row r="257" spans="1:2" x14ac:dyDescent="0.3">
      <c r="A257" s="6">
        <v>44817</v>
      </c>
      <c r="B257" s="7">
        <v>406</v>
      </c>
    </row>
    <row r="258" spans="1:2" x14ac:dyDescent="0.3">
      <c r="A258" s="4">
        <v>44818</v>
      </c>
      <c r="B258" s="5">
        <v>0</v>
      </c>
    </row>
    <row r="259" spans="1:2" x14ac:dyDescent="0.3">
      <c r="A259" s="6">
        <v>44819</v>
      </c>
      <c r="B259" s="7">
        <v>0</v>
      </c>
    </row>
    <row r="260" spans="1:2" x14ac:dyDescent="0.3">
      <c r="A260" s="4">
        <v>44820</v>
      </c>
      <c r="B260" s="5">
        <v>0</v>
      </c>
    </row>
    <row r="261" spans="1:2" x14ac:dyDescent="0.3">
      <c r="A261" s="6">
        <v>44821</v>
      </c>
      <c r="B261" s="7">
        <v>0</v>
      </c>
    </row>
    <row r="262" spans="1:2" x14ac:dyDescent="0.3">
      <c r="A262" s="4">
        <v>44822</v>
      </c>
      <c r="B262" s="5">
        <v>0</v>
      </c>
    </row>
    <row r="263" spans="1:2" x14ac:dyDescent="0.3">
      <c r="A263" s="6">
        <v>44823</v>
      </c>
      <c r="B263" s="7">
        <v>353</v>
      </c>
    </row>
    <row r="264" spans="1:2" x14ac:dyDescent="0.3">
      <c r="A264" s="4">
        <v>44824</v>
      </c>
      <c r="B264" s="5">
        <v>476</v>
      </c>
    </row>
    <row r="265" spans="1:2" x14ac:dyDescent="0.3">
      <c r="A265" s="6">
        <v>44825</v>
      </c>
      <c r="B265" s="7">
        <v>383</v>
      </c>
    </row>
    <row r="266" spans="1:2" x14ac:dyDescent="0.3">
      <c r="A266" s="4">
        <v>44826</v>
      </c>
      <c r="B266" s="5">
        <v>0</v>
      </c>
    </row>
    <row r="267" spans="1:2" x14ac:dyDescent="0.3">
      <c r="A267" s="6">
        <v>44827</v>
      </c>
      <c r="B267" s="7">
        <v>0</v>
      </c>
    </row>
    <row r="268" spans="1:2" x14ac:dyDescent="0.3">
      <c r="A268" s="4">
        <v>44828</v>
      </c>
      <c r="B268" s="5">
        <v>0</v>
      </c>
    </row>
    <row r="269" spans="1:2" x14ac:dyDescent="0.3">
      <c r="A269" s="6">
        <v>44829</v>
      </c>
      <c r="B269" s="7">
        <v>0</v>
      </c>
    </row>
    <row r="270" spans="1:2" x14ac:dyDescent="0.3">
      <c r="A270" s="4">
        <v>44830</v>
      </c>
      <c r="B270" s="5">
        <v>0</v>
      </c>
    </row>
    <row r="271" spans="1:2" x14ac:dyDescent="0.3">
      <c r="A271" s="6">
        <v>44831</v>
      </c>
      <c r="B271" s="7">
        <v>0</v>
      </c>
    </row>
    <row r="272" spans="1:2" x14ac:dyDescent="0.3">
      <c r="A272" s="4">
        <v>44832</v>
      </c>
      <c r="B272" s="5">
        <v>0</v>
      </c>
    </row>
    <row r="273" spans="1:2" x14ac:dyDescent="0.3">
      <c r="A273" s="6">
        <v>44833</v>
      </c>
      <c r="B273" s="7">
        <v>302</v>
      </c>
    </row>
    <row r="274" spans="1:2" x14ac:dyDescent="0.3">
      <c r="A274" s="4">
        <v>44834</v>
      </c>
      <c r="B274" s="5">
        <v>426</v>
      </c>
    </row>
    <row r="275" spans="1:2" x14ac:dyDescent="0.3">
      <c r="A275" s="6">
        <v>44835</v>
      </c>
      <c r="B275" s="7">
        <v>456</v>
      </c>
    </row>
    <row r="276" spans="1:2" x14ac:dyDescent="0.3">
      <c r="A276" s="4">
        <v>44836</v>
      </c>
      <c r="B276" s="5">
        <v>568</v>
      </c>
    </row>
    <row r="277" spans="1:2" x14ac:dyDescent="0.3">
      <c r="A277" s="6">
        <v>44837</v>
      </c>
      <c r="B277" s="7">
        <v>1182</v>
      </c>
    </row>
    <row r="278" spans="1:2" x14ac:dyDescent="0.3">
      <c r="A278" s="4">
        <v>44838</v>
      </c>
      <c r="B278" s="5">
        <v>0</v>
      </c>
    </row>
    <row r="279" spans="1:2" x14ac:dyDescent="0.3">
      <c r="A279" s="6">
        <v>44839</v>
      </c>
      <c r="B279" s="7">
        <v>0</v>
      </c>
    </row>
    <row r="280" spans="1:2" x14ac:dyDescent="0.3">
      <c r="A280" s="4">
        <v>44840</v>
      </c>
      <c r="B280" s="5">
        <v>0</v>
      </c>
    </row>
    <row r="281" spans="1:2" x14ac:dyDescent="0.3">
      <c r="A281" s="6">
        <v>44841</v>
      </c>
      <c r="B281" s="7">
        <v>0</v>
      </c>
    </row>
    <row r="282" spans="1:2" x14ac:dyDescent="0.3">
      <c r="A282" s="4">
        <v>44842</v>
      </c>
      <c r="B282" s="5">
        <v>0</v>
      </c>
    </row>
    <row r="283" spans="1:2" x14ac:dyDescent="0.3">
      <c r="A283" s="6">
        <v>44843</v>
      </c>
      <c r="B283" s="7">
        <v>0</v>
      </c>
    </row>
    <row r="284" spans="1:2" x14ac:dyDescent="0.3">
      <c r="A284" s="4">
        <v>44844</v>
      </c>
      <c r="B284" s="5">
        <v>1170</v>
      </c>
    </row>
    <row r="285" spans="1:2" x14ac:dyDescent="0.3">
      <c r="A285" s="6">
        <v>44845</v>
      </c>
      <c r="B285" s="7">
        <v>695</v>
      </c>
    </row>
    <row r="286" spans="1:2" x14ac:dyDescent="0.3">
      <c r="A286" s="4">
        <v>44846</v>
      </c>
      <c r="B286" s="5">
        <v>644</v>
      </c>
    </row>
    <row r="287" spans="1:2" x14ac:dyDescent="0.3">
      <c r="A287" s="6">
        <v>44847</v>
      </c>
      <c r="B287" s="7">
        <v>0</v>
      </c>
    </row>
    <row r="288" spans="1:2" x14ac:dyDescent="0.3">
      <c r="A288" s="4">
        <v>44848</v>
      </c>
      <c r="B288" s="5">
        <v>0</v>
      </c>
    </row>
    <row r="289" spans="1:2" x14ac:dyDescent="0.3">
      <c r="A289" s="6">
        <v>44849</v>
      </c>
      <c r="B289" s="7">
        <v>0</v>
      </c>
    </row>
    <row r="290" spans="1:2" x14ac:dyDescent="0.3">
      <c r="A290" s="4">
        <v>44850</v>
      </c>
      <c r="B290" s="5">
        <v>0</v>
      </c>
    </row>
    <row r="291" spans="1:2" x14ac:dyDescent="0.3">
      <c r="A291" s="6">
        <v>44851</v>
      </c>
      <c r="B291" s="7">
        <v>0</v>
      </c>
    </row>
    <row r="292" spans="1:2" x14ac:dyDescent="0.3">
      <c r="A292" s="4">
        <v>44852</v>
      </c>
      <c r="B292" s="5">
        <v>0</v>
      </c>
    </row>
    <row r="293" spans="1:2" x14ac:dyDescent="0.3">
      <c r="A293" s="6">
        <v>44853</v>
      </c>
      <c r="B293" s="7">
        <v>0</v>
      </c>
    </row>
    <row r="294" spans="1:2" x14ac:dyDescent="0.3">
      <c r="A294" s="4">
        <v>44854</v>
      </c>
      <c r="B294" s="5">
        <v>0</v>
      </c>
    </row>
    <row r="295" spans="1:2" x14ac:dyDescent="0.3">
      <c r="A295" s="6">
        <v>44855</v>
      </c>
      <c r="B295" s="7">
        <v>0</v>
      </c>
    </row>
    <row r="296" spans="1:2" x14ac:dyDescent="0.3">
      <c r="A296" s="4">
        <v>44856</v>
      </c>
      <c r="B296" s="5">
        <v>1084</v>
      </c>
    </row>
    <row r="297" spans="1:2" x14ac:dyDescent="0.3">
      <c r="A297" s="6">
        <v>44857</v>
      </c>
      <c r="B297" s="7">
        <v>1423</v>
      </c>
    </row>
    <row r="298" spans="1:2" x14ac:dyDescent="0.3">
      <c r="A298" s="4">
        <v>44858</v>
      </c>
      <c r="B298" s="5">
        <v>1315</v>
      </c>
    </row>
    <row r="299" spans="1:2" x14ac:dyDescent="0.3">
      <c r="A299" s="6">
        <v>44859</v>
      </c>
      <c r="B299" s="7">
        <v>717</v>
      </c>
    </row>
    <row r="300" spans="1:2" x14ac:dyDescent="0.3">
      <c r="A300" s="4">
        <v>44860</v>
      </c>
      <c r="B300" s="5">
        <v>1398</v>
      </c>
    </row>
    <row r="301" spans="1:2" x14ac:dyDescent="0.3">
      <c r="A301" s="6">
        <v>44861</v>
      </c>
      <c r="B301" s="7">
        <v>913</v>
      </c>
    </row>
    <row r="302" spans="1:2" x14ac:dyDescent="0.3">
      <c r="A302" s="4">
        <v>44862</v>
      </c>
      <c r="B302" s="5">
        <v>660</v>
      </c>
    </row>
    <row r="303" spans="1:2" x14ac:dyDescent="0.3">
      <c r="A303" s="6">
        <v>44863</v>
      </c>
      <c r="B303" s="7">
        <v>0</v>
      </c>
    </row>
    <row r="304" spans="1:2" x14ac:dyDescent="0.3">
      <c r="A304" s="4">
        <v>44864</v>
      </c>
      <c r="B304" s="5">
        <v>0</v>
      </c>
    </row>
    <row r="305" spans="1:2" x14ac:dyDescent="0.3">
      <c r="A305" s="6">
        <v>44865</v>
      </c>
      <c r="B305" s="7">
        <v>0</v>
      </c>
    </row>
    <row r="306" spans="1:2" x14ac:dyDescent="0.3">
      <c r="A306" s="4">
        <v>44866</v>
      </c>
      <c r="B306" s="5">
        <v>0</v>
      </c>
    </row>
    <row r="307" spans="1:2" x14ac:dyDescent="0.3">
      <c r="A307" s="6">
        <v>44867</v>
      </c>
      <c r="B307" s="7">
        <v>0</v>
      </c>
    </row>
    <row r="308" spans="1:2" x14ac:dyDescent="0.3">
      <c r="A308" s="4">
        <v>44868</v>
      </c>
      <c r="B308" s="5">
        <v>935</v>
      </c>
    </row>
    <row r="309" spans="1:2" x14ac:dyDescent="0.3">
      <c r="A309" s="6">
        <v>44869</v>
      </c>
      <c r="B309" s="7">
        <v>648</v>
      </c>
    </row>
    <row r="310" spans="1:2" x14ac:dyDescent="0.3">
      <c r="A310" s="4">
        <v>44870</v>
      </c>
      <c r="B310" s="5">
        <v>793</v>
      </c>
    </row>
    <row r="311" spans="1:2" x14ac:dyDescent="0.3">
      <c r="A311" s="6">
        <v>44871</v>
      </c>
      <c r="B311" s="7">
        <v>1276</v>
      </c>
    </row>
    <row r="312" spans="1:2" x14ac:dyDescent="0.3">
      <c r="A312" s="4">
        <v>44872</v>
      </c>
      <c r="B312" s="5">
        <v>1234</v>
      </c>
    </row>
    <row r="313" spans="1:2" x14ac:dyDescent="0.3">
      <c r="A313" s="6">
        <v>44873</v>
      </c>
      <c r="B313" s="7">
        <v>1302</v>
      </c>
    </row>
    <row r="314" spans="1:2" x14ac:dyDescent="0.3">
      <c r="A314" s="4">
        <v>44874</v>
      </c>
      <c r="B314" s="5">
        <v>1316</v>
      </c>
    </row>
    <row r="315" spans="1:2" x14ac:dyDescent="0.3">
      <c r="A315" s="6">
        <v>44875</v>
      </c>
      <c r="B315" s="7">
        <v>1463</v>
      </c>
    </row>
    <row r="316" spans="1:2" x14ac:dyDescent="0.3">
      <c r="A316" s="4">
        <v>44876</v>
      </c>
      <c r="B316" s="5">
        <v>771</v>
      </c>
    </row>
    <row r="317" spans="1:2" x14ac:dyDescent="0.3">
      <c r="A317" s="6">
        <v>44877</v>
      </c>
      <c r="B317" s="7">
        <v>0</v>
      </c>
    </row>
    <row r="318" spans="1:2" x14ac:dyDescent="0.3">
      <c r="A318" s="4">
        <v>44878</v>
      </c>
      <c r="B318" s="5">
        <v>0</v>
      </c>
    </row>
    <row r="319" spans="1:2" x14ac:dyDescent="0.3">
      <c r="A319" s="6">
        <v>44879</v>
      </c>
      <c r="B319" s="7">
        <v>0</v>
      </c>
    </row>
    <row r="320" spans="1:2" x14ac:dyDescent="0.3">
      <c r="A320" s="4">
        <v>44880</v>
      </c>
      <c r="B320" s="5">
        <v>0</v>
      </c>
    </row>
    <row r="321" spans="1:2" x14ac:dyDescent="0.3">
      <c r="A321" s="6">
        <v>44881</v>
      </c>
      <c r="B321" s="7">
        <v>0</v>
      </c>
    </row>
    <row r="322" spans="1:2" x14ac:dyDescent="0.3">
      <c r="A322" s="4">
        <v>44882</v>
      </c>
      <c r="B322" s="5">
        <v>0</v>
      </c>
    </row>
    <row r="323" spans="1:2" x14ac:dyDescent="0.3">
      <c r="A323" s="6">
        <v>44883</v>
      </c>
      <c r="B323" s="7">
        <v>0</v>
      </c>
    </row>
    <row r="324" spans="1:2" x14ac:dyDescent="0.3">
      <c r="A324" s="4">
        <v>44884</v>
      </c>
      <c r="B324" s="5">
        <v>816</v>
      </c>
    </row>
    <row r="325" spans="1:2" x14ac:dyDescent="0.3">
      <c r="A325" s="6">
        <v>44885</v>
      </c>
      <c r="B325" s="7">
        <v>734</v>
      </c>
    </row>
    <row r="326" spans="1:2" x14ac:dyDescent="0.3">
      <c r="A326" s="4">
        <v>44886</v>
      </c>
      <c r="B326" s="5">
        <v>1097</v>
      </c>
    </row>
    <row r="327" spans="1:2" x14ac:dyDescent="0.3">
      <c r="A327" s="6">
        <v>44887</v>
      </c>
      <c r="B327" s="7">
        <v>640</v>
      </c>
    </row>
    <row r="328" spans="1:2" x14ac:dyDescent="0.3">
      <c r="A328" s="4">
        <v>44888</v>
      </c>
      <c r="B328" s="5">
        <v>0</v>
      </c>
    </row>
    <row r="329" spans="1:2" x14ac:dyDescent="0.3">
      <c r="A329" s="6">
        <v>44889</v>
      </c>
      <c r="B329" s="7">
        <v>0</v>
      </c>
    </row>
    <row r="330" spans="1:2" x14ac:dyDescent="0.3">
      <c r="A330" s="4">
        <v>44890</v>
      </c>
      <c r="B330" s="5">
        <v>1066</v>
      </c>
    </row>
    <row r="331" spans="1:2" x14ac:dyDescent="0.3">
      <c r="A331" s="6">
        <v>44891</v>
      </c>
      <c r="B331" s="7">
        <v>670</v>
      </c>
    </row>
    <row r="332" spans="1:2" x14ac:dyDescent="0.3">
      <c r="A332" s="4">
        <v>44892</v>
      </c>
      <c r="B332" s="5">
        <v>0</v>
      </c>
    </row>
    <row r="333" spans="1:2" x14ac:dyDescent="0.3">
      <c r="A333" s="6">
        <v>44893</v>
      </c>
      <c r="B333" s="7">
        <v>0</v>
      </c>
    </row>
    <row r="334" spans="1:2" x14ac:dyDescent="0.3">
      <c r="A334" s="4">
        <v>44894</v>
      </c>
      <c r="B334" s="5">
        <v>0</v>
      </c>
    </row>
    <row r="335" spans="1:2" x14ac:dyDescent="0.3">
      <c r="A335" s="6">
        <v>44895</v>
      </c>
      <c r="B335" s="7">
        <v>0</v>
      </c>
    </row>
    <row r="336" spans="1:2" x14ac:dyDescent="0.3">
      <c r="A336" s="4">
        <v>44896</v>
      </c>
      <c r="B336" s="5">
        <v>0</v>
      </c>
    </row>
    <row r="337" spans="1:2" x14ac:dyDescent="0.3">
      <c r="A337" s="6">
        <v>44897</v>
      </c>
      <c r="B337" s="7">
        <v>0</v>
      </c>
    </row>
    <row r="338" spans="1:2" x14ac:dyDescent="0.3">
      <c r="A338" s="4">
        <v>44898</v>
      </c>
      <c r="B338" s="5">
        <v>0</v>
      </c>
    </row>
    <row r="339" spans="1:2" x14ac:dyDescent="0.3">
      <c r="A339" s="6">
        <v>44899</v>
      </c>
      <c r="B339" s="7">
        <v>0</v>
      </c>
    </row>
    <row r="340" spans="1:2" x14ac:dyDescent="0.3">
      <c r="A340" s="4">
        <v>44900</v>
      </c>
      <c r="B340" s="5">
        <v>29</v>
      </c>
    </row>
    <row r="341" spans="1:2" x14ac:dyDescent="0.3">
      <c r="A341" s="6">
        <v>44901</v>
      </c>
      <c r="B341" s="7">
        <v>46</v>
      </c>
    </row>
    <row r="342" spans="1:2" x14ac:dyDescent="0.3">
      <c r="A342" s="4">
        <v>44902</v>
      </c>
      <c r="B342" s="5">
        <v>0</v>
      </c>
    </row>
    <row r="343" spans="1:2" x14ac:dyDescent="0.3">
      <c r="A343" s="6">
        <v>44903</v>
      </c>
      <c r="B343" s="7">
        <v>0</v>
      </c>
    </row>
    <row r="344" spans="1:2" x14ac:dyDescent="0.3">
      <c r="A344" s="4">
        <v>44904</v>
      </c>
      <c r="B344" s="5">
        <v>0</v>
      </c>
    </row>
    <row r="345" spans="1:2" x14ac:dyDescent="0.3">
      <c r="A345" s="6">
        <v>44905</v>
      </c>
      <c r="B345" s="7">
        <v>0</v>
      </c>
    </row>
    <row r="346" spans="1:2" x14ac:dyDescent="0.3">
      <c r="A346" s="4">
        <v>44906</v>
      </c>
      <c r="B346" s="5">
        <v>0</v>
      </c>
    </row>
    <row r="347" spans="1:2" x14ac:dyDescent="0.3">
      <c r="A347" s="6">
        <v>44907</v>
      </c>
      <c r="B347" s="7">
        <v>0</v>
      </c>
    </row>
    <row r="348" spans="1:2" x14ac:dyDescent="0.3">
      <c r="A348" s="4">
        <v>44908</v>
      </c>
      <c r="B348" s="5">
        <v>145</v>
      </c>
    </row>
    <row r="349" spans="1:2" x14ac:dyDescent="0.3">
      <c r="A349" s="6">
        <v>44909</v>
      </c>
      <c r="B349" s="7">
        <v>0</v>
      </c>
    </row>
    <row r="350" spans="1:2" x14ac:dyDescent="0.3">
      <c r="A350" s="4">
        <v>44910</v>
      </c>
      <c r="B350" s="5">
        <v>0</v>
      </c>
    </row>
    <row r="351" spans="1:2" x14ac:dyDescent="0.3">
      <c r="A351" s="6">
        <v>44911</v>
      </c>
      <c r="B351" s="7">
        <v>24</v>
      </c>
    </row>
    <row r="352" spans="1:2" x14ac:dyDescent="0.3">
      <c r="A352" s="4">
        <v>44912</v>
      </c>
      <c r="B352" s="5">
        <v>0</v>
      </c>
    </row>
    <row r="353" spans="1:2" x14ac:dyDescent="0.3">
      <c r="A353" s="6">
        <v>44913</v>
      </c>
      <c r="B353" s="7">
        <v>0</v>
      </c>
    </row>
    <row r="354" spans="1:2" x14ac:dyDescent="0.3">
      <c r="A354" s="4">
        <v>44914</v>
      </c>
      <c r="B354" s="5">
        <v>45</v>
      </c>
    </row>
    <row r="355" spans="1:2" x14ac:dyDescent="0.3">
      <c r="A355" s="6">
        <v>44915</v>
      </c>
      <c r="B355" s="7">
        <v>97</v>
      </c>
    </row>
    <row r="356" spans="1:2" x14ac:dyDescent="0.3">
      <c r="A356" s="4">
        <v>44916</v>
      </c>
      <c r="B356" s="5">
        <v>0</v>
      </c>
    </row>
    <row r="357" spans="1:2" x14ac:dyDescent="0.3">
      <c r="A357" s="6">
        <v>44917</v>
      </c>
      <c r="B357" s="7">
        <v>22</v>
      </c>
    </row>
    <row r="358" spans="1:2" x14ac:dyDescent="0.3">
      <c r="A358" s="4">
        <v>44918</v>
      </c>
      <c r="B358" s="5">
        <v>0</v>
      </c>
    </row>
    <row r="359" spans="1:2" x14ac:dyDescent="0.3">
      <c r="A359" s="6">
        <v>44919</v>
      </c>
      <c r="B359" s="7">
        <v>0</v>
      </c>
    </row>
    <row r="360" spans="1:2" x14ac:dyDescent="0.3">
      <c r="A360" s="4">
        <v>44920</v>
      </c>
      <c r="B360" s="5">
        <v>0</v>
      </c>
    </row>
    <row r="361" spans="1:2" x14ac:dyDescent="0.3">
      <c r="A361" s="6">
        <v>44921</v>
      </c>
      <c r="B361" s="7">
        <v>135</v>
      </c>
    </row>
    <row r="362" spans="1:2" x14ac:dyDescent="0.3">
      <c r="A362" s="4">
        <v>44922</v>
      </c>
      <c r="B362" s="5">
        <v>0</v>
      </c>
    </row>
    <row r="363" spans="1:2" x14ac:dyDescent="0.3">
      <c r="A363" s="6">
        <v>44923</v>
      </c>
      <c r="B363" s="7">
        <v>153</v>
      </c>
    </row>
    <row r="364" spans="1:2" x14ac:dyDescent="0.3">
      <c r="A364" s="4">
        <v>44924</v>
      </c>
      <c r="B364" s="5">
        <v>0</v>
      </c>
    </row>
    <row r="365" spans="1:2" x14ac:dyDescent="0.3">
      <c r="A365" s="6">
        <v>44925</v>
      </c>
      <c r="B365" s="7">
        <v>0</v>
      </c>
    </row>
    <row r="366" spans="1:2" x14ac:dyDescent="0.3">
      <c r="A366" s="8">
        <v>44926</v>
      </c>
      <c r="B366" s="1">
        <v>144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84FA2-8BA0-4402-828D-2A1DFEF31C05}">
  <sheetPr filterMode="1"/>
  <dimension ref="A1:G366"/>
  <sheetViews>
    <sheetView workbookViewId="0">
      <selection activeCell="F108" sqref="F108"/>
    </sheetView>
  </sheetViews>
  <sheetFormatPr defaultRowHeight="14.4" x14ac:dyDescent="0.3"/>
  <cols>
    <col min="1" max="2" width="10.109375" bestFit="1" customWidth="1"/>
    <col min="3" max="3" width="9.109375" bestFit="1" customWidth="1"/>
  </cols>
  <sheetData>
    <row r="1" spans="1:6" x14ac:dyDescent="0.3">
      <c r="A1" s="2" t="s">
        <v>0</v>
      </c>
      <c r="B1" s="3" t="s">
        <v>1</v>
      </c>
    </row>
    <row r="2" spans="1:6" hidden="1" x14ac:dyDescent="0.3">
      <c r="A2" s="4">
        <v>44562</v>
      </c>
      <c r="B2" s="5">
        <v>0</v>
      </c>
      <c r="C2">
        <f t="shared" ref="C2:C65" si="0">IF(B2=0,C1+1,0)</f>
        <v>1</v>
      </c>
    </row>
    <row r="3" spans="1:6" hidden="1" x14ac:dyDescent="0.3">
      <c r="A3" s="6">
        <v>44563</v>
      </c>
      <c r="B3" s="7">
        <v>0</v>
      </c>
      <c r="C3">
        <f t="shared" si="0"/>
        <v>2</v>
      </c>
      <c r="F3" s="9" t="s">
        <v>2</v>
      </c>
    </row>
    <row r="4" spans="1:6" hidden="1" x14ac:dyDescent="0.3">
      <c r="A4" s="4">
        <v>44564</v>
      </c>
      <c r="B4" s="5">
        <v>0</v>
      </c>
      <c r="C4">
        <f t="shared" si="0"/>
        <v>3</v>
      </c>
      <c r="F4" s="9">
        <f>MAX(C:C)</f>
        <v>21</v>
      </c>
    </row>
    <row r="5" spans="1:6" hidden="1" x14ac:dyDescent="0.3">
      <c r="A5" s="6">
        <v>44565</v>
      </c>
      <c r="B5" s="7">
        <v>0</v>
      </c>
      <c r="C5">
        <f t="shared" si="0"/>
        <v>4</v>
      </c>
    </row>
    <row r="6" spans="1:6" hidden="1" x14ac:dyDescent="0.3">
      <c r="A6" s="4">
        <v>44566</v>
      </c>
      <c r="B6" s="5">
        <v>0</v>
      </c>
      <c r="C6">
        <f t="shared" si="0"/>
        <v>5</v>
      </c>
    </row>
    <row r="7" spans="1:6" hidden="1" x14ac:dyDescent="0.3">
      <c r="A7" s="6">
        <v>44567</v>
      </c>
      <c r="B7" s="7">
        <v>0</v>
      </c>
      <c r="C7">
        <f t="shared" si="0"/>
        <v>6</v>
      </c>
    </row>
    <row r="8" spans="1:6" hidden="1" x14ac:dyDescent="0.3">
      <c r="A8" s="4">
        <v>44568</v>
      </c>
      <c r="B8" s="5">
        <v>0</v>
      </c>
      <c r="C8">
        <f t="shared" si="0"/>
        <v>7</v>
      </c>
    </row>
    <row r="9" spans="1:6" hidden="1" x14ac:dyDescent="0.3">
      <c r="A9" s="6">
        <v>44569</v>
      </c>
      <c r="B9" s="7">
        <v>41</v>
      </c>
      <c r="C9">
        <f t="shared" si="0"/>
        <v>0</v>
      </c>
    </row>
    <row r="10" spans="1:6" hidden="1" x14ac:dyDescent="0.3">
      <c r="A10" s="4">
        <v>44570</v>
      </c>
      <c r="B10" s="5">
        <v>79</v>
      </c>
      <c r="C10">
        <f t="shared" si="0"/>
        <v>0</v>
      </c>
    </row>
    <row r="11" spans="1:6" hidden="1" x14ac:dyDescent="0.3">
      <c r="A11" s="6">
        <v>44571</v>
      </c>
      <c r="B11" s="7">
        <v>163</v>
      </c>
      <c r="C11">
        <f t="shared" si="0"/>
        <v>0</v>
      </c>
    </row>
    <row r="12" spans="1:6" hidden="1" x14ac:dyDescent="0.3">
      <c r="A12" s="4">
        <v>44572</v>
      </c>
      <c r="B12" s="5">
        <v>259</v>
      </c>
      <c r="C12">
        <f t="shared" si="0"/>
        <v>0</v>
      </c>
    </row>
    <row r="13" spans="1:6" hidden="1" x14ac:dyDescent="0.3">
      <c r="A13" s="6">
        <v>44573</v>
      </c>
      <c r="B13" s="7">
        <v>368</v>
      </c>
      <c r="C13">
        <f t="shared" si="0"/>
        <v>0</v>
      </c>
    </row>
    <row r="14" spans="1:6" hidden="1" x14ac:dyDescent="0.3">
      <c r="A14" s="4">
        <v>44574</v>
      </c>
      <c r="B14" s="5">
        <v>45</v>
      </c>
      <c r="C14">
        <f t="shared" si="0"/>
        <v>0</v>
      </c>
    </row>
    <row r="15" spans="1:6" hidden="1" x14ac:dyDescent="0.3">
      <c r="A15" s="6">
        <v>44575</v>
      </c>
      <c r="B15" s="7">
        <v>0</v>
      </c>
      <c r="C15">
        <f t="shared" si="0"/>
        <v>1</v>
      </c>
    </row>
    <row r="16" spans="1:6" hidden="1" x14ac:dyDescent="0.3">
      <c r="A16" s="4">
        <v>44576</v>
      </c>
      <c r="B16" s="5">
        <v>0</v>
      </c>
      <c r="C16">
        <f t="shared" si="0"/>
        <v>2</v>
      </c>
    </row>
    <row r="17" spans="1:3" hidden="1" x14ac:dyDescent="0.3">
      <c r="A17" s="6">
        <v>44577</v>
      </c>
      <c r="B17" s="7">
        <v>0</v>
      </c>
      <c r="C17">
        <f t="shared" si="0"/>
        <v>3</v>
      </c>
    </row>
    <row r="18" spans="1:3" hidden="1" x14ac:dyDescent="0.3">
      <c r="A18" s="4">
        <v>44578</v>
      </c>
      <c r="B18" s="5">
        <v>0</v>
      </c>
      <c r="C18">
        <f t="shared" si="0"/>
        <v>4</v>
      </c>
    </row>
    <row r="19" spans="1:3" hidden="1" x14ac:dyDescent="0.3">
      <c r="A19" s="6">
        <v>44579</v>
      </c>
      <c r="B19" s="7">
        <v>0</v>
      </c>
      <c r="C19">
        <f t="shared" si="0"/>
        <v>5</v>
      </c>
    </row>
    <row r="20" spans="1:3" hidden="1" x14ac:dyDescent="0.3">
      <c r="A20" s="4">
        <v>44580</v>
      </c>
      <c r="B20" s="5">
        <v>0</v>
      </c>
      <c r="C20">
        <f t="shared" si="0"/>
        <v>6</v>
      </c>
    </row>
    <row r="21" spans="1:3" hidden="1" x14ac:dyDescent="0.3">
      <c r="A21" s="6">
        <v>44581</v>
      </c>
      <c r="B21" s="7">
        <v>0</v>
      </c>
      <c r="C21">
        <f t="shared" si="0"/>
        <v>7</v>
      </c>
    </row>
    <row r="22" spans="1:3" hidden="1" x14ac:dyDescent="0.3">
      <c r="A22" s="4">
        <v>44582</v>
      </c>
      <c r="B22" s="5">
        <v>0</v>
      </c>
      <c r="C22">
        <f t="shared" si="0"/>
        <v>8</v>
      </c>
    </row>
    <row r="23" spans="1:3" hidden="1" x14ac:dyDescent="0.3">
      <c r="A23" s="6">
        <v>44583</v>
      </c>
      <c r="B23" s="7">
        <v>0</v>
      </c>
      <c r="C23">
        <f t="shared" si="0"/>
        <v>9</v>
      </c>
    </row>
    <row r="24" spans="1:3" hidden="1" x14ac:dyDescent="0.3">
      <c r="A24" s="4">
        <v>44584</v>
      </c>
      <c r="B24" s="5">
        <v>33</v>
      </c>
      <c r="C24">
        <f t="shared" si="0"/>
        <v>0</v>
      </c>
    </row>
    <row r="25" spans="1:3" hidden="1" x14ac:dyDescent="0.3">
      <c r="A25" s="6">
        <v>44585</v>
      </c>
      <c r="B25" s="7">
        <v>75</v>
      </c>
      <c r="C25">
        <f t="shared" si="0"/>
        <v>0</v>
      </c>
    </row>
    <row r="26" spans="1:3" hidden="1" x14ac:dyDescent="0.3">
      <c r="A26" s="4">
        <v>44586</v>
      </c>
      <c r="B26" s="5">
        <v>537</v>
      </c>
      <c r="C26">
        <f t="shared" si="0"/>
        <v>0</v>
      </c>
    </row>
    <row r="27" spans="1:3" hidden="1" x14ac:dyDescent="0.3">
      <c r="A27" s="6">
        <v>44587</v>
      </c>
      <c r="B27" s="7">
        <v>826</v>
      </c>
      <c r="C27">
        <f t="shared" si="0"/>
        <v>0</v>
      </c>
    </row>
    <row r="28" spans="1:3" hidden="1" x14ac:dyDescent="0.3">
      <c r="A28" s="4">
        <v>44588</v>
      </c>
      <c r="B28" s="5">
        <v>26</v>
      </c>
      <c r="C28">
        <f t="shared" si="0"/>
        <v>0</v>
      </c>
    </row>
    <row r="29" spans="1:3" hidden="1" x14ac:dyDescent="0.3">
      <c r="A29" s="6">
        <v>44589</v>
      </c>
      <c r="B29" s="7">
        <v>0</v>
      </c>
      <c r="C29">
        <f t="shared" si="0"/>
        <v>1</v>
      </c>
    </row>
    <row r="30" spans="1:3" hidden="1" x14ac:dyDescent="0.3">
      <c r="A30" s="4">
        <v>44590</v>
      </c>
      <c r="B30" s="5">
        <v>0</v>
      </c>
      <c r="C30">
        <f t="shared" si="0"/>
        <v>2</v>
      </c>
    </row>
    <row r="31" spans="1:3" hidden="1" x14ac:dyDescent="0.3">
      <c r="A31" s="6">
        <v>44591</v>
      </c>
      <c r="B31" s="7">
        <v>0</v>
      </c>
      <c r="C31">
        <f t="shared" si="0"/>
        <v>3</v>
      </c>
    </row>
    <row r="32" spans="1:3" hidden="1" x14ac:dyDescent="0.3">
      <c r="A32" s="4">
        <v>44592</v>
      </c>
      <c r="B32" s="5">
        <v>0</v>
      </c>
      <c r="C32">
        <f t="shared" si="0"/>
        <v>4</v>
      </c>
    </row>
    <row r="33" spans="1:3" hidden="1" x14ac:dyDescent="0.3">
      <c r="A33" s="6">
        <v>44593</v>
      </c>
      <c r="B33" s="7">
        <v>0</v>
      </c>
      <c r="C33">
        <f t="shared" si="0"/>
        <v>5</v>
      </c>
    </row>
    <row r="34" spans="1:3" hidden="1" x14ac:dyDescent="0.3">
      <c r="A34" s="4">
        <v>44594</v>
      </c>
      <c r="B34" s="5">
        <v>0</v>
      </c>
      <c r="C34">
        <f t="shared" si="0"/>
        <v>6</v>
      </c>
    </row>
    <row r="35" spans="1:3" hidden="1" x14ac:dyDescent="0.3">
      <c r="A35" s="6">
        <v>44595</v>
      </c>
      <c r="B35" s="7">
        <v>0</v>
      </c>
      <c r="C35">
        <f t="shared" si="0"/>
        <v>7</v>
      </c>
    </row>
    <row r="36" spans="1:3" hidden="1" x14ac:dyDescent="0.3">
      <c r="A36" s="4">
        <v>44596</v>
      </c>
      <c r="B36" s="5">
        <v>0</v>
      </c>
      <c r="C36">
        <f t="shared" si="0"/>
        <v>8</v>
      </c>
    </row>
    <row r="37" spans="1:3" hidden="1" x14ac:dyDescent="0.3">
      <c r="A37" s="6">
        <v>44597</v>
      </c>
      <c r="B37" s="7">
        <v>97</v>
      </c>
      <c r="C37">
        <f t="shared" si="0"/>
        <v>0</v>
      </c>
    </row>
    <row r="38" spans="1:3" hidden="1" x14ac:dyDescent="0.3">
      <c r="A38" s="4">
        <v>44598</v>
      </c>
      <c r="B38" s="5">
        <v>0</v>
      </c>
      <c r="C38">
        <f t="shared" si="0"/>
        <v>1</v>
      </c>
    </row>
    <row r="39" spans="1:3" hidden="1" x14ac:dyDescent="0.3">
      <c r="A39" s="6">
        <v>44599</v>
      </c>
      <c r="B39" s="7">
        <v>99</v>
      </c>
      <c r="C39">
        <f t="shared" si="0"/>
        <v>0</v>
      </c>
    </row>
    <row r="40" spans="1:3" hidden="1" x14ac:dyDescent="0.3">
      <c r="A40" s="4">
        <v>44600</v>
      </c>
      <c r="B40" s="5">
        <v>0</v>
      </c>
      <c r="C40">
        <f t="shared" si="0"/>
        <v>1</v>
      </c>
    </row>
    <row r="41" spans="1:3" hidden="1" x14ac:dyDescent="0.3">
      <c r="A41" s="6">
        <v>44601</v>
      </c>
      <c r="B41" s="7">
        <v>0</v>
      </c>
      <c r="C41">
        <f t="shared" si="0"/>
        <v>2</v>
      </c>
    </row>
    <row r="42" spans="1:3" hidden="1" x14ac:dyDescent="0.3">
      <c r="A42" s="4">
        <v>44602</v>
      </c>
      <c r="B42" s="5">
        <v>0</v>
      </c>
      <c r="C42">
        <f t="shared" si="0"/>
        <v>3</v>
      </c>
    </row>
    <row r="43" spans="1:3" hidden="1" x14ac:dyDescent="0.3">
      <c r="A43" s="6">
        <v>44603</v>
      </c>
      <c r="B43" s="7">
        <v>97</v>
      </c>
      <c r="C43">
        <f t="shared" si="0"/>
        <v>0</v>
      </c>
    </row>
    <row r="44" spans="1:3" hidden="1" x14ac:dyDescent="0.3">
      <c r="A44" s="4">
        <v>44604</v>
      </c>
      <c r="B44" s="5">
        <v>83</v>
      </c>
      <c r="C44">
        <f t="shared" si="0"/>
        <v>0</v>
      </c>
    </row>
    <row r="45" spans="1:3" hidden="1" x14ac:dyDescent="0.3">
      <c r="A45" s="6">
        <v>44605</v>
      </c>
      <c r="B45" s="7">
        <v>77</v>
      </c>
      <c r="C45">
        <f t="shared" si="0"/>
        <v>0</v>
      </c>
    </row>
    <row r="46" spans="1:3" hidden="1" x14ac:dyDescent="0.3">
      <c r="A46" s="4">
        <v>44606</v>
      </c>
      <c r="B46" s="5">
        <v>195</v>
      </c>
      <c r="C46">
        <f t="shared" si="0"/>
        <v>0</v>
      </c>
    </row>
    <row r="47" spans="1:3" hidden="1" x14ac:dyDescent="0.3">
      <c r="A47" s="6">
        <v>44607</v>
      </c>
      <c r="B47" s="7">
        <v>145</v>
      </c>
      <c r="C47">
        <f t="shared" si="0"/>
        <v>0</v>
      </c>
    </row>
    <row r="48" spans="1:3" hidden="1" x14ac:dyDescent="0.3">
      <c r="A48" s="4">
        <v>44608</v>
      </c>
      <c r="B48" s="5">
        <v>90</v>
      </c>
      <c r="C48">
        <f t="shared" si="0"/>
        <v>0</v>
      </c>
    </row>
    <row r="49" spans="1:3" hidden="1" x14ac:dyDescent="0.3">
      <c r="A49" s="6">
        <v>44609</v>
      </c>
      <c r="B49" s="7">
        <v>0</v>
      </c>
      <c r="C49">
        <f t="shared" si="0"/>
        <v>1</v>
      </c>
    </row>
    <row r="50" spans="1:3" hidden="1" x14ac:dyDescent="0.3">
      <c r="A50" s="4">
        <v>44610</v>
      </c>
      <c r="B50" s="5">
        <v>0</v>
      </c>
      <c r="C50">
        <f t="shared" si="0"/>
        <v>2</v>
      </c>
    </row>
    <row r="51" spans="1:3" hidden="1" x14ac:dyDescent="0.3">
      <c r="A51" s="6">
        <v>44611</v>
      </c>
      <c r="B51" s="7">
        <v>93</v>
      </c>
      <c r="C51">
        <f t="shared" si="0"/>
        <v>0</v>
      </c>
    </row>
    <row r="52" spans="1:3" hidden="1" x14ac:dyDescent="0.3">
      <c r="A52" s="4">
        <v>44612</v>
      </c>
      <c r="B52" s="5">
        <v>0</v>
      </c>
      <c r="C52">
        <f t="shared" si="0"/>
        <v>1</v>
      </c>
    </row>
    <row r="53" spans="1:3" hidden="1" x14ac:dyDescent="0.3">
      <c r="A53" s="6">
        <v>44613</v>
      </c>
      <c r="B53" s="7">
        <v>0</v>
      </c>
      <c r="C53">
        <f t="shared" si="0"/>
        <v>2</v>
      </c>
    </row>
    <row r="54" spans="1:3" hidden="1" x14ac:dyDescent="0.3">
      <c r="A54" s="4">
        <v>44614</v>
      </c>
      <c r="B54" s="5">
        <v>93</v>
      </c>
      <c r="C54">
        <f t="shared" si="0"/>
        <v>0</v>
      </c>
    </row>
    <row r="55" spans="1:3" hidden="1" x14ac:dyDescent="0.3">
      <c r="A55" s="6">
        <v>44615</v>
      </c>
      <c r="B55" s="7">
        <v>0</v>
      </c>
      <c r="C55">
        <f t="shared" si="0"/>
        <v>1</v>
      </c>
    </row>
    <row r="56" spans="1:3" hidden="1" x14ac:dyDescent="0.3">
      <c r="A56" s="4">
        <v>44616</v>
      </c>
      <c r="B56" s="5">
        <v>0</v>
      </c>
      <c r="C56">
        <f t="shared" si="0"/>
        <v>2</v>
      </c>
    </row>
    <row r="57" spans="1:3" hidden="1" x14ac:dyDescent="0.3">
      <c r="A57" s="6">
        <v>44617</v>
      </c>
      <c r="B57" s="7">
        <v>0</v>
      </c>
      <c r="C57">
        <f t="shared" si="0"/>
        <v>3</v>
      </c>
    </row>
    <row r="58" spans="1:3" hidden="1" x14ac:dyDescent="0.3">
      <c r="A58" s="4">
        <v>44618</v>
      </c>
      <c r="B58" s="5">
        <v>228</v>
      </c>
      <c r="C58">
        <f t="shared" si="0"/>
        <v>0</v>
      </c>
    </row>
    <row r="59" spans="1:3" hidden="1" x14ac:dyDescent="0.3">
      <c r="A59" s="6">
        <v>44619</v>
      </c>
      <c r="B59" s="7">
        <v>0</v>
      </c>
      <c r="C59">
        <f t="shared" si="0"/>
        <v>1</v>
      </c>
    </row>
    <row r="60" spans="1:3" hidden="1" x14ac:dyDescent="0.3">
      <c r="A60" s="4">
        <v>44620</v>
      </c>
      <c r="B60" s="5">
        <v>84</v>
      </c>
      <c r="C60">
        <f t="shared" si="0"/>
        <v>0</v>
      </c>
    </row>
    <row r="61" spans="1:3" hidden="1" x14ac:dyDescent="0.3">
      <c r="A61" s="6">
        <v>44621</v>
      </c>
      <c r="B61" s="7">
        <v>90</v>
      </c>
      <c r="C61">
        <f t="shared" si="0"/>
        <v>0</v>
      </c>
    </row>
    <row r="62" spans="1:3" hidden="1" x14ac:dyDescent="0.3">
      <c r="A62" s="4">
        <v>44622</v>
      </c>
      <c r="B62" s="5">
        <v>0</v>
      </c>
      <c r="C62">
        <f t="shared" si="0"/>
        <v>1</v>
      </c>
    </row>
    <row r="63" spans="1:3" hidden="1" x14ac:dyDescent="0.3">
      <c r="A63" s="6">
        <v>44623</v>
      </c>
      <c r="B63" s="7">
        <v>93</v>
      </c>
      <c r="C63">
        <f t="shared" si="0"/>
        <v>0</v>
      </c>
    </row>
    <row r="64" spans="1:3" hidden="1" x14ac:dyDescent="0.3">
      <c r="A64" s="4">
        <v>44624</v>
      </c>
      <c r="B64" s="5">
        <v>1189</v>
      </c>
      <c r="C64">
        <f t="shared" si="0"/>
        <v>0</v>
      </c>
    </row>
    <row r="65" spans="1:3" hidden="1" x14ac:dyDescent="0.3">
      <c r="A65" s="6">
        <v>44625</v>
      </c>
      <c r="B65" s="7">
        <v>139</v>
      </c>
      <c r="C65">
        <f t="shared" si="0"/>
        <v>0</v>
      </c>
    </row>
    <row r="66" spans="1:3" hidden="1" x14ac:dyDescent="0.3">
      <c r="A66" s="4">
        <v>44626</v>
      </c>
      <c r="B66" s="5">
        <v>0</v>
      </c>
      <c r="C66">
        <f t="shared" ref="C66:C129" si="1">IF(B66=0,C65+1,0)</f>
        <v>1</v>
      </c>
    </row>
    <row r="67" spans="1:3" hidden="1" x14ac:dyDescent="0.3">
      <c r="A67" s="6">
        <v>44627</v>
      </c>
      <c r="B67" s="7">
        <v>0</v>
      </c>
      <c r="C67">
        <f t="shared" si="1"/>
        <v>2</v>
      </c>
    </row>
    <row r="68" spans="1:3" hidden="1" x14ac:dyDescent="0.3">
      <c r="A68" s="4">
        <v>44628</v>
      </c>
      <c r="B68" s="5">
        <v>75</v>
      </c>
      <c r="C68">
        <f t="shared" si="1"/>
        <v>0</v>
      </c>
    </row>
    <row r="69" spans="1:3" hidden="1" x14ac:dyDescent="0.3">
      <c r="A69" s="6">
        <v>44629</v>
      </c>
      <c r="B69" s="7">
        <v>612</v>
      </c>
      <c r="C69">
        <f t="shared" si="1"/>
        <v>0</v>
      </c>
    </row>
    <row r="70" spans="1:3" hidden="1" x14ac:dyDescent="0.3">
      <c r="A70" s="4">
        <v>44630</v>
      </c>
      <c r="B70" s="5">
        <v>0</v>
      </c>
      <c r="C70">
        <f t="shared" si="1"/>
        <v>1</v>
      </c>
    </row>
    <row r="71" spans="1:3" hidden="1" x14ac:dyDescent="0.3">
      <c r="A71" s="6">
        <v>44631</v>
      </c>
      <c r="B71" s="7">
        <v>137</v>
      </c>
      <c r="C71">
        <f t="shared" si="1"/>
        <v>0</v>
      </c>
    </row>
    <row r="72" spans="1:3" hidden="1" x14ac:dyDescent="0.3">
      <c r="A72" s="4">
        <v>44632</v>
      </c>
      <c r="B72" s="5">
        <v>122</v>
      </c>
      <c r="C72">
        <f t="shared" si="1"/>
        <v>0</v>
      </c>
    </row>
    <row r="73" spans="1:3" hidden="1" x14ac:dyDescent="0.3">
      <c r="A73" s="6">
        <v>44633</v>
      </c>
      <c r="B73" s="7">
        <v>0</v>
      </c>
      <c r="C73">
        <f t="shared" si="1"/>
        <v>1</v>
      </c>
    </row>
    <row r="74" spans="1:3" hidden="1" x14ac:dyDescent="0.3">
      <c r="A74" s="4">
        <v>44634</v>
      </c>
      <c r="B74" s="5">
        <v>0</v>
      </c>
      <c r="C74">
        <f t="shared" si="1"/>
        <v>2</v>
      </c>
    </row>
    <row r="75" spans="1:3" hidden="1" x14ac:dyDescent="0.3">
      <c r="A75" s="6">
        <v>44635</v>
      </c>
      <c r="B75" s="7">
        <v>88</v>
      </c>
      <c r="C75">
        <f t="shared" si="1"/>
        <v>0</v>
      </c>
    </row>
    <row r="76" spans="1:3" hidden="1" x14ac:dyDescent="0.3">
      <c r="A76" s="4">
        <v>44636</v>
      </c>
      <c r="B76" s="5">
        <v>112</v>
      </c>
      <c r="C76">
        <f t="shared" si="1"/>
        <v>0</v>
      </c>
    </row>
    <row r="77" spans="1:3" hidden="1" x14ac:dyDescent="0.3">
      <c r="A77" s="6">
        <v>44637</v>
      </c>
      <c r="B77" s="7">
        <v>82</v>
      </c>
      <c r="C77">
        <f t="shared" si="1"/>
        <v>0</v>
      </c>
    </row>
    <row r="78" spans="1:3" hidden="1" x14ac:dyDescent="0.3">
      <c r="A78" s="4">
        <v>44638</v>
      </c>
      <c r="B78" s="5">
        <v>174</v>
      </c>
      <c r="C78">
        <f t="shared" si="1"/>
        <v>0</v>
      </c>
    </row>
    <row r="79" spans="1:3" hidden="1" x14ac:dyDescent="0.3">
      <c r="A79" s="6">
        <v>44639</v>
      </c>
      <c r="B79" s="7">
        <v>279</v>
      </c>
      <c r="C79">
        <f t="shared" si="1"/>
        <v>0</v>
      </c>
    </row>
    <row r="80" spans="1:3" hidden="1" x14ac:dyDescent="0.3">
      <c r="A80" s="4">
        <v>44640</v>
      </c>
      <c r="B80" s="5">
        <v>125</v>
      </c>
      <c r="C80">
        <f t="shared" si="1"/>
        <v>0</v>
      </c>
    </row>
    <row r="81" spans="1:7" hidden="1" x14ac:dyDescent="0.3">
      <c r="A81" s="6">
        <v>44641</v>
      </c>
      <c r="B81" s="7">
        <v>123</v>
      </c>
      <c r="C81">
        <f t="shared" si="1"/>
        <v>0</v>
      </c>
    </row>
    <row r="82" spans="1:7" hidden="1" x14ac:dyDescent="0.3">
      <c r="A82" s="4">
        <v>44642</v>
      </c>
      <c r="B82" s="5">
        <v>108</v>
      </c>
      <c r="C82">
        <f t="shared" si="1"/>
        <v>0</v>
      </c>
    </row>
    <row r="83" spans="1:7" hidden="1" x14ac:dyDescent="0.3">
      <c r="A83" s="6">
        <v>44643</v>
      </c>
      <c r="B83" s="7">
        <v>0</v>
      </c>
      <c r="C83">
        <f t="shared" si="1"/>
        <v>1</v>
      </c>
    </row>
    <row r="84" spans="1:7" hidden="1" x14ac:dyDescent="0.3">
      <c r="A84" s="4">
        <v>44644</v>
      </c>
      <c r="B84" s="5">
        <v>0</v>
      </c>
      <c r="C84">
        <f t="shared" si="1"/>
        <v>2</v>
      </c>
    </row>
    <row r="85" spans="1:7" hidden="1" x14ac:dyDescent="0.3">
      <c r="A85" s="6">
        <v>44645</v>
      </c>
      <c r="B85" s="7">
        <v>0</v>
      </c>
      <c r="C85">
        <f t="shared" si="1"/>
        <v>3</v>
      </c>
    </row>
    <row r="86" spans="1:7" hidden="1" x14ac:dyDescent="0.3">
      <c r="A86" s="4">
        <v>44646</v>
      </c>
      <c r="B86" s="5">
        <v>0</v>
      </c>
      <c r="C86">
        <f t="shared" si="1"/>
        <v>4</v>
      </c>
    </row>
    <row r="87" spans="1:7" hidden="1" x14ac:dyDescent="0.3">
      <c r="A87" s="6">
        <v>44647</v>
      </c>
      <c r="B87" s="7">
        <v>0</v>
      </c>
      <c r="C87">
        <f t="shared" si="1"/>
        <v>5</v>
      </c>
    </row>
    <row r="88" spans="1:7" hidden="1" x14ac:dyDescent="0.3">
      <c r="A88" s="4">
        <v>44648</v>
      </c>
      <c r="B88" s="5">
        <v>0</v>
      </c>
      <c r="C88">
        <f t="shared" si="1"/>
        <v>6</v>
      </c>
    </row>
    <row r="89" spans="1:7" hidden="1" x14ac:dyDescent="0.3">
      <c r="A89" s="6">
        <v>44649</v>
      </c>
      <c r="B89" s="7">
        <v>0</v>
      </c>
      <c r="C89">
        <f t="shared" si="1"/>
        <v>7</v>
      </c>
    </row>
    <row r="90" spans="1:7" hidden="1" x14ac:dyDescent="0.3">
      <c r="A90" s="4">
        <v>44650</v>
      </c>
      <c r="B90" s="5">
        <v>0</v>
      </c>
      <c r="C90">
        <f t="shared" si="1"/>
        <v>8</v>
      </c>
    </row>
    <row r="91" spans="1:7" hidden="1" x14ac:dyDescent="0.3">
      <c r="A91" s="6">
        <v>44651</v>
      </c>
      <c r="B91" s="7">
        <v>207</v>
      </c>
      <c r="C91">
        <f t="shared" si="1"/>
        <v>0</v>
      </c>
    </row>
    <row r="92" spans="1:7" x14ac:dyDescent="0.3">
      <c r="A92" s="4">
        <v>44652</v>
      </c>
      <c r="B92" s="5">
        <v>1299</v>
      </c>
      <c r="C92">
        <f t="shared" si="1"/>
        <v>0</v>
      </c>
      <c r="D92">
        <f>IF(C92=5,1,0)</f>
        <v>0</v>
      </c>
    </row>
    <row r="93" spans="1:7" x14ac:dyDescent="0.3">
      <c r="A93" s="6">
        <v>44653</v>
      </c>
      <c r="B93" s="7">
        <v>218</v>
      </c>
      <c r="C93">
        <f t="shared" si="1"/>
        <v>0</v>
      </c>
      <c r="D93">
        <f>IF(AND(MOD(C93,5)=0,C93&lt;&gt;0),1,0)</f>
        <v>0</v>
      </c>
    </row>
    <row r="94" spans="1:7" x14ac:dyDescent="0.3">
      <c r="A94" s="4">
        <v>44654</v>
      </c>
      <c r="B94" s="5">
        <v>0</v>
      </c>
      <c r="C94">
        <f t="shared" si="1"/>
        <v>1</v>
      </c>
      <c r="D94">
        <f t="shared" ref="D94:D157" si="2">IF(AND(MOD(C94,5)=0,C94&lt;&gt;0),1,0)</f>
        <v>0</v>
      </c>
      <c r="G94" t="s">
        <v>3</v>
      </c>
    </row>
    <row r="95" spans="1:7" x14ac:dyDescent="0.3">
      <c r="A95" s="6">
        <v>44655</v>
      </c>
      <c r="B95" s="7">
        <v>0</v>
      </c>
      <c r="C95">
        <f t="shared" si="1"/>
        <v>2</v>
      </c>
      <c r="D95">
        <f t="shared" si="2"/>
        <v>0</v>
      </c>
      <c r="G95">
        <f>SUM(D:D)</f>
        <v>18</v>
      </c>
    </row>
    <row r="96" spans="1:7" x14ac:dyDescent="0.3">
      <c r="A96" s="4">
        <v>44656</v>
      </c>
      <c r="B96" s="5">
        <v>0</v>
      </c>
      <c r="C96">
        <f t="shared" si="1"/>
        <v>3</v>
      </c>
      <c r="D96">
        <f t="shared" si="2"/>
        <v>0</v>
      </c>
    </row>
    <row r="97" spans="1:4" x14ac:dyDescent="0.3">
      <c r="A97" s="6">
        <v>44657</v>
      </c>
      <c r="B97" s="7">
        <v>220</v>
      </c>
      <c r="C97">
        <f t="shared" si="1"/>
        <v>0</v>
      </c>
      <c r="D97">
        <f t="shared" si="2"/>
        <v>0</v>
      </c>
    </row>
    <row r="98" spans="1:4" x14ac:dyDescent="0.3">
      <c r="A98" s="4">
        <v>44658</v>
      </c>
      <c r="B98" s="5">
        <v>72</v>
      </c>
      <c r="C98">
        <f t="shared" si="1"/>
        <v>0</v>
      </c>
      <c r="D98">
        <f t="shared" si="2"/>
        <v>0</v>
      </c>
    </row>
    <row r="99" spans="1:4" x14ac:dyDescent="0.3">
      <c r="A99" s="6">
        <v>44659</v>
      </c>
      <c r="B99" s="7">
        <v>0</v>
      </c>
      <c r="C99">
        <f t="shared" si="1"/>
        <v>1</v>
      </c>
      <c r="D99">
        <f t="shared" si="2"/>
        <v>0</v>
      </c>
    </row>
    <row r="100" spans="1:4" x14ac:dyDescent="0.3">
      <c r="A100" s="4">
        <v>44660</v>
      </c>
      <c r="B100" s="5">
        <v>0</v>
      </c>
      <c r="C100">
        <f t="shared" si="1"/>
        <v>2</v>
      </c>
      <c r="D100">
        <f t="shared" si="2"/>
        <v>0</v>
      </c>
    </row>
    <row r="101" spans="1:4" x14ac:dyDescent="0.3">
      <c r="A101" s="6">
        <v>44661</v>
      </c>
      <c r="B101" s="7">
        <v>0</v>
      </c>
      <c r="C101">
        <f t="shared" si="1"/>
        <v>3</v>
      </c>
      <c r="D101">
        <f t="shared" si="2"/>
        <v>0</v>
      </c>
    </row>
    <row r="102" spans="1:4" x14ac:dyDescent="0.3">
      <c r="A102" s="4">
        <v>44662</v>
      </c>
      <c r="B102" s="5">
        <v>0</v>
      </c>
      <c r="C102">
        <f t="shared" si="1"/>
        <v>4</v>
      </c>
      <c r="D102">
        <f t="shared" si="2"/>
        <v>0</v>
      </c>
    </row>
    <row r="103" spans="1:4" x14ac:dyDescent="0.3">
      <c r="A103" s="6">
        <v>44663</v>
      </c>
      <c r="B103" s="7">
        <v>0</v>
      </c>
      <c r="C103">
        <f t="shared" si="1"/>
        <v>5</v>
      </c>
      <c r="D103">
        <f t="shared" si="2"/>
        <v>1</v>
      </c>
    </row>
    <row r="104" spans="1:4" x14ac:dyDescent="0.3">
      <c r="A104" s="4">
        <v>44664</v>
      </c>
      <c r="B104" s="5">
        <v>205</v>
      </c>
      <c r="C104">
        <f t="shared" si="1"/>
        <v>0</v>
      </c>
      <c r="D104">
        <f t="shared" si="2"/>
        <v>0</v>
      </c>
    </row>
    <row r="105" spans="1:4" x14ac:dyDescent="0.3">
      <c r="A105" s="6">
        <v>44665</v>
      </c>
      <c r="B105" s="7">
        <v>0</v>
      </c>
      <c r="C105">
        <f t="shared" si="1"/>
        <v>1</v>
      </c>
      <c r="D105">
        <f t="shared" si="2"/>
        <v>0</v>
      </c>
    </row>
    <row r="106" spans="1:4" x14ac:dyDescent="0.3">
      <c r="A106" s="4">
        <v>44666</v>
      </c>
      <c r="B106" s="5">
        <v>436</v>
      </c>
      <c r="C106">
        <f t="shared" si="1"/>
        <v>0</v>
      </c>
      <c r="D106">
        <f t="shared" si="2"/>
        <v>0</v>
      </c>
    </row>
    <row r="107" spans="1:4" x14ac:dyDescent="0.3">
      <c r="A107" s="6">
        <v>44667</v>
      </c>
      <c r="B107" s="7">
        <v>622</v>
      </c>
      <c r="C107">
        <f t="shared" si="1"/>
        <v>0</v>
      </c>
      <c r="D107">
        <f t="shared" si="2"/>
        <v>0</v>
      </c>
    </row>
    <row r="108" spans="1:4" x14ac:dyDescent="0.3">
      <c r="A108" s="4">
        <v>44668</v>
      </c>
      <c r="B108" s="5">
        <v>34</v>
      </c>
      <c r="C108">
        <f t="shared" si="1"/>
        <v>0</v>
      </c>
      <c r="D108">
        <f t="shared" si="2"/>
        <v>0</v>
      </c>
    </row>
    <row r="109" spans="1:4" x14ac:dyDescent="0.3">
      <c r="A109" s="6">
        <v>44669</v>
      </c>
      <c r="B109" s="7">
        <v>0</v>
      </c>
      <c r="C109">
        <f t="shared" si="1"/>
        <v>1</v>
      </c>
      <c r="D109">
        <f t="shared" si="2"/>
        <v>0</v>
      </c>
    </row>
    <row r="110" spans="1:4" x14ac:dyDescent="0.3">
      <c r="A110" s="4">
        <v>44670</v>
      </c>
      <c r="B110" s="5">
        <v>0</v>
      </c>
      <c r="C110">
        <f t="shared" si="1"/>
        <v>2</v>
      </c>
      <c r="D110">
        <f t="shared" si="2"/>
        <v>0</v>
      </c>
    </row>
    <row r="111" spans="1:4" x14ac:dyDescent="0.3">
      <c r="A111" s="6">
        <v>44671</v>
      </c>
      <c r="B111" s="7">
        <v>0</v>
      </c>
      <c r="C111">
        <f t="shared" si="1"/>
        <v>3</v>
      </c>
      <c r="D111">
        <f t="shared" si="2"/>
        <v>0</v>
      </c>
    </row>
    <row r="112" spans="1:4" x14ac:dyDescent="0.3">
      <c r="A112" s="4">
        <v>44672</v>
      </c>
      <c r="B112" s="5">
        <v>0</v>
      </c>
      <c r="C112">
        <f t="shared" si="1"/>
        <v>4</v>
      </c>
      <c r="D112">
        <f t="shared" si="2"/>
        <v>0</v>
      </c>
    </row>
    <row r="113" spans="1:4" x14ac:dyDescent="0.3">
      <c r="A113" s="6">
        <v>44673</v>
      </c>
      <c r="B113" s="7">
        <v>0</v>
      </c>
      <c r="C113">
        <f t="shared" si="1"/>
        <v>5</v>
      </c>
      <c r="D113">
        <f t="shared" si="2"/>
        <v>1</v>
      </c>
    </row>
    <row r="114" spans="1:4" x14ac:dyDescent="0.3">
      <c r="A114" s="4">
        <v>44674</v>
      </c>
      <c r="B114" s="5">
        <v>0</v>
      </c>
      <c r="C114">
        <f t="shared" si="1"/>
        <v>6</v>
      </c>
      <c r="D114">
        <f t="shared" si="2"/>
        <v>0</v>
      </c>
    </row>
    <row r="115" spans="1:4" x14ac:dyDescent="0.3">
      <c r="A115" s="6">
        <v>44675</v>
      </c>
      <c r="B115" s="7">
        <v>0</v>
      </c>
      <c r="C115">
        <f t="shared" si="1"/>
        <v>7</v>
      </c>
      <c r="D115">
        <f t="shared" si="2"/>
        <v>0</v>
      </c>
    </row>
    <row r="116" spans="1:4" x14ac:dyDescent="0.3">
      <c r="A116" s="4">
        <v>44676</v>
      </c>
      <c r="B116" s="5">
        <v>0</v>
      </c>
      <c r="C116">
        <f t="shared" si="1"/>
        <v>8</v>
      </c>
      <c r="D116">
        <f t="shared" si="2"/>
        <v>0</v>
      </c>
    </row>
    <row r="117" spans="1:4" x14ac:dyDescent="0.3">
      <c r="A117" s="6">
        <v>44677</v>
      </c>
      <c r="B117" s="7">
        <v>0</v>
      </c>
      <c r="C117">
        <f t="shared" si="1"/>
        <v>9</v>
      </c>
      <c r="D117">
        <f t="shared" si="2"/>
        <v>0</v>
      </c>
    </row>
    <row r="118" spans="1:4" x14ac:dyDescent="0.3">
      <c r="A118" s="4">
        <v>44678</v>
      </c>
      <c r="B118" s="5">
        <v>0</v>
      </c>
      <c r="C118">
        <f t="shared" si="1"/>
        <v>10</v>
      </c>
      <c r="D118">
        <f t="shared" si="2"/>
        <v>1</v>
      </c>
    </row>
    <row r="119" spans="1:4" x14ac:dyDescent="0.3">
      <c r="A119" s="6">
        <v>44679</v>
      </c>
      <c r="B119" s="7">
        <v>36</v>
      </c>
      <c r="C119">
        <f t="shared" si="1"/>
        <v>0</v>
      </c>
      <c r="D119">
        <f t="shared" si="2"/>
        <v>0</v>
      </c>
    </row>
    <row r="120" spans="1:4" x14ac:dyDescent="0.3">
      <c r="A120" s="4">
        <v>44680</v>
      </c>
      <c r="B120" s="5">
        <v>542</v>
      </c>
      <c r="C120">
        <f t="shared" si="1"/>
        <v>0</v>
      </c>
      <c r="D120">
        <f t="shared" si="2"/>
        <v>0</v>
      </c>
    </row>
    <row r="121" spans="1:4" x14ac:dyDescent="0.3">
      <c r="A121" s="6">
        <v>44681</v>
      </c>
      <c r="B121" s="7">
        <v>529</v>
      </c>
      <c r="C121">
        <f t="shared" si="1"/>
        <v>0</v>
      </c>
      <c r="D121">
        <f t="shared" si="2"/>
        <v>0</v>
      </c>
    </row>
    <row r="122" spans="1:4" x14ac:dyDescent="0.3">
      <c r="A122" s="4">
        <v>44682</v>
      </c>
      <c r="B122" s="5">
        <v>890</v>
      </c>
      <c r="C122">
        <f t="shared" si="1"/>
        <v>0</v>
      </c>
      <c r="D122">
        <f t="shared" si="2"/>
        <v>0</v>
      </c>
    </row>
    <row r="123" spans="1:4" x14ac:dyDescent="0.3">
      <c r="A123" s="6">
        <v>44683</v>
      </c>
      <c r="B123" s="7">
        <v>609</v>
      </c>
      <c r="C123">
        <f t="shared" si="1"/>
        <v>0</v>
      </c>
      <c r="D123">
        <f t="shared" si="2"/>
        <v>0</v>
      </c>
    </row>
    <row r="124" spans="1:4" x14ac:dyDescent="0.3">
      <c r="A124" s="4">
        <v>44684</v>
      </c>
      <c r="B124" s="5">
        <v>79</v>
      </c>
      <c r="C124">
        <f t="shared" si="1"/>
        <v>0</v>
      </c>
      <c r="D124">
        <f t="shared" si="2"/>
        <v>0</v>
      </c>
    </row>
    <row r="125" spans="1:4" x14ac:dyDescent="0.3">
      <c r="A125" s="6">
        <v>44685</v>
      </c>
      <c r="B125" s="7">
        <v>0</v>
      </c>
      <c r="C125">
        <f t="shared" si="1"/>
        <v>1</v>
      </c>
      <c r="D125">
        <f t="shared" si="2"/>
        <v>0</v>
      </c>
    </row>
    <row r="126" spans="1:4" x14ac:dyDescent="0.3">
      <c r="A126" s="4">
        <v>44686</v>
      </c>
      <c r="B126" s="5">
        <v>0</v>
      </c>
      <c r="C126">
        <f t="shared" si="1"/>
        <v>2</v>
      </c>
      <c r="D126">
        <f t="shared" si="2"/>
        <v>0</v>
      </c>
    </row>
    <row r="127" spans="1:4" x14ac:dyDescent="0.3">
      <c r="A127" s="6">
        <v>44687</v>
      </c>
      <c r="B127" s="7">
        <v>0</v>
      </c>
      <c r="C127">
        <f t="shared" si="1"/>
        <v>3</v>
      </c>
      <c r="D127">
        <f t="shared" si="2"/>
        <v>0</v>
      </c>
    </row>
    <row r="128" spans="1:4" x14ac:dyDescent="0.3">
      <c r="A128" s="4">
        <v>44688</v>
      </c>
      <c r="B128" s="5">
        <v>0</v>
      </c>
      <c r="C128">
        <f t="shared" si="1"/>
        <v>4</v>
      </c>
      <c r="D128">
        <f t="shared" si="2"/>
        <v>0</v>
      </c>
    </row>
    <row r="129" spans="1:4" x14ac:dyDescent="0.3">
      <c r="A129" s="6">
        <v>44689</v>
      </c>
      <c r="B129" s="7">
        <v>0</v>
      </c>
      <c r="C129">
        <f t="shared" si="1"/>
        <v>5</v>
      </c>
      <c r="D129">
        <f t="shared" si="2"/>
        <v>1</v>
      </c>
    </row>
    <row r="130" spans="1:4" x14ac:dyDescent="0.3">
      <c r="A130" s="4">
        <v>44690</v>
      </c>
      <c r="B130" s="5">
        <v>0</v>
      </c>
      <c r="C130">
        <f t="shared" ref="C130:C193" si="3">IF(B130=0,C129+1,0)</f>
        <v>6</v>
      </c>
      <c r="D130">
        <f t="shared" si="2"/>
        <v>0</v>
      </c>
    </row>
    <row r="131" spans="1:4" x14ac:dyDescent="0.3">
      <c r="A131" s="6">
        <v>44691</v>
      </c>
      <c r="B131" s="7">
        <v>467</v>
      </c>
      <c r="C131">
        <f t="shared" si="3"/>
        <v>0</v>
      </c>
      <c r="D131">
        <f t="shared" si="2"/>
        <v>0</v>
      </c>
    </row>
    <row r="132" spans="1:4" x14ac:dyDescent="0.3">
      <c r="A132" s="4">
        <v>44692</v>
      </c>
      <c r="B132" s="5">
        <v>234</v>
      </c>
      <c r="C132">
        <f t="shared" si="3"/>
        <v>0</v>
      </c>
      <c r="D132">
        <f t="shared" si="2"/>
        <v>0</v>
      </c>
    </row>
    <row r="133" spans="1:4" x14ac:dyDescent="0.3">
      <c r="A133" s="6">
        <v>44693</v>
      </c>
      <c r="B133" s="7">
        <v>0</v>
      </c>
      <c r="C133">
        <f t="shared" si="3"/>
        <v>1</v>
      </c>
      <c r="D133">
        <f t="shared" si="2"/>
        <v>0</v>
      </c>
    </row>
    <row r="134" spans="1:4" x14ac:dyDescent="0.3">
      <c r="A134" s="4">
        <v>44694</v>
      </c>
      <c r="B134" s="5">
        <v>0</v>
      </c>
      <c r="C134">
        <f t="shared" si="3"/>
        <v>2</v>
      </c>
      <c r="D134">
        <f t="shared" si="2"/>
        <v>0</v>
      </c>
    </row>
    <row r="135" spans="1:4" x14ac:dyDescent="0.3">
      <c r="A135" s="6">
        <v>44695</v>
      </c>
      <c r="B135" s="7">
        <v>0</v>
      </c>
      <c r="C135">
        <f t="shared" si="3"/>
        <v>3</v>
      </c>
      <c r="D135">
        <f t="shared" si="2"/>
        <v>0</v>
      </c>
    </row>
    <row r="136" spans="1:4" x14ac:dyDescent="0.3">
      <c r="A136" s="4">
        <v>44696</v>
      </c>
      <c r="B136" s="5">
        <v>0</v>
      </c>
      <c r="C136">
        <f t="shared" si="3"/>
        <v>4</v>
      </c>
      <c r="D136">
        <f t="shared" si="2"/>
        <v>0</v>
      </c>
    </row>
    <row r="137" spans="1:4" x14ac:dyDescent="0.3">
      <c r="A137" s="6">
        <v>44697</v>
      </c>
      <c r="B137" s="7">
        <v>65</v>
      </c>
      <c r="C137">
        <f t="shared" si="3"/>
        <v>0</v>
      </c>
      <c r="D137">
        <f t="shared" si="2"/>
        <v>0</v>
      </c>
    </row>
    <row r="138" spans="1:4" x14ac:dyDescent="0.3">
      <c r="A138" s="4">
        <v>44698</v>
      </c>
      <c r="B138" s="5">
        <v>781</v>
      </c>
      <c r="C138">
        <f t="shared" si="3"/>
        <v>0</v>
      </c>
      <c r="D138">
        <f t="shared" si="2"/>
        <v>0</v>
      </c>
    </row>
    <row r="139" spans="1:4" x14ac:dyDescent="0.3">
      <c r="A139" s="6">
        <v>44699</v>
      </c>
      <c r="B139" s="7">
        <v>778</v>
      </c>
      <c r="C139">
        <f t="shared" si="3"/>
        <v>0</v>
      </c>
      <c r="D139">
        <f t="shared" si="2"/>
        <v>0</v>
      </c>
    </row>
    <row r="140" spans="1:4" x14ac:dyDescent="0.3">
      <c r="A140" s="4">
        <v>44700</v>
      </c>
      <c r="B140" s="5">
        <v>32</v>
      </c>
      <c r="C140">
        <f t="shared" si="3"/>
        <v>0</v>
      </c>
      <c r="D140">
        <f t="shared" si="2"/>
        <v>0</v>
      </c>
    </row>
    <row r="141" spans="1:4" x14ac:dyDescent="0.3">
      <c r="A141" s="6">
        <v>44701</v>
      </c>
      <c r="B141" s="7">
        <v>0</v>
      </c>
      <c r="C141">
        <f t="shared" si="3"/>
        <v>1</v>
      </c>
      <c r="D141">
        <f t="shared" si="2"/>
        <v>0</v>
      </c>
    </row>
    <row r="142" spans="1:4" x14ac:dyDescent="0.3">
      <c r="A142" s="4">
        <v>44702</v>
      </c>
      <c r="B142" s="5">
        <v>0</v>
      </c>
      <c r="C142">
        <f t="shared" si="3"/>
        <v>2</v>
      </c>
      <c r="D142">
        <f t="shared" si="2"/>
        <v>0</v>
      </c>
    </row>
    <row r="143" spans="1:4" x14ac:dyDescent="0.3">
      <c r="A143" s="6">
        <v>44703</v>
      </c>
      <c r="B143" s="7">
        <v>0</v>
      </c>
      <c r="C143">
        <f t="shared" si="3"/>
        <v>3</v>
      </c>
      <c r="D143">
        <f t="shared" si="2"/>
        <v>0</v>
      </c>
    </row>
    <row r="144" spans="1:4" x14ac:dyDescent="0.3">
      <c r="A144" s="4">
        <v>44704</v>
      </c>
      <c r="B144" s="5">
        <v>0</v>
      </c>
      <c r="C144">
        <f t="shared" si="3"/>
        <v>4</v>
      </c>
      <c r="D144">
        <f t="shared" si="2"/>
        <v>0</v>
      </c>
    </row>
    <row r="145" spans="1:4" x14ac:dyDescent="0.3">
      <c r="A145" s="6">
        <v>44705</v>
      </c>
      <c r="B145" s="7">
        <v>0</v>
      </c>
      <c r="C145">
        <f t="shared" si="3"/>
        <v>5</v>
      </c>
      <c r="D145">
        <f t="shared" si="2"/>
        <v>1</v>
      </c>
    </row>
    <row r="146" spans="1:4" x14ac:dyDescent="0.3">
      <c r="A146" s="4">
        <v>44706</v>
      </c>
      <c r="B146" s="5">
        <v>0</v>
      </c>
      <c r="C146">
        <f t="shared" si="3"/>
        <v>6</v>
      </c>
      <c r="D146">
        <f t="shared" si="2"/>
        <v>0</v>
      </c>
    </row>
    <row r="147" spans="1:4" x14ac:dyDescent="0.3">
      <c r="A147" s="6">
        <v>44707</v>
      </c>
      <c r="B147" s="7">
        <v>0</v>
      </c>
      <c r="C147">
        <f t="shared" si="3"/>
        <v>7</v>
      </c>
      <c r="D147">
        <f t="shared" si="2"/>
        <v>0</v>
      </c>
    </row>
    <row r="148" spans="1:4" x14ac:dyDescent="0.3">
      <c r="A148" s="4">
        <v>44708</v>
      </c>
      <c r="B148" s="5">
        <v>0</v>
      </c>
      <c r="C148">
        <f t="shared" si="3"/>
        <v>8</v>
      </c>
      <c r="D148">
        <f t="shared" si="2"/>
        <v>0</v>
      </c>
    </row>
    <row r="149" spans="1:4" x14ac:dyDescent="0.3">
      <c r="A149" s="6">
        <v>44709</v>
      </c>
      <c r="B149" s="7">
        <v>0</v>
      </c>
      <c r="C149">
        <f t="shared" si="3"/>
        <v>9</v>
      </c>
      <c r="D149">
        <f t="shared" si="2"/>
        <v>0</v>
      </c>
    </row>
    <row r="150" spans="1:4" x14ac:dyDescent="0.3">
      <c r="A150" s="4">
        <v>44710</v>
      </c>
      <c r="B150" s="5">
        <v>0</v>
      </c>
      <c r="C150">
        <f t="shared" si="3"/>
        <v>10</v>
      </c>
      <c r="D150">
        <f t="shared" si="2"/>
        <v>1</v>
      </c>
    </row>
    <row r="151" spans="1:4" x14ac:dyDescent="0.3">
      <c r="A151" s="6">
        <v>44711</v>
      </c>
      <c r="B151" s="7">
        <v>0</v>
      </c>
      <c r="C151">
        <f t="shared" si="3"/>
        <v>11</v>
      </c>
      <c r="D151">
        <f t="shared" si="2"/>
        <v>0</v>
      </c>
    </row>
    <row r="152" spans="1:4" x14ac:dyDescent="0.3">
      <c r="A152" s="4">
        <v>44712</v>
      </c>
      <c r="B152" s="5">
        <v>0</v>
      </c>
      <c r="C152">
        <f t="shared" si="3"/>
        <v>12</v>
      </c>
      <c r="D152">
        <f t="shared" si="2"/>
        <v>0</v>
      </c>
    </row>
    <row r="153" spans="1:4" x14ac:dyDescent="0.3">
      <c r="A153" s="6">
        <v>44713</v>
      </c>
      <c r="B153" s="7">
        <v>0</v>
      </c>
      <c r="C153">
        <f t="shared" si="3"/>
        <v>13</v>
      </c>
      <c r="D153">
        <f t="shared" si="2"/>
        <v>0</v>
      </c>
    </row>
    <row r="154" spans="1:4" x14ac:dyDescent="0.3">
      <c r="A154" s="4">
        <v>44714</v>
      </c>
      <c r="B154" s="5">
        <v>18</v>
      </c>
      <c r="C154">
        <f t="shared" si="3"/>
        <v>0</v>
      </c>
      <c r="D154">
        <f t="shared" si="2"/>
        <v>0</v>
      </c>
    </row>
    <row r="155" spans="1:4" x14ac:dyDescent="0.3">
      <c r="A155" s="6">
        <v>44715</v>
      </c>
      <c r="B155" s="7">
        <v>525</v>
      </c>
      <c r="C155">
        <f t="shared" si="3"/>
        <v>0</v>
      </c>
      <c r="D155">
        <f t="shared" si="2"/>
        <v>0</v>
      </c>
    </row>
    <row r="156" spans="1:4" x14ac:dyDescent="0.3">
      <c r="A156" s="4">
        <v>44716</v>
      </c>
      <c r="B156" s="5">
        <v>697</v>
      </c>
      <c r="C156">
        <f t="shared" si="3"/>
        <v>0</v>
      </c>
      <c r="D156">
        <f t="shared" si="2"/>
        <v>0</v>
      </c>
    </row>
    <row r="157" spans="1:4" x14ac:dyDescent="0.3">
      <c r="A157" s="6">
        <v>44717</v>
      </c>
      <c r="B157" s="7">
        <v>786</v>
      </c>
      <c r="C157">
        <f t="shared" si="3"/>
        <v>0</v>
      </c>
      <c r="D157">
        <f t="shared" si="2"/>
        <v>0</v>
      </c>
    </row>
    <row r="158" spans="1:4" x14ac:dyDescent="0.3">
      <c r="A158" s="4">
        <v>44718</v>
      </c>
      <c r="B158" s="5">
        <v>792</v>
      </c>
      <c r="C158">
        <f t="shared" si="3"/>
        <v>0</v>
      </c>
      <c r="D158">
        <f t="shared" ref="D158:D221" si="4">IF(AND(MOD(C158,5)=0,C158&lt;&gt;0),1,0)</f>
        <v>0</v>
      </c>
    </row>
    <row r="159" spans="1:4" x14ac:dyDescent="0.3">
      <c r="A159" s="6">
        <v>44719</v>
      </c>
      <c r="B159" s="7">
        <v>0</v>
      </c>
      <c r="C159">
        <f t="shared" si="3"/>
        <v>1</v>
      </c>
      <c r="D159">
        <f t="shared" si="4"/>
        <v>0</v>
      </c>
    </row>
    <row r="160" spans="1:4" x14ac:dyDescent="0.3">
      <c r="A160" s="4">
        <v>44720</v>
      </c>
      <c r="B160" s="5">
        <v>0</v>
      </c>
      <c r="C160">
        <f t="shared" si="3"/>
        <v>2</v>
      </c>
      <c r="D160">
        <f t="shared" si="4"/>
        <v>0</v>
      </c>
    </row>
    <row r="161" spans="1:4" x14ac:dyDescent="0.3">
      <c r="A161" s="6">
        <v>44721</v>
      </c>
      <c r="B161" s="7">
        <v>0</v>
      </c>
      <c r="C161">
        <f t="shared" si="3"/>
        <v>3</v>
      </c>
      <c r="D161">
        <f t="shared" si="4"/>
        <v>0</v>
      </c>
    </row>
    <row r="162" spans="1:4" x14ac:dyDescent="0.3">
      <c r="A162" s="4">
        <v>44722</v>
      </c>
      <c r="B162" s="5">
        <v>0</v>
      </c>
      <c r="C162">
        <f t="shared" si="3"/>
        <v>4</v>
      </c>
      <c r="D162">
        <f t="shared" si="4"/>
        <v>0</v>
      </c>
    </row>
    <row r="163" spans="1:4" x14ac:dyDescent="0.3">
      <c r="A163" s="6">
        <v>44723</v>
      </c>
      <c r="B163" s="7">
        <v>0</v>
      </c>
      <c r="C163">
        <f t="shared" si="3"/>
        <v>5</v>
      </c>
      <c r="D163">
        <f t="shared" si="4"/>
        <v>1</v>
      </c>
    </row>
    <row r="164" spans="1:4" x14ac:dyDescent="0.3">
      <c r="A164" s="4">
        <v>44724</v>
      </c>
      <c r="B164" s="5">
        <v>0</v>
      </c>
      <c r="C164">
        <f t="shared" si="3"/>
        <v>6</v>
      </c>
      <c r="D164">
        <f t="shared" si="4"/>
        <v>0</v>
      </c>
    </row>
    <row r="165" spans="1:4" x14ac:dyDescent="0.3">
      <c r="A165" s="6">
        <v>44725</v>
      </c>
      <c r="B165" s="7">
        <v>0</v>
      </c>
      <c r="C165">
        <f t="shared" si="3"/>
        <v>7</v>
      </c>
      <c r="D165">
        <f t="shared" si="4"/>
        <v>0</v>
      </c>
    </row>
    <row r="166" spans="1:4" x14ac:dyDescent="0.3">
      <c r="A166" s="4">
        <v>44726</v>
      </c>
      <c r="B166" s="5">
        <v>0</v>
      </c>
      <c r="C166">
        <f t="shared" si="3"/>
        <v>8</v>
      </c>
      <c r="D166">
        <f t="shared" si="4"/>
        <v>0</v>
      </c>
    </row>
    <row r="167" spans="1:4" x14ac:dyDescent="0.3">
      <c r="A167" s="6">
        <v>44727</v>
      </c>
      <c r="B167" s="7">
        <v>0</v>
      </c>
      <c r="C167">
        <f t="shared" si="3"/>
        <v>9</v>
      </c>
      <c r="D167">
        <f t="shared" si="4"/>
        <v>0</v>
      </c>
    </row>
    <row r="168" spans="1:4" x14ac:dyDescent="0.3">
      <c r="A168" s="4">
        <v>44728</v>
      </c>
      <c r="B168" s="5">
        <v>0</v>
      </c>
      <c r="C168">
        <f t="shared" si="3"/>
        <v>10</v>
      </c>
      <c r="D168">
        <f t="shared" si="4"/>
        <v>1</v>
      </c>
    </row>
    <row r="169" spans="1:4" x14ac:dyDescent="0.3">
      <c r="A169" s="6">
        <v>44729</v>
      </c>
      <c r="B169" s="7">
        <v>998</v>
      </c>
      <c r="C169">
        <f t="shared" si="3"/>
        <v>0</v>
      </c>
      <c r="D169">
        <f t="shared" si="4"/>
        <v>0</v>
      </c>
    </row>
    <row r="170" spans="1:4" x14ac:dyDescent="0.3">
      <c r="A170" s="4">
        <v>44730</v>
      </c>
      <c r="B170" s="5">
        <v>0</v>
      </c>
      <c r="C170">
        <f t="shared" si="3"/>
        <v>1</v>
      </c>
      <c r="D170">
        <f t="shared" si="4"/>
        <v>0</v>
      </c>
    </row>
    <row r="171" spans="1:4" x14ac:dyDescent="0.3">
      <c r="A171" s="6">
        <v>44731</v>
      </c>
      <c r="B171" s="7">
        <v>0</v>
      </c>
      <c r="C171">
        <f t="shared" si="3"/>
        <v>2</v>
      </c>
      <c r="D171">
        <f t="shared" si="4"/>
        <v>0</v>
      </c>
    </row>
    <row r="172" spans="1:4" x14ac:dyDescent="0.3">
      <c r="A172" s="4">
        <v>44732</v>
      </c>
      <c r="B172" s="5">
        <v>0</v>
      </c>
      <c r="C172">
        <f t="shared" si="3"/>
        <v>3</v>
      </c>
      <c r="D172">
        <f t="shared" si="4"/>
        <v>0</v>
      </c>
    </row>
    <row r="173" spans="1:4" x14ac:dyDescent="0.3">
      <c r="A173" s="6">
        <v>44733</v>
      </c>
      <c r="B173" s="7">
        <v>0</v>
      </c>
      <c r="C173">
        <f t="shared" si="3"/>
        <v>4</v>
      </c>
      <c r="D173">
        <f t="shared" si="4"/>
        <v>0</v>
      </c>
    </row>
    <row r="174" spans="1:4" x14ac:dyDescent="0.3">
      <c r="A174" s="4">
        <v>44734</v>
      </c>
      <c r="B174" s="5">
        <v>0</v>
      </c>
      <c r="C174">
        <f t="shared" si="3"/>
        <v>5</v>
      </c>
      <c r="D174">
        <f t="shared" si="4"/>
        <v>1</v>
      </c>
    </row>
    <row r="175" spans="1:4" x14ac:dyDescent="0.3">
      <c r="A175" s="6">
        <v>44735</v>
      </c>
      <c r="B175" s="7">
        <v>0</v>
      </c>
      <c r="C175">
        <f t="shared" si="3"/>
        <v>6</v>
      </c>
      <c r="D175">
        <f t="shared" si="4"/>
        <v>0</v>
      </c>
    </row>
    <row r="176" spans="1:4" x14ac:dyDescent="0.3">
      <c r="A176" s="4">
        <v>44736</v>
      </c>
      <c r="B176" s="5">
        <v>0</v>
      </c>
      <c r="C176">
        <f t="shared" si="3"/>
        <v>7</v>
      </c>
      <c r="D176">
        <f t="shared" si="4"/>
        <v>0</v>
      </c>
    </row>
    <row r="177" spans="1:4" x14ac:dyDescent="0.3">
      <c r="A177" s="6">
        <v>44737</v>
      </c>
      <c r="B177" s="7">
        <v>0</v>
      </c>
      <c r="C177">
        <f t="shared" si="3"/>
        <v>8</v>
      </c>
      <c r="D177">
        <f t="shared" si="4"/>
        <v>0</v>
      </c>
    </row>
    <row r="178" spans="1:4" x14ac:dyDescent="0.3">
      <c r="A178" s="4">
        <v>44738</v>
      </c>
      <c r="B178" s="5">
        <v>540</v>
      </c>
      <c r="C178">
        <f t="shared" si="3"/>
        <v>0</v>
      </c>
      <c r="D178">
        <f t="shared" si="4"/>
        <v>0</v>
      </c>
    </row>
    <row r="179" spans="1:4" x14ac:dyDescent="0.3">
      <c r="A179" s="6">
        <v>44739</v>
      </c>
      <c r="B179" s="7">
        <v>607</v>
      </c>
      <c r="C179">
        <f t="shared" si="3"/>
        <v>0</v>
      </c>
      <c r="D179">
        <f t="shared" si="4"/>
        <v>0</v>
      </c>
    </row>
    <row r="180" spans="1:4" x14ac:dyDescent="0.3">
      <c r="A180" s="4">
        <v>44740</v>
      </c>
      <c r="B180" s="5">
        <v>603</v>
      </c>
      <c r="C180">
        <f t="shared" si="3"/>
        <v>0</v>
      </c>
      <c r="D180">
        <f t="shared" si="4"/>
        <v>0</v>
      </c>
    </row>
    <row r="181" spans="1:4" x14ac:dyDescent="0.3">
      <c r="A181" s="6">
        <v>44741</v>
      </c>
      <c r="B181" s="7">
        <v>0</v>
      </c>
      <c r="C181">
        <f t="shared" si="3"/>
        <v>1</v>
      </c>
      <c r="D181">
        <f t="shared" si="4"/>
        <v>0</v>
      </c>
    </row>
    <row r="182" spans="1:4" x14ac:dyDescent="0.3">
      <c r="A182" s="4">
        <v>44742</v>
      </c>
      <c r="B182" s="5">
        <v>0</v>
      </c>
      <c r="C182">
        <f t="shared" si="3"/>
        <v>2</v>
      </c>
      <c r="D182">
        <f t="shared" si="4"/>
        <v>0</v>
      </c>
    </row>
    <row r="183" spans="1:4" x14ac:dyDescent="0.3">
      <c r="A183" s="6">
        <v>44743</v>
      </c>
      <c r="B183" s="7">
        <v>0</v>
      </c>
      <c r="C183">
        <f t="shared" si="3"/>
        <v>3</v>
      </c>
      <c r="D183">
        <f t="shared" si="4"/>
        <v>0</v>
      </c>
    </row>
    <row r="184" spans="1:4" x14ac:dyDescent="0.3">
      <c r="A184" s="4">
        <v>44744</v>
      </c>
      <c r="B184" s="5">
        <v>0</v>
      </c>
      <c r="C184">
        <f t="shared" si="3"/>
        <v>4</v>
      </c>
      <c r="D184">
        <f t="shared" si="4"/>
        <v>0</v>
      </c>
    </row>
    <row r="185" spans="1:4" x14ac:dyDescent="0.3">
      <c r="A185" s="6">
        <v>44745</v>
      </c>
      <c r="B185" s="7">
        <v>0</v>
      </c>
      <c r="C185">
        <f t="shared" si="3"/>
        <v>5</v>
      </c>
      <c r="D185">
        <f t="shared" si="4"/>
        <v>1</v>
      </c>
    </row>
    <row r="186" spans="1:4" x14ac:dyDescent="0.3">
      <c r="A186" s="4">
        <v>44746</v>
      </c>
      <c r="B186" s="5">
        <v>0</v>
      </c>
      <c r="C186">
        <f t="shared" si="3"/>
        <v>6</v>
      </c>
      <c r="D186">
        <f t="shared" si="4"/>
        <v>0</v>
      </c>
    </row>
    <row r="187" spans="1:4" x14ac:dyDescent="0.3">
      <c r="A187" s="6">
        <v>44747</v>
      </c>
      <c r="B187" s="7">
        <v>0</v>
      </c>
      <c r="C187">
        <f t="shared" si="3"/>
        <v>7</v>
      </c>
      <c r="D187">
        <f t="shared" si="4"/>
        <v>0</v>
      </c>
    </row>
    <row r="188" spans="1:4" x14ac:dyDescent="0.3">
      <c r="A188" s="4">
        <v>44748</v>
      </c>
      <c r="B188" s="5">
        <v>527</v>
      </c>
      <c r="C188">
        <f t="shared" si="3"/>
        <v>0</v>
      </c>
      <c r="D188">
        <f t="shared" si="4"/>
        <v>0</v>
      </c>
    </row>
    <row r="189" spans="1:4" x14ac:dyDescent="0.3">
      <c r="A189" s="6">
        <v>44749</v>
      </c>
      <c r="B189" s="7">
        <v>619</v>
      </c>
      <c r="C189">
        <f t="shared" si="3"/>
        <v>0</v>
      </c>
      <c r="D189">
        <f t="shared" si="4"/>
        <v>0</v>
      </c>
    </row>
    <row r="190" spans="1:4" x14ac:dyDescent="0.3">
      <c r="A190" s="4">
        <v>44750</v>
      </c>
      <c r="B190" s="5">
        <v>0</v>
      </c>
      <c r="C190">
        <f t="shared" si="3"/>
        <v>1</v>
      </c>
      <c r="D190">
        <f t="shared" si="4"/>
        <v>0</v>
      </c>
    </row>
    <row r="191" spans="1:4" x14ac:dyDescent="0.3">
      <c r="A191" s="6">
        <v>44751</v>
      </c>
      <c r="B191" s="7">
        <v>0</v>
      </c>
      <c r="C191">
        <f t="shared" si="3"/>
        <v>2</v>
      </c>
      <c r="D191">
        <f t="shared" si="4"/>
        <v>0</v>
      </c>
    </row>
    <row r="192" spans="1:4" x14ac:dyDescent="0.3">
      <c r="A192" s="4">
        <v>44752</v>
      </c>
      <c r="B192" s="5">
        <v>0</v>
      </c>
      <c r="C192">
        <f t="shared" si="3"/>
        <v>3</v>
      </c>
      <c r="D192">
        <f t="shared" si="4"/>
        <v>0</v>
      </c>
    </row>
    <row r="193" spans="1:4" x14ac:dyDescent="0.3">
      <c r="A193" s="6">
        <v>44753</v>
      </c>
      <c r="B193" s="7">
        <v>170</v>
      </c>
      <c r="C193">
        <f t="shared" si="3"/>
        <v>0</v>
      </c>
      <c r="D193">
        <f t="shared" si="4"/>
        <v>0</v>
      </c>
    </row>
    <row r="194" spans="1:4" x14ac:dyDescent="0.3">
      <c r="A194" s="4">
        <v>44754</v>
      </c>
      <c r="B194" s="5">
        <v>13</v>
      </c>
      <c r="C194">
        <f t="shared" ref="C194:C257" si="5">IF(B194=0,C193+1,0)</f>
        <v>0</v>
      </c>
      <c r="D194">
        <f t="shared" si="4"/>
        <v>0</v>
      </c>
    </row>
    <row r="195" spans="1:4" x14ac:dyDescent="0.3">
      <c r="A195" s="6">
        <v>44755</v>
      </c>
      <c r="B195" s="7">
        <v>0</v>
      </c>
      <c r="C195">
        <f t="shared" si="5"/>
        <v>1</v>
      </c>
      <c r="D195">
        <f t="shared" si="4"/>
        <v>0</v>
      </c>
    </row>
    <row r="196" spans="1:4" x14ac:dyDescent="0.3">
      <c r="A196" s="4">
        <v>44756</v>
      </c>
      <c r="B196" s="5">
        <v>0</v>
      </c>
      <c r="C196">
        <f t="shared" si="5"/>
        <v>2</v>
      </c>
      <c r="D196">
        <f t="shared" si="4"/>
        <v>0</v>
      </c>
    </row>
    <row r="197" spans="1:4" x14ac:dyDescent="0.3">
      <c r="A197" s="6">
        <v>44757</v>
      </c>
      <c r="B197" s="7">
        <v>0</v>
      </c>
      <c r="C197">
        <f t="shared" si="5"/>
        <v>3</v>
      </c>
      <c r="D197">
        <f t="shared" si="4"/>
        <v>0</v>
      </c>
    </row>
    <row r="198" spans="1:4" x14ac:dyDescent="0.3">
      <c r="A198" s="4">
        <v>44758</v>
      </c>
      <c r="B198" s="5">
        <v>0</v>
      </c>
      <c r="C198">
        <f t="shared" si="5"/>
        <v>4</v>
      </c>
      <c r="D198">
        <f t="shared" si="4"/>
        <v>0</v>
      </c>
    </row>
    <row r="199" spans="1:4" x14ac:dyDescent="0.3">
      <c r="A199" s="6">
        <v>44759</v>
      </c>
      <c r="B199" s="7">
        <v>518</v>
      </c>
      <c r="C199">
        <f t="shared" si="5"/>
        <v>0</v>
      </c>
      <c r="D199">
        <f t="shared" si="4"/>
        <v>0</v>
      </c>
    </row>
    <row r="200" spans="1:4" x14ac:dyDescent="0.3">
      <c r="A200" s="4">
        <v>44760</v>
      </c>
      <c r="B200" s="5">
        <v>791</v>
      </c>
      <c r="C200">
        <f t="shared" si="5"/>
        <v>0</v>
      </c>
      <c r="D200">
        <f t="shared" si="4"/>
        <v>0</v>
      </c>
    </row>
    <row r="201" spans="1:4" x14ac:dyDescent="0.3">
      <c r="A201" s="6">
        <v>44761</v>
      </c>
      <c r="B201" s="7">
        <v>673</v>
      </c>
      <c r="C201">
        <f t="shared" si="5"/>
        <v>0</v>
      </c>
      <c r="D201">
        <f t="shared" si="4"/>
        <v>0</v>
      </c>
    </row>
    <row r="202" spans="1:4" x14ac:dyDescent="0.3">
      <c r="A202" s="4">
        <v>44762</v>
      </c>
      <c r="B202" s="5">
        <v>601</v>
      </c>
      <c r="C202">
        <f t="shared" si="5"/>
        <v>0</v>
      </c>
      <c r="D202">
        <f t="shared" si="4"/>
        <v>0</v>
      </c>
    </row>
    <row r="203" spans="1:4" x14ac:dyDescent="0.3">
      <c r="A203" s="6">
        <v>44763</v>
      </c>
      <c r="B203" s="7">
        <v>612</v>
      </c>
      <c r="C203">
        <f t="shared" si="5"/>
        <v>0</v>
      </c>
      <c r="D203">
        <f t="shared" si="4"/>
        <v>0</v>
      </c>
    </row>
    <row r="204" spans="1:4" x14ac:dyDescent="0.3">
      <c r="A204" s="4">
        <v>44764</v>
      </c>
      <c r="B204" s="5">
        <v>705</v>
      </c>
      <c r="C204">
        <f t="shared" si="5"/>
        <v>0</v>
      </c>
      <c r="D204">
        <f t="shared" si="4"/>
        <v>0</v>
      </c>
    </row>
    <row r="205" spans="1:4" x14ac:dyDescent="0.3">
      <c r="A205" s="6">
        <v>44765</v>
      </c>
      <c r="B205" s="7">
        <v>0</v>
      </c>
      <c r="C205">
        <f t="shared" si="5"/>
        <v>1</v>
      </c>
      <c r="D205">
        <f t="shared" si="4"/>
        <v>0</v>
      </c>
    </row>
    <row r="206" spans="1:4" x14ac:dyDescent="0.3">
      <c r="A206" s="4">
        <v>44766</v>
      </c>
      <c r="B206" s="5">
        <v>0</v>
      </c>
      <c r="C206">
        <f t="shared" si="5"/>
        <v>2</v>
      </c>
      <c r="D206">
        <f t="shared" si="4"/>
        <v>0</v>
      </c>
    </row>
    <row r="207" spans="1:4" x14ac:dyDescent="0.3">
      <c r="A207" s="6">
        <v>44767</v>
      </c>
      <c r="B207" s="7">
        <v>1100</v>
      </c>
      <c r="C207">
        <f t="shared" si="5"/>
        <v>0</v>
      </c>
      <c r="D207">
        <f t="shared" si="4"/>
        <v>0</v>
      </c>
    </row>
    <row r="208" spans="1:4" x14ac:dyDescent="0.3">
      <c r="A208" s="4">
        <v>44768</v>
      </c>
      <c r="B208" s="5">
        <v>118</v>
      </c>
      <c r="C208">
        <f t="shared" si="5"/>
        <v>0</v>
      </c>
      <c r="D208">
        <f t="shared" si="4"/>
        <v>0</v>
      </c>
    </row>
    <row r="209" spans="1:4" x14ac:dyDescent="0.3">
      <c r="A209" s="6">
        <v>44769</v>
      </c>
      <c r="B209" s="7">
        <v>69</v>
      </c>
      <c r="C209">
        <f t="shared" si="5"/>
        <v>0</v>
      </c>
      <c r="D209">
        <f t="shared" si="4"/>
        <v>0</v>
      </c>
    </row>
    <row r="210" spans="1:4" x14ac:dyDescent="0.3">
      <c r="A210" s="4">
        <v>44770</v>
      </c>
      <c r="B210" s="5">
        <v>0</v>
      </c>
      <c r="C210">
        <f t="shared" si="5"/>
        <v>1</v>
      </c>
      <c r="D210">
        <f t="shared" si="4"/>
        <v>0</v>
      </c>
    </row>
    <row r="211" spans="1:4" x14ac:dyDescent="0.3">
      <c r="A211" s="6">
        <v>44771</v>
      </c>
      <c r="B211" s="7">
        <v>0</v>
      </c>
      <c r="C211">
        <f t="shared" si="5"/>
        <v>2</v>
      </c>
      <c r="D211">
        <f t="shared" si="4"/>
        <v>0</v>
      </c>
    </row>
    <row r="212" spans="1:4" x14ac:dyDescent="0.3">
      <c r="A212" s="4">
        <v>44772</v>
      </c>
      <c r="B212" s="5">
        <v>0</v>
      </c>
      <c r="C212">
        <f t="shared" si="5"/>
        <v>3</v>
      </c>
      <c r="D212">
        <f t="shared" si="4"/>
        <v>0</v>
      </c>
    </row>
    <row r="213" spans="1:4" x14ac:dyDescent="0.3">
      <c r="A213" s="6">
        <v>44773</v>
      </c>
      <c r="B213" s="7">
        <v>0</v>
      </c>
      <c r="C213">
        <f t="shared" si="5"/>
        <v>4</v>
      </c>
      <c r="D213">
        <f t="shared" si="4"/>
        <v>0</v>
      </c>
    </row>
    <row r="214" spans="1:4" x14ac:dyDescent="0.3">
      <c r="A214" s="4">
        <v>44774</v>
      </c>
      <c r="B214" s="5">
        <v>0</v>
      </c>
      <c r="C214">
        <f t="shared" si="5"/>
        <v>5</v>
      </c>
      <c r="D214">
        <f t="shared" si="4"/>
        <v>1</v>
      </c>
    </row>
    <row r="215" spans="1:4" x14ac:dyDescent="0.3">
      <c r="A215" s="6">
        <v>44775</v>
      </c>
      <c r="B215" s="7">
        <v>0</v>
      </c>
      <c r="C215">
        <f t="shared" si="5"/>
        <v>6</v>
      </c>
      <c r="D215">
        <f t="shared" si="4"/>
        <v>0</v>
      </c>
    </row>
    <row r="216" spans="1:4" x14ac:dyDescent="0.3">
      <c r="A216" s="4">
        <v>44776</v>
      </c>
      <c r="B216" s="5">
        <v>0</v>
      </c>
      <c r="C216">
        <f t="shared" si="5"/>
        <v>7</v>
      </c>
      <c r="D216">
        <f t="shared" si="4"/>
        <v>0</v>
      </c>
    </row>
    <row r="217" spans="1:4" x14ac:dyDescent="0.3">
      <c r="A217" s="6">
        <v>44777</v>
      </c>
      <c r="B217" s="7">
        <v>0</v>
      </c>
      <c r="C217">
        <f t="shared" si="5"/>
        <v>8</v>
      </c>
      <c r="D217">
        <f t="shared" si="4"/>
        <v>0</v>
      </c>
    </row>
    <row r="218" spans="1:4" x14ac:dyDescent="0.3">
      <c r="A218" s="4">
        <v>44778</v>
      </c>
      <c r="B218" s="5">
        <v>0</v>
      </c>
      <c r="C218">
        <f t="shared" si="5"/>
        <v>9</v>
      </c>
      <c r="D218">
        <f t="shared" si="4"/>
        <v>0</v>
      </c>
    </row>
    <row r="219" spans="1:4" x14ac:dyDescent="0.3">
      <c r="A219" s="6">
        <v>44779</v>
      </c>
      <c r="B219" s="7">
        <v>0</v>
      </c>
      <c r="C219">
        <f t="shared" si="5"/>
        <v>10</v>
      </c>
      <c r="D219">
        <f t="shared" si="4"/>
        <v>1</v>
      </c>
    </row>
    <row r="220" spans="1:4" x14ac:dyDescent="0.3">
      <c r="A220" s="4">
        <v>44780</v>
      </c>
      <c r="B220" s="5">
        <v>0</v>
      </c>
      <c r="C220">
        <f t="shared" si="5"/>
        <v>11</v>
      </c>
      <c r="D220">
        <f t="shared" si="4"/>
        <v>0</v>
      </c>
    </row>
    <row r="221" spans="1:4" x14ac:dyDescent="0.3">
      <c r="A221" s="6">
        <v>44781</v>
      </c>
      <c r="B221" s="7">
        <v>660</v>
      </c>
      <c r="C221">
        <f t="shared" si="5"/>
        <v>0</v>
      </c>
      <c r="D221">
        <f t="shared" si="4"/>
        <v>0</v>
      </c>
    </row>
    <row r="222" spans="1:4" x14ac:dyDescent="0.3">
      <c r="A222" s="4">
        <v>44782</v>
      </c>
      <c r="B222" s="5">
        <v>1245</v>
      </c>
      <c r="C222">
        <f t="shared" si="5"/>
        <v>0</v>
      </c>
      <c r="D222">
        <f t="shared" ref="D222:D274" si="6">IF(AND(MOD(C222,5)=0,C222&lt;&gt;0),1,0)</f>
        <v>0</v>
      </c>
    </row>
    <row r="223" spans="1:4" x14ac:dyDescent="0.3">
      <c r="A223" s="6">
        <v>44783</v>
      </c>
      <c r="B223" s="7">
        <v>745</v>
      </c>
      <c r="C223">
        <f t="shared" si="5"/>
        <v>0</v>
      </c>
      <c r="D223">
        <f t="shared" si="6"/>
        <v>0</v>
      </c>
    </row>
    <row r="224" spans="1:4" x14ac:dyDescent="0.3">
      <c r="A224" s="4">
        <v>44784</v>
      </c>
      <c r="B224" s="5">
        <v>48</v>
      </c>
      <c r="C224">
        <f t="shared" si="5"/>
        <v>0</v>
      </c>
      <c r="D224">
        <f t="shared" si="6"/>
        <v>0</v>
      </c>
    </row>
    <row r="225" spans="1:4" x14ac:dyDescent="0.3">
      <c r="A225" s="6">
        <v>44785</v>
      </c>
      <c r="B225" s="7">
        <v>0</v>
      </c>
      <c r="C225">
        <f t="shared" si="5"/>
        <v>1</v>
      </c>
      <c r="D225">
        <f t="shared" si="6"/>
        <v>0</v>
      </c>
    </row>
    <row r="226" spans="1:4" x14ac:dyDescent="0.3">
      <c r="A226" s="4">
        <v>44786</v>
      </c>
      <c r="B226" s="5">
        <v>0</v>
      </c>
      <c r="C226">
        <f t="shared" si="5"/>
        <v>2</v>
      </c>
      <c r="D226">
        <f t="shared" si="6"/>
        <v>0</v>
      </c>
    </row>
    <row r="227" spans="1:4" x14ac:dyDescent="0.3">
      <c r="A227" s="6">
        <v>44787</v>
      </c>
      <c r="B227" s="7">
        <v>0</v>
      </c>
      <c r="C227">
        <f t="shared" si="5"/>
        <v>3</v>
      </c>
      <c r="D227">
        <f t="shared" si="6"/>
        <v>0</v>
      </c>
    </row>
    <row r="228" spans="1:4" x14ac:dyDescent="0.3">
      <c r="A228" s="4">
        <v>44788</v>
      </c>
      <c r="B228" s="5">
        <v>0</v>
      </c>
      <c r="C228">
        <f t="shared" si="5"/>
        <v>4</v>
      </c>
      <c r="D228">
        <f t="shared" si="6"/>
        <v>0</v>
      </c>
    </row>
    <row r="229" spans="1:4" x14ac:dyDescent="0.3">
      <c r="A229" s="6">
        <v>44789</v>
      </c>
      <c r="B229" s="7">
        <v>0</v>
      </c>
      <c r="C229">
        <f t="shared" si="5"/>
        <v>5</v>
      </c>
      <c r="D229">
        <f t="shared" si="6"/>
        <v>1</v>
      </c>
    </row>
    <row r="230" spans="1:4" x14ac:dyDescent="0.3">
      <c r="A230" s="4">
        <v>44790</v>
      </c>
      <c r="B230" s="5">
        <v>0</v>
      </c>
      <c r="C230">
        <f t="shared" si="5"/>
        <v>6</v>
      </c>
      <c r="D230">
        <f t="shared" si="6"/>
        <v>0</v>
      </c>
    </row>
    <row r="231" spans="1:4" x14ac:dyDescent="0.3">
      <c r="A231" s="6">
        <v>44791</v>
      </c>
      <c r="B231" s="7">
        <v>0</v>
      </c>
      <c r="C231">
        <f t="shared" si="5"/>
        <v>7</v>
      </c>
      <c r="D231">
        <f t="shared" si="6"/>
        <v>0</v>
      </c>
    </row>
    <row r="232" spans="1:4" x14ac:dyDescent="0.3">
      <c r="A232" s="4">
        <v>44792</v>
      </c>
      <c r="B232" s="5">
        <v>0</v>
      </c>
      <c r="C232">
        <f t="shared" si="5"/>
        <v>8</v>
      </c>
      <c r="D232">
        <f t="shared" si="6"/>
        <v>0</v>
      </c>
    </row>
    <row r="233" spans="1:4" x14ac:dyDescent="0.3">
      <c r="A233" s="6">
        <v>44793</v>
      </c>
      <c r="B233" s="7">
        <v>0</v>
      </c>
      <c r="C233">
        <f t="shared" si="5"/>
        <v>9</v>
      </c>
      <c r="D233">
        <f t="shared" si="6"/>
        <v>0</v>
      </c>
    </row>
    <row r="234" spans="1:4" x14ac:dyDescent="0.3">
      <c r="A234" s="4">
        <v>44794</v>
      </c>
      <c r="B234" s="5">
        <v>0</v>
      </c>
      <c r="C234">
        <f t="shared" si="5"/>
        <v>10</v>
      </c>
      <c r="D234">
        <f t="shared" si="6"/>
        <v>1</v>
      </c>
    </row>
    <row r="235" spans="1:4" x14ac:dyDescent="0.3">
      <c r="A235" s="6">
        <v>44795</v>
      </c>
      <c r="B235" s="7">
        <v>0</v>
      </c>
      <c r="C235">
        <f t="shared" si="5"/>
        <v>11</v>
      </c>
      <c r="D235">
        <f t="shared" si="6"/>
        <v>0</v>
      </c>
    </row>
    <row r="236" spans="1:4" x14ac:dyDescent="0.3">
      <c r="A236" s="4">
        <v>44796</v>
      </c>
      <c r="B236" s="5">
        <v>0</v>
      </c>
      <c r="C236">
        <f t="shared" si="5"/>
        <v>12</v>
      </c>
      <c r="D236">
        <f t="shared" si="6"/>
        <v>0</v>
      </c>
    </row>
    <row r="237" spans="1:4" x14ac:dyDescent="0.3">
      <c r="A237" s="6">
        <v>44797</v>
      </c>
      <c r="B237" s="7">
        <v>0</v>
      </c>
      <c r="C237">
        <f t="shared" si="5"/>
        <v>13</v>
      </c>
      <c r="D237">
        <f t="shared" si="6"/>
        <v>0</v>
      </c>
    </row>
    <row r="238" spans="1:4" x14ac:dyDescent="0.3">
      <c r="A238" s="4">
        <v>44798</v>
      </c>
      <c r="B238" s="5">
        <v>0</v>
      </c>
      <c r="C238">
        <f t="shared" si="5"/>
        <v>14</v>
      </c>
      <c r="D238">
        <f t="shared" si="6"/>
        <v>0</v>
      </c>
    </row>
    <row r="239" spans="1:4" x14ac:dyDescent="0.3">
      <c r="A239" s="6">
        <v>44799</v>
      </c>
      <c r="B239" s="7">
        <v>0</v>
      </c>
      <c r="C239">
        <f t="shared" si="5"/>
        <v>15</v>
      </c>
      <c r="D239">
        <f t="shared" si="6"/>
        <v>1</v>
      </c>
    </row>
    <row r="240" spans="1:4" x14ac:dyDescent="0.3">
      <c r="A240" s="4">
        <v>44800</v>
      </c>
      <c r="B240" s="5">
        <v>0</v>
      </c>
      <c r="C240">
        <f t="shared" si="5"/>
        <v>16</v>
      </c>
      <c r="D240">
        <f t="shared" si="6"/>
        <v>0</v>
      </c>
    </row>
    <row r="241" spans="1:4" x14ac:dyDescent="0.3">
      <c r="A241" s="6">
        <v>44801</v>
      </c>
      <c r="B241" s="7">
        <v>0</v>
      </c>
      <c r="C241">
        <f t="shared" si="5"/>
        <v>17</v>
      </c>
      <c r="D241">
        <f t="shared" si="6"/>
        <v>0</v>
      </c>
    </row>
    <row r="242" spans="1:4" x14ac:dyDescent="0.3">
      <c r="A242" s="4">
        <v>44802</v>
      </c>
      <c r="B242" s="5">
        <v>0</v>
      </c>
      <c r="C242">
        <f t="shared" si="5"/>
        <v>18</v>
      </c>
      <c r="D242">
        <f t="shared" si="6"/>
        <v>0</v>
      </c>
    </row>
    <row r="243" spans="1:4" x14ac:dyDescent="0.3">
      <c r="A243" s="6">
        <v>44803</v>
      </c>
      <c r="B243" s="7">
        <v>0</v>
      </c>
      <c r="C243">
        <f t="shared" si="5"/>
        <v>19</v>
      </c>
      <c r="D243">
        <f t="shared" si="6"/>
        <v>0</v>
      </c>
    </row>
    <row r="244" spans="1:4" x14ac:dyDescent="0.3">
      <c r="A244" s="4">
        <v>44804</v>
      </c>
      <c r="B244" s="5">
        <v>0</v>
      </c>
      <c r="C244">
        <f t="shared" si="5"/>
        <v>20</v>
      </c>
      <c r="D244">
        <f t="shared" si="6"/>
        <v>1</v>
      </c>
    </row>
    <row r="245" spans="1:4" x14ac:dyDescent="0.3">
      <c r="A245" s="6">
        <v>44805</v>
      </c>
      <c r="B245" s="7">
        <v>0</v>
      </c>
      <c r="C245">
        <f t="shared" si="5"/>
        <v>21</v>
      </c>
      <c r="D245">
        <f t="shared" si="6"/>
        <v>0</v>
      </c>
    </row>
    <row r="246" spans="1:4" x14ac:dyDescent="0.3">
      <c r="A246" s="4">
        <v>44806</v>
      </c>
      <c r="B246" s="5">
        <v>388</v>
      </c>
      <c r="C246">
        <f t="shared" si="5"/>
        <v>0</v>
      </c>
      <c r="D246">
        <f t="shared" si="6"/>
        <v>0</v>
      </c>
    </row>
    <row r="247" spans="1:4" x14ac:dyDescent="0.3">
      <c r="A247" s="6">
        <v>44807</v>
      </c>
      <c r="B247" s="7">
        <v>415</v>
      </c>
      <c r="C247">
        <f t="shared" si="5"/>
        <v>0</v>
      </c>
      <c r="D247">
        <f t="shared" si="6"/>
        <v>0</v>
      </c>
    </row>
    <row r="248" spans="1:4" x14ac:dyDescent="0.3">
      <c r="A248" s="4">
        <v>44808</v>
      </c>
      <c r="B248" s="5">
        <v>560</v>
      </c>
      <c r="C248">
        <f t="shared" si="5"/>
        <v>0</v>
      </c>
      <c r="D248">
        <f t="shared" si="6"/>
        <v>0</v>
      </c>
    </row>
    <row r="249" spans="1:4" x14ac:dyDescent="0.3">
      <c r="A249" s="6">
        <v>44809</v>
      </c>
      <c r="B249" s="7">
        <v>467</v>
      </c>
      <c r="C249">
        <f t="shared" si="5"/>
        <v>0</v>
      </c>
      <c r="D249">
        <f t="shared" si="6"/>
        <v>0</v>
      </c>
    </row>
    <row r="250" spans="1:4" x14ac:dyDescent="0.3">
      <c r="A250" s="4">
        <v>44810</v>
      </c>
      <c r="B250" s="5">
        <v>517</v>
      </c>
      <c r="C250">
        <f t="shared" si="5"/>
        <v>0</v>
      </c>
      <c r="D250">
        <f t="shared" si="6"/>
        <v>0</v>
      </c>
    </row>
    <row r="251" spans="1:4" x14ac:dyDescent="0.3">
      <c r="A251" s="6">
        <v>44811</v>
      </c>
      <c r="B251" s="7">
        <v>552</v>
      </c>
      <c r="C251">
        <f t="shared" si="5"/>
        <v>0</v>
      </c>
      <c r="D251">
        <f t="shared" si="6"/>
        <v>0</v>
      </c>
    </row>
    <row r="252" spans="1:4" x14ac:dyDescent="0.3">
      <c r="A252" s="4">
        <v>44812</v>
      </c>
      <c r="B252" s="5">
        <v>0</v>
      </c>
      <c r="C252">
        <f t="shared" si="5"/>
        <v>1</v>
      </c>
      <c r="D252">
        <f t="shared" si="6"/>
        <v>0</v>
      </c>
    </row>
    <row r="253" spans="1:4" x14ac:dyDescent="0.3">
      <c r="A253" s="6">
        <v>44813</v>
      </c>
      <c r="B253" s="7">
        <v>0</v>
      </c>
      <c r="C253">
        <f t="shared" si="5"/>
        <v>2</v>
      </c>
      <c r="D253">
        <f t="shared" si="6"/>
        <v>0</v>
      </c>
    </row>
    <row r="254" spans="1:4" x14ac:dyDescent="0.3">
      <c r="A254" s="4">
        <v>44814</v>
      </c>
      <c r="B254" s="5">
        <v>0</v>
      </c>
      <c r="C254">
        <f t="shared" si="5"/>
        <v>3</v>
      </c>
      <c r="D254">
        <f t="shared" si="6"/>
        <v>0</v>
      </c>
    </row>
    <row r="255" spans="1:4" x14ac:dyDescent="0.3">
      <c r="A255" s="6">
        <v>44815</v>
      </c>
      <c r="B255" s="7">
        <v>0</v>
      </c>
      <c r="C255">
        <f t="shared" si="5"/>
        <v>4</v>
      </c>
      <c r="D255">
        <f t="shared" si="6"/>
        <v>0</v>
      </c>
    </row>
    <row r="256" spans="1:4" x14ac:dyDescent="0.3">
      <c r="A256" s="4">
        <v>44816</v>
      </c>
      <c r="B256" s="5">
        <v>435</v>
      </c>
      <c r="C256">
        <f t="shared" si="5"/>
        <v>0</v>
      </c>
      <c r="D256">
        <f t="shared" si="6"/>
        <v>0</v>
      </c>
    </row>
    <row r="257" spans="1:4" x14ac:dyDescent="0.3">
      <c r="A257" s="6">
        <v>44817</v>
      </c>
      <c r="B257" s="7">
        <v>406</v>
      </c>
      <c r="C257">
        <f t="shared" si="5"/>
        <v>0</v>
      </c>
      <c r="D257">
        <f t="shared" si="6"/>
        <v>0</v>
      </c>
    </row>
    <row r="258" spans="1:4" x14ac:dyDescent="0.3">
      <c r="A258" s="4">
        <v>44818</v>
      </c>
      <c r="B258" s="5">
        <v>0</v>
      </c>
      <c r="C258">
        <f t="shared" ref="C258:C321" si="7">IF(B258=0,C257+1,0)</f>
        <v>1</v>
      </c>
      <c r="D258">
        <f t="shared" si="6"/>
        <v>0</v>
      </c>
    </row>
    <row r="259" spans="1:4" x14ac:dyDescent="0.3">
      <c r="A259" s="6">
        <v>44819</v>
      </c>
      <c r="B259" s="7">
        <v>0</v>
      </c>
      <c r="C259">
        <f t="shared" si="7"/>
        <v>2</v>
      </c>
      <c r="D259">
        <f t="shared" si="6"/>
        <v>0</v>
      </c>
    </row>
    <row r="260" spans="1:4" x14ac:dyDescent="0.3">
      <c r="A260" s="4">
        <v>44820</v>
      </c>
      <c r="B260" s="5">
        <v>0</v>
      </c>
      <c r="C260">
        <f t="shared" si="7"/>
        <v>3</v>
      </c>
      <c r="D260">
        <f t="shared" si="6"/>
        <v>0</v>
      </c>
    </row>
    <row r="261" spans="1:4" x14ac:dyDescent="0.3">
      <c r="A261" s="6">
        <v>44821</v>
      </c>
      <c r="B261" s="7">
        <v>0</v>
      </c>
      <c r="C261">
        <f t="shared" si="7"/>
        <v>4</v>
      </c>
      <c r="D261">
        <f t="shared" si="6"/>
        <v>0</v>
      </c>
    </row>
    <row r="262" spans="1:4" x14ac:dyDescent="0.3">
      <c r="A262" s="4">
        <v>44822</v>
      </c>
      <c r="B262" s="5">
        <v>0</v>
      </c>
      <c r="C262">
        <f t="shared" si="7"/>
        <v>5</v>
      </c>
      <c r="D262">
        <f t="shared" si="6"/>
        <v>1</v>
      </c>
    </row>
    <row r="263" spans="1:4" x14ac:dyDescent="0.3">
      <c r="A263" s="6">
        <v>44823</v>
      </c>
      <c r="B263" s="7">
        <v>353</v>
      </c>
      <c r="C263">
        <f t="shared" si="7"/>
        <v>0</v>
      </c>
      <c r="D263">
        <f t="shared" si="6"/>
        <v>0</v>
      </c>
    </row>
    <row r="264" spans="1:4" x14ac:dyDescent="0.3">
      <c r="A264" s="4">
        <v>44824</v>
      </c>
      <c r="B264" s="5">
        <v>476</v>
      </c>
      <c r="C264">
        <f t="shared" si="7"/>
        <v>0</v>
      </c>
      <c r="D264">
        <f t="shared" si="6"/>
        <v>0</v>
      </c>
    </row>
    <row r="265" spans="1:4" x14ac:dyDescent="0.3">
      <c r="A265" s="6">
        <v>44825</v>
      </c>
      <c r="B265" s="7">
        <v>383</v>
      </c>
      <c r="C265">
        <f t="shared" si="7"/>
        <v>0</v>
      </c>
      <c r="D265">
        <f t="shared" si="6"/>
        <v>0</v>
      </c>
    </row>
    <row r="266" spans="1:4" x14ac:dyDescent="0.3">
      <c r="A266" s="4">
        <v>44826</v>
      </c>
      <c r="B266" s="5">
        <v>0</v>
      </c>
      <c r="C266">
        <f t="shared" si="7"/>
        <v>1</v>
      </c>
      <c r="D266">
        <f t="shared" si="6"/>
        <v>0</v>
      </c>
    </row>
    <row r="267" spans="1:4" x14ac:dyDescent="0.3">
      <c r="A267" s="6">
        <v>44827</v>
      </c>
      <c r="B267" s="7">
        <v>0</v>
      </c>
      <c r="C267">
        <f t="shared" si="7"/>
        <v>2</v>
      </c>
      <c r="D267">
        <f t="shared" si="6"/>
        <v>0</v>
      </c>
    </row>
    <row r="268" spans="1:4" x14ac:dyDescent="0.3">
      <c r="A268" s="4">
        <v>44828</v>
      </c>
      <c r="B268" s="5">
        <v>0</v>
      </c>
      <c r="C268">
        <f t="shared" si="7"/>
        <v>3</v>
      </c>
      <c r="D268">
        <f t="shared" si="6"/>
        <v>0</v>
      </c>
    </row>
    <row r="269" spans="1:4" x14ac:dyDescent="0.3">
      <c r="A269" s="6">
        <v>44829</v>
      </c>
      <c r="B269" s="7">
        <v>0</v>
      </c>
      <c r="C269">
        <f t="shared" si="7"/>
        <v>4</v>
      </c>
      <c r="D269">
        <f t="shared" si="6"/>
        <v>0</v>
      </c>
    </row>
    <row r="270" spans="1:4" x14ac:dyDescent="0.3">
      <c r="A270" s="4">
        <v>44830</v>
      </c>
      <c r="B270" s="5">
        <v>0</v>
      </c>
      <c r="C270">
        <f t="shared" si="7"/>
        <v>5</v>
      </c>
      <c r="D270">
        <f t="shared" si="6"/>
        <v>1</v>
      </c>
    </row>
    <row r="271" spans="1:4" x14ac:dyDescent="0.3">
      <c r="A271" s="6">
        <v>44831</v>
      </c>
      <c r="B271" s="7">
        <v>0</v>
      </c>
      <c r="C271">
        <f t="shared" si="7"/>
        <v>6</v>
      </c>
      <c r="D271">
        <f t="shared" si="6"/>
        <v>0</v>
      </c>
    </row>
    <row r="272" spans="1:4" x14ac:dyDescent="0.3">
      <c r="A272" s="4">
        <v>44832</v>
      </c>
      <c r="B272" s="5">
        <v>0</v>
      </c>
      <c r="C272">
        <f t="shared" si="7"/>
        <v>7</v>
      </c>
      <c r="D272">
        <f t="shared" si="6"/>
        <v>0</v>
      </c>
    </row>
    <row r="273" spans="1:4" x14ac:dyDescent="0.3">
      <c r="A273" s="6">
        <v>44833</v>
      </c>
      <c r="B273" s="7">
        <v>302</v>
      </c>
      <c r="C273">
        <f t="shared" si="7"/>
        <v>0</v>
      </c>
      <c r="D273">
        <f t="shared" si="6"/>
        <v>0</v>
      </c>
    </row>
    <row r="274" spans="1:4" x14ac:dyDescent="0.3">
      <c r="A274" s="4">
        <v>44834</v>
      </c>
      <c r="B274" s="5">
        <v>426</v>
      </c>
      <c r="C274">
        <f t="shared" si="7"/>
        <v>0</v>
      </c>
      <c r="D274">
        <f t="shared" si="6"/>
        <v>0</v>
      </c>
    </row>
    <row r="275" spans="1:4" hidden="1" x14ac:dyDescent="0.3">
      <c r="A275" s="6">
        <v>44835</v>
      </c>
      <c r="B275" s="7">
        <v>456</v>
      </c>
      <c r="C275">
        <f t="shared" si="7"/>
        <v>0</v>
      </c>
    </row>
    <row r="276" spans="1:4" hidden="1" x14ac:dyDescent="0.3">
      <c r="A276" s="4">
        <v>44836</v>
      </c>
      <c r="B276" s="5">
        <v>568</v>
      </c>
      <c r="C276">
        <f t="shared" si="7"/>
        <v>0</v>
      </c>
    </row>
    <row r="277" spans="1:4" hidden="1" x14ac:dyDescent="0.3">
      <c r="A277" s="6">
        <v>44837</v>
      </c>
      <c r="B277" s="7">
        <v>1182</v>
      </c>
      <c r="C277">
        <f t="shared" si="7"/>
        <v>0</v>
      </c>
    </row>
    <row r="278" spans="1:4" hidden="1" x14ac:dyDescent="0.3">
      <c r="A278" s="4">
        <v>44838</v>
      </c>
      <c r="B278" s="5">
        <v>0</v>
      </c>
      <c r="C278">
        <f t="shared" si="7"/>
        <v>1</v>
      </c>
    </row>
    <row r="279" spans="1:4" hidden="1" x14ac:dyDescent="0.3">
      <c r="A279" s="6">
        <v>44839</v>
      </c>
      <c r="B279" s="7">
        <v>0</v>
      </c>
      <c r="C279">
        <f t="shared" si="7"/>
        <v>2</v>
      </c>
    </row>
    <row r="280" spans="1:4" hidden="1" x14ac:dyDescent="0.3">
      <c r="A280" s="4">
        <v>44840</v>
      </c>
      <c r="B280" s="5">
        <v>0</v>
      </c>
      <c r="C280">
        <f t="shared" si="7"/>
        <v>3</v>
      </c>
    </row>
    <row r="281" spans="1:4" hidden="1" x14ac:dyDescent="0.3">
      <c r="A281" s="6">
        <v>44841</v>
      </c>
      <c r="B281" s="7">
        <v>0</v>
      </c>
      <c r="C281">
        <f t="shared" si="7"/>
        <v>4</v>
      </c>
    </row>
    <row r="282" spans="1:4" hidden="1" x14ac:dyDescent="0.3">
      <c r="A282" s="4">
        <v>44842</v>
      </c>
      <c r="B282" s="5">
        <v>0</v>
      </c>
      <c r="C282">
        <f t="shared" si="7"/>
        <v>5</v>
      </c>
    </row>
    <row r="283" spans="1:4" hidden="1" x14ac:dyDescent="0.3">
      <c r="A283" s="6">
        <v>44843</v>
      </c>
      <c r="B283" s="7">
        <v>0</v>
      </c>
      <c r="C283">
        <f t="shared" si="7"/>
        <v>6</v>
      </c>
    </row>
    <row r="284" spans="1:4" hidden="1" x14ac:dyDescent="0.3">
      <c r="A284" s="4">
        <v>44844</v>
      </c>
      <c r="B284" s="5">
        <v>1170</v>
      </c>
      <c r="C284">
        <f t="shared" si="7"/>
        <v>0</v>
      </c>
    </row>
    <row r="285" spans="1:4" hidden="1" x14ac:dyDescent="0.3">
      <c r="A285" s="6">
        <v>44845</v>
      </c>
      <c r="B285" s="7">
        <v>695</v>
      </c>
      <c r="C285">
        <f t="shared" si="7"/>
        <v>0</v>
      </c>
    </row>
    <row r="286" spans="1:4" hidden="1" x14ac:dyDescent="0.3">
      <c r="A286" s="4">
        <v>44846</v>
      </c>
      <c r="B286" s="5">
        <v>644</v>
      </c>
      <c r="C286">
        <f t="shared" si="7"/>
        <v>0</v>
      </c>
    </row>
    <row r="287" spans="1:4" hidden="1" x14ac:dyDescent="0.3">
      <c r="A287" s="6">
        <v>44847</v>
      </c>
      <c r="B287" s="7">
        <v>0</v>
      </c>
      <c r="C287">
        <f t="shared" si="7"/>
        <v>1</v>
      </c>
    </row>
    <row r="288" spans="1:4" hidden="1" x14ac:dyDescent="0.3">
      <c r="A288" s="4">
        <v>44848</v>
      </c>
      <c r="B288" s="5">
        <v>0</v>
      </c>
      <c r="C288">
        <f t="shared" si="7"/>
        <v>2</v>
      </c>
    </row>
    <row r="289" spans="1:3" hidden="1" x14ac:dyDescent="0.3">
      <c r="A289" s="6">
        <v>44849</v>
      </c>
      <c r="B289" s="7">
        <v>0</v>
      </c>
      <c r="C289">
        <f t="shared" si="7"/>
        <v>3</v>
      </c>
    </row>
    <row r="290" spans="1:3" hidden="1" x14ac:dyDescent="0.3">
      <c r="A290" s="4">
        <v>44850</v>
      </c>
      <c r="B290" s="5">
        <v>0</v>
      </c>
      <c r="C290">
        <f t="shared" si="7"/>
        <v>4</v>
      </c>
    </row>
    <row r="291" spans="1:3" hidden="1" x14ac:dyDescent="0.3">
      <c r="A291" s="6">
        <v>44851</v>
      </c>
      <c r="B291" s="7">
        <v>0</v>
      </c>
      <c r="C291">
        <f t="shared" si="7"/>
        <v>5</v>
      </c>
    </row>
    <row r="292" spans="1:3" hidden="1" x14ac:dyDescent="0.3">
      <c r="A292" s="4">
        <v>44852</v>
      </c>
      <c r="B292" s="5">
        <v>0</v>
      </c>
      <c r="C292">
        <f t="shared" si="7"/>
        <v>6</v>
      </c>
    </row>
    <row r="293" spans="1:3" hidden="1" x14ac:dyDescent="0.3">
      <c r="A293" s="6">
        <v>44853</v>
      </c>
      <c r="B293" s="7">
        <v>0</v>
      </c>
      <c r="C293">
        <f t="shared" si="7"/>
        <v>7</v>
      </c>
    </row>
    <row r="294" spans="1:3" hidden="1" x14ac:dyDescent="0.3">
      <c r="A294" s="4">
        <v>44854</v>
      </c>
      <c r="B294" s="5">
        <v>0</v>
      </c>
      <c r="C294">
        <f t="shared" si="7"/>
        <v>8</v>
      </c>
    </row>
    <row r="295" spans="1:3" hidden="1" x14ac:dyDescent="0.3">
      <c r="A295" s="6">
        <v>44855</v>
      </c>
      <c r="B295" s="7">
        <v>0</v>
      </c>
      <c r="C295">
        <f t="shared" si="7"/>
        <v>9</v>
      </c>
    </row>
    <row r="296" spans="1:3" hidden="1" x14ac:dyDescent="0.3">
      <c r="A296" s="4">
        <v>44856</v>
      </c>
      <c r="B296" s="5">
        <v>1084</v>
      </c>
      <c r="C296">
        <f t="shared" si="7"/>
        <v>0</v>
      </c>
    </row>
    <row r="297" spans="1:3" hidden="1" x14ac:dyDescent="0.3">
      <c r="A297" s="6">
        <v>44857</v>
      </c>
      <c r="B297" s="7">
        <v>1423</v>
      </c>
      <c r="C297">
        <f t="shared" si="7"/>
        <v>0</v>
      </c>
    </row>
    <row r="298" spans="1:3" hidden="1" x14ac:dyDescent="0.3">
      <c r="A298" s="4">
        <v>44858</v>
      </c>
      <c r="B298" s="5">
        <v>1315</v>
      </c>
      <c r="C298">
        <f t="shared" si="7"/>
        <v>0</v>
      </c>
    </row>
    <row r="299" spans="1:3" hidden="1" x14ac:dyDescent="0.3">
      <c r="A299" s="6">
        <v>44859</v>
      </c>
      <c r="B299" s="7">
        <v>717</v>
      </c>
      <c r="C299">
        <f t="shared" si="7"/>
        <v>0</v>
      </c>
    </row>
    <row r="300" spans="1:3" hidden="1" x14ac:dyDescent="0.3">
      <c r="A300" s="4">
        <v>44860</v>
      </c>
      <c r="B300" s="5">
        <v>1398</v>
      </c>
      <c r="C300">
        <f t="shared" si="7"/>
        <v>0</v>
      </c>
    </row>
    <row r="301" spans="1:3" hidden="1" x14ac:dyDescent="0.3">
      <c r="A301" s="6">
        <v>44861</v>
      </c>
      <c r="B301" s="7">
        <v>913</v>
      </c>
      <c r="C301">
        <f t="shared" si="7"/>
        <v>0</v>
      </c>
    </row>
    <row r="302" spans="1:3" hidden="1" x14ac:dyDescent="0.3">
      <c r="A302" s="4">
        <v>44862</v>
      </c>
      <c r="B302" s="5">
        <v>660</v>
      </c>
      <c r="C302">
        <f t="shared" si="7"/>
        <v>0</v>
      </c>
    </row>
    <row r="303" spans="1:3" hidden="1" x14ac:dyDescent="0.3">
      <c r="A303" s="6">
        <v>44863</v>
      </c>
      <c r="B303" s="7">
        <v>0</v>
      </c>
      <c r="C303">
        <f t="shared" si="7"/>
        <v>1</v>
      </c>
    </row>
    <row r="304" spans="1:3" hidden="1" x14ac:dyDescent="0.3">
      <c r="A304" s="4">
        <v>44864</v>
      </c>
      <c r="B304" s="5">
        <v>0</v>
      </c>
      <c r="C304">
        <f t="shared" si="7"/>
        <v>2</v>
      </c>
    </row>
    <row r="305" spans="1:3" hidden="1" x14ac:dyDescent="0.3">
      <c r="A305" s="6">
        <v>44865</v>
      </c>
      <c r="B305" s="7">
        <v>0</v>
      </c>
      <c r="C305">
        <f t="shared" si="7"/>
        <v>3</v>
      </c>
    </row>
    <row r="306" spans="1:3" hidden="1" x14ac:dyDescent="0.3">
      <c r="A306" s="4">
        <v>44866</v>
      </c>
      <c r="B306" s="5">
        <v>0</v>
      </c>
      <c r="C306">
        <f t="shared" si="7"/>
        <v>4</v>
      </c>
    </row>
    <row r="307" spans="1:3" hidden="1" x14ac:dyDescent="0.3">
      <c r="A307" s="6">
        <v>44867</v>
      </c>
      <c r="B307" s="7">
        <v>0</v>
      </c>
      <c r="C307">
        <f t="shared" si="7"/>
        <v>5</v>
      </c>
    </row>
    <row r="308" spans="1:3" hidden="1" x14ac:dyDescent="0.3">
      <c r="A308" s="4">
        <v>44868</v>
      </c>
      <c r="B308" s="5">
        <v>935</v>
      </c>
      <c r="C308">
        <f t="shared" si="7"/>
        <v>0</v>
      </c>
    </row>
    <row r="309" spans="1:3" hidden="1" x14ac:dyDescent="0.3">
      <c r="A309" s="6">
        <v>44869</v>
      </c>
      <c r="B309" s="7">
        <v>648</v>
      </c>
      <c r="C309">
        <f t="shared" si="7"/>
        <v>0</v>
      </c>
    </row>
    <row r="310" spans="1:3" hidden="1" x14ac:dyDescent="0.3">
      <c r="A310" s="4">
        <v>44870</v>
      </c>
      <c r="B310" s="5">
        <v>793</v>
      </c>
      <c r="C310">
        <f t="shared" si="7"/>
        <v>0</v>
      </c>
    </row>
    <row r="311" spans="1:3" hidden="1" x14ac:dyDescent="0.3">
      <c r="A311" s="6">
        <v>44871</v>
      </c>
      <c r="B311" s="7">
        <v>1276</v>
      </c>
      <c r="C311">
        <f t="shared" si="7"/>
        <v>0</v>
      </c>
    </row>
    <row r="312" spans="1:3" hidden="1" x14ac:dyDescent="0.3">
      <c r="A312" s="4">
        <v>44872</v>
      </c>
      <c r="B312" s="5">
        <v>1234</v>
      </c>
      <c r="C312">
        <f t="shared" si="7"/>
        <v>0</v>
      </c>
    </row>
    <row r="313" spans="1:3" hidden="1" x14ac:dyDescent="0.3">
      <c r="A313" s="6">
        <v>44873</v>
      </c>
      <c r="B313" s="7">
        <v>1302</v>
      </c>
      <c r="C313">
        <f t="shared" si="7"/>
        <v>0</v>
      </c>
    </row>
    <row r="314" spans="1:3" hidden="1" x14ac:dyDescent="0.3">
      <c r="A314" s="4">
        <v>44874</v>
      </c>
      <c r="B314" s="5">
        <v>1316</v>
      </c>
      <c r="C314">
        <f t="shared" si="7"/>
        <v>0</v>
      </c>
    </row>
    <row r="315" spans="1:3" hidden="1" x14ac:dyDescent="0.3">
      <c r="A315" s="6">
        <v>44875</v>
      </c>
      <c r="B315" s="7">
        <v>1463</v>
      </c>
      <c r="C315">
        <f t="shared" si="7"/>
        <v>0</v>
      </c>
    </row>
    <row r="316" spans="1:3" hidden="1" x14ac:dyDescent="0.3">
      <c r="A316" s="4">
        <v>44876</v>
      </c>
      <c r="B316" s="5">
        <v>771</v>
      </c>
      <c r="C316">
        <f t="shared" si="7"/>
        <v>0</v>
      </c>
    </row>
    <row r="317" spans="1:3" hidden="1" x14ac:dyDescent="0.3">
      <c r="A317" s="6">
        <v>44877</v>
      </c>
      <c r="B317" s="7">
        <v>0</v>
      </c>
      <c r="C317">
        <f t="shared" si="7"/>
        <v>1</v>
      </c>
    </row>
    <row r="318" spans="1:3" hidden="1" x14ac:dyDescent="0.3">
      <c r="A318" s="4">
        <v>44878</v>
      </c>
      <c r="B318" s="5">
        <v>0</v>
      </c>
      <c r="C318">
        <f t="shared" si="7"/>
        <v>2</v>
      </c>
    </row>
    <row r="319" spans="1:3" hidden="1" x14ac:dyDescent="0.3">
      <c r="A319" s="6">
        <v>44879</v>
      </c>
      <c r="B319" s="7">
        <v>0</v>
      </c>
      <c r="C319">
        <f t="shared" si="7"/>
        <v>3</v>
      </c>
    </row>
    <row r="320" spans="1:3" hidden="1" x14ac:dyDescent="0.3">
      <c r="A320" s="4">
        <v>44880</v>
      </c>
      <c r="B320" s="5">
        <v>0</v>
      </c>
      <c r="C320">
        <f t="shared" si="7"/>
        <v>4</v>
      </c>
    </row>
    <row r="321" spans="1:3" hidden="1" x14ac:dyDescent="0.3">
      <c r="A321" s="6">
        <v>44881</v>
      </c>
      <c r="B321" s="7">
        <v>0</v>
      </c>
      <c r="C321">
        <f t="shared" si="7"/>
        <v>5</v>
      </c>
    </row>
    <row r="322" spans="1:3" hidden="1" x14ac:dyDescent="0.3">
      <c r="A322" s="4">
        <v>44882</v>
      </c>
      <c r="B322" s="5">
        <v>0</v>
      </c>
      <c r="C322">
        <f t="shared" ref="C322:C366" si="8">IF(B322=0,C321+1,0)</f>
        <v>6</v>
      </c>
    </row>
    <row r="323" spans="1:3" hidden="1" x14ac:dyDescent="0.3">
      <c r="A323" s="6">
        <v>44883</v>
      </c>
      <c r="B323" s="7">
        <v>0</v>
      </c>
      <c r="C323">
        <f t="shared" si="8"/>
        <v>7</v>
      </c>
    </row>
    <row r="324" spans="1:3" hidden="1" x14ac:dyDescent="0.3">
      <c r="A324" s="4">
        <v>44884</v>
      </c>
      <c r="B324" s="5">
        <v>816</v>
      </c>
      <c r="C324">
        <f t="shared" si="8"/>
        <v>0</v>
      </c>
    </row>
    <row r="325" spans="1:3" hidden="1" x14ac:dyDescent="0.3">
      <c r="A325" s="6">
        <v>44885</v>
      </c>
      <c r="B325" s="7">
        <v>734</v>
      </c>
      <c r="C325">
        <f t="shared" si="8"/>
        <v>0</v>
      </c>
    </row>
    <row r="326" spans="1:3" hidden="1" x14ac:dyDescent="0.3">
      <c r="A326" s="4">
        <v>44886</v>
      </c>
      <c r="B326" s="5">
        <v>1097</v>
      </c>
      <c r="C326">
        <f t="shared" si="8"/>
        <v>0</v>
      </c>
    </row>
    <row r="327" spans="1:3" hidden="1" x14ac:dyDescent="0.3">
      <c r="A327" s="6">
        <v>44887</v>
      </c>
      <c r="B327" s="7">
        <v>640</v>
      </c>
      <c r="C327">
        <f t="shared" si="8"/>
        <v>0</v>
      </c>
    </row>
    <row r="328" spans="1:3" hidden="1" x14ac:dyDescent="0.3">
      <c r="A328" s="4">
        <v>44888</v>
      </c>
      <c r="B328" s="5">
        <v>0</v>
      </c>
      <c r="C328">
        <f t="shared" si="8"/>
        <v>1</v>
      </c>
    </row>
    <row r="329" spans="1:3" hidden="1" x14ac:dyDescent="0.3">
      <c r="A329" s="6">
        <v>44889</v>
      </c>
      <c r="B329" s="7">
        <v>0</v>
      </c>
      <c r="C329">
        <f t="shared" si="8"/>
        <v>2</v>
      </c>
    </row>
    <row r="330" spans="1:3" hidden="1" x14ac:dyDescent="0.3">
      <c r="A330" s="4">
        <v>44890</v>
      </c>
      <c r="B330" s="5">
        <v>1066</v>
      </c>
      <c r="C330">
        <f t="shared" si="8"/>
        <v>0</v>
      </c>
    </row>
    <row r="331" spans="1:3" hidden="1" x14ac:dyDescent="0.3">
      <c r="A331" s="6">
        <v>44891</v>
      </c>
      <c r="B331" s="7">
        <v>670</v>
      </c>
      <c r="C331">
        <f t="shared" si="8"/>
        <v>0</v>
      </c>
    </row>
    <row r="332" spans="1:3" hidden="1" x14ac:dyDescent="0.3">
      <c r="A332" s="4">
        <v>44892</v>
      </c>
      <c r="B332" s="5">
        <v>0</v>
      </c>
      <c r="C332">
        <f t="shared" si="8"/>
        <v>1</v>
      </c>
    </row>
    <row r="333" spans="1:3" hidden="1" x14ac:dyDescent="0.3">
      <c r="A333" s="6">
        <v>44893</v>
      </c>
      <c r="B333" s="7">
        <v>0</v>
      </c>
      <c r="C333">
        <f t="shared" si="8"/>
        <v>2</v>
      </c>
    </row>
    <row r="334" spans="1:3" hidden="1" x14ac:dyDescent="0.3">
      <c r="A334" s="4">
        <v>44894</v>
      </c>
      <c r="B334" s="5">
        <v>0</v>
      </c>
      <c r="C334">
        <f t="shared" si="8"/>
        <v>3</v>
      </c>
    </row>
    <row r="335" spans="1:3" hidden="1" x14ac:dyDescent="0.3">
      <c r="A335" s="6">
        <v>44895</v>
      </c>
      <c r="B335" s="7">
        <v>0</v>
      </c>
      <c r="C335">
        <f t="shared" si="8"/>
        <v>4</v>
      </c>
    </row>
    <row r="336" spans="1:3" hidden="1" x14ac:dyDescent="0.3">
      <c r="A336" s="4">
        <v>44896</v>
      </c>
      <c r="B336" s="5">
        <v>0</v>
      </c>
      <c r="C336">
        <f t="shared" si="8"/>
        <v>5</v>
      </c>
    </row>
    <row r="337" spans="1:3" hidden="1" x14ac:dyDescent="0.3">
      <c r="A337" s="6">
        <v>44897</v>
      </c>
      <c r="B337" s="7">
        <v>0</v>
      </c>
      <c r="C337">
        <f t="shared" si="8"/>
        <v>6</v>
      </c>
    </row>
    <row r="338" spans="1:3" hidden="1" x14ac:dyDescent="0.3">
      <c r="A338" s="4">
        <v>44898</v>
      </c>
      <c r="B338" s="5">
        <v>0</v>
      </c>
      <c r="C338">
        <f t="shared" si="8"/>
        <v>7</v>
      </c>
    </row>
    <row r="339" spans="1:3" hidden="1" x14ac:dyDescent="0.3">
      <c r="A339" s="6">
        <v>44899</v>
      </c>
      <c r="B339" s="7">
        <v>0</v>
      </c>
      <c r="C339">
        <f t="shared" si="8"/>
        <v>8</v>
      </c>
    </row>
    <row r="340" spans="1:3" hidden="1" x14ac:dyDescent="0.3">
      <c r="A340" s="4">
        <v>44900</v>
      </c>
      <c r="B340" s="5">
        <v>29</v>
      </c>
      <c r="C340">
        <f t="shared" si="8"/>
        <v>0</v>
      </c>
    </row>
    <row r="341" spans="1:3" hidden="1" x14ac:dyDescent="0.3">
      <c r="A341" s="6">
        <v>44901</v>
      </c>
      <c r="B341" s="7">
        <v>46</v>
      </c>
      <c r="C341">
        <f t="shared" si="8"/>
        <v>0</v>
      </c>
    </row>
    <row r="342" spans="1:3" hidden="1" x14ac:dyDescent="0.3">
      <c r="A342" s="4">
        <v>44902</v>
      </c>
      <c r="B342" s="5">
        <v>0</v>
      </c>
      <c r="C342">
        <f t="shared" si="8"/>
        <v>1</v>
      </c>
    </row>
    <row r="343" spans="1:3" hidden="1" x14ac:dyDescent="0.3">
      <c r="A343" s="6">
        <v>44903</v>
      </c>
      <c r="B343" s="7">
        <v>0</v>
      </c>
      <c r="C343">
        <f t="shared" si="8"/>
        <v>2</v>
      </c>
    </row>
    <row r="344" spans="1:3" hidden="1" x14ac:dyDescent="0.3">
      <c r="A344" s="4">
        <v>44904</v>
      </c>
      <c r="B344" s="5">
        <v>0</v>
      </c>
      <c r="C344">
        <f t="shared" si="8"/>
        <v>3</v>
      </c>
    </row>
    <row r="345" spans="1:3" hidden="1" x14ac:dyDescent="0.3">
      <c r="A345" s="6">
        <v>44905</v>
      </c>
      <c r="B345" s="7">
        <v>0</v>
      </c>
      <c r="C345">
        <f t="shared" si="8"/>
        <v>4</v>
      </c>
    </row>
    <row r="346" spans="1:3" hidden="1" x14ac:dyDescent="0.3">
      <c r="A346" s="4">
        <v>44906</v>
      </c>
      <c r="B346" s="5">
        <v>0</v>
      </c>
      <c r="C346">
        <f t="shared" si="8"/>
        <v>5</v>
      </c>
    </row>
    <row r="347" spans="1:3" hidden="1" x14ac:dyDescent="0.3">
      <c r="A347" s="6">
        <v>44907</v>
      </c>
      <c r="B347" s="7">
        <v>0</v>
      </c>
      <c r="C347">
        <f t="shared" si="8"/>
        <v>6</v>
      </c>
    </row>
    <row r="348" spans="1:3" hidden="1" x14ac:dyDescent="0.3">
      <c r="A348" s="4">
        <v>44908</v>
      </c>
      <c r="B348" s="5">
        <v>145</v>
      </c>
      <c r="C348">
        <f t="shared" si="8"/>
        <v>0</v>
      </c>
    </row>
    <row r="349" spans="1:3" hidden="1" x14ac:dyDescent="0.3">
      <c r="A349" s="6">
        <v>44909</v>
      </c>
      <c r="B349" s="7">
        <v>0</v>
      </c>
      <c r="C349">
        <f t="shared" si="8"/>
        <v>1</v>
      </c>
    </row>
    <row r="350" spans="1:3" hidden="1" x14ac:dyDescent="0.3">
      <c r="A350" s="4">
        <v>44910</v>
      </c>
      <c r="B350" s="5">
        <v>0</v>
      </c>
      <c r="C350">
        <f t="shared" si="8"/>
        <v>2</v>
      </c>
    </row>
    <row r="351" spans="1:3" hidden="1" x14ac:dyDescent="0.3">
      <c r="A351" s="6">
        <v>44911</v>
      </c>
      <c r="B351" s="7">
        <v>24</v>
      </c>
      <c r="C351">
        <f t="shared" si="8"/>
        <v>0</v>
      </c>
    </row>
    <row r="352" spans="1:3" hidden="1" x14ac:dyDescent="0.3">
      <c r="A352" s="4">
        <v>44912</v>
      </c>
      <c r="B352" s="5">
        <v>0</v>
      </c>
      <c r="C352">
        <f t="shared" si="8"/>
        <v>1</v>
      </c>
    </row>
    <row r="353" spans="1:3" hidden="1" x14ac:dyDescent="0.3">
      <c r="A353" s="6">
        <v>44913</v>
      </c>
      <c r="B353" s="7">
        <v>0</v>
      </c>
      <c r="C353">
        <f t="shared" si="8"/>
        <v>2</v>
      </c>
    </row>
    <row r="354" spans="1:3" hidden="1" x14ac:dyDescent="0.3">
      <c r="A354" s="4">
        <v>44914</v>
      </c>
      <c r="B354" s="5">
        <v>45</v>
      </c>
      <c r="C354">
        <f t="shared" si="8"/>
        <v>0</v>
      </c>
    </row>
    <row r="355" spans="1:3" hidden="1" x14ac:dyDescent="0.3">
      <c r="A355" s="6">
        <v>44915</v>
      </c>
      <c r="B355" s="7">
        <v>97</v>
      </c>
      <c r="C355">
        <f t="shared" si="8"/>
        <v>0</v>
      </c>
    </row>
    <row r="356" spans="1:3" hidden="1" x14ac:dyDescent="0.3">
      <c r="A356" s="4">
        <v>44916</v>
      </c>
      <c r="B356" s="5">
        <v>0</v>
      </c>
      <c r="C356">
        <f t="shared" si="8"/>
        <v>1</v>
      </c>
    </row>
    <row r="357" spans="1:3" hidden="1" x14ac:dyDescent="0.3">
      <c r="A357" s="6">
        <v>44917</v>
      </c>
      <c r="B357" s="7">
        <v>22</v>
      </c>
      <c r="C357">
        <f t="shared" si="8"/>
        <v>0</v>
      </c>
    </row>
    <row r="358" spans="1:3" hidden="1" x14ac:dyDescent="0.3">
      <c r="A358" s="4">
        <v>44918</v>
      </c>
      <c r="B358" s="5">
        <v>0</v>
      </c>
      <c r="C358">
        <f t="shared" si="8"/>
        <v>1</v>
      </c>
    </row>
    <row r="359" spans="1:3" hidden="1" x14ac:dyDescent="0.3">
      <c r="A359" s="6">
        <v>44919</v>
      </c>
      <c r="B359" s="7">
        <v>0</v>
      </c>
      <c r="C359">
        <f t="shared" si="8"/>
        <v>2</v>
      </c>
    </row>
    <row r="360" spans="1:3" hidden="1" x14ac:dyDescent="0.3">
      <c r="A360" s="4">
        <v>44920</v>
      </c>
      <c r="B360" s="5">
        <v>0</v>
      </c>
      <c r="C360">
        <f t="shared" si="8"/>
        <v>3</v>
      </c>
    </row>
    <row r="361" spans="1:3" hidden="1" x14ac:dyDescent="0.3">
      <c r="A361" s="6">
        <v>44921</v>
      </c>
      <c r="B361" s="7">
        <v>135</v>
      </c>
      <c r="C361">
        <f t="shared" si="8"/>
        <v>0</v>
      </c>
    </row>
    <row r="362" spans="1:3" hidden="1" x14ac:dyDescent="0.3">
      <c r="A362" s="4">
        <v>44922</v>
      </c>
      <c r="B362" s="5">
        <v>0</v>
      </c>
      <c r="C362">
        <f t="shared" si="8"/>
        <v>1</v>
      </c>
    </row>
    <row r="363" spans="1:3" hidden="1" x14ac:dyDescent="0.3">
      <c r="A363" s="6">
        <v>44923</v>
      </c>
      <c r="B363" s="7">
        <v>153</v>
      </c>
      <c r="C363">
        <f t="shared" si="8"/>
        <v>0</v>
      </c>
    </row>
    <row r="364" spans="1:3" hidden="1" x14ac:dyDescent="0.3">
      <c r="A364" s="4">
        <v>44924</v>
      </c>
      <c r="B364" s="5">
        <v>0</v>
      </c>
      <c r="C364">
        <f t="shared" si="8"/>
        <v>1</v>
      </c>
    </row>
    <row r="365" spans="1:3" hidden="1" x14ac:dyDescent="0.3">
      <c r="A365" s="6">
        <v>44925</v>
      </c>
      <c r="B365" s="7">
        <v>0</v>
      </c>
      <c r="C365">
        <f t="shared" si="8"/>
        <v>2</v>
      </c>
    </row>
    <row r="366" spans="1:3" hidden="1" x14ac:dyDescent="0.3">
      <c r="A366" s="8">
        <v>44926</v>
      </c>
      <c r="B366" s="1">
        <v>144</v>
      </c>
      <c r="C366">
        <f t="shared" si="8"/>
        <v>0</v>
      </c>
    </row>
  </sheetData>
  <autoFilter ref="A1:C366" xr:uid="{17284FA2-8BA0-4402-828D-2A1DFEF31C05}">
    <filterColumn colId="0">
      <filters>
        <dateGroupItem year="2022" month="4" dateTimeGrouping="month"/>
        <dateGroupItem year="2022" month="5" dateTimeGrouping="month"/>
        <dateGroupItem year="2022" month="6" dateTimeGrouping="month"/>
        <dateGroupItem year="2022" month="7" dateTimeGrouping="month"/>
        <dateGroupItem year="2022" month="8" dateTimeGrouping="month"/>
        <dateGroupItem year="2022" month="9" dateTimeGrouping="month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E46B1-1F39-43F2-BD3C-5509A6D3D68F}">
  <dimension ref="A1:F366"/>
  <sheetViews>
    <sheetView workbookViewId="0">
      <selection activeCell="D1" sqref="D1"/>
    </sheetView>
  </sheetViews>
  <sheetFormatPr defaultRowHeight="14.4" x14ac:dyDescent="0.3"/>
  <cols>
    <col min="1" max="2" width="10.109375" bestFit="1" customWidth="1"/>
    <col min="3" max="3" width="9.109375" bestFit="1" customWidth="1"/>
  </cols>
  <sheetData>
    <row r="1" spans="1:6" x14ac:dyDescent="0.3">
      <c r="A1" s="2" t="s">
        <v>0</v>
      </c>
      <c r="B1" s="3" t="s">
        <v>1</v>
      </c>
    </row>
    <row r="2" spans="1:6" x14ac:dyDescent="0.3">
      <c r="A2" s="4">
        <v>44562</v>
      </c>
      <c r="B2" s="5">
        <v>0</v>
      </c>
      <c r="C2">
        <f t="shared" ref="C2:C66" si="0">IF(B2=0,C1+1,0)</f>
        <v>1</v>
      </c>
    </row>
    <row r="3" spans="1:6" x14ac:dyDescent="0.3">
      <c r="A3" s="6">
        <v>44563</v>
      </c>
      <c r="B3" s="7">
        <v>0</v>
      </c>
      <c r="C3">
        <f t="shared" si="0"/>
        <v>2</v>
      </c>
      <c r="F3" s="9" t="s">
        <v>2</v>
      </c>
    </row>
    <row r="4" spans="1:6" x14ac:dyDescent="0.3">
      <c r="A4" s="4">
        <v>44564</v>
      </c>
      <c r="B4" s="5">
        <v>0</v>
      </c>
      <c r="C4">
        <f t="shared" si="0"/>
        <v>3</v>
      </c>
      <c r="F4" s="9">
        <f>MAX(C:C)</f>
        <v>21</v>
      </c>
    </row>
    <row r="5" spans="1:6" x14ac:dyDescent="0.3">
      <c r="A5" s="6">
        <v>44565</v>
      </c>
      <c r="B5" s="7">
        <v>0</v>
      </c>
      <c r="C5">
        <f t="shared" si="0"/>
        <v>4</v>
      </c>
    </row>
    <row r="6" spans="1:6" x14ac:dyDescent="0.3">
      <c r="A6" s="4">
        <v>44566</v>
      </c>
      <c r="B6" s="5">
        <v>0</v>
      </c>
      <c r="C6">
        <f t="shared" si="0"/>
        <v>5</v>
      </c>
    </row>
    <row r="7" spans="1:6" x14ac:dyDescent="0.3">
      <c r="A7" s="6">
        <v>44567</v>
      </c>
      <c r="B7" s="7">
        <v>0</v>
      </c>
      <c r="C7">
        <f t="shared" si="0"/>
        <v>6</v>
      </c>
    </row>
    <row r="8" spans="1:6" x14ac:dyDescent="0.3">
      <c r="A8" s="4">
        <v>44568</v>
      </c>
      <c r="B8" s="5">
        <v>0</v>
      </c>
      <c r="C8">
        <f t="shared" si="0"/>
        <v>7</v>
      </c>
    </row>
    <row r="9" spans="1:6" x14ac:dyDescent="0.3">
      <c r="A9" s="6">
        <v>44569</v>
      </c>
      <c r="B9" s="7">
        <v>41</v>
      </c>
      <c r="C9">
        <f t="shared" si="0"/>
        <v>0</v>
      </c>
    </row>
    <row r="10" spans="1:6" x14ac:dyDescent="0.3">
      <c r="A10" s="4">
        <v>44570</v>
      </c>
      <c r="B10" s="5">
        <v>79</v>
      </c>
      <c r="C10">
        <f t="shared" si="0"/>
        <v>0</v>
      </c>
    </row>
    <row r="11" spans="1:6" x14ac:dyDescent="0.3">
      <c r="A11" s="6">
        <v>44571</v>
      </c>
      <c r="B11" s="7">
        <v>163</v>
      </c>
      <c r="C11">
        <f t="shared" si="0"/>
        <v>0</v>
      </c>
    </row>
    <row r="12" spans="1:6" x14ac:dyDescent="0.3">
      <c r="A12" s="4">
        <v>44572</v>
      </c>
      <c r="B12" s="5">
        <v>259</v>
      </c>
      <c r="C12">
        <f t="shared" si="0"/>
        <v>0</v>
      </c>
    </row>
    <row r="13" spans="1:6" x14ac:dyDescent="0.3">
      <c r="A13" s="6">
        <v>44573</v>
      </c>
      <c r="B13" s="7">
        <v>368</v>
      </c>
      <c r="C13">
        <f t="shared" si="0"/>
        <v>0</v>
      </c>
    </row>
    <row r="14" spans="1:6" x14ac:dyDescent="0.3">
      <c r="A14" s="4">
        <v>44574</v>
      </c>
      <c r="B14" s="5">
        <v>45</v>
      </c>
      <c r="C14">
        <f t="shared" si="0"/>
        <v>0</v>
      </c>
    </row>
    <row r="15" spans="1:6" x14ac:dyDescent="0.3">
      <c r="A15" s="6">
        <v>44575</v>
      </c>
      <c r="B15" s="7">
        <v>0</v>
      </c>
      <c r="C15">
        <f t="shared" si="0"/>
        <v>1</v>
      </c>
    </row>
    <row r="16" spans="1:6" x14ac:dyDescent="0.3">
      <c r="A16" s="4">
        <v>44576</v>
      </c>
      <c r="B16" s="5">
        <v>0</v>
      </c>
      <c r="C16">
        <f t="shared" si="0"/>
        <v>2</v>
      </c>
    </row>
    <row r="17" spans="1:3" x14ac:dyDescent="0.3">
      <c r="A17" s="6">
        <v>44577</v>
      </c>
      <c r="B17" s="7">
        <v>0</v>
      </c>
      <c r="C17">
        <f t="shared" si="0"/>
        <v>3</v>
      </c>
    </row>
    <row r="18" spans="1:3" x14ac:dyDescent="0.3">
      <c r="A18" s="4">
        <v>44578</v>
      </c>
      <c r="B18" s="5">
        <v>0</v>
      </c>
      <c r="C18">
        <f t="shared" si="0"/>
        <v>4</v>
      </c>
    </row>
    <row r="19" spans="1:3" x14ac:dyDescent="0.3">
      <c r="A19" s="6">
        <v>44579</v>
      </c>
      <c r="B19" s="7">
        <v>0</v>
      </c>
      <c r="C19">
        <f t="shared" si="0"/>
        <v>5</v>
      </c>
    </row>
    <row r="20" spans="1:3" x14ac:dyDescent="0.3">
      <c r="A20" s="4">
        <v>44580</v>
      </c>
      <c r="B20" s="5">
        <v>0</v>
      </c>
      <c r="C20">
        <f t="shared" si="0"/>
        <v>6</v>
      </c>
    </row>
    <row r="21" spans="1:3" x14ac:dyDescent="0.3">
      <c r="A21" s="6">
        <v>44581</v>
      </c>
      <c r="B21" s="7">
        <v>0</v>
      </c>
      <c r="C21">
        <f t="shared" si="0"/>
        <v>7</v>
      </c>
    </row>
    <row r="22" spans="1:3" x14ac:dyDescent="0.3">
      <c r="A22" s="4">
        <v>44582</v>
      </c>
      <c r="B22" s="5">
        <v>0</v>
      </c>
      <c r="C22">
        <f t="shared" si="0"/>
        <v>8</v>
      </c>
    </row>
    <row r="23" spans="1:3" x14ac:dyDescent="0.3">
      <c r="A23" s="6">
        <v>44583</v>
      </c>
      <c r="B23" s="7">
        <v>0</v>
      </c>
      <c r="C23">
        <f t="shared" si="0"/>
        <v>9</v>
      </c>
    </row>
    <row r="24" spans="1:3" x14ac:dyDescent="0.3">
      <c r="A24" s="4">
        <v>44584</v>
      </c>
      <c r="B24" s="5">
        <v>33</v>
      </c>
      <c r="C24">
        <f t="shared" si="0"/>
        <v>0</v>
      </c>
    </row>
    <row r="25" spans="1:3" x14ac:dyDescent="0.3">
      <c r="A25" s="6">
        <v>44585</v>
      </c>
      <c r="B25" s="7">
        <v>75</v>
      </c>
      <c r="C25">
        <f t="shared" si="0"/>
        <v>0</v>
      </c>
    </row>
    <row r="26" spans="1:3" x14ac:dyDescent="0.3">
      <c r="A26" s="4">
        <v>44586</v>
      </c>
      <c r="B26" s="5">
        <v>537</v>
      </c>
      <c r="C26">
        <f t="shared" si="0"/>
        <v>0</v>
      </c>
    </row>
    <row r="27" spans="1:3" x14ac:dyDescent="0.3">
      <c r="A27" s="6">
        <v>44587</v>
      </c>
      <c r="B27" s="7">
        <v>826</v>
      </c>
      <c r="C27">
        <f t="shared" si="0"/>
        <v>0</v>
      </c>
    </row>
    <row r="28" spans="1:3" x14ac:dyDescent="0.3">
      <c r="A28" s="4">
        <v>44588</v>
      </c>
      <c r="B28" s="5">
        <v>26</v>
      </c>
      <c r="C28">
        <f t="shared" si="0"/>
        <v>0</v>
      </c>
    </row>
    <row r="29" spans="1:3" x14ac:dyDescent="0.3">
      <c r="A29" s="6">
        <v>44589</v>
      </c>
      <c r="B29" s="7">
        <v>0</v>
      </c>
      <c r="C29">
        <f t="shared" si="0"/>
        <v>1</v>
      </c>
    </row>
    <row r="30" spans="1:3" x14ac:dyDescent="0.3">
      <c r="A30" s="4">
        <v>44590</v>
      </c>
      <c r="B30" s="5">
        <v>0</v>
      </c>
      <c r="C30">
        <f t="shared" si="0"/>
        <v>2</v>
      </c>
    </row>
    <row r="31" spans="1:3" x14ac:dyDescent="0.3">
      <c r="A31" s="6">
        <v>44591</v>
      </c>
      <c r="B31" s="7">
        <v>0</v>
      </c>
      <c r="C31">
        <f t="shared" si="0"/>
        <v>3</v>
      </c>
    </row>
    <row r="32" spans="1:3" x14ac:dyDescent="0.3">
      <c r="A32" s="4">
        <v>44592</v>
      </c>
      <c r="B32" s="5">
        <v>0</v>
      </c>
      <c r="C32">
        <f t="shared" si="0"/>
        <v>4</v>
      </c>
    </row>
    <row r="33" spans="1:3" x14ac:dyDescent="0.3">
      <c r="A33" s="6">
        <v>44593</v>
      </c>
      <c r="B33" s="7">
        <v>0</v>
      </c>
      <c r="C33">
        <f t="shared" si="0"/>
        <v>5</v>
      </c>
    </row>
    <row r="34" spans="1:3" x14ac:dyDescent="0.3">
      <c r="A34" s="4">
        <v>44594</v>
      </c>
      <c r="B34" s="5">
        <v>0</v>
      </c>
      <c r="C34">
        <f t="shared" si="0"/>
        <v>6</v>
      </c>
    </row>
    <row r="35" spans="1:3" x14ac:dyDescent="0.3">
      <c r="A35" s="6">
        <v>44595</v>
      </c>
      <c r="B35" s="7">
        <v>0</v>
      </c>
      <c r="C35">
        <f t="shared" si="0"/>
        <v>7</v>
      </c>
    </row>
    <row r="36" spans="1:3" x14ac:dyDescent="0.3">
      <c r="A36" s="4">
        <v>44596</v>
      </c>
      <c r="B36" s="5">
        <v>0</v>
      </c>
      <c r="C36">
        <f t="shared" si="0"/>
        <v>8</v>
      </c>
    </row>
    <row r="37" spans="1:3" x14ac:dyDescent="0.3">
      <c r="A37" s="6">
        <v>44597</v>
      </c>
      <c r="B37" s="7">
        <v>97</v>
      </c>
      <c r="C37">
        <f t="shared" si="0"/>
        <v>0</v>
      </c>
    </row>
    <row r="38" spans="1:3" x14ac:dyDescent="0.3">
      <c r="A38" s="4">
        <v>44598</v>
      </c>
      <c r="B38" s="5">
        <v>0</v>
      </c>
      <c r="C38">
        <f t="shared" si="0"/>
        <v>1</v>
      </c>
    </row>
    <row r="39" spans="1:3" x14ac:dyDescent="0.3">
      <c r="A39" s="6">
        <v>44599</v>
      </c>
      <c r="B39" s="7">
        <v>99</v>
      </c>
      <c r="C39">
        <f t="shared" si="0"/>
        <v>0</v>
      </c>
    </row>
    <row r="40" spans="1:3" x14ac:dyDescent="0.3">
      <c r="A40" s="4">
        <v>44600</v>
      </c>
      <c r="B40" s="5">
        <v>0</v>
      </c>
      <c r="C40">
        <f t="shared" si="0"/>
        <v>1</v>
      </c>
    </row>
    <row r="41" spans="1:3" x14ac:dyDescent="0.3">
      <c r="A41" s="6">
        <v>44601</v>
      </c>
      <c r="B41" s="7">
        <v>0</v>
      </c>
      <c r="C41">
        <f t="shared" si="0"/>
        <v>2</v>
      </c>
    </row>
    <row r="42" spans="1:3" x14ac:dyDescent="0.3">
      <c r="A42" s="4">
        <v>44602</v>
      </c>
      <c r="B42" s="5">
        <v>0</v>
      </c>
      <c r="C42">
        <f t="shared" si="0"/>
        <v>3</v>
      </c>
    </row>
    <row r="43" spans="1:3" x14ac:dyDescent="0.3">
      <c r="A43" s="6">
        <v>44603</v>
      </c>
      <c r="B43" s="7">
        <v>97</v>
      </c>
      <c r="C43">
        <f t="shared" si="0"/>
        <v>0</v>
      </c>
    </row>
    <row r="44" spans="1:3" x14ac:dyDescent="0.3">
      <c r="A44" s="4">
        <v>44604</v>
      </c>
      <c r="B44" s="5">
        <v>83</v>
      </c>
      <c r="C44">
        <f t="shared" si="0"/>
        <v>0</v>
      </c>
    </row>
    <row r="45" spans="1:3" x14ac:dyDescent="0.3">
      <c r="A45" s="6">
        <v>44605</v>
      </c>
      <c r="B45" s="7">
        <v>77</v>
      </c>
      <c r="C45">
        <f t="shared" si="0"/>
        <v>0</v>
      </c>
    </row>
    <row r="46" spans="1:3" x14ac:dyDescent="0.3">
      <c r="A46" s="4">
        <v>44606</v>
      </c>
      <c r="B46" s="5">
        <v>195</v>
      </c>
      <c r="C46">
        <f t="shared" si="0"/>
        <v>0</v>
      </c>
    </row>
    <row r="47" spans="1:3" x14ac:dyDescent="0.3">
      <c r="A47" s="6">
        <v>44607</v>
      </c>
      <c r="B47" s="7">
        <v>145</v>
      </c>
      <c r="C47">
        <f t="shared" si="0"/>
        <v>0</v>
      </c>
    </row>
    <row r="48" spans="1:3" x14ac:dyDescent="0.3">
      <c r="A48" s="4">
        <v>44608</v>
      </c>
      <c r="B48" s="5">
        <v>90</v>
      </c>
      <c r="C48">
        <f t="shared" si="0"/>
        <v>0</v>
      </c>
    </row>
    <row r="49" spans="1:3" x14ac:dyDescent="0.3">
      <c r="A49" s="6">
        <v>44609</v>
      </c>
      <c r="B49" s="7">
        <v>0</v>
      </c>
      <c r="C49">
        <f t="shared" si="0"/>
        <v>1</v>
      </c>
    </row>
    <row r="50" spans="1:3" x14ac:dyDescent="0.3">
      <c r="A50" s="4">
        <v>44610</v>
      </c>
      <c r="B50" s="5">
        <v>0</v>
      </c>
      <c r="C50">
        <f t="shared" si="0"/>
        <v>2</v>
      </c>
    </row>
    <row r="51" spans="1:3" x14ac:dyDescent="0.3">
      <c r="A51" s="6">
        <v>44611</v>
      </c>
      <c r="B51" s="7">
        <v>93</v>
      </c>
      <c r="C51">
        <f t="shared" si="0"/>
        <v>0</v>
      </c>
    </row>
    <row r="52" spans="1:3" x14ac:dyDescent="0.3">
      <c r="A52" s="4">
        <v>44612</v>
      </c>
      <c r="B52" s="5">
        <v>0</v>
      </c>
      <c r="C52">
        <f t="shared" si="0"/>
        <v>1</v>
      </c>
    </row>
    <row r="53" spans="1:3" x14ac:dyDescent="0.3">
      <c r="A53" s="6">
        <v>44613</v>
      </c>
      <c r="B53" s="7">
        <v>0</v>
      </c>
      <c r="C53">
        <f t="shared" si="0"/>
        <v>2</v>
      </c>
    </row>
    <row r="54" spans="1:3" x14ac:dyDescent="0.3">
      <c r="A54" s="4">
        <v>44614</v>
      </c>
      <c r="B54" s="5">
        <v>93</v>
      </c>
      <c r="C54">
        <f t="shared" si="0"/>
        <v>0</v>
      </c>
    </row>
    <row r="55" spans="1:3" x14ac:dyDescent="0.3">
      <c r="A55" s="6">
        <v>44615</v>
      </c>
      <c r="B55" s="7">
        <v>0</v>
      </c>
      <c r="C55">
        <f t="shared" si="0"/>
        <v>1</v>
      </c>
    </row>
    <row r="56" spans="1:3" x14ac:dyDescent="0.3">
      <c r="A56" s="4">
        <v>44616</v>
      </c>
      <c r="B56" s="5">
        <v>0</v>
      </c>
      <c r="C56">
        <f t="shared" si="0"/>
        <v>2</v>
      </c>
    </row>
    <row r="57" spans="1:3" x14ac:dyDescent="0.3">
      <c r="A57" s="6">
        <v>44617</v>
      </c>
      <c r="B57" s="7">
        <v>0</v>
      </c>
      <c r="C57">
        <f t="shared" si="0"/>
        <v>3</v>
      </c>
    </row>
    <row r="58" spans="1:3" x14ac:dyDescent="0.3">
      <c r="A58" s="4">
        <v>44618</v>
      </c>
      <c r="B58" s="5">
        <v>228</v>
      </c>
      <c r="C58">
        <f t="shared" si="0"/>
        <v>0</v>
      </c>
    </row>
    <row r="59" spans="1:3" x14ac:dyDescent="0.3">
      <c r="A59" s="6">
        <v>44619</v>
      </c>
      <c r="B59" s="7">
        <v>0</v>
      </c>
      <c r="C59">
        <f t="shared" si="0"/>
        <v>1</v>
      </c>
    </row>
    <row r="60" spans="1:3" x14ac:dyDescent="0.3">
      <c r="A60" s="4">
        <v>44620</v>
      </c>
      <c r="B60" s="5">
        <v>84</v>
      </c>
      <c r="C60">
        <f t="shared" si="0"/>
        <v>0</v>
      </c>
    </row>
    <row r="61" spans="1:3" x14ac:dyDescent="0.3">
      <c r="A61" s="6">
        <v>44621</v>
      </c>
      <c r="B61" s="7">
        <v>90</v>
      </c>
      <c r="C61">
        <f t="shared" si="0"/>
        <v>0</v>
      </c>
    </row>
    <row r="62" spans="1:3" x14ac:dyDescent="0.3">
      <c r="A62" s="4">
        <v>44622</v>
      </c>
      <c r="B62" s="5">
        <v>0</v>
      </c>
      <c r="C62">
        <f t="shared" si="0"/>
        <v>1</v>
      </c>
    </row>
    <row r="63" spans="1:3" x14ac:dyDescent="0.3">
      <c r="A63" s="6">
        <v>44623</v>
      </c>
      <c r="B63" s="7">
        <v>93</v>
      </c>
      <c r="C63">
        <f t="shared" si="0"/>
        <v>0</v>
      </c>
    </row>
    <row r="64" spans="1:3" x14ac:dyDescent="0.3">
      <c r="A64" s="4">
        <v>44624</v>
      </c>
      <c r="B64" s="5">
        <v>1189</v>
      </c>
      <c r="C64">
        <f t="shared" si="0"/>
        <v>0</v>
      </c>
    </row>
    <row r="65" spans="1:3" x14ac:dyDescent="0.3">
      <c r="A65" s="6">
        <v>44625</v>
      </c>
      <c r="B65" s="7">
        <v>139</v>
      </c>
      <c r="C65">
        <f t="shared" si="0"/>
        <v>0</v>
      </c>
    </row>
    <row r="66" spans="1:3" x14ac:dyDescent="0.3">
      <c r="A66" s="4">
        <v>44626</v>
      </c>
      <c r="B66" s="5">
        <v>0</v>
      </c>
      <c r="C66">
        <f t="shared" si="0"/>
        <v>1</v>
      </c>
    </row>
    <row r="67" spans="1:3" x14ac:dyDescent="0.3">
      <c r="A67" s="6">
        <v>44627</v>
      </c>
      <c r="B67" s="7">
        <v>0</v>
      </c>
      <c r="C67">
        <f t="shared" ref="C67:C130" si="1">IF(B67=0,C66+1,0)</f>
        <v>2</v>
      </c>
    </row>
    <row r="68" spans="1:3" x14ac:dyDescent="0.3">
      <c r="A68" s="4">
        <v>44628</v>
      </c>
      <c r="B68" s="5">
        <v>75</v>
      </c>
      <c r="C68">
        <f t="shared" si="1"/>
        <v>0</v>
      </c>
    </row>
    <row r="69" spans="1:3" x14ac:dyDescent="0.3">
      <c r="A69" s="6">
        <v>44629</v>
      </c>
      <c r="B69" s="7">
        <v>612</v>
      </c>
      <c r="C69">
        <f t="shared" si="1"/>
        <v>0</v>
      </c>
    </row>
    <row r="70" spans="1:3" x14ac:dyDescent="0.3">
      <c r="A70" s="4">
        <v>44630</v>
      </c>
      <c r="B70" s="5">
        <v>0</v>
      </c>
      <c r="C70">
        <f t="shared" si="1"/>
        <v>1</v>
      </c>
    </row>
    <row r="71" spans="1:3" x14ac:dyDescent="0.3">
      <c r="A71" s="6">
        <v>44631</v>
      </c>
      <c r="B71" s="7">
        <v>137</v>
      </c>
      <c r="C71">
        <f t="shared" si="1"/>
        <v>0</v>
      </c>
    </row>
    <row r="72" spans="1:3" x14ac:dyDescent="0.3">
      <c r="A72" s="4">
        <v>44632</v>
      </c>
      <c r="B72" s="5">
        <v>122</v>
      </c>
      <c r="C72">
        <f t="shared" si="1"/>
        <v>0</v>
      </c>
    </row>
    <row r="73" spans="1:3" x14ac:dyDescent="0.3">
      <c r="A73" s="6">
        <v>44633</v>
      </c>
      <c r="B73" s="7">
        <v>0</v>
      </c>
      <c r="C73">
        <f t="shared" si="1"/>
        <v>1</v>
      </c>
    </row>
    <row r="74" spans="1:3" x14ac:dyDescent="0.3">
      <c r="A74" s="4">
        <v>44634</v>
      </c>
      <c r="B74" s="5">
        <v>0</v>
      </c>
      <c r="C74">
        <f t="shared" si="1"/>
        <v>2</v>
      </c>
    </row>
    <row r="75" spans="1:3" x14ac:dyDescent="0.3">
      <c r="A75" s="6">
        <v>44635</v>
      </c>
      <c r="B75" s="7">
        <v>88</v>
      </c>
      <c r="C75">
        <f t="shared" si="1"/>
        <v>0</v>
      </c>
    </row>
    <row r="76" spans="1:3" x14ac:dyDescent="0.3">
      <c r="A76" s="4">
        <v>44636</v>
      </c>
      <c r="B76" s="5">
        <v>112</v>
      </c>
      <c r="C76">
        <f t="shared" si="1"/>
        <v>0</v>
      </c>
    </row>
    <row r="77" spans="1:3" x14ac:dyDescent="0.3">
      <c r="A77" s="6">
        <v>44637</v>
      </c>
      <c r="B77" s="7">
        <v>82</v>
      </c>
      <c r="C77">
        <f t="shared" si="1"/>
        <v>0</v>
      </c>
    </row>
    <row r="78" spans="1:3" x14ac:dyDescent="0.3">
      <c r="A78" s="4">
        <v>44638</v>
      </c>
      <c r="B78" s="5">
        <v>174</v>
      </c>
      <c r="C78">
        <f t="shared" si="1"/>
        <v>0</v>
      </c>
    </row>
    <row r="79" spans="1:3" x14ac:dyDescent="0.3">
      <c r="A79" s="6">
        <v>44639</v>
      </c>
      <c r="B79" s="7">
        <v>279</v>
      </c>
      <c r="C79">
        <f t="shared" si="1"/>
        <v>0</v>
      </c>
    </row>
    <row r="80" spans="1:3" x14ac:dyDescent="0.3">
      <c r="A80" s="4">
        <v>44640</v>
      </c>
      <c r="B80" s="5">
        <v>125</v>
      </c>
      <c r="C80">
        <f t="shared" si="1"/>
        <v>0</v>
      </c>
    </row>
    <row r="81" spans="1:3" x14ac:dyDescent="0.3">
      <c r="A81" s="6">
        <v>44641</v>
      </c>
      <c r="B81" s="7">
        <v>123</v>
      </c>
      <c r="C81">
        <f t="shared" si="1"/>
        <v>0</v>
      </c>
    </row>
    <row r="82" spans="1:3" x14ac:dyDescent="0.3">
      <c r="A82" s="4">
        <v>44642</v>
      </c>
      <c r="B82" s="5">
        <v>108</v>
      </c>
      <c r="C82">
        <f t="shared" si="1"/>
        <v>0</v>
      </c>
    </row>
    <row r="83" spans="1:3" x14ac:dyDescent="0.3">
      <c r="A83" s="6">
        <v>44643</v>
      </c>
      <c r="B83" s="7">
        <v>0</v>
      </c>
      <c r="C83">
        <f t="shared" si="1"/>
        <v>1</v>
      </c>
    </row>
    <row r="84" spans="1:3" x14ac:dyDescent="0.3">
      <c r="A84" s="4">
        <v>44644</v>
      </c>
      <c r="B84" s="5">
        <v>0</v>
      </c>
      <c r="C84">
        <f t="shared" si="1"/>
        <v>2</v>
      </c>
    </row>
    <row r="85" spans="1:3" x14ac:dyDescent="0.3">
      <c r="A85" s="6">
        <v>44645</v>
      </c>
      <c r="B85" s="7">
        <v>0</v>
      </c>
      <c r="C85">
        <f t="shared" si="1"/>
        <v>3</v>
      </c>
    </row>
    <row r="86" spans="1:3" x14ac:dyDescent="0.3">
      <c r="A86" s="4">
        <v>44646</v>
      </c>
      <c r="B86" s="5">
        <v>0</v>
      </c>
      <c r="C86">
        <f t="shared" si="1"/>
        <v>4</v>
      </c>
    </row>
    <row r="87" spans="1:3" x14ac:dyDescent="0.3">
      <c r="A87" s="6">
        <v>44647</v>
      </c>
      <c r="B87" s="7">
        <v>0</v>
      </c>
      <c r="C87">
        <f t="shared" si="1"/>
        <v>5</v>
      </c>
    </row>
    <row r="88" spans="1:3" x14ac:dyDescent="0.3">
      <c r="A88" s="4">
        <v>44648</v>
      </c>
      <c r="B88" s="5">
        <v>0</v>
      </c>
      <c r="C88">
        <f t="shared" si="1"/>
        <v>6</v>
      </c>
    </row>
    <row r="89" spans="1:3" x14ac:dyDescent="0.3">
      <c r="A89" s="6">
        <v>44649</v>
      </c>
      <c r="B89" s="7">
        <v>0</v>
      </c>
      <c r="C89">
        <f t="shared" si="1"/>
        <v>7</v>
      </c>
    </row>
    <row r="90" spans="1:3" x14ac:dyDescent="0.3">
      <c r="A90" s="4">
        <v>44650</v>
      </c>
      <c r="B90" s="5">
        <v>0</v>
      </c>
      <c r="C90">
        <f t="shared" si="1"/>
        <v>8</v>
      </c>
    </row>
    <row r="91" spans="1:3" x14ac:dyDescent="0.3">
      <c r="A91" s="6">
        <v>44651</v>
      </c>
      <c r="B91" s="7">
        <v>207</v>
      </c>
      <c r="C91">
        <f t="shared" si="1"/>
        <v>0</v>
      </c>
    </row>
    <row r="92" spans="1:3" x14ac:dyDescent="0.3">
      <c r="A92" s="4">
        <v>44652</v>
      </c>
      <c r="B92" s="5">
        <v>1299</v>
      </c>
      <c r="C92">
        <f t="shared" si="1"/>
        <v>0</v>
      </c>
    </row>
    <row r="93" spans="1:3" x14ac:dyDescent="0.3">
      <c r="A93" s="6">
        <v>44653</v>
      </c>
      <c r="B93" s="7">
        <v>218</v>
      </c>
      <c r="C93">
        <f t="shared" si="1"/>
        <v>0</v>
      </c>
    </row>
    <row r="94" spans="1:3" x14ac:dyDescent="0.3">
      <c r="A94" s="4">
        <v>44654</v>
      </c>
      <c r="B94" s="5">
        <v>0</v>
      </c>
      <c r="C94">
        <f t="shared" si="1"/>
        <v>1</v>
      </c>
    </row>
    <row r="95" spans="1:3" x14ac:dyDescent="0.3">
      <c r="A95" s="6">
        <v>44655</v>
      </c>
      <c r="B95" s="7">
        <v>0</v>
      </c>
      <c r="C95">
        <f t="shared" si="1"/>
        <v>2</v>
      </c>
    </row>
    <row r="96" spans="1:3" x14ac:dyDescent="0.3">
      <c r="A96" s="4">
        <v>44656</v>
      </c>
      <c r="B96" s="5">
        <v>0</v>
      </c>
      <c r="C96">
        <f t="shared" si="1"/>
        <v>3</v>
      </c>
    </row>
    <row r="97" spans="1:3" x14ac:dyDescent="0.3">
      <c r="A97" s="6">
        <v>44657</v>
      </c>
      <c r="B97" s="7">
        <v>220</v>
      </c>
      <c r="C97">
        <f t="shared" si="1"/>
        <v>0</v>
      </c>
    </row>
    <row r="98" spans="1:3" x14ac:dyDescent="0.3">
      <c r="A98" s="4">
        <v>44658</v>
      </c>
      <c r="B98" s="5">
        <v>72</v>
      </c>
      <c r="C98">
        <f t="shared" si="1"/>
        <v>0</v>
      </c>
    </row>
    <row r="99" spans="1:3" x14ac:dyDescent="0.3">
      <c r="A99" s="6">
        <v>44659</v>
      </c>
      <c r="B99" s="7">
        <v>0</v>
      </c>
      <c r="C99">
        <f t="shared" si="1"/>
        <v>1</v>
      </c>
    </row>
    <row r="100" spans="1:3" x14ac:dyDescent="0.3">
      <c r="A100" s="4">
        <v>44660</v>
      </c>
      <c r="B100" s="5">
        <v>0</v>
      </c>
      <c r="C100">
        <f t="shared" si="1"/>
        <v>2</v>
      </c>
    </row>
    <row r="101" spans="1:3" x14ac:dyDescent="0.3">
      <c r="A101" s="6">
        <v>44661</v>
      </c>
      <c r="B101" s="7">
        <v>0</v>
      </c>
      <c r="C101">
        <f t="shared" si="1"/>
        <v>3</v>
      </c>
    </row>
    <row r="102" spans="1:3" x14ac:dyDescent="0.3">
      <c r="A102" s="4">
        <v>44662</v>
      </c>
      <c r="B102" s="5">
        <v>0</v>
      </c>
      <c r="C102">
        <f t="shared" si="1"/>
        <v>4</v>
      </c>
    </row>
    <row r="103" spans="1:3" x14ac:dyDescent="0.3">
      <c r="A103" s="6">
        <v>44663</v>
      </c>
      <c r="B103" s="7">
        <v>0</v>
      </c>
      <c r="C103">
        <f t="shared" si="1"/>
        <v>5</v>
      </c>
    </row>
    <row r="104" spans="1:3" x14ac:dyDescent="0.3">
      <c r="A104" s="4">
        <v>44664</v>
      </c>
      <c r="B104" s="5">
        <v>205</v>
      </c>
      <c r="C104">
        <f t="shared" si="1"/>
        <v>0</v>
      </c>
    </row>
    <row r="105" spans="1:3" x14ac:dyDescent="0.3">
      <c r="A105" s="6">
        <v>44665</v>
      </c>
      <c r="B105" s="7">
        <v>0</v>
      </c>
      <c r="C105">
        <f t="shared" si="1"/>
        <v>1</v>
      </c>
    </row>
    <row r="106" spans="1:3" x14ac:dyDescent="0.3">
      <c r="A106" s="4">
        <v>44666</v>
      </c>
      <c r="B106" s="5">
        <v>436</v>
      </c>
      <c r="C106">
        <f t="shared" si="1"/>
        <v>0</v>
      </c>
    </row>
    <row r="107" spans="1:3" x14ac:dyDescent="0.3">
      <c r="A107" s="6">
        <v>44667</v>
      </c>
      <c r="B107" s="7">
        <v>622</v>
      </c>
      <c r="C107">
        <f t="shared" si="1"/>
        <v>0</v>
      </c>
    </row>
    <row r="108" spans="1:3" x14ac:dyDescent="0.3">
      <c r="A108" s="4">
        <v>44668</v>
      </c>
      <c r="B108" s="5">
        <v>34</v>
      </c>
      <c r="C108">
        <f t="shared" si="1"/>
        <v>0</v>
      </c>
    </row>
    <row r="109" spans="1:3" x14ac:dyDescent="0.3">
      <c r="A109" s="6">
        <v>44669</v>
      </c>
      <c r="B109" s="7">
        <v>0</v>
      </c>
      <c r="C109">
        <f t="shared" si="1"/>
        <v>1</v>
      </c>
    </row>
    <row r="110" spans="1:3" x14ac:dyDescent="0.3">
      <c r="A110" s="4">
        <v>44670</v>
      </c>
      <c r="B110" s="5">
        <v>0</v>
      </c>
      <c r="C110">
        <f t="shared" si="1"/>
        <v>2</v>
      </c>
    </row>
    <row r="111" spans="1:3" x14ac:dyDescent="0.3">
      <c r="A111" s="6">
        <v>44671</v>
      </c>
      <c r="B111" s="7">
        <v>0</v>
      </c>
      <c r="C111">
        <f t="shared" si="1"/>
        <v>3</v>
      </c>
    </row>
    <row r="112" spans="1:3" x14ac:dyDescent="0.3">
      <c r="A112" s="4">
        <v>44672</v>
      </c>
      <c r="B112" s="5">
        <v>0</v>
      </c>
      <c r="C112">
        <f t="shared" si="1"/>
        <v>4</v>
      </c>
    </row>
    <row r="113" spans="1:3" x14ac:dyDescent="0.3">
      <c r="A113" s="6">
        <v>44673</v>
      </c>
      <c r="B113" s="7">
        <v>0</v>
      </c>
      <c r="C113">
        <f t="shared" si="1"/>
        <v>5</v>
      </c>
    </row>
    <row r="114" spans="1:3" x14ac:dyDescent="0.3">
      <c r="A114" s="4">
        <v>44674</v>
      </c>
      <c r="B114" s="5">
        <v>0</v>
      </c>
      <c r="C114">
        <f t="shared" si="1"/>
        <v>6</v>
      </c>
    </row>
    <row r="115" spans="1:3" x14ac:dyDescent="0.3">
      <c r="A115" s="6">
        <v>44675</v>
      </c>
      <c r="B115" s="7">
        <v>0</v>
      </c>
      <c r="C115">
        <f t="shared" si="1"/>
        <v>7</v>
      </c>
    </row>
    <row r="116" spans="1:3" x14ac:dyDescent="0.3">
      <c r="A116" s="4">
        <v>44676</v>
      </c>
      <c r="B116" s="5">
        <v>0</v>
      </c>
      <c r="C116">
        <f t="shared" si="1"/>
        <v>8</v>
      </c>
    </row>
    <row r="117" spans="1:3" x14ac:dyDescent="0.3">
      <c r="A117" s="6">
        <v>44677</v>
      </c>
      <c r="B117" s="7">
        <v>0</v>
      </c>
      <c r="C117">
        <f t="shared" si="1"/>
        <v>9</v>
      </c>
    </row>
    <row r="118" spans="1:3" x14ac:dyDescent="0.3">
      <c r="A118" s="4">
        <v>44678</v>
      </c>
      <c r="B118" s="5">
        <v>0</v>
      </c>
      <c r="C118">
        <f t="shared" si="1"/>
        <v>10</v>
      </c>
    </row>
    <row r="119" spans="1:3" x14ac:dyDescent="0.3">
      <c r="A119" s="6">
        <v>44679</v>
      </c>
      <c r="B119" s="7">
        <v>36</v>
      </c>
      <c r="C119">
        <f t="shared" si="1"/>
        <v>0</v>
      </c>
    </row>
    <row r="120" spans="1:3" x14ac:dyDescent="0.3">
      <c r="A120" s="4">
        <v>44680</v>
      </c>
      <c r="B120" s="5">
        <v>542</v>
      </c>
      <c r="C120">
        <f t="shared" si="1"/>
        <v>0</v>
      </c>
    </row>
    <row r="121" spans="1:3" x14ac:dyDescent="0.3">
      <c r="A121" s="6">
        <v>44681</v>
      </c>
      <c r="B121" s="7">
        <v>529</v>
      </c>
      <c r="C121">
        <f t="shared" si="1"/>
        <v>0</v>
      </c>
    </row>
    <row r="122" spans="1:3" x14ac:dyDescent="0.3">
      <c r="A122" s="4">
        <v>44682</v>
      </c>
      <c r="B122" s="5">
        <v>890</v>
      </c>
      <c r="C122">
        <f t="shared" si="1"/>
        <v>0</v>
      </c>
    </row>
    <row r="123" spans="1:3" x14ac:dyDescent="0.3">
      <c r="A123" s="6">
        <v>44683</v>
      </c>
      <c r="B123" s="7">
        <v>609</v>
      </c>
      <c r="C123">
        <f t="shared" si="1"/>
        <v>0</v>
      </c>
    </row>
    <row r="124" spans="1:3" x14ac:dyDescent="0.3">
      <c r="A124" s="4">
        <v>44684</v>
      </c>
      <c r="B124" s="5">
        <v>79</v>
      </c>
      <c r="C124">
        <f t="shared" si="1"/>
        <v>0</v>
      </c>
    </row>
    <row r="125" spans="1:3" x14ac:dyDescent="0.3">
      <c r="A125" s="6">
        <v>44685</v>
      </c>
      <c r="B125" s="7">
        <v>0</v>
      </c>
      <c r="C125">
        <f t="shared" si="1"/>
        <v>1</v>
      </c>
    </row>
    <row r="126" spans="1:3" x14ac:dyDescent="0.3">
      <c r="A126" s="4">
        <v>44686</v>
      </c>
      <c r="B126" s="5">
        <v>0</v>
      </c>
      <c r="C126">
        <f t="shared" si="1"/>
        <v>2</v>
      </c>
    </row>
    <row r="127" spans="1:3" x14ac:dyDescent="0.3">
      <c r="A127" s="6">
        <v>44687</v>
      </c>
      <c r="B127" s="7">
        <v>0</v>
      </c>
      <c r="C127">
        <f t="shared" si="1"/>
        <v>3</v>
      </c>
    </row>
    <row r="128" spans="1:3" x14ac:dyDescent="0.3">
      <c r="A128" s="4">
        <v>44688</v>
      </c>
      <c r="B128" s="5">
        <v>0</v>
      </c>
      <c r="C128">
        <f t="shared" si="1"/>
        <v>4</v>
      </c>
    </row>
    <row r="129" spans="1:3" x14ac:dyDescent="0.3">
      <c r="A129" s="6">
        <v>44689</v>
      </c>
      <c r="B129" s="7">
        <v>0</v>
      </c>
      <c r="C129">
        <f t="shared" si="1"/>
        <v>5</v>
      </c>
    </row>
    <row r="130" spans="1:3" x14ac:dyDescent="0.3">
      <c r="A130" s="4">
        <v>44690</v>
      </c>
      <c r="B130" s="5">
        <v>0</v>
      </c>
      <c r="C130">
        <f t="shared" si="1"/>
        <v>6</v>
      </c>
    </row>
    <row r="131" spans="1:3" x14ac:dyDescent="0.3">
      <c r="A131" s="6">
        <v>44691</v>
      </c>
      <c r="B131" s="7">
        <v>467</v>
      </c>
      <c r="C131">
        <f t="shared" ref="C131:C194" si="2">IF(B131=0,C130+1,0)</f>
        <v>0</v>
      </c>
    </row>
    <row r="132" spans="1:3" x14ac:dyDescent="0.3">
      <c r="A132" s="4">
        <v>44692</v>
      </c>
      <c r="B132" s="5">
        <v>234</v>
      </c>
      <c r="C132">
        <f t="shared" si="2"/>
        <v>0</v>
      </c>
    </row>
    <row r="133" spans="1:3" x14ac:dyDescent="0.3">
      <c r="A133" s="6">
        <v>44693</v>
      </c>
      <c r="B133" s="7">
        <v>0</v>
      </c>
      <c r="C133">
        <f t="shared" si="2"/>
        <v>1</v>
      </c>
    </row>
    <row r="134" spans="1:3" x14ac:dyDescent="0.3">
      <c r="A134" s="4">
        <v>44694</v>
      </c>
      <c r="B134" s="5">
        <v>0</v>
      </c>
      <c r="C134">
        <f t="shared" si="2"/>
        <v>2</v>
      </c>
    </row>
    <row r="135" spans="1:3" x14ac:dyDescent="0.3">
      <c r="A135" s="6">
        <v>44695</v>
      </c>
      <c r="B135" s="7">
        <v>0</v>
      </c>
      <c r="C135">
        <f t="shared" si="2"/>
        <v>3</v>
      </c>
    </row>
    <row r="136" spans="1:3" x14ac:dyDescent="0.3">
      <c r="A136" s="4">
        <v>44696</v>
      </c>
      <c r="B136" s="5">
        <v>0</v>
      </c>
      <c r="C136">
        <f t="shared" si="2"/>
        <v>4</v>
      </c>
    </row>
    <row r="137" spans="1:3" x14ac:dyDescent="0.3">
      <c r="A137" s="6">
        <v>44697</v>
      </c>
      <c r="B137" s="7">
        <v>65</v>
      </c>
      <c r="C137">
        <f t="shared" si="2"/>
        <v>0</v>
      </c>
    </row>
    <row r="138" spans="1:3" x14ac:dyDescent="0.3">
      <c r="A138" s="4">
        <v>44698</v>
      </c>
      <c r="B138" s="5">
        <v>781</v>
      </c>
      <c r="C138">
        <f t="shared" si="2"/>
        <v>0</v>
      </c>
    </row>
    <row r="139" spans="1:3" x14ac:dyDescent="0.3">
      <c r="A139" s="6">
        <v>44699</v>
      </c>
      <c r="B139" s="7">
        <v>778</v>
      </c>
      <c r="C139">
        <f t="shared" si="2"/>
        <v>0</v>
      </c>
    </row>
    <row r="140" spans="1:3" x14ac:dyDescent="0.3">
      <c r="A140" s="4">
        <v>44700</v>
      </c>
      <c r="B140" s="5">
        <v>32</v>
      </c>
      <c r="C140">
        <f t="shared" si="2"/>
        <v>0</v>
      </c>
    </row>
    <row r="141" spans="1:3" x14ac:dyDescent="0.3">
      <c r="A141" s="6">
        <v>44701</v>
      </c>
      <c r="B141" s="7">
        <v>0</v>
      </c>
      <c r="C141">
        <f t="shared" si="2"/>
        <v>1</v>
      </c>
    </row>
    <row r="142" spans="1:3" x14ac:dyDescent="0.3">
      <c r="A142" s="4">
        <v>44702</v>
      </c>
      <c r="B142" s="5">
        <v>0</v>
      </c>
      <c r="C142">
        <f t="shared" si="2"/>
        <v>2</v>
      </c>
    </row>
    <row r="143" spans="1:3" x14ac:dyDescent="0.3">
      <c r="A143" s="6">
        <v>44703</v>
      </c>
      <c r="B143" s="7">
        <v>0</v>
      </c>
      <c r="C143">
        <f t="shared" si="2"/>
        <v>3</v>
      </c>
    </row>
    <row r="144" spans="1:3" x14ac:dyDescent="0.3">
      <c r="A144" s="4">
        <v>44704</v>
      </c>
      <c r="B144" s="5">
        <v>0</v>
      </c>
      <c r="C144">
        <f t="shared" si="2"/>
        <v>4</v>
      </c>
    </row>
    <row r="145" spans="1:3" x14ac:dyDescent="0.3">
      <c r="A145" s="6">
        <v>44705</v>
      </c>
      <c r="B145" s="7">
        <v>0</v>
      </c>
      <c r="C145">
        <f t="shared" si="2"/>
        <v>5</v>
      </c>
    </row>
    <row r="146" spans="1:3" x14ac:dyDescent="0.3">
      <c r="A146" s="4">
        <v>44706</v>
      </c>
      <c r="B146" s="5">
        <v>0</v>
      </c>
      <c r="C146">
        <f t="shared" si="2"/>
        <v>6</v>
      </c>
    </row>
    <row r="147" spans="1:3" x14ac:dyDescent="0.3">
      <c r="A147" s="6">
        <v>44707</v>
      </c>
      <c r="B147" s="7">
        <v>0</v>
      </c>
      <c r="C147">
        <f t="shared" si="2"/>
        <v>7</v>
      </c>
    </row>
    <row r="148" spans="1:3" x14ac:dyDescent="0.3">
      <c r="A148" s="4">
        <v>44708</v>
      </c>
      <c r="B148" s="5">
        <v>0</v>
      </c>
      <c r="C148">
        <f t="shared" si="2"/>
        <v>8</v>
      </c>
    </row>
    <row r="149" spans="1:3" x14ac:dyDescent="0.3">
      <c r="A149" s="6">
        <v>44709</v>
      </c>
      <c r="B149" s="7">
        <v>0</v>
      </c>
      <c r="C149">
        <f t="shared" si="2"/>
        <v>9</v>
      </c>
    </row>
    <row r="150" spans="1:3" x14ac:dyDescent="0.3">
      <c r="A150" s="4">
        <v>44710</v>
      </c>
      <c r="B150" s="5">
        <v>0</v>
      </c>
      <c r="C150">
        <f t="shared" si="2"/>
        <v>10</v>
      </c>
    </row>
    <row r="151" spans="1:3" x14ac:dyDescent="0.3">
      <c r="A151" s="6">
        <v>44711</v>
      </c>
      <c r="B151" s="7">
        <v>0</v>
      </c>
      <c r="C151">
        <f t="shared" si="2"/>
        <v>11</v>
      </c>
    </row>
    <row r="152" spans="1:3" x14ac:dyDescent="0.3">
      <c r="A152" s="4">
        <v>44712</v>
      </c>
      <c r="B152" s="5">
        <v>0</v>
      </c>
      <c r="C152">
        <f t="shared" si="2"/>
        <v>12</v>
      </c>
    </row>
    <row r="153" spans="1:3" x14ac:dyDescent="0.3">
      <c r="A153" s="6">
        <v>44713</v>
      </c>
      <c r="B153" s="7">
        <v>0</v>
      </c>
      <c r="C153">
        <f t="shared" si="2"/>
        <v>13</v>
      </c>
    </row>
    <row r="154" spans="1:3" x14ac:dyDescent="0.3">
      <c r="A154" s="4">
        <v>44714</v>
      </c>
      <c r="B154" s="5">
        <v>18</v>
      </c>
      <c r="C154">
        <f t="shared" si="2"/>
        <v>0</v>
      </c>
    </row>
    <row r="155" spans="1:3" x14ac:dyDescent="0.3">
      <c r="A155" s="6">
        <v>44715</v>
      </c>
      <c r="B155" s="7">
        <v>525</v>
      </c>
      <c r="C155">
        <f t="shared" si="2"/>
        <v>0</v>
      </c>
    </row>
    <row r="156" spans="1:3" x14ac:dyDescent="0.3">
      <c r="A156" s="4">
        <v>44716</v>
      </c>
      <c r="B156" s="5">
        <v>697</v>
      </c>
      <c r="C156">
        <f t="shared" si="2"/>
        <v>0</v>
      </c>
    </row>
    <row r="157" spans="1:3" x14ac:dyDescent="0.3">
      <c r="A157" s="6">
        <v>44717</v>
      </c>
      <c r="B157" s="7">
        <v>786</v>
      </c>
      <c r="C157">
        <f t="shared" si="2"/>
        <v>0</v>
      </c>
    </row>
    <row r="158" spans="1:3" x14ac:dyDescent="0.3">
      <c r="A158" s="4">
        <v>44718</v>
      </c>
      <c r="B158" s="5">
        <v>792</v>
      </c>
      <c r="C158">
        <f t="shared" si="2"/>
        <v>0</v>
      </c>
    </row>
    <row r="159" spans="1:3" x14ac:dyDescent="0.3">
      <c r="A159" s="6">
        <v>44719</v>
      </c>
      <c r="B159" s="7">
        <v>0</v>
      </c>
      <c r="C159">
        <f t="shared" si="2"/>
        <v>1</v>
      </c>
    </row>
    <row r="160" spans="1:3" x14ac:dyDescent="0.3">
      <c r="A160" s="4">
        <v>44720</v>
      </c>
      <c r="B160" s="5">
        <v>0</v>
      </c>
      <c r="C160">
        <f t="shared" si="2"/>
        <v>2</v>
      </c>
    </row>
    <row r="161" spans="1:3" x14ac:dyDescent="0.3">
      <c r="A161" s="6">
        <v>44721</v>
      </c>
      <c r="B161" s="7">
        <v>0</v>
      </c>
      <c r="C161">
        <f t="shared" si="2"/>
        <v>3</v>
      </c>
    </row>
    <row r="162" spans="1:3" x14ac:dyDescent="0.3">
      <c r="A162" s="4">
        <v>44722</v>
      </c>
      <c r="B162" s="5">
        <v>0</v>
      </c>
      <c r="C162">
        <f t="shared" si="2"/>
        <v>4</v>
      </c>
    </row>
    <row r="163" spans="1:3" x14ac:dyDescent="0.3">
      <c r="A163" s="6">
        <v>44723</v>
      </c>
      <c r="B163" s="7">
        <v>0</v>
      </c>
      <c r="C163">
        <f t="shared" si="2"/>
        <v>5</v>
      </c>
    </row>
    <row r="164" spans="1:3" x14ac:dyDescent="0.3">
      <c r="A164" s="4">
        <v>44724</v>
      </c>
      <c r="B164" s="5">
        <v>0</v>
      </c>
      <c r="C164">
        <f t="shared" si="2"/>
        <v>6</v>
      </c>
    </row>
    <row r="165" spans="1:3" x14ac:dyDescent="0.3">
      <c r="A165" s="6">
        <v>44725</v>
      </c>
      <c r="B165" s="7">
        <v>0</v>
      </c>
      <c r="C165">
        <f t="shared" si="2"/>
        <v>7</v>
      </c>
    </row>
    <row r="166" spans="1:3" x14ac:dyDescent="0.3">
      <c r="A166" s="4">
        <v>44726</v>
      </c>
      <c r="B166" s="5">
        <v>0</v>
      </c>
      <c r="C166">
        <f t="shared" si="2"/>
        <v>8</v>
      </c>
    </row>
    <row r="167" spans="1:3" x14ac:dyDescent="0.3">
      <c r="A167" s="6">
        <v>44727</v>
      </c>
      <c r="B167" s="7">
        <v>0</v>
      </c>
      <c r="C167">
        <f t="shared" si="2"/>
        <v>9</v>
      </c>
    </row>
    <row r="168" spans="1:3" x14ac:dyDescent="0.3">
      <c r="A168" s="4">
        <v>44728</v>
      </c>
      <c r="B168" s="5">
        <v>0</v>
      </c>
      <c r="C168">
        <f t="shared" si="2"/>
        <v>10</v>
      </c>
    </row>
    <row r="169" spans="1:3" x14ac:dyDescent="0.3">
      <c r="A169" s="6">
        <v>44729</v>
      </c>
      <c r="B169" s="7">
        <v>998</v>
      </c>
      <c r="C169">
        <f t="shared" si="2"/>
        <v>0</v>
      </c>
    </row>
    <row r="170" spans="1:3" x14ac:dyDescent="0.3">
      <c r="A170" s="4">
        <v>44730</v>
      </c>
      <c r="B170" s="5">
        <v>0</v>
      </c>
      <c r="C170">
        <f t="shared" si="2"/>
        <v>1</v>
      </c>
    </row>
    <row r="171" spans="1:3" x14ac:dyDescent="0.3">
      <c r="A171" s="6">
        <v>44731</v>
      </c>
      <c r="B171" s="7">
        <v>0</v>
      </c>
      <c r="C171">
        <f t="shared" si="2"/>
        <v>2</v>
      </c>
    </row>
    <row r="172" spans="1:3" x14ac:dyDescent="0.3">
      <c r="A172" s="4">
        <v>44732</v>
      </c>
      <c r="B172" s="5">
        <v>0</v>
      </c>
      <c r="C172">
        <f t="shared" si="2"/>
        <v>3</v>
      </c>
    </row>
    <row r="173" spans="1:3" x14ac:dyDescent="0.3">
      <c r="A173" s="6">
        <v>44733</v>
      </c>
      <c r="B173" s="7">
        <v>0</v>
      </c>
      <c r="C173">
        <f t="shared" si="2"/>
        <v>4</v>
      </c>
    </row>
    <row r="174" spans="1:3" x14ac:dyDescent="0.3">
      <c r="A174" s="4">
        <v>44734</v>
      </c>
      <c r="B174" s="5">
        <v>0</v>
      </c>
      <c r="C174">
        <f t="shared" si="2"/>
        <v>5</v>
      </c>
    </row>
    <row r="175" spans="1:3" x14ac:dyDescent="0.3">
      <c r="A175" s="6">
        <v>44735</v>
      </c>
      <c r="B175" s="7">
        <v>0</v>
      </c>
      <c r="C175">
        <f t="shared" si="2"/>
        <v>6</v>
      </c>
    </row>
    <row r="176" spans="1:3" x14ac:dyDescent="0.3">
      <c r="A176" s="4">
        <v>44736</v>
      </c>
      <c r="B176" s="5">
        <v>0</v>
      </c>
      <c r="C176">
        <f t="shared" si="2"/>
        <v>7</v>
      </c>
    </row>
    <row r="177" spans="1:3" x14ac:dyDescent="0.3">
      <c r="A177" s="6">
        <v>44737</v>
      </c>
      <c r="B177" s="7">
        <v>0</v>
      </c>
      <c r="C177">
        <f t="shared" si="2"/>
        <v>8</v>
      </c>
    </row>
    <row r="178" spans="1:3" x14ac:dyDescent="0.3">
      <c r="A178" s="4">
        <v>44738</v>
      </c>
      <c r="B178" s="5">
        <v>540</v>
      </c>
      <c r="C178">
        <f t="shared" si="2"/>
        <v>0</v>
      </c>
    </row>
    <row r="179" spans="1:3" x14ac:dyDescent="0.3">
      <c r="A179" s="6">
        <v>44739</v>
      </c>
      <c r="B179" s="7">
        <v>607</v>
      </c>
      <c r="C179">
        <f t="shared" si="2"/>
        <v>0</v>
      </c>
    </row>
    <row r="180" spans="1:3" x14ac:dyDescent="0.3">
      <c r="A180" s="4">
        <v>44740</v>
      </c>
      <c r="B180" s="5">
        <v>603</v>
      </c>
      <c r="C180">
        <f t="shared" si="2"/>
        <v>0</v>
      </c>
    </row>
    <row r="181" spans="1:3" x14ac:dyDescent="0.3">
      <c r="A181" s="6">
        <v>44741</v>
      </c>
      <c r="B181" s="7">
        <v>0</v>
      </c>
      <c r="C181">
        <f t="shared" si="2"/>
        <v>1</v>
      </c>
    </row>
    <row r="182" spans="1:3" x14ac:dyDescent="0.3">
      <c r="A182" s="4">
        <v>44742</v>
      </c>
      <c r="B182" s="5">
        <v>0</v>
      </c>
      <c r="C182">
        <f t="shared" si="2"/>
        <v>2</v>
      </c>
    </row>
    <row r="183" spans="1:3" x14ac:dyDescent="0.3">
      <c r="A183" s="6">
        <v>44743</v>
      </c>
      <c r="B183" s="7">
        <v>0</v>
      </c>
      <c r="C183">
        <f t="shared" si="2"/>
        <v>3</v>
      </c>
    </row>
    <row r="184" spans="1:3" x14ac:dyDescent="0.3">
      <c r="A184" s="4">
        <v>44744</v>
      </c>
      <c r="B184" s="5">
        <v>0</v>
      </c>
      <c r="C184">
        <f t="shared" si="2"/>
        <v>4</v>
      </c>
    </row>
    <row r="185" spans="1:3" x14ac:dyDescent="0.3">
      <c r="A185" s="6">
        <v>44745</v>
      </c>
      <c r="B185" s="7">
        <v>0</v>
      </c>
      <c r="C185">
        <f t="shared" si="2"/>
        <v>5</v>
      </c>
    </row>
    <row r="186" spans="1:3" x14ac:dyDescent="0.3">
      <c r="A186" s="4">
        <v>44746</v>
      </c>
      <c r="B186" s="5">
        <v>0</v>
      </c>
      <c r="C186">
        <f t="shared" si="2"/>
        <v>6</v>
      </c>
    </row>
    <row r="187" spans="1:3" x14ac:dyDescent="0.3">
      <c r="A187" s="6">
        <v>44747</v>
      </c>
      <c r="B187" s="7">
        <v>0</v>
      </c>
      <c r="C187">
        <f t="shared" si="2"/>
        <v>7</v>
      </c>
    </row>
    <row r="188" spans="1:3" x14ac:dyDescent="0.3">
      <c r="A188" s="4">
        <v>44748</v>
      </c>
      <c r="B188" s="5">
        <v>527</v>
      </c>
      <c r="C188">
        <f t="shared" si="2"/>
        <v>0</v>
      </c>
    </row>
    <row r="189" spans="1:3" x14ac:dyDescent="0.3">
      <c r="A189" s="6">
        <v>44749</v>
      </c>
      <c r="B189" s="7">
        <v>619</v>
      </c>
      <c r="C189">
        <f t="shared" si="2"/>
        <v>0</v>
      </c>
    </row>
    <row r="190" spans="1:3" x14ac:dyDescent="0.3">
      <c r="A190" s="4">
        <v>44750</v>
      </c>
      <c r="B190" s="5">
        <v>0</v>
      </c>
      <c r="C190">
        <f t="shared" si="2"/>
        <v>1</v>
      </c>
    </row>
    <row r="191" spans="1:3" x14ac:dyDescent="0.3">
      <c r="A191" s="6">
        <v>44751</v>
      </c>
      <c r="B191" s="7">
        <v>0</v>
      </c>
      <c r="C191">
        <f t="shared" si="2"/>
        <v>2</v>
      </c>
    </row>
    <row r="192" spans="1:3" x14ac:dyDescent="0.3">
      <c r="A192" s="4">
        <v>44752</v>
      </c>
      <c r="B192" s="5">
        <v>0</v>
      </c>
      <c r="C192">
        <f t="shared" si="2"/>
        <v>3</v>
      </c>
    </row>
    <row r="193" spans="1:3" x14ac:dyDescent="0.3">
      <c r="A193" s="6">
        <v>44753</v>
      </c>
      <c r="B193" s="7">
        <v>170</v>
      </c>
      <c r="C193">
        <f t="shared" si="2"/>
        <v>0</v>
      </c>
    </row>
    <row r="194" spans="1:3" x14ac:dyDescent="0.3">
      <c r="A194" s="4">
        <v>44754</v>
      </c>
      <c r="B194" s="5">
        <v>13</v>
      </c>
      <c r="C194">
        <f t="shared" si="2"/>
        <v>0</v>
      </c>
    </row>
    <row r="195" spans="1:3" x14ac:dyDescent="0.3">
      <c r="A195" s="6">
        <v>44755</v>
      </c>
      <c r="B195" s="7">
        <v>0</v>
      </c>
      <c r="C195">
        <f t="shared" ref="C195:C258" si="3">IF(B195=0,C194+1,0)</f>
        <v>1</v>
      </c>
    </row>
    <row r="196" spans="1:3" x14ac:dyDescent="0.3">
      <c r="A196" s="4">
        <v>44756</v>
      </c>
      <c r="B196" s="5">
        <v>0</v>
      </c>
      <c r="C196">
        <f t="shared" si="3"/>
        <v>2</v>
      </c>
    </row>
    <row r="197" spans="1:3" x14ac:dyDescent="0.3">
      <c r="A197" s="6">
        <v>44757</v>
      </c>
      <c r="B197" s="7">
        <v>0</v>
      </c>
      <c r="C197">
        <f t="shared" si="3"/>
        <v>3</v>
      </c>
    </row>
    <row r="198" spans="1:3" x14ac:dyDescent="0.3">
      <c r="A198" s="4">
        <v>44758</v>
      </c>
      <c r="B198" s="5">
        <v>0</v>
      </c>
      <c r="C198">
        <f t="shared" si="3"/>
        <v>4</v>
      </c>
    </row>
    <row r="199" spans="1:3" x14ac:dyDescent="0.3">
      <c r="A199" s="6">
        <v>44759</v>
      </c>
      <c r="B199" s="7">
        <v>518</v>
      </c>
      <c r="C199">
        <f t="shared" si="3"/>
        <v>0</v>
      </c>
    </row>
    <row r="200" spans="1:3" x14ac:dyDescent="0.3">
      <c r="A200" s="4">
        <v>44760</v>
      </c>
      <c r="B200" s="5">
        <v>791</v>
      </c>
      <c r="C200">
        <f t="shared" si="3"/>
        <v>0</v>
      </c>
    </row>
    <row r="201" spans="1:3" x14ac:dyDescent="0.3">
      <c r="A201" s="6">
        <v>44761</v>
      </c>
      <c r="B201" s="7">
        <v>673</v>
      </c>
      <c r="C201">
        <f t="shared" si="3"/>
        <v>0</v>
      </c>
    </row>
    <row r="202" spans="1:3" x14ac:dyDescent="0.3">
      <c r="A202" s="4">
        <v>44762</v>
      </c>
      <c r="B202" s="5">
        <v>601</v>
      </c>
      <c r="C202">
        <f t="shared" si="3"/>
        <v>0</v>
      </c>
    </row>
    <row r="203" spans="1:3" x14ac:dyDescent="0.3">
      <c r="A203" s="6">
        <v>44763</v>
      </c>
      <c r="B203" s="7">
        <v>612</v>
      </c>
      <c r="C203">
        <f t="shared" si="3"/>
        <v>0</v>
      </c>
    </row>
    <row r="204" spans="1:3" x14ac:dyDescent="0.3">
      <c r="A204" s="4">
        <v>44764</v>
      </c>
      <c r="B204" s="5">
        <v>705</v>
      </c>
      <c r="C204">
        <f t="shared" si="3"/>
        <v>0</v>
      </c>
    </row>
    <row r="205" spans="1:3" x14ac:dyDescent="0.3">
      <c r="A205" s="6">
        <v>44765</v>
      </c>
      <c r="B205" s="7">
        <v>0</v>
      </c>
      <c r="C205">
        <f t="shared" si="3"/>
        <v>1</v>
      </c>
    </row>
    <row r="206" spans="1:3" x14ac:dyDescent="0.3">
      <c r="A206" s="4">
        <v>44766</v>
      </c>
      <c r="B206" s="5">
        <v>0</v>
      </c>
      <c r="C206">
        <f t="shared" si="3"/>
        <v>2</v>
      </c>
    </row>
    <row r="207" spans="1:3" x14ac:dyDescent="0.3">
      <c r="A207" s="6">
        <v>44767</v>
      </c>
      <c r="B207" s="7">
        <v>1100</v>
      </c>
      <c r="C207">
        <f t="shared" si="3"/>
        <v>0</v>
      </c>
    </row>
    <row r="208" spans="1:3" x14ac:dyDescent="0.3">
      <c r="A208" s="4">
        <v>44768</v>
      </c>
      <c r="B208" s="5">
        <v>118</v>
      </c>
      <c r="C208">
        <f t="shared" si="3"/>
        <v>0</v>
      </c>
    </row>
    <row r="209" spans="1:3" x14ac:dyDescent="0.3">
      <c r="A209" s="6">
        <v>44769</v>
      </c>
      <c r="B209" s="7">
        <v>69</v>
      </c>
      <c r="C209">
        <f t="shared" si="3"/>
        <v>0</v>
      </c>
    </row>
    <row r="210" spans="1:3" x14ac:dyDescent="0.3">
      <c r="A210" s="4">
        <v>44770</v>
      </c>
      <c r="B210" s="5">
        <v>0</v>
      </c>
      <c r="C210">
        <f t="shared" si="3"/>
        <v>1</v>
      </c>
    </row>
    <row r="211" spans="1:3" x14ac:dyDescent="0.3">
      <c r="A211" s="6">
        <v>44771</v>
      </c>
      <c r="B211" s="7">
        <v>0</v>
      </c>
      <c r="C211">
        <f t="shared" si="3"/>
        <v>2</v>
      </c>
    </row>
    <row r="212" spans="1:3" x14ac:dyDescent="0.3">
      <c r="A212" s="4">
        <v>44772</v>
      </c>
      <c r="B212" s="5">
        <v>0</v>
      </c>
      <c r="C212">
        <f t="shared" si="3"/>
        <v>3</v>
      </c>
    </row>
    <row r="213" spans="1:3" x14ac:dyDescent="0.3">
      <c r="A213" s="6">
        <v>44773</v>
      </c>
      <c r="B213" s="7">
        <v>0</v>
      </c>
      <c r="C213">
        <f t="shared" si="3"/>
        <v>4</v>
      </c>
    </row>
    <row r="214" spans="1:3" x14ac:dyDescent="0.3">
      <c r="A214" s="4">
        <v>44774</v>
      </c>
      <c r="B214" s="5">
        <v>0</v>
      </c>
      <c r="C214">
        <f t="shared" si="3"/>
        <v>5</v>
      </c>
    </row>
    <row r="215" spans="1:3" x14ac:dyDescent="0.3">
      <c r="A215" s="6">
        <v>44775</v>
      </c>
      <c r="B215" s="7">
        <v>0</v>
      </c>
      <c r="C215">
        <f t="shared" si="3"/>
        <v>6</v>
      </c>
    </row>
    <row r="216" spans="1:3" x14ac:dyDescent="0.3">
      <c r="A216" s="4">
        <v>44776</v>
      </c>
      <c r="B216" s="5">
        <v>0</v>
      </c>
      <c r="C216">
        <f t="shared" si="3"/>
        <v>7</v>
      </c>
    </row>
    <row r="217" spans="1:3" x14ac:dyDescent="0.3">
      <c r="A217" s="6">
        <v>44777</v>
      </c>
      <c r="B217" s="7">
        <v>0</v>
      </c>
      <c r="C217">
        <f t="shared" si="3"/>
        <v>8</v>
      </c>
    </row>
    <row r="218" spans="1:3" x14ac:dyDescent="0.3">
      <c r="A218" s="4">
        <v>44778</v>
      </c>
      <c r="B218" s="5">
        <v>0</v>
      </c>
      <c r="C218">
        <f t="shared" si="3"/>
        <v>9</v>
      </c>
    </row>
    <row r="219" spans="1:3" x14ac:dyDescent="0.3">
      <c r="A219" s="6">
        <v>44779</v>
      </c>
      <c r="B219" s="7">
        <v>0</v>
      </c>
      <c r="C219">
        <f t="shared" si="3"/>
        <v>10</v>
      </c>
    </row>
    <row r="220" spans="1:3" x14ac:dyDescent="0.3">
      <c r="A220" s="4">
        <v>44780</v>
      </c>
      <c r="B220" s="5">
        <v>0</v>
      </c>
      <c r="C220">
        <f t="shared" si="3"/>
        <v>11</v>
      </c>
    </row>
    <row r="221" spans="1:3" x14ac:dyDescent="0.3">
      <c r="A221" s="6">
        <v>44781</v>
      </c>
      <c r="B221" s="7">
        <v>660</v>
      </c>
      <c r="C221">
        <f t="shared" si="3"/>
        <v>0</v>
      </c>
    </row>
    <row r="222" spans="1:3" x14ac:dyDescent="0.3">
      <c r="A222" s="4">
        <v>44782</v>
      </c>
      <c r="B222" s="5">
        <v>1245</v>
      </c>
      <c r="C222">
        <f t="shared" si="3"/>
        <v>0</v>
      </c>
    </row>
    <row r="223" spans="1:3" x14ac:dyDescent="0.3">
      <c r="A223" s="6">
        <v>44783</v>
      </c>
      <c r="B223" s="7">
        <v>745</v>
      </c>
      <c r="C223">
        <f t="shared" si="3"/>
        <v>0</v>
      </c>
    </row>
    <row r="224" spans="1:3" x14ac:dyDescent="0.3">
      <c r="A224" s="4">
        <v>44784</v>
      </c>
      <c r="B224" s="5">
        <v>48</v>
      </c>
      <c r="C224">
        <f t="shared" si="3"/>
        <v>0</v>
      </c>
    </row>
    <row r="225" spans="1:3" x14ac:dyDescent="0.3">
      <c r="A225" s="6">
        <v>44785</v>
      </c>
      <c r="B225" s="7">
        <v>0</v>
      </c>
      <c r="C225">
        <f t="shared" si="3"/>
        <v>1</v>
      </c>
    </row>
    <row r="226" spans="1:3" x14ac:dyDescent="0.3">
      <c r="A226" s="4">
        <v>44786</v>
      </c>
      <c r="B226" s="5">
        <v>0</v>
      </c>
      <c r="C226">
        <f t="shared" si="3"/>
        <v>2</v>
      </c>
    </row>
    <row r="227" spans="1:3" x14ac:dyDescent="0.3">
      <c r="A227" s="6">
        <v>44787</v>
      </c>
      <c r="B227" s="7">
        <v>0</v>
      </c>
      <c r="C227">
        <f t="shared" si="3"/>
        <v>3</v>
      </c>
    </row>
    <row r="228" spans="1:3" x14ac:dyDescent="0.3">
      <c r="A228" s="4">
        <v>44788</v>
      </c>
      <c r="B228" s="5">
        <v>0</v>
      </c>
      <c r="C228">
        <f t="shared" si="3"/>
        <v>4</v>
      </c>
    </row>
    <row r="229" spans="1:3" x14ac:dyDescent="0.3">
      <c r="A229" s="6">
        <v>44789</v>
      </c>
      <c r="B229" s="7">
        <v>0</v>
      </c>
      <c r="C229">
        <f t="shared" si="3"/>
        <v>5</v>
      </c>
    </row>
    <row r="230" spans="1:3" x14ac:dyDescent="0.3">
      <c r="A230" s="4">
        <v>44790</v>
      </c>
      <c r="B230" s="5">
        <v>0</v>
      </c>
      <c r="C230">
        <f t="shared" si="3"/>
        <v>6</v>
      </c>
    </row>
    <row r="231" spans="1:3" x14ac:dyDescent="0.3">
      <c r="A231" s="6">
        <v>44791</v>
      </c>
      <c r="B231" s="7">
        <v>0</v>
      </c>
      <c r="C231">
        <f t="shared" si="3"/>
        <v>7</v>
      </c>
    </row>
    <row r="232" spans="1:3" x14ac:dyDescent="0.3">
      <c r="A232" s="4">
        <v>44792</v>
      </c>
      <c r="B232" s="5">
        <v>0</v>
      </c>
      <c r="C232">
        <f t="shared" si="3"/>
        <v>8</v>
      </c>
    </row>
    <row r="233" spans="1:3" x14ac:dyDescent="0.3">
      <c r="A233" s="6">
        <v>44793</v>
      </c>
      <c r="B233" s="7">
        <v>0</v>
      </c>
      <c r="C233">
        <f t="shared" si="3"/>
        <v>9</v>
      </c>
    </row>
    <row r="234" spans="1:3" x14ac:dyDescent="0.3">
      <c r="A234" s="4">
        <v>44794</v>
      </c>
      <c r="B234" s="5">
        <v>0</v>
      </c>
      <c r="C234">
        <f t="shared" si="3"/>
        <v>10</v>
      </c>
    </row>
    <row r="235" spans="1:3" x14ac:dyDescent="0.3">
      <c r="A235" s="6">
        <v>44795</v>
      </c>
      <c r="B235" s="7">
        <v>0</v>
      </c>
      <c r="C235">
        <f t="shared" si="3"/>
        <v>11</v>
      </c>
    </row>
    <row r="236" spans="1:3" x14ac:dyDescent="0.3">
      <c r="A236" s="4">
        <v>44796</v>
      </c>
      <c r="B236" s="5">
        <v>0</v>
      </c>
      <c r="C236">
        <f t="shared" si="3"/>
        <v>12</v>
      </c>
    </row>
    <row r="237" spans="1:3" x14ac:dyDescent="0.3">
      <c r="A237" s="6">
        <v>44797</v>
      </c>
      <c r="B237" s="7">
        <v>0</v>
      </c>
      <c r="C237">
        <f t="shared" si="3"/>
        <v>13</v>
      </c>
    </row>
    <row r="238" spans="1:3" x14ac:dyDescent="0.3">
      <c r="A238" s="4">
        <v>44798</v>
      </c>
      <c r="B238" s="5">
        <v>0</v>
      </c>
      <c r="C238">
        <f t="shared" si="3"/>
        <v>14</v>
      </c>
    </row>
    <row r="239" spans="1:3" x14ac:dyDescent="0.3">
      <c r="A239" s="6">
        <v>44799</v>
      </c>
      <c r="B239" s="7">
        <v>0</v>
      </c>
      <c r="C239">
        <f t="shared" si="3"/>
        <v>15</v>
      </c>
    </row>
    <row r="240" spans="1:3" x14ac:dyDescent="0.3">
      <c r="A240" s="4">
        <v>44800</v>
      </c>
      <c r="B240" s="5">
        <v>0</v>
      </c>
      <c r="C240">
        <f t="shared" si="3"/>
        <v>16</v>
      </c>
    </row>
    <row r="241" spans="1:3" x14ac:dyDescent="0.3">
      <c r="A241" s="6">
        <v>44801</v>
      </c>
      <c r="B241" s="7">
        <v>0</v>
      </c>
      <c r="C241">
        <f t="shared" si="3"/>
        <v>17</v>
      </c>
    </row>
    <row r="242" spans="1:3" x14ac:dyDescent="0.3">
      <c r="A242" s="4">
        <v>44802</v>
      </c>
      <c r="B242" s="5">
        <v>0</v>
      </c>
      <c r="C242">
        <f t="shared" si="3"/>
        <v>18</v>
      </c>
    </row>
    <row r="243" spans="1:3" x14ac:dyDescent="0.3">
      <c r="A243" s="6">
        <v>44803</v>
      </c>
      <c r="B243" s="7">
        <v>0</v>
      </c>
      <c r="C243">
        <f t="shared" si="3"/>
        <v>19</v>
      </c>
    </row>
    <row r="244" spans="1:3" x14ac:dyDescent="0.3">
      <c r="A244" s="4">
        <v>44804</v>
      </c>
      <c r="B244" s="5">
        <v>0</v>
      </c>
      <c r="C244">
        <f t="shared" si="3"/>
        <v>20</v>
      </c>
    </row>
    <row r="245" spans="1:3" x14ac:dyDescent="0.3">
      <c r="A245" s="6">
        <v>44805</v>
      </c>
      <c r="B245" s="7">
        <v>0</v>
      </c>
      <c r="C245">
        <f t="shared" si="3"/>
        <v>21</v>
      </c>
    </row>
    <row r="246" spans="1:3" x14ac:dyDescent="0.3">
      <c r="A246" s="4">
        <v>44806</v>
      </c>
      <c r="B246" s="5">
        <v>388</v>
      </c>
      <c r="C246">
        <f t="shared" si="3"/>
        <v>0</v>
      </c>
    </row>
    <row r="247" spans="1:3" x14ac:dyDescent="0.3">
      <c r="A247" s="6">
        <v>44807</v>
      </c>
      <c r="B247" s="7">
        <v>415</v>
      </c>
      <c r="C247">
        <f t="shared" si="3"/>
        <v>0</v>
      </c>
    </row>
    <row r="248" spans="1:3" x14ac:dyDescent="0.3">
      <c r="A248" s="4">
        <v>44808</v>
      </c>
      <c r="B248" s="5">
        <v>560</v>
      </c>
      <c r="C248">
        <f t="shared" si="3"/>
        <v>0</v>
      </c>
    </row>
    <row r="249" spans="1:3" x14ac:dyDescent="0.3">
      <c r="A249" s="6">
        <v>44809</v>
      </c>
      <c r="B249" s="7">
        <v>467</v>
      </c>
      <c r="C249">
        <f t="shared" si="3"/>
        <v>0</v>
      </c>
    </row>
    <row r="250" spans="1:3" x14ac:dyDescent="0.3">
      <c r="A250" s="4">
        <v>44810</v>
      </c>
      <c r="B250" s="5">
        <v>517</v>
      </c>
      <c r="C250">
        <f t="shared" si="3"/>
        <v>0</v>
      </c>
    </row>
    <row r="251" spans="1:3" x14ac:dyDescent="0.3">
      <c r="A251" s="6">
        <v>44811</v>
      </c>
      <c r="B251" s="7">
        <v>552</v>
      </c>
      <c r="C251">
        <f t="shared" si="3"/>
        <v>0</v>
      </c>
    </row>
    <row r="252" spans="1:3" x14ac:dyDescent="0.3">
      <c r="A252" s="4">
        <v>44812</v>
      </c>
      <c r="B252" s="5">
        <v>0</v>
      </c>
      <c r="C252">
        <f t="shared" si="3"/>
        <v>1</v>
      </c>
    </row>
    <row r="253" spans="1:3" x14ac:dyDescent="0.3">
      <c r="A253" s="6">
        <v>44813</v>
      </c>
      <c r="B253" s="7">
        <v>0</v>
      </c>
      <c r="C253">
        <f t="shared" si="3"/>
        <v>2</v>
      </c>
    </row>
    <row r="254" spans="1:3" x14ac:dyDescent="0.3">
      <c r="A254" s="4">
        <v>44814</v>
      </c>
      <c r="B254" s="5">
        <v>0</v>
      </c>
      <c r="C254">
        <f t="shared" si="3"/>
        <v>3</v>
      </c>
    </row>
    <row r="255" spans="1:3" x14ac:dyDescent="0.3">
      <c r="A255" s="6">
        <v>44815</v>
      </c>
      <c r="B255" s="7">
        <v>0</v>
      </c>
      <c r="C255">
        <f t="shared" si="3"/>
        <v>4</v>
      </c>
    </row>
    <row r="256" spans="1:3" x14ac:dyDescent="0.3">
      <c r="A256" s="4">
        <v>44816</v>
      </c>
      <c r="B256" s="5">
        <v>435</v>
      </c>
      <c r="C256">
        <f t="shared" si="3"/>
        <v>0</v>
      </c>
    </row>
    <row r="257" spans="1:3" x14ac:dyDescent="0.3">
      <c r="A257" s="6">
        <v>44817</v>
      </c>
      <c r="B257" s="7">
        <v>406</v>
      </c>
      <c r="C257">
        <f t="shared" si="3"/>
        <v>0</v>
      </c>
    </row>
    <row r="258" spans="1:3" x14ac:dyDescent="0.3">
      <c r="A258" s="4">
        <v>44818</v>
      </c>
      <c r="B258" s="5">
        <v>0</v>
      </c>
      <c r="C258">
        <f t="shared" si="3"/>
        <v>1</v>
      </c>
    </row>
    <row r="259" spans="1:3" x14ac:dyDescent="0.3">
      <c r="A259" s="6">
        <v>44819</v>
      </c>
      <c r="B259" s="7">
        <v>0</v>
      </c>
      <c r="C259">
        <f t="shared" ref="C259:C322" si="4">IF(B259=0,C258+1,0)</f>
        <v>2</v>
      </c>
    </row>
    <row r="260" spans="1:3" x14ac:dyDescent="0.3">
      <c r="A260" s="4">
        <v>44820</v>
      </c>
      <c r="B260" s="5">
        <v>0</v>
      </c>
      <c r="C260">
        <f t="shared" si="4"/>
        <v>3</v>
      </c>
    </row>
    <row r="261" spans="1:3" x14ac:dyDescent="0.3">
      <c r="A261" s="6">
        <v>44821</v>
      </c>
      <c r="B261" s="7">
        <v>0</v>
      </c>
      <c r="C261">
        <f t="shared" si="4"/>
        <v>4</v>
      </c>
    </row>
    <row r="262" spans="1:3" x14ac:dyDescent="0.3">
      <c r="A262" s="4">
        <v>44822</v>
      </c>
      <c r="B262" s="5">
        <v>0</v>
      </c>
      <c r="C262">
        <f t="shared" si="4"/>
        <v>5</v>
      </c>
    </row>
    <row r="263" spans="1:3" x14ac:dyDescent="0.3">
      <c r="A263" s="6">
        <v>44823</v>
      </c>
      <c r="B263" s="7">
        <v>353</v>
      </c>
      <c r="C263">
        <f t="shared" si="4"/>
        <v>0</v>
      </c>
    </row>
    <row r="264" spans="1:3" x14ac:dyDescent="0.3">
      <c r="A264" s="4">
        <v>44824</v>
      </c>
      <c r="B264" s="5">
        <v>476</v>
      </c>
      <c r="C264">
        <f t="shared" si="4"/>
        <v>0</v>
      </c>
    </row>
    <row r="265" spans="1:3" x14ac:dyDescent="0.3">
      <c r="A265" s="6">
        <v>44825</v>
      </c>
      <c r="B265" s="7">
        <v>383</v>
      </c>
      <c r="C265">
        <f t="shared" si="4"/>
        <v>0</v>
      </c>
    </row>
    <row r="266" spans="1:3" x14ac:dyDescent="0.3">
      <c r="A266" s="4">
        <v>44826</v>
      </c>
      <c r="B266" s="5">
        <v>0</v>
      </c>
      <c r="C266">
        <f t="shared" si="4"/>
        <v>1</v>
      </c>
    </row>
    <row r="267" spans="1:3" x14ac:dyDescent="0.3">
      <c r="A267" s="6">
        <v>44827</v>
      </c>
      <c r="B267" s="7">
        <v>0</v>
      </c>
      <c r="C267">
        <f t="shared" si="4"/>
        <v>2</v>
      </c>
    </row>
    <row r="268" spans="1:3" x14ac:dyDescent="0.3">
      <c r="A268" s="4">
        <v>44828</v>
      </c>
      <c r="B268" s="5">
        <v>0</v>
      </c>
      <c r="C268">
        <f t="shared" si="4"/>
        <v>3</v>
      </c>
    </row>
    <row r="269" spans="1:3" x14ac:dyDescent="0.3">
      <c r="A269" s="6">
        <v>44829</v>
      </c>
      <c r="B269" s="7">
        <v>0</v>
      </c>
      <c r="C269">
        <f t="shared" si="4"/>
        <v>4</v>
      </c>
    </row>
    <row r="270" spans="1:3" x14ac:dyDescent="0.3">
      <c r="A270" s="4">
        <v>44830</v>
      </c>
      <c r="B270" s="5">
        <v>0</v>
      </c>
      <c r="C270">
        <f t="shared" si="4"/>
        <v>5</v>
      </c>
    </row>
    <row r="271" spans="1:3" x14ac:dyDescent="0.3">
      <c r="A271" s="6">
        <v>44831</v>
      </c>
      <c r="B271" s="7">
        <v>0</v>
      </c>
      <c r="C271">
        <f t="shared" si="4"/>
        <v>6</v>
      </c>
    </row>
    <row r="272" spans="1:3" x14ac:dyDescent="0.3">
      <c r="A272" s="4">
        <v>44832</v>
      </c>
      <c r="B272" s="5">
        <v>0</v>
      </c>
      <c r="C272">
        <f t="shared" si="4"/>
        <v>7</v>
      </c>
    </row>
    <row r="273" spans="1:3" x14ac:dyDescent="0.3">
      <c r="A273" s="6">
        <v>44833</v>
      </c>
      <c r="B273" s="7">
        <v>302</v>
      </c>
      <c r="C273">
        <f t="shared" si="4"/>
        <v>0</v>
      </c>
    </row>
    <row r="274" spans="1:3" x14ac:dyDescent="0.3">
      <c r="A274" s="4">
        <v>44834</v>
      </c>
      <c r="B274" s="5">
        <v>426</v>
      </c>
      <c r="C274">
        <f t="shared" si="4"/>
        <v>0</v>
      </c>
    </row>
    <row r="275" spans="1:3" x14ac:dyDescent="0.3">
      <c r="A275" s="6">
        <v>44835</v>
      </c>
      <c r="B275" s="7">
        <v>456</v>
      </c>
      <c r="C275">
        <f t="shared" si="4"/>
        <v>0</v>
      </c>
    </row>
    <row r="276" spans="1:3" x14ac:dyDescent="0.3">
      <c r="A276" s="4">
        <v>44836</v>
      </c>
      <c r="B276" s="5">
        <v>568</v>
      </c>
      <c r="C276">
        <f t="shared" si="4"/>
        <v>0</v>
      </c>
    </row>
    <row r="277" spans="1:3" x14ac:dyDescent="0.3">
      <c r="A277" s="6">
        <v>44837</v>
      </c>
      <c r="B277" s="7">
        <v>1182</v>
      </c>
      <c r="C277">
        <f t="shared" si="4"/>
        <v>0</v>
      </c>
    </row>
    <row r="278" spans="1:3" x14ac:dyDescent="0.3">
      <c r="A278" s="4">
        <v>44838</v>
      </c>
      <c r="B278" s="5">
        <v>0</v>
      </c>
      <c r="C278">
        <f t="shared" si="4"/>
        <v>1</v>
      </c>
    </row>
    <row r="279" spans="1:3" x14ac:dyDescent="0.3">
      <c r="A279" s="6">
        <v>44839</v>
      </c>
      <c r="B279" s="7">
        <v>0</v>
      </c>
      <c r="C279">
        <f t="shared" si="4"/>
        <v>2</v>
      </c>
    </row>
    <row r="280" spans="1:3" x14ac:dyDescent="0.3">
      <c r="A280" s="4">
        <v>44840</v>
      </c>
      <c r="B280" s="5">
        <v>0</v>
      </c>
      <c r="C280">
        <f t="shared" si="4"/>
        <v>3</v>
      </c>
    </row>
    <row r="281" spans="1:3" x14ac:dyDescent="0.3">
      <c r="A281" s="6">
        <v>44841</v>
      </c>
      <c r="B281" s="7">
        <v>0</v>
      </c>
      <c r="C281">
        <f t="shared" si="4"/>
        <v>4</v>
      </c>
    </row>
    <row r="282" spans="1:3" x14ac:dyDescent="0.3">
      <c r="A282" s="4">
        <v>44842</v>
      </c>
      <c r="B282" s="5">
        <v>0</v>
      </c>
      <c r="C282">
        <f t="shared" si="4"/>
        <v>5</v>
      </c>
    </row>
    <row r="283" spans="1:3" x14ac:dyDescent="0.3">
      <c r="A283" s="6">
        <v>44843</v>
      </c>
      <c r="B283" s="7">
        <v>0</v>
      </c>
      <c r="C283">
        <f t="shared" si="4"/>
        <v>6</v>
      </c>
    </row>
    <row r="284" spans="1:3" x14ac:dyDescent="0.3">
      <c r="A284" s="4">
        <v>44844</v>
      </c>
      <c r="B284" s="5">
        <v>1170</v>
      </c>
      <c r="C284">
        <f t="shared" si="4"/>
        <v>0</v>
      </c>
    </row>
    <row r="285" spans="1:3" x14ac:dyDescent="0.3">
      <c r="A285" s="6">
        <v>44845</v>
      </c>
      <c r="B285" s="7">
        <v>695</v>
      </c>
      <c r="C285">
        <f t="shared" si="4"/>
        <v>0</v>
      </c>
    </row>
    <row r="286" spans="1:3" x14ac:dyDescent="0.3">
      <c r="A286" s="4">
        <v>44846</v>
      </c>
      <c r="B286" s="5">
        <v>644</v>
      </c>
      <c r="C286">
        <f t="shared" si="4"/>
        <v>0</v>
      </c>
    </row>
    <row r="287" spans="1:3" x14ac:dyDescent="0.3">
      <c r="A287" s="6">
        <v>44847</v>
      </c>
      <c r="B287" s="7">
        <v>0</v>
      </c>
      <c r="C287">
        <f t="shared" si="4"/>
        <v>1</v>
      </c>
    </row>
    <row r="288" spans="1:3" x14ac:dyDescent="0.3">
      <c r="A288" s="4">
        <v>44848</v>
      </c>
      <c r="B288" s="5">
        <v>0</v>
      </c>
      <c r="C288">
        <f t="shared" si="4"/>
        <v>2</v>
      </c>
    </row>
    <row r="289" spans="1:3" x14ac:dyDescent="0.3">
      <c r="A289" s="6">
        <v>44849</v>
      </c>
      <c r="B289" s="7">
        <v>0</v>
      </c>
      <c r="C289">
        <f t="shared" si="4"/>
        <v>3</v>
      </c>
    </row>
    <row r="290" spans="1:3" x14ac:dyDescent="0.3">
      <c r="A290" s="4">
        <v>44850</v>
      </c>
      <c r="B290" s="5">
        <v>0</v>
      </c>
      <c r="C290">
        <f t="shared" si="4"/>
        <v>4</v>
      </c>
    </row>
    <row r="291" spans="1:3" x14ac:dyDescent="0.3">
      <c r="A291" s="6">
        <v>44851</v>
      </c>
      <c r="B291" s="7">
        <v>0</v>
      </c>
      <c r="C291">
        <f t="shared" si="4"/>
        <v>5</v>
      </c>
    </row>
    <row r="292" spans="1:3" x14ac:dyDescent="0.3">
      <c r="A292" s="4">
        <v>44852</v>
      </c>
      <c r="B292" s="5">
        <v>0</v>
      </c>
      <c r="C292">
        <f t="shared" si="4"/>
        <v>6</v>
      </c>
    </row>
    <row r="293" spans="1:3" x14ac:dyDescent="0.3">
      <c r="A293" s="6">
        <v>44853</v>
      </c>
      <c r="B293" s="7">
        <v>0</v>
      </c>
      <c r="C293">
        <f t="shared" si="4"/>
        <v>7</v>
      </c>
    </row>
    <row r="294" spans="1:3" x14ac:dyDescent="0.3">
      <c r="A294" s="4">
        <v>44854</v>
      </c>
      <c r="B294" s="5">
        <v>0</v>
      </c>
      <c r="C294">
        <f t="shared" si="4"/>
        <v>8</v>
      </c>
    </row>
    <row r="295" spans="1:3" x14ac:dyDescent="0.3">
      <c r="A295" s="6">
        <v>44855</v>
      </c>
      <c r="B295" s="7">
        <v>0</v>
      </c>
      <c r="C295">
        <f t="shared" si="4"/>
        <v>9</v>
      </c>
    </row>
    <row r="296" spans="1:3" x14ac:dyDescent="0.3">
      <c r="A296" s="4">
        <v>44856</v>
      </c>
      <c r="B296" s="5">
        <v>1084</v>
      </c>
      <c r="C296">
        <f t="shared" si="4"/>
        <v>0</v>
      </c>
    </row>
    <row r="297" spans="1:3" x14ac:dyDescent="0.3">
      <c r="A297" s="6">
        <v>44857</v>
      </c>
      <c r="B297" s="7">
        <v>1423</v>
      </c>
      <c r="C297">
        <f t="shared" si="4"/>
        <v>0</v>
      </c>
    </row>
    <row r="298" spans="1:3" x14ac:dyDescent="0.3">
      <c r="A298" s="4">
        <v>44858</v>
      </c>
      <c r="B298" s="5">
        <v>1315</v>
      </c>
      <c r="C298">
        <f t="shared" si="4"/>
        <v>0</v>
      </c>
    </row>
    <row r="299" spans="1:3" x14ac:dyDescent="0.3">
      <c r="A299" s="6">
        <v>44859</v>
      </c>
      <c r="B299" s="7">
        <v>717</v>
      </c>
      <c r="C299">
        <f t="shared" si="4"/>
        <v>0</v>
      </c>
    </row>
    <row r="300" spans="1:3" x14ac:dyDescent="0.3">
      <c r="A300" s="4">
        <v>44860</v>
      </c>
      <c r="B300" s="5">
        <v>1398</v>
      </c>
      <c r="C300">
        <f t="shared" si="4"/>
        <v>0</v>
      </c>
    </row>
    <row r="301" spans="1:3" x14ac:dyDescent="0.3">
      <c r="A301" s="6">
        <v>44861</v>
      </c>
      <c r="B301" s="7">
        <v>913</v>
      </c>
      <c r="C301">
        <f t="shared" si="4"/>
        <v>0</v>
      </c>
    </row>
    <row r="302" spans="1:3" x14ac:dyDescent="0.3">
      <c r="A302" s="4">
        <v>44862</v>
      </c>
      <c r="B302" s="5">
        <v>660</v>
      </c>
      <c r="C302">
        <f t="shared" si="4"/>
        <v>0</v>
      </c>
    </row>
    <row r="303" spans="1:3" x14ac:dyDescent="0.3">
      <c r="A303" s="6">
        <v>44863</v>
      </c>
      <c r="B303" s="7">
        <v>0</v>
      </c>
      <c r="C303">
        <f t="shared" si="4"/>
        <v>1</v>
      </c>
    </row>
    <row r="304" spans="1:3" x14ac:dyDescent="0.3">
      <c r="A304" s="4">
        <v>44864</v>
      </c>
      <c r="B304" s="5">
        <v>0</v>
      </c>
      <c r="C304">
        <f t="shared" si="4"/>
        <v>2</v>
      </c>
    </row>
    <row r="305" spans="1:3" x14ac:dyDescent="0.3">
      <c r="A305" s="6">
        <v>44865</v>
      </c>
      <c r="B305" s="7">
        <v>0</v>
      </c>
      <c r="C305">
        <f t="shared" si="4"/>
        <v>3</v>
      </c>
    </row>
    <row r="306" spans="1:3" x14ac:dyDescent="0.3">
      <c r="A306" s="4">
        <v>44866</v>
      </c>
      <c r="B306" s="5">
        <v>0</v>
      </c>
      <c r="C306">
        <f t="shared" si="4"/>
        <v>4</v>
      </c>
    </row>
    <row r="307" spans="1:3" x14ac:dyDescent="0.3">
      <c r="A307" s="6">
        <v>44867</v>
      </c>
      <c r="B307" s="7">
        <v>0</v>
      </c>
      <c r="C307">
        <f t="shared" si="4"/>
        <v>5</v>
      </c>
    </row>
    <row r="308" spans="1:3" x14ac:dyDescent="0.3">
      <c r="A308" s="4">
        <v>44868</v>
      </c>
      <c r="B308" s="5">
        <v>935</v>
      </c>
      <c r="C308">
        <f t="shared" si="4"/>
        <v>0</v>
      </c>
    </row>
    <row r="309" spans="1:3" x14ac:dyDescent="0.3">
      <c r="A309" s="6">
        <v>44869</v>
      </c>
      <c r="B309" s="7">
        <v>648</v>
      </c>
      <c r="C309">
        <f t="shared" si="4"/>
        <v>0</v>
      </c>
    </row>
    <row r="310" spans="1:3" x14ac:dyDescent="0.3">
      <c r="A310" s="4">
        <v>44870</v>
      </c>
      <c r="B310" s="5">
        <v>793</v>
      </c>
      <c r="C310">
        <f t="shared" si="4"/>
        <v>0</v>
      </c>
    </row>
    <row r="311" spans="1:3" x14ac:dyDescent="0.3">
      <c r="A311" s="6">
        <v>44871</v>
      </c>
      <c r="B311" s="7">
        <v>1276</v>
      </c>
      <c r="C311">
        <f t="shared" si="4"/>
        <v>0</v>
      </c>
    </row>
    <row r="312" spans="1:3" x14ac:dyDescent="0.3">
      <c r="A312" s="4">
        <v>44872</v>
      </c>
      <c r="B312" s="5">
        <v>1234</v>
      </c>
      <c r="C312">
        <f t="shared" si="4"/>
        <v>0</v>
      </c>
    </row>
    <row r="313" spans="1:3" x14ac:dyDescent="0.3">
      <c r="A313" s="6">
        <v>44873</v>
      </c>
      <c r="B313" s="7">
        <v>1302</v>
      </c>
      <c r="C313">
        <f t="shared" si="4"/>
        <v>0</v>
      </c>
    </row>
    <row r="314" spans="1:3" x14ac:dyDescent="0.3">
      <c r="A314" s="4">
        <v>44874</v>
      </c>
      <c r="B314" s="5">
        <v>1316</v>
      </c>
      <c r="C314">
        <f t="shared" si="4"/>
        <v>0</v>
      </c>
    </row>
    <row r="315" spans="1:3" x14ac:dyDescent="0.3">
      <c r="A315" s="6">
        <v>44875</v>
      </c>
      <c r="B315" s="7">
        <v>1463</v>
      </c>
      <c r="C315">
        <f t="shared" si="4"/>
        <v>0</v>
      </c>
    </row>
    <row r="316" spans="1:3" x14ac:dyDescent="0.3">
      <c r="A316" s="4">
        <v>44876</v>
      </c>
      <c r="B316" s="5">
        <v>771</v>
      </c>
      <c r="C316">
        <f t="shared" si="4"/>
        <v>0</v>
      </c>
    </row>
    <row r="317" spans="1:3" x14ac:dyDescent="0.3">
      <c r="A317" s="6">
        <v>44877</v>
      </c>
      <c r="B317" s="7">
        <v>0</v>
      </c>
      <c r="C317">
        <f t="shared" si="4"/>
        <v>1</v>
      </c>
    </row>
    <row r="318" spans="1:3" x14ac:dyDescent="0.3">
      <c r="A318" s="4">
        <v>44878</v>
      </c>
      <c r="B318" s="5">
        <v>0</v>
      </c>
      <c r="C318">
        <f t="shared" si="4"/>
        <v>2</v>
      </c>
    </row>
    <row r="319" spans="1:3" x14ac:dyDescent="0.3">
      <c r="A319" s="6">
        <v>44879</v>
      </c>
      <c r="B319" s="7">
        <v>0</v>
      </c>
      <c r="C319">
        <f t="shared" si="4"/>
        <v>3</v>
      </c>
    </row>
    <row r="320" spans="1:3" x14ac:dyDescent="0.3">
      <c r="A320" s="4">
        <v>44880</v>
      </c>
      <c r="B320" s="5">
        <v>0</v>
      </c>
      <c r="C320">
        <f t="shared" si="4"/>
        <v>4</v>
      </c>
    </row>
    <row r="321" spans="1:3" x14ac:dyDescent="0.3">
      <c r="A321" s="6">
        <v>44881</v>
      </c>
      <c r="B321" s="7">
        <v>0</v>
      </c>
      <c r="C321">
        <f t="shared" si="4"/>
        <v>5</v>
      </c>
    </row>
    <row r="322" spans="1:3" x14ac:dyDescent="0.3">
      <c r="A322" s="4">
        <v>44882</v>
      </c>
      <c r="B322" s="5">
        <v>0</v>
      </c>
      <c r="C322">
        <f t="shared" si="4"/>
        <v>6</v>
      </c>
    </row>
    <row r="323" spans="1:3" x14ac:dyDescent="0.3">
      <c r="A323" s="6">
        <v>44883</v>
      </c>
      <c r="B323" s="7">
        <v>0</v>
      </c>
      <c r="C323">
        <f t="shared" ref="C323:C366" si="5">IF(B323=0,C322+1,0)</f>
        <v>7</v>
      </c>
    </row>
    <row r="324" spans="1:3" x14ac:dyDescent="0.3">
      <c r="A324" s="4">
        <v>44884</v>
      </c>
      <c r="B324" s="5">
        <v>816</v>
      </c>
      <c r="C324">
        <f t="shared" si="5"/>
        <v>0</v>
      </c>
    </row>
    <row r="325" spans="1:3" x14ac:dyDescent="0.3">
      <c r="A325" s="6">
        <v>44885</v>
      </c>
      <c r="B325" s="7">
        <v>734</v>
      </c>
      <c r="C325">
        <f t="shared" si="5"/>
        <v>0</v>
      </c>
    </row>
    <row r="326" spans="1:3" x14ac:dyDescent="0.3">
      <c r="A326" s="4">
        <v>44886</v>
      </c>
      <c r="B326" s="5">
        <v>1097</v>
      </c>
      <c r="C326">
        <f t="shared" si="5"/>
        <v>0</v>
      </c>
    </row>
    <row r="327" spans="1:3" x14ac:dyDescent="0.3">
      <c r="A327" s="6">
        <v>44887</v>
      </c>
      <c r="B327" s="7">
        <v>640</v>
      </c>
      <c r="C327">
        <f t="shared" si="5"/>
        <v>0</v>
      </c>
    </row>
    <row r="328" spans="1:3" x14ac:dyDescent="0.3">
      <c r="A328" s="4">
        <v>44888</v>
      </c>
      <c r="B328" s="5">
        <v>0</v>
      </c>
      <c r="C328">
        <f t="shared" si="5"/>
        <v>1</v>
      </c>
    </row>
    <row r="329" spans="1:3" x14ac:dyDescent="0.3">
      <c r="A329" s="6">
        <v>44889</v>
      </c>
      <c r="B329" s="7">
        <v>0</v>
      </c>
      <c r="C329">
        <f t="shared" si="5"/>
        <v>2</v>
      </c>
    </row>
    <row r="330" spans="1:3" x14ac:dyDescent="0.3">
      <c r="A330" s="4">
        <v>44890</v>
      </c>
      <c r="B330" s="5">
        <v>1066</v>
      </c>
      <c r="C330">
        <f t="shared" si="5"/>
        <v>0</v>
      </c>
    </row>
    <row r="331" spans="1:3" x14ac:dyDescent="0.3">
      <c r="A331" s="6">
        <v>44891</v>
      </c>
      <c r="B331" s="7">
        <v>670</v>
      </c>
      <c r="C331">
        <f t="shared" si="5"/>
        <v>0</v>
      </c>
    </row>
    <row r="332" spans="1:3" x14ac:dyDescent="0.3">
      <c r="A332" s="4">
        <v>44892</v>
      </c>
      <c r="B332" s="5">
        <v>0</v>
      </c>
      <c r="C332">
        <f t="shared" si="5"/>
        <v>1</v>
      </c>
    </row>
    <row r="333" spans="1:3" x14ac:dyDescent="0.3">
      <c r="A333" s="6">
        <v>44893</v>
      </c>
      <c r="B333" s="7">
        <v>0</v>
      </c>
      <c r="C333">
        <f t="shared" si="5"/>
        <v>2</v>
      </c>
    </row>
    <row r="334" spans="1:3" x14ac:dyDescent="0.3">
      <c r="A334" s="4">
        <v>44894</v>
      </c>
      <c r="B334" s="5">
        <v>0</v>
      </c>
      <c r="C334">
        <f t="shared" si="5"/>
        <v>3</v>
      </c>
    </row>
    <row r="335" spans="1:3" x14ac:dyDescent="0.3">
      <c r="A335" s="6">
        <v>44895</v>
      </c>
      <c r="B335" s="7">
        <v>0</v>
      </c>
      <c r="C335">
        <f t="shared" si="5"/>
        <v>4</v>
      </c>
    </row>
    <row r="336" spans="1:3" x14ac:dyDescent="0.3">
      <c r="A336" s="4">
        <v>44896</v>
      </c>
      <c r="B336" s="5">
        <v>0</v>
      </c>
      <c r="C336">
        <f t="shared" si="5"/>
        <v>5</v>
      </c>
    </row>
    <row r="337" spans="1:3" x14ac:dyDescent="0.3">
      <c r="A337" s="6">
        <v>44897</v>
      </c>
      <c r="B337" s="7">
        <v>0</v>
      </c>
      <c r="C337">
        <f t="shared" si="5"/>
        <v>6</v>
      </c>
    </row>
    <row r="338" spans="1:3" x14ac:dyDescent="0.3">
      <c r="A338" s="4">
        <v>44898</v>
      </c>
      <c r="B338" s="5">
        <v>0</v>
      </c>
      <c r="C338">
        <f t="shared" si="5"/>
        <v>7</v>
      </c>
    </row>
    <row r="339" spans="1:3" x14ac:dyDescent="0.3">
      <c r="A339" s="6">
        <v>44899</v>
      </c>
      <c r="B339" s="7">
        <v>0</v>
      </c>
      <c r="C339">
        <f t="shared" si="5"/>
        <v>8</v>
      </c>
    </row>
    <row r="340" spans="1:3" x14ac:dyDescent="0.3">
      <c r="A340" s="4">
        <v>44900</v>
      </c>
      <c r="B340" s="5">
        <v>29</v>
      </c>
      <c r="C340">
        <f t="shared" si="5"/>
        <v>0</v>
      </c>
    </row>
    <row r="341" spans="1:3" x14ac:dyDescent="0.3">
      <c r="A341" s="6">
        <v>44901</v>
      </c>
      <c r="B341" s="7">
        <v>46</v>
      </c>
      <c r="C341">
        <f t="shared" si="5"/>
        <v>0</v>
      </c>
    </row>
    <row r="342" spans="1:3" x14ac:dyDescent="0.3">
      <c r="A342" s="4">
        <v>44902</v>
      </c>
      <c r="B342" s="5">
        <v>0</v>
      </c>
      <c r="C342">
        <f t="shared" si="5"/>
        <v>1</v>
      </c>
    </row>
    <row r="343" spans="1:3" x14ac:dyDescent="0.3">
      <c r="A343" s="6">
        <v>44903</v>
      </c>
      <c r="B343" s="7">
        <v>0</v>
      </c>
      <c r="C343">
        <f t="shared" si="5"/>
        <v>2</v>
      </c>
    </row>
    <row r="344" spans="1:3" x14ac:dyDescent="0.3">
      <c r="A344" s="4">
        <v>44904</v>
      </c>
      <c r="B344" s="5">
        <v>0</v>
      </c>
      <c r="C344">
        <f t="shared" si="5"/>
        <v>3</v>
      </c>
    </row>
    <row r="345" spans="1:3" x14ac:dyDescent="0.3">
      <c r="A345" s="6">
        <v>44905</v>
      </c>
      <c r="B345" s="7">
        <v>0</v>
      </c>
      <c r="C345">
        <f t="shared" si="5"/>
        <v>4</v>
      </c>
    </row>
    <row r="346" spans="1:3" x14ac:dyDescent="0.3">
      <c r="A346" s="4">
        <v>44906</v>
      </c>
      <c r="B346" s="5">
        <v>0</v>
      </c>
      <c r="C346">
        <f t="shared" si="5"/>
        <v>5</v>
      </c>
    </row>
    <row r="347" spans="1:3" x14ac:dyDescent="0.3">
      <c r="A347" s="6">
        <v>44907</v>
      </c>
      <c r="B347" s="7">
        <v>0</v>
      </c>
      <c r="C347">
        <f t="shared" si="5"/>
        <v>6</v>
      </c>
    </row>
    <row r="348" spans="1:3" x14ac:dyDescent="0.3">
      <c r="A348" s="4">
        <v>44908</v>
      </c>
      <c r="B348" s="5">
        <v>145</v>
      </c>
      <c r="C348">
        <f t="shared" si="5"/>
        <v>0</v>
      </c>
    </row>
    <row r="349" spans="1:3" x14ac:dyDescent="0.3">
      <c r="A349" s="6">
        <v>44909</v>
      </c>
      <c r="B349" s="7">
        <v>0</v>
      </c>
      <c r="C349">
        <f t="shared" si="5"/>
        <v>1</v>
      </c>
    </row>
    <row r="350" spans="1:3" x14ac:dyDescent="0.3">
      <c r="A350" s="4">
        <v>44910</v>
      </c>
      <c r="B350" s="5">
        <v>0</v>
      </c>
      <c r="C350">
        <f t="shared" si="5"/>
        <v>2</v>
      </c>
    </row>
    <row r="351" spans="1:3" x14ac:dyDescent="0.3">
      <c r="A351" s="6">
        <v>44911</v>
      </c>
      <c r="B351" s="7">
        <v>24</v>
      </c>
      <c r="C351">
        <f t="shared" si="5"/>
        <v>0</v>
      </c>
    </row>
    <row r="352" spans="1:3" x14ac:dyDescent="0.3">
      <c r="A352" s="4">
        <v>44912</v>
      </c>
      <c r="B352" s="5">
        <v>0</v>
      </c>
      <c r="C352">
        <f t="shared" si="5"/>
        <v>1</v>
      </c>
    </row>
    <row r="353" spans="1:3" x14ac:dyDescent="0.3">
      <c r="A353" s="6">
        <v>44913</v>
      </c>
      <c r="B353" s="7">
        <v>0</v>
      </c>
      <c r="C353">
        <f t="shared" si="5"/>
        <v>2</v>
      </c>
    </row>
    <row r="354" spans="1:3" x14ac:dyDescent="0.3">
      <c r="A354" s="4">
        <v>44914</v>
      </c>
      <c r="B354" s="5">
        <v>45</v>
      </c>
      <c r="C354">
        <f t="shared" si="5"/>
        <v>0</v>
      </c>
    </row>
    <row r="355" spans="1:3" x14ac:dyDescent="0.3">
      <c r="A355" s="6">
        <v>44915</v>
      </c>
      <c r="B355" s="7">
        <v>97</v>
      </c>
      <c r="C355">
        <f t="shared" si="5"/>
        <v>0</v>
      </c>
    </row>
    <row r="356" spans="1:3" x14ac:dyDescent="0.3">
      <c r="A356" s="4">
        <v>44916</v>
      </c>
      <c r="B356" s="5">
        <v>0</v>
      </c>
      <c r="C356">
        <f t="shared" si="5"/>
        <v>1</v>
      </c>
    </row>
    <row r="357" spans="1:3" x14ac:dyDescent="0.3">
      <c r="A357" s="6">
        <v>44917</v>
      </c>
      <c r="B357" s="7">
        <v>22</v>
      </c>
      <c r="C357">
        <f t="shared" si="5"/>
        <v>0</v>
      </c>
    </row>
    <row r="358" spans="1:3" x14ac:dyDescent="0.3">
      <c r="A358" s="4">
        <v>44918</v>
      </c>
      <c r="B358" s="5">
        <v>0</v>
      </c>
      <c r="C358">
        <f t="shared" si="5"/>
        <v>1</v>
      </c>
    </row>
    <row r="359" spans="1:3" x14ac:dyDescent="0.3">
      <c r="A359" s="6">
        <v>44919</v>
      </c>
      <c r="B359" s="7">
        <v>0</v>
      </c>
      <c r="C359">
        <f t="shared" si="5"/>
        <v>2</v>
      </c>
    </row>
    <row r="360" spans="1:3" x14ac:dyDescent="0.3">
      <c r="A360" s="4">
        <v>44920</v>
      </c>
      <c r="B360" s="5">
        <v>0</v>
      </c>
      <c r="C360">
        <f t="shared" si="5"/>
        <v>3</v>
      </c>
    </row>
    <row r="361" spans="1:3" x14ac:dyDescent="0.3">
      <c r="A361" s="6">
        <v>44921</v>
      </c>
      <c r="B361" s="7">
        <v>135</v>
      </c>
      <c r="C361">
        <f t="shared" si="5"/>
        <v>0</v>
      </c>
    </row>
    <row r="362" spans="1:3" x14ac:dyDescent="0.3">
      <c r="A362" s="4">
        <v>44922</v>
      </c>
      <c r="B362" s="5">
        <v>0</v>
      </c>
      <c r="C362">
        <f t="shared" si="5"/>
        <v>1</v>
      </c>
    </row>
    <row r="363" spans="1:3" x14ac:dyDescent="0.3">
      <c r="A363" s="6">
        <v>44923</v>
      </c>
      <c r="B363" s="7">
        <v>153</v>
      </c>
      <c r="C363">
        <f t="shared" si="5"/>
        <v>0</v>
      </c>
    </row>
    <row r="364" spans="1:3" x14ac:dyDescent="0.3">
      <c r="A364" s="4">
        <v>44924</v>
      </c>
      <c r="B364" s="5">
        <v>0</v>
      </c>
      <c r="C364">
        <f t="shared" si="5"/>
        <v>1</v>
      </c>
    </row>
    <row r="365" spans="1:3" x14ac:dyDescent="0.3">
      <c r="A365" s="6">
        <v>44925</v>
      </c>
      <c r="B365" s="7">
        <v>0</v>
      </c>
      <c r="C365">
        <f t="shared" si="5"/>
        <v>2</v>
      </c>
    </row>
    <row r="366" spans="1:3" x14ac:dyDescent="0.3">
      <c r="A366" s="8">
        <v>44926</v>
      </c>
      <c r="B366" s="1">
        <v>144</v>
      </c>
      <c r="C366">
        <f t="shared" si="5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3791E-2EC2-4956-84F3-9C17AA0B982D}">
  <dimension ref="A1:P366"/>
  <sheetViews>
    <sheetView tabSelected="1" workbookViewId="0">
      <selection activeCell="P7" sqref="P7"/>
    </sheetView>
  </sheetViews>
  <sheetFormatPr defaultRowHeight="14.4" x14ac:dyDescent="0.3"/>
  <cols>
    <col min="1" max="2" width="10.109375" bestFit="1" customWidth="1"/>
  </cols>
  <sheetData>
    <row r="1" spans="1:16" x14ac:dyDescent="0.3">
      <c r="A1" s="2" t="s">
        <v>0</v>
      </c>
      <c r="B1" s="3" t="s">
        <v>1</v>
      </c>
      <c r="C1" t="s">
        <v>20</v>
      </c>
      <c r="D1" t="s">
        <v>19</v>
      </c>
      <c r="E1" t="s">
        <v>22</v>
      </c>
      <c r="H1" t="s">
        <v>21</v>
      </c>
      <c r="I1" t="s">
        <v>23</v>
      </c>
      <c r="J1" t="s">
        <v>24</v>
      </c>
      <c r="K1" t="s">
        <v>26</v>
      </c>
    </row>
    <row r="2" spans="1:16" x14ac:dyDescent="0.3">
      <c r="A2" s="4">
        <v>44562</v>
      </c>
      <c r="B2" s="5">
        <v>0</v>
      </c>
      <c r="C2">
        <f>WEEKDAY(A2,2)</f>
        <v>6</v>
      </c>
      <c r="D2">
        <v>5000</v>
      </c>
      <c r="E2">
        <f>IF(C2=3,260,190)</f>
        <v>190</v>
      </c>
      <c r="F2">
        <f>IF(AND(MONTH(A2)&gt;=4,MONTH(A2)&lt;=9,B2=0),F1+1,0)</f>
        <v>0</v>
      </c>
      <c r="G2">
        <f>IF(F2=5,1,0)</f>
        <v>0</v>
      </c>
      <c r="H2">
        <f>IF(G2=1,300,0)</f>
        <v>0</v>
      </c>
      <c r="I2">
        <f>E2+H2</f>
        <v>190</v>
      </c>
      <c r="J2">
        <f>IF(D2-I2&gt;0,D2-I2,0)</f>
        <v>4810</v>
      </c>
      <c r="K2">
        <f>IF(J2=0,I2-D2,0)</f>
        <v>0</v>
      </c>
    </row>
    <row r="3" spans="1:16" x14ac:dyDescent="0.3">
      <c r="A3" s="6">
        <v>44563</v>
      </c>
      <c r="B3" s="7">
        <v>0</v>
      </c>
      <c r="C3">
        <f t="shared" ref="C3:C66" si="0">WEEKDAY(A3,2)</f>
        <v>7</v>
      </c>
      <c r="D3">
        <f>B3+J2</f>
        <v>4810</v>
      </c>
      <c r="E3">
        <f t="shared" ref="E3:E66" si="1">IF(C3=3,260,190)</f>
        <v>190</v>
      </c>
      <c r="F3">
        <f>IF(AND(MONTH(A3)&gt;=4,MONTH(A3)&lt;=9,B3=0),F2+1,0)</f>
        <v>0</v>
      </c>
      <c r="G3">
        <f>IF(AND(MOD(F3,5)=0,F3&lt;&gt;0),1,0)</f>
        <v>0</v>
      </c>
      <c r="H3">
        <f t="shared" ref="H3:H66" si="2">IF(G3=1,300,0)</f>
        <v>0</v>
      </c>
      <c r="I3">
        <f t="shared" ref="I3:I66" si="3">E3+H3</f>
        <v>190</v>
      </c>
      <c r="J3">
        <f t="shared" ref="J3:J66" si="4">IF(D3-I3&gt;0,D3-I3,0)</f>
        <v>4620</v>
      </c>
      <c r="K3">
        <f t="shared" ref="K3:K66" si="5">IF(J3=0,I3-D3,0)</f>
        <v>0</v>
      </c>
    </row>
    <row r="4" spans="1:16" x14ac:dyDescent="0.3">
      <c r="A4" s="4">
        <v>44564</v>
      </c>
      <c r="B4" s="5">
        <v>0</v>
      </c>
      <c r="C4">
        <f t="shared" si="0"/>
        <v>1</v>
      </c>
      <c r="D4">
        <f t="shared" ref="D4:D67" si="6">B4+J3</f>
        <v>4620</v>
      </c>
      <c r="E4">
        <f t="shared" si="1"/>
        <v>190</v>
      </c>
      <c r="F4">
        <f t="shared" ref="F4:F67" si="7">IF(AND(MONTH(A4)&gt;=4,MONTH(A4)&lt;=9,B4=0),F3+1,0)</f>
        <v>0</v>
      </c>
      <c r="G4">
        <f t="shared" ref="G4:G67" si="8">IF(AND(MOD(F4,5)=0,F4&lt;&gt;0),1,0)</f>
        <v>0</v>
      </c>
      <c r="H4">
        <f t="shared" si="2"/>
        <v>0</v>
      </c>
      <c r="I4">
        <f t="shared" si="3"/>
        <v>190</v>
      </c>
      <c r="J4">
        <f t="shared" si="4"/>
        <v>4430</v>
      </c>
      <c r="K4">
        <f t="shared" si="5"/>
        <v>0</v>
      </c>
    </row>
    <row r="5" spans="1:16" x14ac:dyDescent="0.3">
      <c r="A5" s="6">
        <v>44565</v>
      </c>
      <c r="B5" s="7">
        <v>0</v>
      </c>
      <c r="C5">
        <f t="shared" si="0"/>
        <v>2</v>
      </c>
      <c r="D5">
        <f t="shared" si="6"/>
        <v>4430</v>
      </c>
      <c r="E5">
        <f t="shared" si="1"/>
        <v>190</v>
      </c>
      <c r="F5">
        <f t="shared" si="7"/>
        <v>0</v>
      </c>
      <c r="G5">
        <f t="shared" si="8"/>
        <v>0</v>
      </c>
      <c r="H5">
        <f t="shared" si="2"/>
        <v>0</v>
      </c>
      <c r="I5">
        <f t="shared" si="3"/>
        <v>190</v>
      </c>
      <c r="J5">
        <f t="shared" si="4"/>
        <v>4240</v>
      </c>
      <c r="K5">
        <f t="shared" si="5"/>
        <v>0</v>
      </c>
      <c r="P5" t="s">
        <v>26</v>
      </c>
    </row>
    <row r="6" spans="1:16" x14ac:dyDescent="0.3">
      <c r="A6" s="4">
        <v>44566</v>
      </c>
      <c r="B6" s="5">
        <v>0</v>
      </c>
      <c r="C6">
        <f t="shared" si="0"/>
        <v>3</v>
      </c>
      <c r="D6">
        <f t="shared" si="6"/>
        <v>4240</v>
      </c>
      <c r="E6">
        <f t="shared" si="1"/>
        <v>260</v>
      </c>
      <c r="F6">
        <f t="shared" si="7"/>
        <v>0</v>
      </c>
      <c r="G6">
        <f t="shared" si="8"/>
        <v>0</v>
      </c>
      <c r="H6">
        <f t="shared" si="2"/>
        <v>0</v>
      </c>
      <c r="I6">
        <f t="shared" si="3"/>
        <v>260</v>
      </c>
      <c r="J6">
        <f t="shared" si="4"/>
        <v>3980</v>
      </c>
      <c r="K6">
        <f t="shared" si="5"/>
        <v>0</v>
      </c>
      <c r="P6">
        <f>SUM(K:K)</f>
        <v>19152</v>
      </c>
    </row>
    <row r="7" spans="1:16" x14ac:dyDescent="0.3">
      <c r="A7" s="6">
        <v>44567</v>
      </c>
      <c r="B7" s="7">
        <v>0</v>
      </c>
      <c r="C7">
        <f t="shared" si="0"/>
        <v>4</v>
      </c>
      <c r="D7">
        <f t="shared" si="6"/>
        <v>3980</v>
      </c>
      <c r="E7">
        <f t="shared" si="1"/>
        <v>190</v>
      </c>
      <c r="F7">
        <f t="shared" si="7"/>
        <v>0</v>
      </c>
      <c r="G7">
        <f t="shared" si="8"/>
        <v>0</v>
      </c>
      <c r="H7">
        <f t="shared" si="2"/>
        <v>0</v>
      </c>
      <c r="I7">
        <f t="shared" si="3"/>
        <v>190</v>
      </c>
      <c r="J7">
        <f t="shared" si="4"/>
        <v>3790</v>
      </c>
      <c r="K7">
        <f t="shared" si="5"/>
        <v>0</v>
      </c>
    </row>
    <row r="8" spans="1:16" x14ac:dyDescent="0.3">
      <c r="A8" s="4">
        <v>44568</v>
      </c>
      <c r="B8" s="5">
        <v>0</v>
      </c>
      <c r="C8">
        <f t="shared" si="0"/>
        <v>5</v>
      </c>
      <c r="D8">
        <f t="shared" si="6"/>
        <v>3790</v>
      </c>
      <c r="E8">
        <f t="shared" si="1"/>
        <v>190</v>
      </c>
      <c r="F8">
        <f t="shared" si="7"/>
        <v>0</v>
      </c>
      <c r="G8">
        <f t="shared" si="8"/>
        <v>0</v>
      </c>
      <c r="H8">
        <f t="shared" si="2"/>
        <v>0</v>
      </c>
      <c r="I8">
        <f t="shared" si="3"/>
        <v>190</v>
      </c>
      <c r="J8">
        <f t="shared" si="4"/>
        <v>3600</v>
      </c>
      <c r="K8">
        <f t="shared" si="5"/>
        <v>0</v>
      </c>
      <c r="P8" t="s">
        <v>25</v>
      </c>
    </row>
    <row r="9" spans="1:16" x14ac:dyDescent="0.3">
      <c r="A9" s="6">
        <v>44569</v>
      </c>
      <c r="B9" s="7">
        <v>41</v>
      </c>
      <c r="C9">
        <f t="shared" si="0"/>
        <v>6</v>
      </c>
      <c r="D9">
        <f t="shared" si="6"/>
        <v>3641</v>
      </c>
      <c r="E9">
        <f t="shared" si="1"/>
        <v>190</v>
      </c>
      <c r="F9">
        <f t="shared" si="7"/>
        <v>0</v>
      </c>
      <c r="G9">
        <f t="shared" si="8"/>
        <v>0</v>
      </c>
      <c r="H9">
        <f t="shared" si="2"/>
        <v>0</v>
      </c>
      <c r="I9">
        <f t="shared" si="3"/>
        <v>190</v>
      </c>
      <c r="J9">
        <f t="shared" si="4"/>
        <v>3451</v>
      </c>
      <c r="K9">
        <f t="shared" si="5"/>
        <v>0</v>
      </c>
      <c r="P9">
        <f>COUNTIF(J:J,"0")</f>
        <v>93</v>
      </c>
    </row>
    <row r="10" spans="1:16" x14ac:dyDescent="0.3">
      <c r="A10" s="4">
        <v>44570</v>
      </c>
      <c r="B10" s="5">
        <v>79</v>
      </c>
      <c r="C10">
        <f t="shared" si="0"/>
        <v>7</v>
      </c>
      <c r="D10">
        <f t="shared" si="6"/>
        <v>3530</v>
      </c>
      <c r="E10">
        <f t="shared" si="1"/>
        <v>190</v>
      </c>
      <c r="F10">
        <f t="shared" si="7"/>
        <v>0</v>
      </c>
      <c r="G10">
        <f t="shared" si="8"/>
        <v>0</v>
      </c>
      <c r="H10">
        <f t="shared" si="2"/>
        <v>0</v>
      </c>
      <c r="I10">
        <f t="shared" si="3"/>
        <v>190</v>
      </c>
      <c r="J10">
        <f t="shared" si="4"/>
        <v>3340</v>
      </c>
      <c r="K10">
        <f t="shared" si="5"/>
        <v>0</v>
      </c>
    </row>
    <row r="11" spans="1:16" x14ac:dyDescent="0.3">
      <c r="A11" s="6">
        <v>44571</v>
      </c>
      <c r="B11" s="7">
        <v>163</v>
      </c>
      <c r="C11">
        <f t="shared" si="0"/>
        <v>1</v>
      </c>
      <c r="D11">
        <f t="shared" si="6"/>
        <v>3503</v>
      </c>
      <c r="E11">
        <f t="shared" si="1"/>
        <v>190</v>
      </c>
      <c r="F11">
        <f t="shared" si="7"/>
        <v>0</v>
      </c>
      <c r="G11">
        <f t="shared" si="8"/>
        <v>0</v>
      </c>
      <c r="H11">
        <f t="shared" si="2"/>
        <v>0</v>
      </c>
      <c r="I11">
        <f t="shared" si="3"/>
        <v>190</v>
      </c>
      <c r="J11">
        <f t="shared" si="4"/>
        <v>3313</v>
      </c>
      <c r="K11">
        <f t="shared" si="5"/>
        <v>0</v>
      </c>
    </row>
    <row r="12" spans="1:16" x14ac:dyDescent="0.3">
      <c r="A12" s="4">
        <v>44572</v>
      </c>
      <c r="B12" s="5">
        <v>259</v>
      </c>
      <c r="C12">
        <f t="shared" si="0"/>
        <v>2</v>
      </c>
      <c r="D12">
        <f t="shared" si="6"/>
        <v>3572</v>
      </c>
      <c r="E12">
        <f t="shared" si="1"/>
        <v>190</v>
      </c>
      <c r="F12">
        <f t="shared" si="7"/>
        <v>0</v>
      </c>
      <c r="G12">
        <f t="shared" si="8"/>
        <v>0</v>
      </c>
      <c r="H12">
        <f t="shared" si="2"/>
        <v>0</v>
      </c>
      <c r="I12">
        <f t="shared" si="3"/>
        <v>190</v>
      </c>
      <c r="J12">
        <f t="shared" si="4"/>
        <v>3382</v>
      </c>
      <c r="K12">
        <f t="shared" si="5"/>
        <v>0</v>
      </c>
    </row>
    <row r="13" spans="1:16" x14ac:dyDescent="0.3">
      <c r="A13" s="6">
        <v>44573</v>
      </c>
      <c r="B13" s="7">
        <v>368</v>
      </c>
      <c r="C13">
        <f t="shared" si="0"/>
        <v>3</v>
      </c>
      <c r="D13">
        <f t="shared" si="6"/>
        <v>3750</v>
      </c>
      <c r="E13">
        <f t="shared" si="1"/>
        <v>260</v>
      </c>
      <c r="F13">
        <f t="shared" si="7"/>
        <v>0</v>
      </c>
      <c r="G13">
        <f t="shared" si="8"/>
        <v>0</v>
      </c>
      <c r="H13">
        <f t="shared" si="2"/>
        <v>0</v>
      </c>
      <c r="I13">
        <f t="shared" si="3"/>
        <v>260</v>
      </c>
      <c r="J13">
        <f t="shared" si="4"/>
        <v>3490</v>
      </c>
      <c r="K13">
        <f t="shared" si="5"/>
        <v>0</v>
      </c>
    </row>
    <row r="14" spans="1:16" x14ac:dyDescent="0.3">
      <c r="A14" s="4">
        <v>44574</v>
      </c>
      <c r="B14" s="5">
        <v>45</v>
      </c>
      <c r="C14">
        <f t="shared" si="0"/>
        <v>4</v>
      </c>
      <c r="D14">
        <f t="shared" si="6"/>
        <v>3535</v>
      </c>
      <c r="E14">
        <f t="shared" si="1"/>
        <v>190</v>
      </c>
      <c r="F14">
        <f t="shared" si="7"/>
        <v>0</v>
      </c>
      <c r="G14">
        <f t="shared" si="8"/>
        <v>0</v>
      </c>
      <c r="H14">
        <f t="shared" si="2"/>
        <v>0</v>
      </c>
      <c r="I14">
        <f t="shared" si="3"/>
        <v>190</v>
      </c>
      <c r="J14">
        <f t="shared" si="4"/>
        <v>3345</v>
      </c>
      <c r="K14">
        <f t="shared" si="5"/>
        <v>0</v>
      </c>
    </row>
    <row r="15" spans="1:16" x14ac:dyDescent="0.3">
      <c r="A15" s="6">
        <v>44575</v>
      </c>
      <c r="B15" s="7">
        <v>0</v>
      </c>
      <c r="C15">
        <f t="shared" si="0"/>
        <v>5</v>
      </c>
      <c r="D15">
        <f t="shared" si="6"/>
        <v>3345</v>
      </c>
      <c r="E15">
        <f t="shared" si="1"/>
        <v>190</v>
      </c>
      <c r="F15">
        <f t="shared" si="7"/>
        <v>0</v>
      </c>
      <c r="G15">
        <f t="shared" si="8"/>
        <v>0</v>
      </c>
      <c r="H15">
        <f t="shared" si="2"/>
        <v>0</v>
      </c>
      <c r="I15">
        <f t="shared" si="3"/>
        <v>190</v>
      </c>
      <c r="J15">
        <f t="shared" si="4"/>
        <v>3155</v>
      </c>
      <c r="K15">
        <f t="shared" si="5"/>
        <v>0</v>
      </c>
    </row>
    <row r="16" spans="1:16" x14ac:dyDescent="0.3">
      <c r="A16" s="4">
        <v>44576</v>
      </c>
      <c r="B16" s="5">
        <v>0</v>
      </c>
      <c r="C16">
        <f t="shared" si="0"/>
        <v>6</v>
      </c>
      <c r="D16">
        <f t="shared" si="6"/>
        <v>3155</v>
      </c>
      <c r="E16">
        <f t="shared" si="1"/>
        <v>190</v>
      </c>
      <c r="F16">
        <f t="shared" si="7"/>
        <v>0</v>
      </c>
      <c r="G16">
        <f t="shared" si="8"/>
        <v>0</v>
      </c>
      <c r="H16">
        <f t="shared" si="2"/>
        <v>0</v>
      </c>
      <c r="I16">
        <f t="shared" si="3"/>
        <v>190</v>
      </c>
      <c r="J16">
        <f t="shared" si="4"/>
        <v>2965</v>
      </c>
      <c r="K16">
        <f t="shared" si="5"/>
        <v>0</v>
      </c>
    </row>
    <row r="17" spans="1:11" x14ac:dyDescent="0.3">
      <c r="A17" s="6">
        <v>44577</v>
      </c>
      <c r="B17" s="7">
        <v>0</v>
      </c>
      <c r="C17">
        <f t="shared" si="0"/>
        <v>7</v>
      </c>
      <c r="D17">
        <f t="shared" si="6"/>
        <v>2965</v>
      </c>
      <c r="E17">
        <f t="shared" si="1"/>
        <v>190</v>
      </c>
      <c r="F17">
        <f t="shared" si="7"/>
        <v>0</v>
      </c>
      <c r="G17">
        <f t="shared" si="8"/>
        <v>0</v>
      </c>
      <c r="H17">
        <f t="shared" si="2"/>
        <v>0</v>
      </c>
      <c r="I17">
        <f t="shared" si="3"/>
        <v>190</v>
      </c>
      <c r="J17">
        <f t="shared" si="4"/>
        <v>2775</v>
      </c>
      <c r="K17">
        <f t="shared" si="5"/>
        <v>0</v>
      </c>
    </row>
    <row r="18" spans="1:11" x14ac:dyDescent="0.3">
      <c r="A18" s="4">
        <v>44578</v>
      </c>
      <c r="B18" s="5">
        <v>0</v>
      </c>
      <c r="C18">
        <f t="shared" si="0"/>
        <v>1</v>
      </c>
      <c r="D18">
        <f t="shared" si="6"/>
        <v>2775</v>
      </c>
      <c r="E18">
        <f t="shared" si="1"/>
        <v>190</v>
      </c>
      <c r="F18">
        <f t="shared" si="7"/>
        <v>0</v>
      </c>
      <c r="G18">
        <f t="shared" si="8"/>
        <v>0</v>
      </c>
      <c r="H18">
        <f t="shared" si="2"/>
        <v>0</v>
      </c>
      <c r="I18">
        <f t="shared" si="3"/>
        <v>190</v>
      </c>
      <c r="J18">
        <f t="shared" si="4"/>
        <v>2585</v>
      </c>
      <c r="K18">
        <f t="shared" si="5"/>
        <v>0</v>
      </c>
    </row>
    <row r="19" spans="1:11" x14ac:dyDescent="0.3">
      <c r="A19" s="6">
        <v>44579</v>
      </c>
      <c r="B19" s="7">
        <v>0</v>
      </c>
      <c r="C19">
        <f t="shared" si="0"/>
        <v>2</v>
      </c>
      <c r="D19">
        <f t="shared" si="6"/>
        <v>2585</v>
      </c>
      <c r="E19">
        <f t="shared" si="1"/>
        <v>190</v>
      </c>
      <c r="F19">
        <f t="shared" si="7"/>
        <v>0</v>
      </c>
      <c r="G19">
        <f t="shared" si="8"/>
        <v>0</v>
      </c>
      <c r="H19">
        <f t="shared" si="2"/>
        <v>0</v>
      </c>
      <c r="I19">
        <f t="shared" si="3"/>
        <v>190</v>
      </c>
      <c r="J19">
        <f t="shared" si="4"/>
        <v>2395</v>
      </c>
      <c r="K19">
        <f t="shared" si="5"/>
        <v>0</v>
      </c>
    </row>
    <row r="20" spans="1:11" x14ac:dyDescent="0.3">
      <c r="A20" s="4">
        <v>44580</v>
      </c>
      <c r="B20" s="5">
        <v>0</v>
      </c>
      <c r="C20">
        <f t="shared" si="0"/>
        <v>3</v>
      </c>
      <c r="D20">
        <f t="shared" si="6"/>
        <v>2395</v>
      </c>
      <c r="E20">
        <f t="shared" si="1"/>
        <v>260</v>
      </c>
      <c r="F20">
        <f t="shared" si="7"/>
        <v>0</v>
      </c>
      <c r="G20">
        <f t="shared" si="8"/>
        <v>0</v>
      </c>
      <c r="H20">
        <f t="shared" si="2"/>
        <v>0</v>
      </c>
      <c r="I20">
        <f t="shared" si="3"/>
        <v>260</v>
      </c>
      <c r="J20">
        <f t="shared" si="4"/>
        <v>2135</v>
      </c>
      <c r="K20">
        <f t="shared" si="5"/>
        <v>0</v>
      </c>
    </row>
    <row r="21" spans="1:11" x14ac:dyDescent="0.3">
      <c r="A21" s="6">
        <v>44581</v>
      </c>
      <c r="B21" s="7">
        <v>0</v>
      </c>
      <c r="C21">
        <f t="shared" si="0"/>
        <v>4</v>
      </c>
      <c r="D21">
        <f t="shared" si="6"/>
        <v>2135</v>
      </c>
      <c r="E21">
        <f t="shared" si="1"/>
        <v>190</v>
      </c>
      <c r="F21">
        <f t="shared" si="7"/>
        <v>0</v>
      </c>
      <c r="G21">
        <f t="shared" si="8"/>
        <v>0</v>
      </c>
      <c r="H21">
        <f t="shared" si="2"/>
        <v>0</v>
      </c>
      <c r="I21">
        <f t="shared" si="3"/>
        <v>190</v>
      </c>
      <c r="J21">
        <f t="shared" si="4"/>
        <v>1945</v>
      </c>
      <c r="K21">
        <f t="shared" si="5"/>
        <v>0</v>
      </c>
    </row>
    <row r="22" spans="1:11" x14ac:dyDescent="0.3">
      <c r="A22" s="4">
        <v>44582</v>
      </c>
      <c r="B22" s="5">
        <v>0</v>
      </c>
      <c r="C22">
        <f t="shared" si="0"/>
        <v>5</v>
      </c>
      <c r="D22">
        <f t="shared" si="6"/>
        <v>1945</v>
      </c>
      <c r="E22">
        <f t="shared" si="1"/>
        <v>190</v>
      </c>
      <c r="F22">
        <f t="shared" si="7"/>
        <v>0</v>
      </c>
      <c r="G22">
        <f t="shared" si="8"/>
        <v>0</v>
      </c>
      <c r="H22">
        <f t="shared" si="2"/>
        <v>0</v>
      </c>
      <c r="I22">
        <f t="shared" si="3"/>
        <v>190</v>
      </c>
      <c r="J22">
        <f t="shared" si="4"/>
        <v>1755</v>
      </c>
      <c r="K22">
        <f t="shared" si="5"/>
        <v>0</v>
      </c>
    </row>
    <row r="23" spans="1:11" x14ac:dyDescent="0.3">
      <c r="A23" s="6">
        <v>44583</v>
      </c>
      <c r="B23" s="7">
        <v>0</v>
      </c>
      <c r="C23">
        <f t="shared" si="0"/>
        <v>6</v>
      </c>
      <c r="D23">
        <f t="shared" si="6"/>
        <v>1755</v>
      </c>
      <c r="E23">
        <f t="shared" si="1"/>
        <v>190</v>
      </c>
      <c r="F23">
        <f t="shared" si="7"/>
        <v>0</v>
      </c>
      <c r="G23">
        <f t="shared" si="8"/>
        <v>0</v>
      </c>
      <c r="H23">
        <f t="shared" si="2"/>
        <v>0</v>
      </c>
      <c r="I23">
        <f t="shared" si="3"/>
        <v>190</v>
      </c>
      <c r="J23">
        <f t="shared" si="4"/>
        <v>1565</v>
      </c>
      <c r="K23">
        <f t="shared" si="5"/>
        <v>0</v>
      </c>
    </row>
    <row r="24" spans="1:11" x14ac:dyDescent="0.3">
      <c r="A24" s="4">
        <v>44584</v>
      </c>
      <c r="B24" s="5">
        <v>33</v>
      </c>
      <c r="C24">
        <f t="shared" si="0"/>
        <v>7</v>
      </c>
      <c r="D24">
        <f t="shared" si="6"/>
        <v>1598</v>
      </c>
      <c r="E24">
        <f t="shared" si="1"/>
        <v>190</v>
      </c>
      <c r="F24">
        <f t="shared" si="7"/>
        <v>0</v>
      </c>
      <c r="G24">
        <f t="shared" si="8"/>
        <v>0</v>
      </c>
      <c r="H24">
        <f t="shared" si="2"/>
        <v>0</v>
      </c>
      <c r="I24">
        <f t="shared" si="3"/>
        <v>190</v>
      </c>
      <c r="J24">
        <f t="shared" si="4"/>
        <v>1408</v>
      </c>
      <c r="K24">
        <f t="shared" si="5"/>
        <v>0</v>
      </c>
    </row>
    <row r="25" spans="1:11" x14ac:dyDescent="0.3">
      <c r="A25" s="6">
        <v>44585</v>
      </c>
      <c r="B25" s="7">
        <v>75</v>
      </c>
      <c r="C25">
        <f t="shared" si="0"/>
        <v>1</v>
      </c>
      <c r="D25">
        <f t="shared" si="6"/>
        <v>1483</v>
      </c>
      <c r="E25">
        <f t="shared" si="1"/>
        <v>190</v>
      </c>
      <c r="F25">
        <f t="shared" si="7"/>
        <v>0</v>
      </c>
      <c r="G25">
        <f t="shared" si="8"/>
        <v>0</v>
      </c>
      <c r="H25">
        <f t="shared" si="2"/>
        <v>0</v>
      </c>
      <c r="I25">
        <f t="shared" si="3"/>
        <v>190</v>
      </c>
      <c r="J25">
        <f t="shared" si="4"/>
        <v>1293</v>
      </c>
      <c r="K25">
        <f t="shared" si="5"/>
        <v>0</v>
      </c>
    </row>
    <row r="26" spans="1:11" x14ac:dyDescent="0.3">
      <c r="A26" s="4">
        <v>44586</v>
      </c>
      <c r="B26" s="5">
        <v>537</v>
      </c>
      <c r="C26">
        <f t="shared" si="0"/>
        <v>2</v>
      </c>
      <c r="D26">
        <f t="shared" si="6"/>
        <v>1830</v>
      </c>
      <c r="E26">
        <f t="shared" si="1"/>
        <v>190</v>
      </c>
      <c r="F26">
        <f t="shared" si="7"/>
        <v>0</v>
      </c>
      <c r="G26">
        <f t="shared" si="8"/>
        <v>0</v>
      </c>
      <c r="H26">
        <f t="shared" si="2"/>
        <v>0</v>
      </c>
      <c r="I26">
        <f t="shared" si="3"/>
        <v>190</v>
      </c>
      <c r="J26">
        <f t="shared" si="4"/>
        <v>1640</v>
      </c>
      <c r="K26">
        <f t="shared" si="5"/>
        <v>0</v>
      </c>
    </row>
    <row r="27" spans="1:11" x14ac:dyDescent="0.3">
      <c r="A27" s="6">
        <v>44587</v>
      </c>
      <c r="B27" s="7">
        <v>826</v>
      </c>
      <c r="C27">
        <f t="shared" si="0"/>
        <v>3</v>
      </c>
      <c r="D27">
        <f t="shared" si="6"/>
        <v>2466</v>
      </c>
      <c r="E27">
        <f t="shared" si="1"/>
        <v>260</v>
      </c>
      <c r="F27">
        <f t="shared" si="7"/>
        <v>0</v>
      </c>
      <c r="G27">
        <f t="shared" si="8"/>
        <v>0</v>
      </c>
      <c r="H27">
        <f t="shared" si="2"/>
        <v>0</v>
      </c>
      <c r="I27">
        <f t="shared" si="3"/>
        <v>260</v>
      </c>
      <c r="J27">
        <f t="shared" si="4"/>
        <v>2206</v>
      </c>
      <c r="K27">
        <f t="shared" si="5"/>
        <v>0</v>
      </c>
    </row>
    <row r="28" spans="1:11" x14ac:dyDescent="0.3">
      <c r="A28" s="4">
        <v>44588</v>
      </c>
      <c r="B28" s="5">
        <v>26</v>
      </c>
      <c r="C28">
        <f t="shared" si="0"/>
        <v>4</v>
      </c>
      <c r="D28">
        <f t="shared" si="6"/>
        <v>2232</v>
      </c>
      <c r="E28">
        <f t="shared" si="1"/>
        <v>190</v>
      </c>
      <c r="F28">
        <f t="shared" si="7"/>
        <v>0</v>
      </c>
      <c r="G28">
        <f t="shared" si="8"/>
        <v>0</v>
      </c>
      <c r="H28">
        <f t="shared" si="2"/>
        <v>0</v>
      </c>
      <c r="I28">
        <f t="shared" si="3"/>
        <v>190</v>
      </c>
      <c r="J28">
        <f t="shared" si="4"/>
        <v>2042</v>
      </c>
      <c r="K28">
        <f t="shared" si="5"/>
        <v>0</v>
      </c>
    </row>
    <row r="29" spans="1:11" x14ac:dyDescent="0.3">
      <c r="A29" s="6">
        <v>44589</v>
      </c>
      <c r="B29" s="7">
        <v>0</v>
      </c>
      <c r="C29">
        <f t="shared" si="0"/>
        <v>5</v>
      </c>
      <c r="D29">
        <f t="shared" si="6"/>
        <v>2042</v>
      </c>
      <c r="E29">
        <f t="shared" si="1"/>
        <v>190</v>
      </c>
      <c r="F29">
        <f t="shared" si="7"/>
        <v>0</v>
      </c>
      <c r="G29">
        <f t="shared" si="8"/>
        <v>0</v>
      </c>
      <c r="H29">
        <f t="shared" si="2"/>
        <v>0</v>
      </c>
      <c r="I29">
        <f t="shared" si="3"/>
        <v>190</v>
      </c>
      <c r="J29">
        <f t="shared" si="4"/>
        <v>1852</v>
      </c>
      <c r="K29">
        <f t="shared" si="5"/>
        <v>0</v>
      </c>
    </row>
    <row r="30" spans="1:11" x14ac:dyDescent="0.3">
      <c r="A30" s="4">
        <v>44590</v>
      </c>
      <c r="B30" s="5">
        <v>0</v>
      </c>
      <c r="C30">
        <f t="shared" si="0"/>
        <v>6</v>
      </c>
      <c r="D30">
        <f t="shared" si="6"/>
        <v>1852</v>
      </c>
      <c r="E30">
        <f t="shared" si="1"/>
        <v>190</v>
      </c>
      <c r="F30">
        <f t="shared" si="7"/>
        <v>0</v>
      </c>
      <c r="G30">
        <f t="shared" si="8"/>
        <v>0</v>
      </c>
      <c r="H30">
        <f t="shared" si="2"/>
        <v>0</v>
      </c>
      <c r="I30">
        <f t="shared" si="3"/>
        <v>190</v>
      </c>
      <c r="J30">
        <f t="shared" si="4"/>
        <v>1662</v>
      </c>
      <c r="K30">
        <f t="shared" si="5"/>
        <v>0</v>
      </c>
    </row>
    <row r="31" spans="1:11" x14ac:dyDescent="0.3">
      <c r="A31" s="6">
        <v>44591</v>
      </c>
      <c r="B31" s="7">
        <v>0</v>
      </c>
      <c r="C31">
        <f t="shared" si="0"/>
        <v>7</v>
      </c>
      <c r="D31">
        <f t="shared" si="6"/>
        <v>1662</v>
      </c>
      <c r="E31">
        <f t="shared" si="1"/>
        <v>190</v>
      </c>
      <c r="F31">
        <f t="shared" si="7"/>
        <v>0</v>
      </c>
      <c r="G31">
        <f t="shared" si="8"/>
        <v>0</v>
      </c>
      <c r="H31">
        <f t="shared" si="2"/>
        <v>0</v>
      </c>
      <c r="I31">
        <f t="shared" si="3"/>
        <v>190</v>
      </c>
      <c r="J31">
        <f t="shared" si="4"/>
        <v>1472</v>
      </c>
      <c r="K31">
        <f t="shared" si="5"/>
        <v>0</v>
      </c>
    </row>
    <row r="32" spans="1:11" x14ac:dyDescent="0.3">
      <c r="A32" s="4">
        <v>44592</v>
      </c>
      <c r="B32" s="5">
        <v>0</v>
      </c>
      <c r="C32">
        <f t="shared" si="0"/>
        <v>1</v>
      </c>
      <c r="D32">
        <f t="shared" si="6"/>
        <v>1472</v>
      </c>
      <c r="E32">
        <f t="shared" si="1"/>
        <v>190</v>
      </c>
      <c r="F32">
        <f t="shared" si="7"/>
        <v>0</v>
      </c>
      <c r="G32">
        <f t="shared" si="8"/>
        <v>0</v>
      </c>
      <c r="H32">
        <f t="shared" si="2"/>
        <v>0</v>
      </c>
      <c r="I32">
        <f t="shared" si="3"/>
        <v>190</v>
      </c>
      <c r="J32">
        <f t="shared" si="4"/>
        <v>1282</v>
      </c>
      <c r="K32">
        <f t="shared" si="5"/>
        <v>0</v>
      </c>
    </row>
    <row r="33" spans="1:11" x14ac:dyDescent="0.3">
      <c r="A33" s="6">
        <v>44593</v>
      </c>
      <c r="B33" s="7">
        <v>0</v>
      </c>
      <c r="C33">
        <f t="shared" si="0"/>
        <v>2</v>
      </c>
      <c r="D33">
        <f t="shared" si="6"/>
        <v>1282</v>
      </c>
      <c r="E33">
        <f t="shared" si="1"/>
        <v>190</v>
      </c>
      <c r="F33">
        <f t="shared" si="7"/>
        <v>0</v>
      </c>
      <c r="G33">
        <f t="shared" si="8"/>
        <v>0</v>
      </c>
      <c r="H33">
        <f t="shared" si="2"/>
        <v>0</v>
      </c>
      <c r="I33">
        <f t="shared" si="3"/>
        <v>190</v>
      </c>
      <c r="J33">
        <f t="shared" si="4"/>
        <v>1092</v>
      </c>
      <c r="K33">
        <f t="shared" si="5"/>
        <v>0</v>
      </c>
    </row>
    <row r="34" spans="1:11" x14ac:dyDescent="0.3">
      <c r="A34" s="4">
        <v>44594</v>
      </c>
      <c r="B34" s="5">
        <v>0</v>
      </c>
      <c r="C34">
        <f t="shared" si="0"/>
        <v>3</v>
      </c>
      <c r="D34">
        <f t="shared" si="6"/>
        <v>1092</v>
      </c>
      <c r="E34">
        <f t="shared" si="1"/>
        <v>260</v>
      </c>
      <c r="F34">
        <f t="shared" si="7"/>
        <v>0</v>
      </c>
      <c r="G34">
        <f t="shared" si="8"/>
        <v>0</v>
      </c>
      <c r="H34">
        <f t="shared" si="2"/>
        <v>0</v>
      </c>
      <c r="I34">
        <f t="shared" si="3"/>
        <v>260</v>
      </c>
      <c r="J34">
        <f t="shared" si="4"/>
        <v>832</v>
      </c>
      <c r="K34">
        <f t="shared" si="5"/>
        <v>0</v>
      </c>
    </row>
    <row r="35" spans="1:11" x14ac:dyDescent="0.3">
      <c r="A35" s="6">
        <v>44595</v>
      </c>
      <c r="B35" s="7">
        <v>0</v>
      </c>
      <c r="C35">
        <f t="shared" si="0"/>
        <v>4</v>
      </c>
      <c r="D35">
        <f t="shared" si="6"/>
        <v>832</v>
      </c>
      <c r="E35">
        <f t="shared" si="1"/>
        <v>190</v>
      </c>
      <c r="F35">
        <f t="shared" si="7"/>
        <v>0</v>
      </c>
      <c r="G35">
        <f t="shared" si="8"/>
        <v>0</v>
      </c>
      <c r="H35">
        <f t="shared" si="2"/>
        <v>0</v>
      </c>
      <c r="I35">
        <f t="shared" si="3"/>
        <v>190</v>
      </c>
      <c r="J35">
        <f t="shared" si="4"/>
        <v>642</v>
      </c>
      <c r="K35">
        <f t="shared" si="5"/>
        <v>0</v>
      </c>
    </row>
    <row r="36" spans="1:11" x14ac:dyDescent="0.3">
      <c r="A36" s="4">
        <v>44596</v>
      </c>
      <c r="B36" s="5">
        <v>0</v>
      </c>
      <c r="C36">
        <f t="shared" si="0"/>
        <v>5</v>
      </c>
      <c r="D36">
        <f t="shared" si="6"/>
        <v>642</v>
      </c>
      <c r="E36">
        <f t="shared" si="1"/>
        <v>190</v>
      </c>
      <c r="F36">
        <f t="shared" si="7"/>
        <v>0</v>
      </c>
      <c r="G36">
        <f t="shared" si="8"/>
        <v>0</v>
      </c>
      <c r="H36">
        <f t="shared" si="2"/>
        <v>0</v>
      </c>
      <c r="I36">
        <f t="shared" si="3"/>
        <v>190</v>
      </c>
      <c r="J36">
        <f t="shared" si="4"/>
        <v>452</v>
      </c>
      <c r="K36">
        <f t="shared" si="5"/>
        <v>0</v>
      </c>
    </row>
    <row r="37" spans="1:11" x14ac:dyDescent="0.3">
      <c r="A37" s="6">
        <v>44597</v>
      </c>
      <c r="B37" s="7">
        <v>97</v>
      </c>
      <c r="C37">
        <f t="shared" si="0"/>
        <v>6</v>
      </c>
      <c r="D37">
        <f t="shared" si="6"/>
        <v>549</v>
      </c>
      <c r="E37">
        <f t="shared" si="1"/>
        <v>190</v>
      </c>
      <c r="F37">
        <f t="shared" si="7"/>
        <v>0</v>
      </c>
      <c r="G37">
        <f t="shared" si="8"/>
        <v>0</v>
      </c>
      <c r="H37">
        <f t="shared" si="2"/>
        <v>0</v>
      </c>
      <c r="I37">
        <f t="shared" si="3"/>
        <v>190</v>
      </c>
      <c r="J37">
        <f t="shared" si="4"/>
        <v>359</v>
      </c>
      <c r="K37">
        <f t="shared" si="5"/>
        <v>0</v>
      </c>
    </row>
    <row r="38" spans="1:11" x14ac:dyDescent="0.3">
      <c r="A38" s="4">
        <v>44598</v>
      </c>
      <c r="B38" s="5">
        <v>0</v>
      </c>
      <c r="C38">
        <f t="shared" si="0"/>
        <v>7</v>
      </c>
      <c r="D38">
        <f t="shared" si="6"/>
        <v>359</v>
      </c>
      <c r="E38">
        <f t="shared" si="1"/>
        <v>190</v>
      </c>
      <c r="F38">
        <f t="shared" si="7"/>
        <v>0</v>
      </c>
      <c r="G38">
        <f t="shared" si="8"/>
        <v>0</v>
      </c>
      <c r="H38">
        <f t="shared" si="2"/>
        <v>0</v>
      </c>
      <c r="I38">
        <f t="shared" si="3"/>
        <v>190</v>
      </c>
      <c r="J38">
        <f t="shared" si="4"/>
        <v>169</v>
      </c>
      <c r="K38">
        <f t="shared" si="5"/>
        <v>0</v>
      </c>
    </row>
    <row r="39" spans="1:11" x14ac:dyDescent="0.3">
      <c r="A39" s="6">
        <v>44599</v>
      </c>
      <c r="B39" s="7">
        <v>99</v>
      </c>
      <c r="C39">
        <f t="shared" si="0"/>
        <v>1</v>
      </c>
      <c r="D39">
        <f t="shared" si="6"/>
        <v>268</v>
      </c>
      <c r="E39">
        <f t="shared" si="1"/>
        <v>190</v>
      </c>
      <c r="F39">
        <f t="shared" si="7"/>
        <v>0</v>
      </c>
      <c r="G39">
        <f t="shared" si="8"/>
        <v>0</v>
      </c>
      <c r="H39">
        <f t="shared" si="2"/>
        <v>0</v>
      </c>
      <c r="I39">
        <f t="shared" si="3"/>
        <v>190</v>
      </c>
      <c r="J39">
        <f t="shared" si="4"/>
        <v>78</v>
      </c>
      <c r="K39">
        <f t="shared" si="5"/>
        <v>0</v>
      </c>
    </row>
    <row r="40" spans="1:11" x14ac:dyDescent="0.3">
      <c r="A40" s="4">
        <v>44600</v>
      </c>
      <c r="B40" s="5">
        <v>0</v>
      </c>
      <c r="C40">
        <f t="shared" si="0"/>
        <v>2</v>
      </c>
      <c r="D40">
        <f t="shared" si="6"/>
        <v>78</v>
      </c>
      <c r="E40">
        <f t="shared" si="1"/>
        <v>190</v>
      </c>
      <c r="F40">
        <f t="shared" si="7"/>
        <v>0</v>
      </c>
      <c r="G40">
        <f t="shared" si="8"/>
        <v>0</v>
      </c>
      <c r="H40">
        <f t="shared" si="2"/>
        <v>0</v>
      </c>
      <c r="I40">
        <f t="shared" si="3"/>
        <v>190</v>
      </c>
      <c r="J40">
        <f t="shared" si="4"/>
        <v>0</v>
      </c>
      <c r="K40">
        <f t="shared" si="5"/>
        <v>112</v>
      </c>
    </row>
    <row r="41" spans="1:11" x14ac:dyDescent="0.3">
      <c r="A41" s="6">
        <v>44601</v>
      </c>
      <c r="B41" s="7">
        <v>0</v>
      </c>
      <c r="C41">
        <f t="shared" si="0"/>
        <v>3</v>
      </c>
      <c r="D41">
        <f t="shared" si="6"/>
        <v>0</v>
      </c>
      <c r="E41">
        <f t="shared" si="1"/>
        <v>260</v>
      </c>
      <c r="F41">
        <f t="shared" si="7"/>
        <v>0</v>
      </c>
      <c r="G41">
        <f t="shared" si="8"/>
        <v>0</v>
      </c>
      <c r="H41">
        <f t="shared" si="2"/>
        <v>0</v>
      </c>
      <c r="I41">
        <f t="shared" si="3"/>
        <v>260</v>
      </c>
      <c r="J41">
        <f t="shared" si="4"/>
        <v>0</v>
      </c>
      <c r="K41">
        <f t="shared" si="5"/>
        <v>260</v>
      </c>
    </row>
    <row r="42" spans="1:11" x14ac:dyDescent="0.3">
      <c r="A42" s="4">
        <v>44602</v>
      </c>
      <c r="B42" s="5">
        <v>0</v>
      </c>
      <c r="C42">
        <f t="shared" si="0"/>
        <v>4</v>
      </c>
      <c r="D42">
        <f t="shared" si="6"/>
        <v>0</v>
      </c>
      <c r="E42">
        <f t="shared" si="1"/>
        <v>190</v>
      </c>
      <c r="F42">
        <f t="shared" si="7"/>
        <v>0</v>
      </c>
      <c r="G42">
        <f t="shared" si="8"/>
        <v>0</v>
      </c>
      <c r="H42">
        <f t="shared" si="2"/>
        <v>0</v>
      </c>
      <c r="I42">
        <f t="shared" si="3"/>
        <v>190</v>
      </c>
      <c r="J42">
        <f t="shared" si="4"/>
        <v>0</v>
      </c>
      <c r="K42">
        <f t="shared" si="5"/>
        <v>190</v>
      </c>
    </row>
    <row r="43" spans="1:11" x14ac:dyDescent="0.3">
      <c r="A43" s="6">
        <v>44603</v>
      </c>
      <c r="B43" s="7">
        <v>97</v>
      </c>
      <c r="C43">
        <f t="shared" si="0"/>
        <v>5</v>
      </c>
      <c r="D43">
        <f t="shared" si="6"/>
        <v>97</v>
      </c>
      <c r="E43">
        <f t="shared" si="1"/>
        <v>190</v>
      </c>
      <c r="F43">
        <f t="shared" si="7"/>
        <v>0</v>
      </c>
      <c r="G43">
        <f t="shared" si="8"/>
        <v>0</v>
      </c>
      <c r="H43">
        <f t="shared" si="2"/>
        <v>0</v>
      </c>
      <c r="I43">
        <f t="shared" si="3"/>
        <v>190</v>
      </c>
      <c r="J43">
        <f t="shared" si="4"/>
        <v>0</v>
      </c>
      <c r="K43">
        <f t="shared" si="5"/>
        <v>93</v>
      </c>
    </row>
    <row r="44" spans="1:11" x14ac:dyDescent="0.3">
      <c r="A44" s="4">
        <v>44604</v>
      </c>
      <c r="B44" s="5">
        <v>83</v>
      </c>
      <c r="C44">
        <f t="shared" si="0"/>
        <v>6</v>
      </c>
      <c r="D44">
        <f t="shared" si="6"/>
        <v>83</v>
      </c>
      <c r="E44">
        <f t="shared" si="1"/>
        <v>190</v>
      </c>
      <c r="F44">
        <f t="shared" si="7"/>
        <v>0</v>
      </c>
      <c r="G44">
        <f t="shared" si="8"/>
        <v>0</v>
      </c>
      <c r="H44">
        <f t="shared" si="2"/>
        <v>0</v>
      </c>
      <c r="I44">
        <f t="shared" si="3"/>
        <v>190</v>
      </c>
      <c r="J44">
        <f t="shared" si="4"/>
        <v>0</v>
      </c>
      <c r="K44">
        <f t="shared" si="5"/>
        <v>107</v>
      </c>
    </row>
    <row r="45" spans="1:11" x14ac:dyDescent="0.3">
      <c r="A45" s="6">
        <v>44605</v>
      </c>
      <c r="B45" s="7">
        <v>77</v>
      </c>
      <c r="C45">
        <f t="shared" si="0"/>
        <v>7</v>
      </c>
      <c r="D45">
        <f t="shared" si="6"/>
        <v>77</v>
      </c>
      <c r="E45">
        <f t="shared" si="1"/>
        <v>190</v>
      </c>
      <c r="F45">
        <f t="shared" si="7"/>
        <v>0</v>
      </c>
      <c r="G45">
        <f t="shared" si="8"/>
        <v>0</v>
      </c>
      <c r="H45">
        <f t="shared" si="2"/>
        <v>0</v>
      </c>
      <c r="I45">
        <f t="shared" si="3"/>
        <v>190</v>
      </c>
      <c r="J45">
        <f t="shared" si="4"/>
        <v>0</v>
      </c>
      <c r="K45">
        <f t="shared" si="5"/>
        <v>113</v>
      </c>
    </row>
    <row r="46" spans="1:11" x14ac:dyDescent="0.3">
      <c r="A46" s="4">
        <v>44606</v>
      </c>
      <c r="B46" s="5">
        <v>195</v>
      </c>
      <c r="C46">
        <f t="shared" si="0"/>
        <v>1</v>
      </c>
      <c r="D46">
        <f t="shared" si="6"/>
        <v>195</v>
      </c>
      <c r="E46">
        <f t="shared" si="1"/>
        <v>190</v>
      </c>
      <c r="F46">
        <f t="shared" si="7"/>
        <v>0</v>
      </c>
      <c r="G46">
        <f t="shared" si="8"/>
        <v>0</v>
      </c>
      <c r="H46">
        <f t="shared" si="2"/>
        <v>0</v>
      </c>
      <c r="I46">
        <f t="shared" si="3"/>
        <v>190</v>
      </c>
      <c r="J46">
        <f t="shared" si="4"/>
        <v>5</v>
      </c>
      <c r="K46">
        <f t="shared" si="5"/>
        <v>0</v>
      </c>
    </row>
    <row r="47" spans="1:11" x14ac:dyDescent="0.3">
      <c r="A47" s="6">
        <v>44607</v>
      </c>
      <c r="B47" s="7">
        <v>145</v>
      </c>
      <c r="C47">
        <f t="shared" si="0"/>
        <v>2</v>
      </c>
      <c r="D47">
        <f t="shared" si="6"/>
        <v>150</v>
      </c>
      <c r="E47">
        <f t="shared" si="1"/>
        <v>190</v>
      </c>
      <c r="F47">
        <f t="shared" si="7"/>
        <v>0</v>
      </c>
      <c r="G47">
        <f t="shared" si="8"/>
        <v>0</v>
      </c>
      <c r="H47">
        <f t="shared" si="2"/>
        <v>0</v>
      </c>
      <c r="I47">
        <f t="shared" si="3"/>
        <v>190</v>
      </c>
      <c r="J47">
        <f t="shared" si="4"/>
        <v>0</v>
      </c>
      <c r="K47">
        <f t="shared" si="5"/>
        <v>40</v>
      </c>
    </row>
    <row r="48" spans="1:11" x14ac:dyDescent="0.3">
      <c r="A48" s="4">
        <v>44608</v>
      </c>
      <c r="B48" s="5">
        <v>90</v>
      </c>
      <c r="C48">
        <f t="shared" si="0"/>
        <v>3</v>
      </c>
      <c r="D48">
        <f t="shared" si="6"/>
        <v>90</v>
      </c>
      <c r="E48">
        <f t="shared" si="1"/>
        <v>260</v>
      </c>
      <c r="F48">
        <f t="shared" si="7"/>
        <v>0</v>
      </c>
      <c r="G48">
        <f t="shared" si="8"/>
        <v>0</v>
      </c>
      <c r="H48">
        <f t="shared" si="2"/>
        <v>0</v>
      </c>
      <c r="I48">
        <f t="shared" si="3"/>
        <v>260</v>
      </c>
      <c r="J48">
        <f t="shared" si="4"/>
        <v>0</v>
      </c>
      <c r="K48">
        <f t="shared" si="5"/>
        <v>170</v>
      </c>
    </row>
    <row r="49" spans="1:11" x14ac:dyDescent="0.3">
      <c r="A49" s="6">
        <v>44609</v>
      </c>
      <c r="B49" s="7">
        <v>0</v>
      </c>
      <c r="C49">
        <f t="shared" si="0"/>
        <v>4</v>
      </c>
      <c r="D49">
        <f t="shared" si="6"/>
        <v>0</v>
      </c>
      <c r="E49">
        <f t="shared" si="1"/>
        <v>190</v>
      </c>
      <c r="F49">
        <f t="shared" si="7"/>
        <v>0</v>
      </c>
      <c r="G49">
        <f t="shared" si="8"/>
        <v>0</v>
      </c>
      <c r="H49">
        <f t="shared" si="2"/>
        <v>0</v>
      </c>
      <c r="I49">
        <f t="shared" si="3"/>
        <v>190</v>
      </c>
      <c r="J49">
        <f t="shared" si="4"/>
        <v>0</v>
      </c>
      <c r="K49">
        <f t="shared" si="5"/>
        <v>190</v>
      </c>
    </row>
    <row r="50" spans="1:11" x14ac:dyDescent="0.3">
      <c r="A50" s="4">
        <v>44610</v>
      </c>
      <c r="B50" s="5">
        <v>0</v>
      </c>
      <c r="C50">
        <f t="shared" si="0"/>
        <v>5</v>
      </c>
      <c r="D50">
        <f t="shared" si="6"/>
        <v>0</v>
      </c>
      <c r="E50">
        <f t="shared" si="1"/>
        <v>190</v>
      </c>
      <c r="F50">
        <f t="shared" si="7"/>
        <v>0</v>
      </c>
      <c r="G50">
        <f t="shared" si="8"/>
        <v>0</v>
      </c>
      <c r="H50">
        <f t="shared" si="2"/>
        <v>0</v>
      </c>
      <c r="I50">
        <f t="shared" si="3"/>
        <v>190</v>
      </c>
      <c r="J50">
        <f t="shared" si="4"/>
        <v>0</v>
      </c>
      <c r="K50">
        <f t="shared" si="5"/>
        <v>190</v>
      </c>
    </row>
    <row r="51" spans="1:11" x14ac:dyDescent="0.3">
      <c r="A51" s="6">
        <v>44611</v>
      </c>
      <c r="B51" s="7">
        <v>93</v>
      </c>
      <c r="C51">
        <f t="shared" si="0"/>
        <v>6</v>
      </c>
      <c r="D51">
        <f t="shared" si="6"/>
        <v>93</v>
      </c>
      <c r="E51">
        <f t="shared" si="1"/>
        <v>190</v>
      </c>
      <c r="F51">
        <f t="shared" si="7"/>
        <v>0</v>
      </c>
      <c r="G51">
        <f t="shared" si="8"/>
        <v>0</v>
      </c>
      <c r="H51">
        <f t="shared" si="2"/>
        <v>0</v>
      </c>
      <c r="I51">
        <f t="shared" si="3"/>
        <v>190</v>
      </c>
      <c r="J51">
        <f t="shared" si="4"/>
        <v>0</v>
      </c>
      <c r="K51">
        <f t="shared" si="5"/>
        <v>97</v>
      </c>
    </row>
    <row r="52" spans="1:11" x14ac:dyDescent="0.3">
      <c r="A52" s="4">
        <v>44612</v>
      </c>
      <c r="B52" s="5">
        <v>0</v>
      </c>
      <c r="C52">
        <f t="shared" si="0"/>
        <v>7</v>
      </c>
      <c r="D52">
        <f t="shared" si="6"/>
        <v>0</v>
      </c>
      <c r="E52">
        <f t="shared" si="1"/>
        <v>190</v>
      </c>
      <c r="F52">
        <f t="shared" si="7"/>
        <v>0</v>
      </c>
      <c r="G52">
        <f t="shared" si="8"/>
        <v>0</v>
      </c>
      <c r="H52">
        <f t="shared" si="2"/>
        <v>0</v>
      </c>
      <c r="I52">
        <f t="shared" si="3"/>
        <v>190</v>
      </c>
      <c r="J52">
        <f t="shared" si="4"/>
        <v>0</v>
      </c>
      <c r="K52">
        <f t="shared" si="5"/>
        <v>190</v>
      </c>
    </row>
    <row r="53" spans="1:11" x14ac:dyDescent="0.3">
      <c r="A53" s="6">
        <v>44613</v>
      </c>
      <c r="B53" s="7">
        <v>0</v>
      </c>
      <c r="C53">
        <f t="shared" si="0"/>
        <v>1</v>
      </c>
      <c r="D53">
        <f t="shared" si="6"/>
        <v>0</v>
      </c>
      <c r="E53">
        <f t="shared" si="1"/>
        <v>190</v>
      </c>
      <c r="F53">
        <f t="shared" si="7"/>
        <v>0</v>
      </c>
      <c r="G53">
        <f t="shared" si="8"/>
        <v>0</v>
      </c>
      <c r="H53">
        <f t="shared" si="2"/>
        <v>0</v>
      </c>
      <c r="I53">
        <f t="shared" si="3"/>
        <v>190</v>
      </c>
      <c r="J53">
        <f t="shared" si="4"/>
        <v>0</v>
      </c>
      <c r="K53">
        <f t="shared" si="5"/>
        <v>190</v>
      </c>
    </row>
    <row r="54" spans="1:11" x14ac:dyDescent="0.3">
      <c r="A54" s="4">
        <v>44614</v>
      </c>
      <c r="B54" s="5">
        <v>93</v>
      </c>
      <c r="C54">
        <f t="shared" si="0"/>
        <v>2</v>
      </c>
      <c r="D54">
        <f t="shared" si="6"/>
        <v>93</v>
      </c>
      <c r="E54">
        <f t="shared" si="1"/>
        <v>190</v>
      </c>
      <c r="F54">
        <f t="shared" si="7"/>
        <v>0</v>
      </c>
      <c r="G54">
        <f t="shared" si="8"/>
        <v>0</v>
      </c>
      <c r="H54">
        <f t="shared" si="2"/>
        <v>0</v>
      </c>
      <c r="I54">
        <f t="shared" si="3"/>
        <v>190</v>
      </c>
      <c r="J54">
        <f t="shared" si="4"/>
        <v>0</v>
      </c>
      <c r="K54">
        <f t="shared" si="5"/>
        <v>97</v>
      </c>
    </row>
    <row r="55" spans="1:11" x14ac:dyDescent="0.3">
      <c r="A55" s="6">
        <v>44615</v>
      </c>
      <c r="B55" s="7">
        <v>0</v>
      </c>
      <c r="C55">
        <f t="shared" si="0"/>
        <v>3</v>
      </c>
      <c r="D55">
        <f t="shared" si="6"/>
        <v>0</v>
      </c>
      <c r="E55">
        <f t="shared" si="1"/>
        <v>260</v>
      </c>
      <c r="F55">
        <f t="shared" si="7"/>
        <v>0</v>
      </c>
      <c r="G55">
        <f t="shared" si="8"/>
        <v>0</v>
      </c>
      <c r="H55">
        <f t="shared" si="2"/>
        <v>0</v>
      </c>
      <c r="I55">
        <f t="shared" si="3"/>
        <v>260</v>
      </c>
      <c r="J55">
        <f t="shared" si="4"/>
        <v>0</v>
      </c>
      <c r="K55">
        <f t="shared" si="5"/>
        <v>260</v>
      </c>
    </row>
    <row r="56" spans="1:11" x14ac:dyDescent="0.3">
      <c r="A56" s="4">
        <v>44616</v>
      </c>
      <c r="B56" s="5">
        <v>0</v>
      </c>
      <c r="C56">
        <f t="shared" si="0"/>
        <v>4</v>
      </c>
      <c r="D56">
        <f t="shared" si="6"/>
        <v>0</v>
      </c>
      <c r="E56">
        <f t="shared" si="1"/>
        <v>190</v>
      </c>
      <c r="F56">
        <f t="shared" si="7"/>
        <v>0</v>
      </c>
      <c r="G56">
        <f t="shared" si="8"/>
        <v>0</v>
      </c>
      <c r="H56">
        <f t="shared" si="2"/>
        <v>0</v>
      </c>
      <c r="I56">
        <f t="shared" si="3"/>
        <v>190</v>
      </c>
      <c r="J56">
        <f t="shared" si="4"/>
        <v>0</v>
      </c>
      <c r="K56">
        <f t="shared" si="5"/>
        <v>190</v>
      </c>
    </row>
    <row r="57" spans="1:11" x14ac:dyDescent="0.3">
      <c r="A57" s="6">
        <v>44617</v>
      </c>
      <c r="B57" s="7">
        <v>0</v>
      </c>
      <c r="C57">
        <f t="shared" si="0"/>
        <v>5</v>
      </c>
      <c r="D57">
        <f t="shared" si="6"/>
        <v>0</v>
      </c>
      <c r="E57">
        <f t="shared" si="1"/>
        <v>190</v>
      </c>
      <c r="F57">
        <f t="shared" si="7"/>
        <v>0</v>
      </c>
      <c r="G57">
        <f t="shared" si="8"/>
        <v>0</v>
      </c>
      <c r="H57">
        <f t="shared" si="2"/>
        <v>0</v>
      </c>
      <c r="I57">
        <f t="shared" si="3"/>
        <v>190</v>
      </c>
      <c r="J57">
        <f t="shared" si="4"/>
        <v>0</v>
      </c>
      <c r="K57">
        <f t="shared" si="5"/>
        <v>190</v>
      </c>
    </row>
    <row r="58" spans="1:11" x14ac:dyDescent="0.3">
      <c r="A58" s="4">
        <v>44618</v>
      </c>
      <c r="B58" s="5">
        <v>228</v>
      </c>
      <c r="C58">
        <f t="shared" si="0"/>
        <v>6</v>
      </c>
      <c r="D58">
        <f t="shared" si="6"/>
        <v>228</v>
      </c>
      <c r="E58">
        <f t="shared" si="1"/>
        <v>190</v>
      </c>
      <c r="F58">
        <f t="shared" si="7"/>
        <v>0</v>
      </c>
      <c r="G58">
        <f t="shared" si="8"/>
        <v>0</v>
      </c>
      <c r="H58">
        <f t="shared" si="2"/>
        <v>0</v>
      </c>
      <c r="I58">
        <f t="shared" si="3"/>
        <v>190</v>
      </c>
      <c r="J58">
        <f t="shared" si="4"/>
        <v>38</v>
      </c>
      <c r="K58">
        <f t="shared" si="5"/>
        <v>0</v>
      </c>
    </row>
    <row r="59" spans="1:11" x14ac:dyDescent="0.3">
      <c r="A59" s="6">
        <v>44619</v>
      </c>
      <c r="B59" s="7">
        <v>0</v>
      </c>
      <c r="C59">
        <f t="shared" si="0"/>
        <v>7</v>
      </c>
      <c r="D59">
        <f t="shared" si="6"/>
        <v>38</v>
      </c>
      <c r="E59">
        <f t="shared" si="1"/>
        <v>190</v>
      </c>
      <c r="F59">
        <f t="shared" si="7"/>
        <v>0</v>
      </c>
      <c r="G59">
        <f t="shared" si="8"/>
        <v>0</v>
      </c>
      <c r="H59">
        <f t="shared" si="2"/>
        <v>0</v>
      </c>
      <c r="I59">
        <f t="shared" si="3"/>
        <v>190</v>
      </c>
      <c r="J59">
        <f t="shared" si="4"/>
        <v>0</v>
      </c>
      <c r="K59">
        <f t="shared" si="5"/>
        <v>152</v>
      </c>
    </row>
    <row r="60" spans="1:11" x14ac:dyDescent="0.3">
      <c r="A60" s="4">
        <v>44620</v>
      </c>
      <c r="B60" s="5">
        <v>84</v>
      </c>
      <c r="C60">
        <f t="shared" si="0"/>
        <v>1</v>
      </c>
      <c r="D60">
        <f t="shared" si="6"/>
        <v>84</v>
      </c>
      <c r="E60">
        <f t="shared" si="1"/>
        <v>190</v>
      </c>
      <c r="F60">
        <f t="shared" si="7"/>
        <v>0</v>
      </c>
      <c r="G60">
        <f t="shared" si="8"/>
        <v>0</v>
      </c>
      <c r="H60">
        <f t="shared" si="2"/>
        <v>0</v>
      </c>
      <c r="I60">
        <f t="shared" si="3"/>
        <v>190</v>
      </c>
      <c r="J60">
        <f t="shared" si="4"/>
        <v>0</v>
      </c>
      <c r="K60">
        <f t="shared" si="5"/>
        <v>106</v>
      </c>
    </row>
    <row r="61" spans="1:11" x14ac:dyDescent="0.3">
      <c r="A61" s="6">
        <v>44621</v>
      </c>
      <c r="B61" s="7">
        <v>90</v>
      </c>
      <c r="C61">
        <f t="shared" si="0"/>
        <v>2</v>
      </c>
      <c r="D61">
        <f t="shared" si="6"/>
        <v>90</v>
      </c>
      <c r="E61">
        <f t="shared" si="1"/>
        <v>190</v>
      </c>
      <c r="F61">
        <f t="shared" si="7"/>
        <v>0</v>
      </c>
      <c r="G61">
        <f t="shared" si="8"/>
        <v>0</v>
      </c>
      <c r="H61">
        <f t="shared" si="2"/>
        <v>0</v>
      </c>
      <c r="I61">
        <f t="shared" si="3"/>
        <v>190</v>
      </c>
      <c r="J61">
        <f t="shared" si="4"/>
        <v>0</v>
      </c>
      <c r="K61">
        <f t="shared" si="5"/>
        <v>100</v>
      </c>
    </row>
    <row r="62" spans="1:11" x14ac:dyDescent="0.3">
      <c r="A62" s="4">
        <v>44622</v>
      </c>
      <c r="B62" s="5">
        <v>0</v>
      </c>
      <c r="C62">
        <f t="shared" si="0"/>
        <v>3</v>
      </c>
      <c r="D62">
        <f t="shared" si="6"/>
        <v>0</v>
      </c>
      <c r="E62">
        <f t="shared" si="1"/>
        <v>260</v>
      </c>
      <c r="F62">
        <f t="shared" si="7"/>
        <v>0</v>
      </c>
      <c r="G62">
        <f t="shared" si="8"/>
        <v>0</v>
      </c>
      <c r="H62">
        <f t="shared" si="2"/>
        <v>0</v>
      </c>
      <c r="I62">
        <f t="shared" si="3"/>
        <v>260</v>
      </c>
      <c r="J62">
        <f t="shared" si="4"/>
        <v>0</v>
      </c>
      <c r="K62">
        <f t="shared" si="5"/>
        <v>260</v>
      </c>
    </row>
    <row r="63" spans="1:11" x14ac:dyDescent="0.3">
      <c r="A63" s="6">
        <v>44623</v>
      </c>
      <c r="B63" s="7">
        <v>93</v>
      </c>
      <c r="C63">
        <f t="shared" si="0"/>
        <v>4</v>
      </c>
      <c r="D63">
        <f t="shared" si="6"/>
        <v>93</v>
      </c>
      <c r="E63">
        <f t="shared" si="1"/>
        <v>190</v>
      </c>
      <c r="F63">
        <f t="shared" si="7"/>
        <v>0</v>
      </c>
      <c r="G63">
        <f t="shared" si="8"/>
        <v>0</v>
      </c>
      <c r="H63">
        <f t="shared" si="2"/>
        <v>0</v>
      </c>
      <c r="I63">
        <f t="shared" si="3"/>
        <v>190</v>
      </c>
      <c r="J63">
        <f t="shared" si="4"/>
        <v>0</v>
      </c>
      <c r="K63">
        <f t="shared" si="5"/>
        <v>97</v>
      </c>
    </row>
    <row r="64" spans="1:11" x14ac:dyDescent="0.3">
      <c r="A64" s="4">
        <v>44624</v>
      </c>
      <c r="B64" s="5">
        <v>1189</v>
      </c>
      <c r="C64">
        <f t="shared" si="0"/>
        <v>5</v>
      </c>
      <c r="D64">
        <f t="shared" si="6"/>
        <v>1189</v>
      </c>
      <c r="E64">
        <f t="shared" si="1"/>
        <v>190</v>
      </c>
      <c r="F64">
        <f t="shared" si="7"/>
        <v>0</v>
      </c>
      <c r="G64">
        <f t="shared" si="8"/>
        <v>0</v>
      </c>
      <c r="H64">
        <f t="shared" si="2"/>
        <v>0</v>
      </c>
      <c r="I64">
        <f t="shared" si="3"/>
        <v>190</v>
      </c>
      <c r="J64">
        <f t="shared" si="4"/>
        <v>999</v>
      </c>
      <c r="K64">
        <f t="shared" si="5"/>
        <v>0</v>
      </c>
    </row>
    <row r="65" spans="1:11" x14ac:dyDescent="0.3">
      <c r="A65" s="6">
        <v>44625</v>
      </c>
      <c r="B65" s="7">
        <v>139</v>
      </c>
      <c r="C65">
        <f t="shared" si="0"/>
        <v>6</v>
      </c>
      <c r="D65">
        <f t="shared" si="6"/>
        <v>1138</v>
      </c>
      <c r="E65">
        <f t="shared" si="1"/>
        <v>190</v>
      </c>
      <c r="F65">
        <f t="shared" si="7"/>
        <v>0</v>
      </c>
      <c r="G65">
        <f t="shared" si="8"/>
        <v>0</v>
      </c>
      <c r="H65">
        <f t="shared" si="2"/>
        <v>0</v>
      </c>
      <c r="I65">
        <f t="shared" si="3"/>
        <v>190</v>
      </c>
      <c r="J65">
        <f t="shared" si="4"/>
        <v>948</v>
      </c>
      <c r="K65">
        <f t="shared" si="5"/>
        <v>0</v>
      </c>
    </row>
    <row r="66" spans="1:11" x14ac:dyDescent="0.3">
      <c r="A66" s="4">
        <v>44626</v>
      </c>
      <c r="B66" s="5">
        <v>0</v>
      </c>
      <c r="C66">
        <f t="shared" si="0"/>
        <v>7</v>
      </c>
      <c r="D66">
        <f t="shared" si="6"/>
        <v>948</v>
      </c>
      <c r="E66">
        <f t="shared" si="1"/>
        <v>190</v>
      </c>
      <c r="F66">
        <f t="shared" si="7"/>
        <v>0</v>
      </c>
      <c r="G66">
        <f t="shared" si="8"/>
        <v>0</v>
      </c>
      <c r="H66">
        <f t="shared" si="2"/>
        <v>0</v>
      </c>
      <c r="I66">
        <f t="shared" si="3"/>
        <v>190</v>
      </c>
      <c r="J66">
        <f t="shared" si="4"/>
        <v>758</v>
      </c>
      <c r="K66">
        <f t="shared" si="5"/>
        <v>0</v>
      </c>
    </row>
    <row r="67" spans="1:11" x14ac:dyDescent="0.3">
      <c r="A67" s="6">
        <v>44627</v>
      </c>
      <c r="B67" s="7">
        <v>0</v>
      </c>
      <c r="C67">
        <f t="shared" ref="C67:C130" si="9">WEEKDAY(A67,2)</f>
        <v>1</v>
      </c>
      <c r="D67">
        <f t="shared" si="6"/>
        <v>758</v>
      </c>
      <c r="E67">
        <f t="shared" ref="E67:E130" si="10">IF(C67=3,260,190)</f>
        <v>190</v>
      </c>
      <c r="F67">
        <f t="shared" si="7"/>
        <v>0</v>
      </c>
      <c r="G67">
        <f t="shared" si="8"/>
        <v>0</v>
      </c>
      <c r="H67">
        <f t="shared" ref="H67:H130" si="11">IF(G67=1,300,0)</f>
        <v>0</v>
      </c>
      <c r="I67">
        <f t="shared" ref="I67:I130" si="12">E67+H67</f>
        <v>190</v>
      </c>
      <c r="J67">
        <f t="shared" ref="J67:J130" si="13">IF(D67-I67&gt;0,D67-I67,0)</f>
        <v>568</v>
      </c>
      <c r="K67">
        <f t="shared" ref="K67:K130" si="14">IF(J67=0,I67-D67,0)</f>
        <v>0</v>
      </c>
    </row>
    <row r="68" spans="1:11" x14ac:dyDescent="0.3">
      <c r="A68" s="4">
        <v>44628</v>
      </c>
      <c r="B68" s="5">
        <v>75</v>
      </c>
      <c r="C68">
        <f t="shared" si="9"/>
        <v>2</v>
      </c>
      <c r="D68">
        <f t="shared" ref="D68:D131" si="15">B68+J67</f>
        <v>643</v>
      </c>
      <c r="E68">
        <f t="shared" si="10"/>
        <v>190</v>
      </c>
      <c r="F68">
        <f t="shared" ref="F68:F131" si="16">IF(AND(MONTH(A68)&gt;=4,MONTH(A68)&lt;=9,B68=0),F67+1,0)</f>
        <v>0</v>
      </c>
      <c r="G68">
        <f t="shared" ref="G68:G131" si="17">IF(AND(MOD(F68,5)=0,F68&lt;&gt;0),1,0)</f>
        <v>0</v>
      </c>
      <c r="H68">
        <f t="shared" si="11"/>
        <v>0</v>
      </c>
      <c r="I68">
        <f t="shared" si="12"/>
        <v>190</v>
      </c>
      <c r="J68">
        <f t="shared" si="13"/>
        <v>453</v>
      </c>
      <c r="K68">
        <f t="shared" si="14"/>
        <v>0</v>
      </c>
    </row>
    <row r="69" spans="1:11" x14ac:dyDescent="0.3">
      <c r="A69" s="6">
        <v>44629</v>
      </c>
      <c r="B69" s="7">
        <v>612</v>
      </c>
      <c r="C69">
        <f t="shared" si="9"/>
        <v>3</v>
      </c>
      <c r="D69">
        <f t="shared" si="15"/>
        <v>1065</v>
      </c>
      <c r="E69">
        <f t="shared" si="10"/>
        <v>260</v>
      </c>
      <c r="F69">
        <f t="shared" si="16"/>
        <v>0</v>
      </c>
      <c r="G69">
        <f t="shared" si="17"/>
        <v>0</v>
      </c>
      <c r="H69">
        <f t="shared" si="11"/>
        <v>0</v>
      </c>
      <c r="I69">
        <f t="shared" si="12"/>
        <v>260</v>
      </c>
      <c r="J69">
        <f t="shared" si="13"/>
        <v>805</v>
      </c>
      <c r="K69">
        <f t="shared" si="14"/>
        <v>0</v>
      </c>
    </row>
    <row r="70" spans="1:11" x14ac:dyDescent="0.3">
      <c r="A70" s="4">
        <v>44630</v>
      </c>
      <c r="B70" s="5">
        <v>0</v>
      </c>
      <c r="C70">
        <f t="shared" si="9"/>
        <v>4</v>
      </c>
      <c r="D70">
        <f t="shared" si="15"/>
        <v>805</v>
      </c>
      <c r="E70">
        <f t="shared" si="10"/>
        <v>190</v>
      </c>
      <c r="F70">
        <f t="shared" si="16"/>
        <v>0</v>
      </c>
      <c r="G70">
        <f t="shared" si="17"/>
        <v>0</v>
      </c>
      <c r="H70">
        <f t="shared" si="11"/>
        <v>0</v>
      </c>
      <c r="I70">
        <f t="shared" si="12"/>
        <v>190</v>
      </c>
      <c r="J70">
        <f t="shared" si="13"/>
        <v>615</v>
      </c>
      <c r="K70">
        <f t="shared" si="14"/>
        <v>0</v>
      </c>
    </row>
    <row r="71" spans="1:11" x14ac:dyDescent="0.3">
      <c r="A71" s="6">
        <v>44631</v>
      </c>
      <c r="B71" s="7">
        <v>137</v>
      </c>
      <c r="C71">
        <f t="shared" si="9"/>
        <v>5</v>
      </c>
      <c r="D71">
        <f t="shared" si="15"/>
        <v>752</v>
      </c>
      <c r="E71">
        <f t="shared" si="10"/>
        <v>190</v>
      </c>
      <c r="F71">
        <f t="shared" si="16"/>
        <v>0</v>
      </c>
      <c r="G71">
        <f t="shared" si="17"/>
        <v>0</v>
      </c>
      <c r="H71">
        <f t="shared" si="11"/>
        <v>0</v>
      </c>
      <c r="I71">
        <f t="shared" si="12"/>
        <v>190</v>
      </c>
      <c r="J71">
        <f t="shared" si="13"/>
        <v>562</v>
      </c>
      <c r="K71">
        <f t="shared" si="14"/>
        <v>0</v>
      </c>
    </row>
    <row r="72" spans="1:11" x14ac:dyDescent="0.3">
      <c r="A72" s="4">
        <v>44632</v>
      </c>
      <c r="B72" s="5">
        <v>122</v>
      </c>
      <c r="C72">
        <f t="shared" si="9"/>
        <v>6</v>
      </c>
      <c r="D72">
        <f t="shared" si="15"/>
        <v>684</v>
      </c>
      <c r="E72">
        <f t="shared" si="10"/>
        <v>190</v>
      </c>
      <c r="F72">
        <f t="shared" si="16"/>
        <v>0</v>
      </c>
      <c r="G72">
        <f t="shared" si="17"/>
        <v>0</v>
      </c>
      <c r="H72">
        <f t="shared" si="11"/>
        <v>0</v>
      </c>
      <c r="I72">
        <f t="shared" si="12"/>
        <v>190</v>
      </c>
      <c r="J72">
        <f t="shared" si="13"/>
        <v>494</v>
      </c>
      <c r="K72">
        <f t="shared" si="14"/>
        <v>0</v>
      </c>
    </row>
    <row r="73" spans="1:11" x14ac:dyDescent="0.3">
      <c r="A73" s="6">
        <v>44633</v>
      </c>
      <c r="B73" s="7">
        <v>0</v>
      </c>
      <c r="C73">
        <f t="shared" si="9"/>
        <v>7</v>
      </c>
      <c r="D73">
        <f t="shared" si="15"/>
        <v>494</v>
      </c>
      <c r="E73">
        <f t="shared" si="10"/>
        <v>190</v>
      </c>
      <c r="F73">
        <f t="shared" si="16"/>
        <v>0</v>
      </c>
      <c r="G73">
        <f t="shared" si="17"/>
        <v>0</v>
      </c>
      <c r="H73">
        <f t="shared" si="11"/>
        <v>0</v>
      </c>
      <c r="I73">
        <f t="shared" si="12"/>
        <v>190</v>
      </c>
      <c r="J73">
        <f t="shared" si="13"/>
        <v>304</v>
      </c>
      <c r="K73">
        <f t="shared" si="14"/>
        <v>0</v>
      </c>
    </row>
    <row r="74" spans="1:11" x14ac:dyDescent="0.3">
      <c r="A74" s="4">
        <v>44634</v>
      </c>
      <c r="B74" s="5">
        <v>0</v>
      </c>
      <c r="C74">
        <f t="shared" si="9"/>
        <v>1</v>
      </c>
      <c r="D74">
        <f t="shared" si="15"/>
        <v>304</v>
      </c>
      <c r="E74">
        <f t="shared" si="10"/>
        <v>190</v>
      </c>
      <c r="F74">
        <f t="shared" si="16"/>
        <v>0</v>
      </c>
      <c r="G74">
        <f t="shared" si="17"/>
        <v>0</v>
      </c>
      <c r="H74">
        <f t="shared" si="11"/>
        <v>0</v>
      </c>
      <c r="I74">
        <f t="shared" si="12"/>
        <v>190</v>
      </c>
      <c r="J74">
        <f t="shared" si="13"/>
        <v>114</v>
      </c>
      <c r="K74">
        <f t="shared" si="14"/>
        <v>0</v>
      </c>
    </row>
    <row r="75" spans="1:11" x14ac:dyDescent="0.3">
      <c r="A75" s="6">
        <v>44635</v>
      </c>
      <c r="B75" s="7">
        <v>88</v>
      </c>
      <c r="C75">
        <f t="shared" si="9"/>
        <v>2</v>
      </c>
      <c r="D75">
        <f t="shared" si="15"/>
        <v>202</v>
      </c>
      <c r="E75">
        <f t="shared" si="10"/>
        <v>190</v>
      </c>
      <c r="F75">
        <f t="shared" si="16"/>
        <v>0</v>
      </c>
      <c r="G75">
        <f t="shared" si="17"/>
        <v>0</v>
      </c>
      <c r="H75">
        <f t="shared" si="11"/>
        <v>0</v>
      </c>
      <c r="I75">
        <f t="shared" si="12"/>
        <v>190</v>
      </c>
      <c r="J75">
        <f t="shared" si="13"/>
        <v>12</v>
      </c>
      <c r="K75">
        <f t="shared" si="14"/>
        <v>0</v>
      </c>
    </row>
    <row r="76" spans="1:11" x14ac:dyDescent="0.3">
      <c r="A76" s="4">
        <v>44636</v>
      </c>
      <c r="B76" s="5">
        <v>112</v>
      </c>
      <c r="C76">
        <f t="shared" si="9"/>
        <v>3</v>
      </c>
      <c r="D76">
        <f t="shared" si="15"/>
        <v>124</v>
      </c>
      <c r="E76">
        <f t="shared" si="10"/>
        <v>260</v>
      </c>
      <c r="F76">
        <f t="shared" si="16"/>
        <v>0</v>
      </c>
      <c r="G76">
        <f t="shared" si="17"/>
        <v>0</v>
      </c>
      <c r="H76">
        <f t="shared" si="11"/>
        <v>0</v>
      </c>
      <c r="I76">
        <f t="shared" si="12"/>
        <v>260</v>
      </c>
      <c r="J76">
        <f t="shared" si="13"/>
        <v>0</v>
      </c>
      <c r="K76">
        <f t="shared" si="14"/>
        <v>136</v>
      </c>
    </row>
    <row r="77" spans="1:11" x14ac:dyDescent="0.3">
      <c r="A77" s="6">
        <v>44637</v>
      </c>
      <c r="B77" s="7">
        <v>82</v>
      </c>
      <c r="C77">
        <f t="shared" si="9"/>
        <v>4</v>
      </c>
      <c r="D77">
        <f t="shared" si="15"/>
        <v>82</v>
      </c>
      <c r="E77">
        <f t="shared" si="10"/>
        <v>190</v>
      </c>
      <c r="F77">
        <f t="shared" si="16"/>
        <v>0</v>
      </c>
      <c r="G77">
        <f t="shared" si="17"/>
        <v>0</v>
      </c>
      <c r="H77">
        <f t="shared" si="11"/>
        <v>0</v>
      </c>
      <c r="I77">
        <f t="shared" si="12"/>
        <v>190</v>
      </c>
      <c r="J77">
        <f t="shared" si="13"/>
        <v>0</v>
      </c>
      <c r="K77">
        <f t="shared" si="14"/>
        <v>108</v>
      </c>
    </row>
    <row r="78" spans="1:11" x14ac:dyDescent="0.3">
      <c r="A78" s="4">
        <v>44638</v>
      </c>
      <c r="B78" s="5">
        <v>174</v>
      </c>
      <c r="C78">
        <f t="shared" si="9"/>
        <v>5</v>
      </c>
      <c r="D78">
        <f t="shared" si="15"/>
        <v>174</v>
      </c>
      <c r="E78">
        <f t="shared" si="10"/>
        <v>190</v>
      </c>
      <c r="F78">
        <f t="shared" si="16"/>
        <v>0</v>
      </c>
      <c r="G78">
        <f t="shared" si="17"/>
        <v>0</v>
      </c>
      <c r="H78">
        <f t="shared" si="11"/>
        <v>0</v>
      </c>
      <c r="I78">
        <f t="shared" si="12"/>
        <v>190</v>
      </c>
      <c r="J78">
        <f t="shared" si="13"/>
        <v>0</v>
      </c>
      <c r="K78">
        <f t="shared" si="14"/>
        <v>16</v>
      </c>
    </row>
    <row r="79" spans="1:11" x14ac:dyDescent="0.3">
      <c r="A79" s="6">
        <v>44639</v>
      </c>
      <c r="B79" s="7">
        <v>279</v>
      </c>
      <c r="C79">
        <f t="shared" si="9"/>
        <v>6</v>
      </c>
      <c r="D79">
        <f t="shared" si="15"/>
        <v>279</v>
      </c>
      <c r="E79">
        <f t="shared" si="10"/>
        <v>190</v>
      </c>
      <c r="F79">
        <f t="shared" si="16"/>
        <v>0</v>
      </c>
      <c r="G79">
        <f t="shared" si="17"/>
        <v>0</v>
      </c>
      <c r="H79">
        <f t="shared" si="11"/>
        <v>0</v>
      </c>
      <c r="I79">
        <f t="shared" si="12"/>
        <v>190</v>
      </c>
      <c r="J79">
        <f t="shared" si="13"/>
        <v>89</v>
      </c>
      <c r="K79">
        <f t="shared" si="14"/>
        <v>0</v>
      </c>
    </row>
    <row r="80" spans="1:11" x14ac:dyDescent="0.3">
      <c r="A80" s="4">
        <v>44640</v>
      </c>
      <c r="B80" s="5">
        <v>125</v>
      </c>
      <c r="C80">
        <f t="shared" si="9"/>
        <v>7</v>
      </c>
      <c r="D80">
        <f t="shared" si="15"/>
        <v>214</v>
      </c>
      <c r="E80">
        <f t="shared" si="10"/>
        <v>190</v>
      </c>
      <c r="F80">
        <f t="shared" si="16"/>
        <v>0</v>
      </c>
      <c r="G80">
        <f t="shared" si="17"/>
        <v>0</v>
      </c>
      <c r="H80">
        <f t="shared" si="11"/>
        <v>0</v>
      </c>
      <c r="I80">
        <f t="shared" si="12"/>
        <v>190</v>
      </c>
      <c r="J80">
        <f t="shared" si="13"/>
        <v>24</v>
      </c>
      <c r="K80">
        <f t="shared" si="14"/>
        <v>0</v>
      </c>
    </row>
    <row r="81" spans="1:11" x14ac:dyDescent="0.3">
      <c r="A81" s="6">
        <v>44641</v>
      </c>
      <c r="B81" s="7">
        <v>123</v>
      </c>
      <c r="C81">
        <f t="shared" si="9"/>
        <v>1</v>
      </c>
      <c r="D81">
        <f t="shared" si="15"/>
        <v>147</v>
      </c>
      <c r="E81">
        <f t="shared" si="10"/>
        <v>190</v>
      </c>
      <c r="F81">
        <f t="shared" si="16"/>
        <v>0</v>
      </c>
      <c r="G81">
        <f t="shared" si="17"/>
        <v>0</v>
      </c>
      <c r="H81">
        <f t="shared" si="11"/>
        <v>0</v>
      </c>
      <c r="I81">
        <f t="shared" si="12"/>
        <v>190</v>
      </c>
      <c r="J81">
        <f t="shared" si="13"/>
        <v>0</v>
      </c>
      <c r="K81">
        <f t="shared" si="14"/>
        <v>43</v>
      </c>
    </row>
    <row r="82" spans="1:11" x14ac:dyDescent="0.3">
      <c r="A82" s="4">
        <v>44642</v>
      </c>
      <c r="B82" s="5">
        <v>108</v>
      </c>
      <c r="C82">
        <f t="shared" si="9"/>
        <v>2</v>
      </c>
      <c r="D82">
        <f t="shared" si="15"/>
        <v>108</v>
      </c>
      <c r="E82">
        <f t="shared" si="10"/>
        <v>190</v>
      </c>
      <c r="F82">
        <f t="shared" si="16"/>
        <v>0</v>
      </c>
      <c r="G82">
        <f t="shared" si="17"/>
        <v>0</v>
      </c>
      <c r="H82">
        <f t="shared" si="11"/>
        <v>0</v>
      </c>
      <c r="I82">
        <f t="shared" si="12"/>
        <v>190</v>
      </c>
      <c r="J82">
        <f t="shared" si="13"/>
        <v>0</v>
      </c>
      <c r="K82">
        <f t="shared" si="14"/>
        <v>82</v>
      </c>
    </row>
    <row r="83" spans="1:11" x14ac:dyDescent="0.3">
      <c r="A83" s="6">
        <v>44643</v>
      </c>
      <c r="B83" s="7">
        <v>0</v>
      </c>
      <c r="C83">
        <f t="shared" si="9"/>
        <v>3</v>
      </c>
      <c r="D83">
        <f t="shared" si="15"/>
        <v>0</v>
      </c>
      <c r="E83">
        <f t="shared" si="10"/>
        <v>260</v>
      </c>
      <c r="F83">
        <f t="shared" si="16"/>
        <v>0</v>
      </c>
      <c r="G83">
        <f t="shared" si="17"/>
        <v>0</v>
      </c>
      <c r="H83">
        <f t="shared" si="11"/>
        <v>0</v>
      </c>
      <c r="I83">
        <f t="shared" si="12"/>
        <v>260</v>
      </c>
      <c r="J83">
        <f t="shared" si="13"/>
        <v>0</v>
      </c>
      <c r="K83">
        <f t="shared" si="14"/>
        <v>260</v>
      </c>
    </row>
    <row r="84" spans="1:11" x14ac:dyDescent="0.3">
      <c r="A84" s="4">
        <v>44644</v>
      </c>
      <c r="B84" s="5">
        <v>0</v>
      </c>
      <c r="C84">
        <f t="shared" si="9"/>
        <v>4</v>
      </c>
      <c r="D84">
        <f t="shared" si="15"/>
        <v>0</v>
      </c>
      <c r="E84">
        <f t="shared" si="10"/>
        <v>190</v>
      </c>
      <c r="F84">
        <f t="shared" si="16"/>
        <v>0</v>
      </c>
      <c r="G84">
        <f t="shared" si="17"/>
        <v>0</v>
      </c>
      <c r="H84">
        <f t="shared" si="11"/>
        <v>0</v>
      </c>
      <c r="I84">
        <f t="shared" si="12"/>
        <v>190</v>
      </c>
      <c r="J84">
        <f t="shared" si="13"/>
        <v>0</v>
      </c>
      <c r="K84">
        <f t="shared" si="14"/>
        <v>190</v>
      </c>
    </row>
    <row r="85" spans="1:11" x14ac:dyDescent="0.3">
      <c r="A85" s="6">
        <v>44645</v>
      </c>
      <c r="B85" s="7">
        <v>0</v>
      </c>
      <c r="C85">
        <f t="shared" si="9"/>
        <v>5</v>
      </c>
      <c r="D85">
        <f t="shared" si="15"/>
        <v>0</v>
      </c>
      <c r="E85">
        <f t="shared" si="10"/>
        <v>190</v>
      </c>
      <c r="F85">
        <f t="shared" si="16"/>
        <v>0</v>
      </c>
      <c r="G85">
        <f t="shared" si="17"/>
        <v>0</v>
      </c>
      <c r="H85">
        <f t="shared" si="11"/>
        <v>0</v>
      </c>
      <c r="I85">
        <f t="shared" si="12"/>
        <v>190</v>
      </c>
      <c r="J85">
        <f t="shared" si="13"/>
        <v>0</v>
      </c>
      <c r="K85">
        <f t="shared" si="14"/>
        <v>190</v>
      </c>
    </row>
    <row r="86" spans="1:11" x14ac:dyDescent="0.3">
      <c r="A86" s="4">
        <v>44646</v>
      </c>
      <c r="B86" s="5">
        <v>0</v>
      </c>
      <c r="C86">
        <f t="shared" si="9"/>
        <v>6</v>
      </c>
      <c r="D86">
        <f t="shared" si="15"/>
        <v>0</v>
      </c>
      <c r="E86">
        <f t="shared" si="10"/>
        <v>190</v>
      </c>
      <c r="F86">
        <f t="shared" si="16"/>
        <v>0</v>
      </c>
      <c r="G86">
        <f t="shared" si="17"/>
        <v>0</v>
      </c>
      <c r="H86">
        <f t="shared" si="11"/>
        <v>0</v>
      </c>
      <c r="I86">
        <f t="shared" si="12"/>
        <v>190</v>
      </c>
      <c r="J86">
        <f t="shared" si="13"/>
        <v>0</v>
      </c>
      <c r="K86">
        <f t="shared" si="14"/>
        <v>190</v>
      </c>
    </row>
    <row r="87" spans="1:11" x14ac:dyDescent="0.3">
      <c r="A87" s="6">
        <v>44647</v>
      </c>
      <c r="B87" s="7">
        <v>0</v>
      </c>
      <c r="C87">
        <f t="shared" si="9"/>
        <v>7</v>
      </c>
      <c r="D87">
        <f t="shared" si="15"/>
        <v>0</v>
      </c>
      <c r="E87">
        <f t="shared" si="10"/>
        <v>190</v>
      </c>
      <c r="F87">
        <f t="shared" si="16"/>
        <v>0</v>
      </c>
      <c r="G87">
        <f t="shared" si="17"/>
        <v>0</v>
      </c>
      <c r="H87">
        <f t="shared" si="11"/>
        <v>0</v>
      </c>
      <c r="I87">
        <f t="shared" si="12"/>
        <v>190</v>
      </c>
      <c r="J87">
        <f t="shared" si="13"/>
        <v>0</v>
      </c>
      <c r="K87">
        <f t="shared" si="14"/>
        <v>190</v>
      </c>
    </row>
    <row r="88" spans="1:11" x14ac:dyDescent="0.3">
      <c r="A88" s="4">
        <v>44648</v>
      </c>
      <c r="B88" s="5">
        <v>0</v>
      </c>
      <c r="C88">
        <f t="shared" si="9"/>
        <v>1</v>
      </c>
      <c r="D88">
        <f t="shared" si="15"/>
        <v>0</v>
      </c>
      <c r="E88">
        <f t="shared" si="10"/>
        <v>190</v>
      </c>
      <c r="F88">
        <f t="shared" si="16"/>
        <v>0</v>
      </c>
      <c r="G88">
        <f t="shared" si="17"/>
        <v>0</v>
      </c>
      <c r="H88">
        <f t="shared" si="11"/>
        <v>0</v>
      </c>
      <c r="I88">
        <f t="shared" si="12"/>
        <v>190</v>
      </c>
      <c r="J88">
        <f t="shared" si="13"/>
        <v>0</v>
      </c>
      <c r="K88">
        <f t="shared" si="14"/>
        <v>190</v>
      </c>
    </row>
    <row r="89" spans="1:11" x14ac:dyDescent="0.3">
      <c r="A89" s="6">
        <v>44649</v>
      </c>
      <c r="B89" s="7">
        <v>0</v>
      </c>
      <c r="C89">
        <f t="shared" si="9"/>
        <v>2</v>
      </c>
      <c r="D89">
        <f t="shared" si="15"/>
        <v>0</v>
      </c>
      <c r="E89">
        <f t="shared" si="10"/>
        <v>190</v>
      </c>
      <c r="F89">
        <f t="shared" si="16"/>
        <v>0</v>
      </c>
      <c r="G89">
        <f t="shared" si="17"/>
        <v>0</v>
      </c>
      <c r="H89">
        <f t="shared" si="11"/>
        <v>0</v>
      </c>
      <c r="I89">
        <f t="shared" si="12"/>
        <v>190</v>
      </c>
      <c r="J89">
        <f t="shared" si="13"/>
        <v>0</v>
      </c>
      <c r="K89">
        <f t="shared" si="14"/>
        <v>190</v>
      </c>
    </row>
    <row r="90" spans="1:11" x14ac:dyDescent="0.3">
      <c r="A90" s="4">
        <v>44650</v>
      </c>
      <c r="B90" s="5">
        <v>0</v>
      </c>
      <c r="C90">
        <f t="shared" si="9"/>
        <v>3</v>
      </c>
      <c r="D90">
        <f t="shared" si="15"/>
        <v>0</v>
      </c>
      <c r="E90">
        <f t="shared" si="10"/>
        <v>260</v>
      </c>
      <c r="F90">
        <f t="shared" si="16"/>
        <v>0</v>
      </c>
      <c r="G90">
        <f t="shared" si="17"/>
        <v>0</v>
      </c>
      <c r="H90">
        <f t="shared" si="11"/>
        <v>0</v>
      </c>
      <c r="I90">
        <f t="shared" si="12"/>
        <v>260</v>
      </c>
      <c r="J90">
        <f t="shared" si="13"/>
        <v>0</v>
      </c>
      <c r="K90">
        <f t="shared" si="14"/>
        <v>260</v>
      </c>
    </row>
    <row r="91" spans="1:11" x14ac:dyDescent="0.3">
      <c r="A91" s="6">
        <v>44651</v>
      </c>
      <c r="B91" s="7">
        <v>207</v>
      </c>
      <c r="C91">
        <f t="shared" si="9"/>
        <v>4</v>
      </c>
      <c r="D91">
        <f t="shared" si="15"/>
        <v>207</v>
      </c>
      <c r="E91">
        <f t="shared" si="10"/>
        <v>190</v>
      </c>
      <c r="F91">
        <f t="shared" si="16"/>
        <v>0</v>
      </c>
      <c r="G91">
        <f t="shared" si="17"/>
        <v>0</v>
      </c>
      <c r="H91">
        <f t="shared" si="11"/>
        <v>0</v>
      </c>
      <c r="I91">
        <f t="shared" si="12"/>
        <v>190</v>
      </c>
      <c r="J91">
        <f t="shared" si="13"/>
        <v>17</v>
      </c>
      <c r="K91">
        <f t="shared" si="14"/>
        <v>0</v>
      </c>
    </row>
    <row r="92" spans="1:11" x14ac:dyDescent="0.3">
      <c r="A92" s="4">
        <v>44652</v>
      </c>
      <c r="B92" s="5">
        <v>1299</v>
      </c>
      <c r="C92">
        <f t="shared" si="9"/>
        <v>5</v>
      </c>
      <c r="D92">
        <f t="shared" si="15"/>
        <v>1316</v>
      </c>
      <c r="E92">
        <f t="shared" si="10"/>
        <v>190</v>
      </c>
      <c r="F92">
        <f t="shared" si="16"/>
        <v>0</v>
      </c>
      <c r="G92">
        <f t="shared" si="17"/>
        <v>0</v>
      </c>
      <c r="H92">
        <f t="shared" si="11"/>
        <v>0</v>
      </c>
      <c r="I92">
        <f t="shared" si="12"/>
        <v>190</v>
      </c>
      <c r="J92">
        <f t="shared" si="13"/>
        <v>1126</v>
      </c>
      <c r="K92">
        <f t="shared" si="14"/>
        <v>0</v>
      </c>
    </row>
    <row r="93" spans="1:11" x14ac:dyDescent="0.3">
      <c r="A93" s="6">
        <v>44653</v>
      </c>
      <c r="B93" s="7">
        <v>218</v>
      </c>
      <c r="C93">
        <f t="shared" si="9"/>
        <v>6</v>
      </c>
      <c r="D93">
        <f t="shared" si="15"/>
        <v>1344</v>
      </c>
      <c r="E93">
        <f t="shared" si="10"/>
        <v>190</v>
      </c>
      <c r="F93">
        <f t="shared" si="16"/>
        <v>0</v>
      </c>
      <c r="G93">
        <f t="shared" si="17"/>
        <v>0</v>
      </c>
      <c r="H93">
        <f t="shared" si="11"/>
        <v>0</v>
      </c>
      <c r="I93">
        <f t="shared" si="12"/>
        <v>190</v>
      </c>
      <c r="J93">
        <f t="shared" si="13"/>
        <v>1154</v>
      </c>
      <c r="K93">
        <f t="shared" si="14"/>
        <v>0</v>
      </c>
    </row>
    <row r="94" spans="1:11" x14ac:dyDescent="0.3">
      <c r="A94" s="4">
        <v>44654</v>
      </c>
      <c r="B94" s="5">
        <v>0</v>
      </c>
      <c r="C94">
        <f t="shared" si="9"/>
        <v>7</v>
      </c>
      <c r="D94">
        <f t="shared" si="15"/>
        <v>1154</v>
      </c>
      <c r="E94">
        <f t="shared" si="10"/>
        <v>190</v>
      </c>
      <c r="F94">
        <f t="shared" si="16"/>
        <v>1</v>
      </c>
      <c r="G94">
        <f t="shared" si="17"/>
        <v>0</v>
      </c>
      <c r="H94">
        <f t="shared" si="11"/>
        <v>0</v>
      </c>
      <c r="I94">
        <f t="shared" si="12"/>
        <v>190</v>
      </c>
      <c r="J94">
        <f t="shared" si="13"/>
        <v>964</v>
      </c>
      <c r="K94">
        <f t="shared" si="14"/>
        <v>0</v>
      </c>
    </row>
    <row r="95" spans="1:11" x14ac:dyDescent="0.3">
      <c r="A95" s="6">
        <v>44655</v>
      </c>
      <c r="B95" s="7">
        <v>0</v>
      </c>
      <c r="C95">
        <f t="shared" si="9"/>
        <v>1</v>
      </c>
      <c r="D95">
        <f t="shared" si="15"/>
        <v>964</v>
      </c>
      <c r="E95">
        <f t="shared" si="10"/>
        <v>190</v>
      </c>
      <c r="F95">
        <f t="shared" si="16"/>
        <v>2</v>
      </c>
      <c r="G95">
        <f t="shared" si="17"/>
        <v>0</v>
      </c>
      <c r="H95">
        <f t="shared" si="11"/>
        <v>0</v>
      </c>
      <c r="I95">
        <f t="shared" si="12"/>
        <v>190</v>
      </c>
      <c r="J95">
        <f t="shared" si="13"/>
        <v>774</v>
      </c>
      <c r="K95">
        <f t="shared" si="14"/>
        <v>0</v>
      </c>
    </row>
    <row r="96" spans="1:11" x14ac:dyDescent="0.3">
      <c r="A96" s="4">
        <v>44656</v>
      </c>
      <c r="B96" s="5">
        <v>0</v>
      </c>
      <c r="C96">
        <f t="shared" si="9"/>
        <v>2</v>
      </c>
      <c r="D96">
        <f t="shared" si="15"/>
        <v>774</v>
      </c>
      <c r="E96">
        <f t="shared" si="10"/>
        <v>190</v>
      </c>
      <c r="F96">
        <f t="shared" si="16"/>
        <v>3</v>
      </c>
      <c r="G96">
        <f t="shared" si="17"/>
        <v>0</v>
      </c>
      <c r="H96">
        <f t="shared" si="11"/>
        <v>0</v>
      </c>
      <c r="I96">
        <f t="shared" si="12"/>
        <v>190</v>
      </c>
      <c r="J96">
        <f t="shared" si="13"/>
        <v>584</v>
      </c>
      <c r="K96">
        <f t="shared" si="14"/>
        <v>0</v>
      </c>
    </row>
    <row r="97" spans="1:11" x14ac:dyDescent="0.3">
      <c r="A97" s="6">
        <v>44657</v>
      </c>
      <c r="B97" s="7">
        <v>220</v>
      </c>
      <c r="C97">
        <f t="shared" si="9"/>
        <v>3</v>
      </c>
      <c r="D97">
        <f t="shared" si="15"/>
        <v>804</v>
      </c>
      <c r="E97">
        <f t="shared" si="10"/>
        <v>260</v>
      </c>
      <c r="F97">
        <f t="shared" si="16"/>
        <v>0</v>
      </c>
      <c r="G97">
        <f t="shared" si="17"/>
        <v>0</v>
      </c>
      <c r="H97">
        <f t="shared" si="11"/>
        <v>0</v>
      </c>
      <c r="I97">
        <f t="shared" si="12"/>
        <v>260</v>
      </c>
      <c r="J97">
        <f t="shared" si="13"/>
        <v>544</v>
      </c>
      <c r="K97">
        <f t="shared" si="14"/>
        <v>0</v>
      </c>
    </row>
    <row r="98" spans="1:11" x14ac:dyDescent="0.3">
      <c r="A98" s="4">
        <v>44658</v>
      </c>
      <c r="B98" s="5">
        <v>72</v>
      </c>
      <c r="C98">
        <f t="shared" si="9"/>
        <v>4</v>
      </c>
      <c r="D98">
        <f t="shared" si="15"/>
        <v>616</v>
      </c>
      <c r="E98">
        <f t="shared" si="10"/>
        <v>190</v>
      </c>
      <c r="F98">
        <f t="shared" si="16"/>
        <v>0</v>
      </c>
      <c r="G98">
        <f t="shared" si="17"/>
        <v>0</v>
      </c>
      <c r="H98">
        <f t="shared" si="11"/>
        <v>0</v>
      </c>
      <c r="I98">
        <f t="shared" si="12"/>
        <v>190</v>
      </c>
      <c r="J98">
        <f t="shared" si="13"/>
        <v>426</v>
      </c>
      <c r="K98">
        <f t="shared" si="14"/>
        <v>0</v>
      </c>
    </row>
    <row r="99" spans="1:11" x14ac:dyDescent="0.3">
      <c r="A99" s="6">
        <v>44659</v>
      </c>
      <c r="B99" s="7">
        <v>0</v>
      </c>
      <c r="C99">
        <f t="shared" si="9"/>
        <v>5</v>
      </c>
      <c r="D99">
        <f t="shared" si="15"/>
        <v>426</v>
      </c>
      <c r="E99">
        <f t="shared" si="10"/>
        <v>190</v>
      </c>
      <c r="F99">
        <f t="shared" si="16"/>
        <v>1</v>
      </c>
      <c r="G99">
        <f t="shared" si="17"/>
        <v>0</v>
      </c>
      <c r="H99">
        <f t="shared" si="11"/>
        <v>0</v>
      </c>
      <c r="I99">
        <f t="shared" si="12"/>
        <v>190</v>
      </c>
      <c r="J99">
        <f t="shared" si="13"/>
        <v>236</v>
      </c>
      <c r="K99">
        <f t="shared" si="14"/>
        <v>0</v>
      </c>
    </row>
    <row r="100" spans="1:11" x14ac:dyDescent="0.3">
      <c r="A100" s="4">
        <v>44660</v>
      </c>
      <c r="B100" s="5">
        <v>0</v>
      </c>
      <c r="C100">
        <f t="shared" si="9"/>
        <v>6</v>
      </c>
      <c r="D100">
        <f t="shared" si="15"/>
        <v>236</v>
      </c>
      <c r="E100">
        <f t="shared" si="10"/>
        <v>190</v>
      </c>
      <c r="F100">
        <f t="shared" si="16"/>
        <v>2</v>
      </c>
      <c r="G100">
        <f t="shared" si="17"/>
        <v>0</v>
      </c>
      <c r="H100">
        <f t="shared" si="11"/>
        <v>0</v>
      </c>
      <c r="I100">
        <f t="shared" si="12"/>
        <v>190</v>
      </c>
      <c r="J100">
        <f t="shared" si="13"/>
        <v>46</v>
      </c>
      <c r="K100">
        <f t="shared" si="14"/>
        <v>0</v>
      </c>
    </row>
    <row r="101" spans="1:11" x14ac:dyDescent="0.3">
      <c r="A101" s="6">
        <v>44661</v>
      </c>
      <c r="B101" s="7">
        <v>0</v>
      </c>
      <c r="C101">
        <f t="shared" si="9"/>
        <v>7</v>
      </c>
      <c r="D101">
        <f t="shared" si="15"/>
        <v>46</v>
      </c>
      <c r="E101">
        <f t="shared" si="10"/>
        <v>190</v>
      </c>
      <c r="F101">
        <f t="shared" si="16"/>
        <v>3</v>
      </c>
      <c r="G101">
        <f t="shared" si="17"/>
        <v>0</v>
      </c>
      <c r="H101">
        <f t="shared" si="11"/>
        <v>0</v>
      </c>
      <c r="I101">
        <f t="shared" si="12"/>
        <v>190</v>
      </c>
      <c r="J101">
        <f t="shared" si="13"/>
        <v>0</v>
      </c>
      <c r="K101">
        <f t="shared" si="14"/>
        <v>144</v>
      </c>
    </row>
    <row r="102" spans="1:11" x14ac:dyDescent="0.3">
      <c r="A102" s="4">
        <v>44662</v>
      </c>
      <c r="B102" s="5">
        <v>0</v>
      </c>
      <c r="C102">
        <f t="shared" si="9"/>
        <v>1</v>
      </c>
      <c r="D102">
        <f t="shared" si="15"/>
        <v>0</v>
      </c>
      <c r="E102">
        <f t="shared" si="10"/>
        <v>190</v>
      </c>
      <c r="F102">
        <f t="shared" si="16"/>
        <v>4</v>
      </c>
      <c r="G102">
        <f t="shared" si="17"/>
        <v>0</v>
      </c>
      <c r="H102">
        <f t="shared" si="11"/>
        <v>0</v>
      </c>
      <c r="I102">
        <f t="shared" si="12"/>
        <v>190</v>
      </c>
      <c r="J102">
        <f t="shared" si="13"/>
        <v>0</v>
      </c>
      <c r="K102">
        <f t="shared" si="14"/>
        <v>190</v>
      </c>
    </row>
    <row r="103" spans="1:11" x14ac:dyDescent="0.3">
      <c r="A103" s="6">
        <v>44663</v>
      </c>
      <c r="B103" s="7">
        <v>0</v>
      </c>
      <c r="C103">
        <f t="shared" si="9"/>
        <v>2</v>
      </c>
      <c r="D103">
        <f t="shared" si="15"/>
        <v>0</v>
      </c>
      <c r="E103">
        <f t="shared" si="10"/>
        <v>190</v>
      </c>
      <c r="F103">
        <f t="shared" si="16"/>
        <v>5</v>
      </c>
      <c r="G103">
        <f t="shared" si="17"/>
        <v>1</v>
      </c>
      <c r="H103">
        <f t="shared" si="11"/>
        <v>300</v>
      </c>
      <c r="I103">
        <f t="shared" si="12"/>
        <v>490</v>
      </c>
      <c r="J103">
        <f t="shared" si="13"/>
        <v>0</v>
      </c>
      <c r="K103">
        <f t="shared" si="14"/>
        <v>490</v>
      </c>
    </row>
    <row r="104" spans="1:11" x14ac:dyDescent="0.3">
      <c r="A104" s="4">
        <v>44664</v>
      </c>
      <c r="B104" s="5">
        <v>205</v>
      </c>
      <c r="C104">
        <f t="shared" si="9"/>
        <v>3</v>
      </c>
      <c r="D104">
        <f t="shared" si="15"/>
        <v>205</v>
      </c>
      <c r="E104">
        <f t="shared" si="10"/>
        <v>260</v>
      </c>
      <c r="F104">
        <f t="shared" si="16"/>
        <v>0</v>
      </c>
      <c r="G104">
        <f t="shared" si="17"/>
        <v>0</v>
      </c>
      <c r="H104">
        <f t="shared" si="11"/>
        <v>0</v>
      </c>
      <c r="I104">
        <f t="shared" si="12"/>
        <v>260</v>
      </c>
      <c r="J104">
        <f t="shared" si="13"/>
        <v>0</v>
      </c>
      <c r="K104">
        <f t="shared" si="14"/>
        <v>55</v>
      </c>
    </row>
    <row r="105" spans="1:11" x14ac:dyDescent="0.3">
      <c r="A105" s="6">
        <v>44665</v>
      </c>
      <c r="B105" s="7">
        <v>0</v>
      </c>
      <c r="C105">
        <f t="shared" si="9"/>
        <v>4</v>
      </c>
      <c r="D105">
        <f t="shared" si="15"/>
        <v>0</v>
      </c>
      <c r="E105">
        <f t="shared" si="10"/>
        <v>190</v>
      </c>
      <c r="F105">
        <f t="shared" si="16"/>
        <v>1</v>
      </c>
      <c r="G105">
        <f t="shared" si="17"/>
        <v>0</v>
      </c>
      <c r="H105">
        <f t="shared" si="11"/>
        <v>0</v>
      </c>
      <c r="I105">
        <f t="shared" si="12"/>
        <v>190</v>
      </c>
      <c r="J105">
        <f t="shared" si="13"/>
        <v>0</v>
      </c>
      <c r="K105">
        <f t="shared" si="14"/>
        <v>190</v>
      </c>
    </row>
    <row r="106" spans="1:11" x14ac:dyDescent="0.3">
      <c r="A106" s="4">
        <v>44666</v>
      </c>
      <c r="B106" s="5">
        <v>436</v>
      </c>
      <c r="C106">
        <f t="shared" si="9"/>
        <v>5</v>
      </c>
      <c r="D106">
        <f t="shared" si="15"/>
        <v>436</v>
      </c>
      <c r="E106">
        <f t="shared" si="10"/>
        <v>190</v>
      </c>
      <c r="F106">
        <f t="shared" si="16"/>
        <v>0</v>
      </c>
      <c r="G106">
        <f t="shared" si="17"/>
        <v>0</v>
      </c>
      <c r="H106">
        <f t="shared" si="11"/>
        <v>0</v>
      </c>
      <c r="I106">
        <f t="shared" si="12"/>
        <v>190</v>
      </c>
      <c r="J106">
        <f t="shared" si="13"/>
        <v>246</v>
      </c>
      <c r="K106">
        <f t="shared" si="14"/>
        <v>0</v>
      </c>
    </row>
    <row r="107" spans="1:11" x14ac:dyDescent="0.3">
      <c r="A107" s="6">
        <v>44667</v>
      </c>
      <c r="B107" s="7">
        <v>622</v>
      </c>
      <c r="C107">
        <f t="shared" si="9"/>
        <v>6</v>
      </c>
      <c r="D107">
        <f t="shared" si="15"/>
        <v>868</v>
      </c>
      <c r="E107">
        <f t="shared" si="10"/>
        <v>190</v>
      </c>
      <c r="F107">
        <f t="shared" si="16"/>
        <v>0</v>
      </c>
      <c r="G107">
        <f t="shared" si="17"/>
        <v>0</v>
      </c>
      <c r="H107">
        <f t="shared" si="11"/>
        <v>0</v>
      </c>
      <c r="I107">
        <f t="shared" si="12"/>
        <v>190</v>
      </c>
      <c r="J107">
        <f t="shared" si="13"/>
        <v>678</v>
      </c>
      <c r="K107">
        <f t="shared" si="14"/>
        <v>0</v>
      </c>
    </row>
    <row r="108" spans="1:11" x14ac:dyDescent="0.3">
      <c r="A108" s="4">
        <v>44668</v>
      </c>
      <c r="B108" s="5">
        <v>34</v>
      </c>
      <c r="C108">
        <f t="shared" si="9"/>
        <v>7</v>
      </c>
      <c r="D108">
        <f t="shared" si="15"/>
        <v>712</v>
      </c>
      <c r="E108">
        <f t="shared" si="10"/>
        <v>190</v>
      </c>
      <c r="F108">
        <f t="shared" si="16"/>
        <v>0</v>
      </c>
      <c r="G108">
        <f t="shared" si="17"/>
        <v>0</v>
      </c>
      <c r="H108">
        <f t="shared" si="11"/>
        <v>0</v>
      </c>
      <c r="I108">
        <f t="shared" si="12"/>
        <v>190</v>
      </c>
      <c r="J108">
        <f t="shared" si="13"/>
        <v>522</v>
      </c>
      <c r="K108">
        <f t="shared" si="14"/>
        <v>0</v>
      </c>
    </row>
    <row r="109" spans="1:11" x14ac:dyDescent="0.3">
      <c r="A109" s="6">
        <v>44669</v>
      </c>
      <c r="B109" s="7">
        <v>0</v>
      </c>
      <c r="C109">
        <f t="shared" si="9"/>
        <v>1</v>
      </c>
      <c r="D109">
        <f t="shared" si="15"/>
        <v>522</v>
      </c>
      <c r="E109">
        <f t="shared" si="10"/>
        <v>190</v>
      </c>
      <c r="F109">
        <f t="shared" si="16"/>
        <v>1</v>
      </c>
      <c r="G109">
        <f t="shared" si="17"/>
        <v>0</v>
      </c>
      <c r="H109">
        <f t="shared" si="11"/>
        <v>0</v>
      </c>
      <c r="I109">
        <f t="shared" si="12"/>
        <v>190</v>
      </c>
      <c r="J109">
        <f t="shared" si="13"/>
        <v>332</v>
      </c>
      <c r="K109">
        <f t="shared" si="14"/>
        <v>0</v>
      </c>
    </row>
    <row r="110" spans="1:11" x14ac:dyDescent="0.3">
      <c r="A110" s="4">
        <v>44670</v>
      </c>
      <c r="B110" s="5">
        <v>0</v>
      </c>
      <c r="C110">
        <f t="shared" si="9"/>
        <v>2</v>
      </c>
      <c r="D110">
        <f t="shared" si="15"/>
        <v>332</v>
      </c>
      <c r="E110">
        <f t="shared" si="10"/>
        <v>190</v>
      </c>
      <c r="F110">
        <f t="shared" si="16"/>
        <v>2</v>
      </c>
      <c r="G110">
        <f t="shared" si="17"/>
        <v>0</v>
      </c>
      <c r="H110">
        <f t="shared" si="11"/>
        <v>0</v>
      </c>
      <c r="I110">
        <f t="shared" si="12"/>
        <v>190</v>
      </c>
      <c r="J110">
        <f t="shared" si="13"/>
        <v>142</v>
      </c>
      <c r="K110">
        <f t="shared" si="14"/>
        <v>0</v>
      </c>
    </row>
    <row r="111" spans="1:11" x14ac:dyDescent="0.3">
      <c r="A111" s="6">
        <v>44671</v>
      </c>
      <c r="B111" s="7">
        <v>0</v>
      </c>
      <c r="C111">
        <f t="shared" si="9"/>
        <v>3</v>
      </c>
      <c r="D111">
        <f t="shared" si="15"/>
        <v>142</v>
      </c>
      <c r="E111">
        <f t="shared" si="10"/>
        <v>260</v>
      </c>
      <c r="F111">
        <f t="shared" si="16"/>
        <v>3</v>
      </c>
      <c r="G111">
        <f t="shared" si="17"/>
        <v>0</v>
      </c>
      <c r="H111">
        <f t="shared" si="11"/>
        <v>0</v>
      </c>
      <c r="I111">
        <f t="shared" si="12"/>
        <v>260</v>
      </c>
      <c r="J111">
        <f t="shared" si="13"/>
        <v>0</v>
      </c>
      <c r="K111">
        <f t="shared" si="14"/>
        <v>118</v>
      </c>
    </row>
    <row r="112" spans="1:11" x14ac:dyDescent="0.3">
      <c r="A112" s="4">
        <v>44672</v>
      </c>
      <c r="B112" s="5">
        <v>0</v>
      </c>
      <c r="C112">
        <f t="shared" si="9"/>
        <v>4</v>
      </c>
      <c r="D112">
        <f t="shared" si="15"/>
        <v>0</v>
      </c>
      <c r="E112">
        <f t="shared" si="10"/>
        <v>190</v>
      </c>
      <c r="F112">
        <f t="shared" si="16"/>
        <v>4</v>
      </c>
      <c r="G112">
        <f t="shared" si="17"/>
        <v>0</v>
      </c>
      <c r="H112">
        <f t="shared" si="11"/>
        <v>0</v>
      </c>
      <c r="I112">
        <f t="shared" si="12"/>
        <v>190</v>
      </c>
      <c r="J112">
        <f t="shared" si="13"/>
        <v>0</v>
      </c>
      <c r="K112">
        <f t="shared" si="14"/>
        <v>190</v>
      </c>
    </row>
    <row r="113" spans="1:11" x14ac:dyDescent="0.3">
      <c r="A113" s="6">
        <v>44673</v>
      </c>
      <c r="B113" s="7">
        <v>0</v>
      </c>
      <c r="C113">
        <f t="shared" si="9"/>
        <v>5</v>
      </c>
      <c r="D113">
        <f t="shared" si="15"/>
        <v>0</v>
      </c>
      <c r="E113">
        <f t="shared" si="10"/>
        <v>190</v>
      </c>
      <c r="F113">
        <f t="shared" si="16"/>
        <v>5</v>
      </c>
      <c r="G113">
        <f t="shared" si="17"/>
        <v>1</v>
      </c>
      <c r="H113">
        <f t="shared" si="11"/>
        <v>300</v>
      </c>
      <c r="I113">
        <f t="shared" si="12"/>
        <v>490</v>
      </c>
      <c r="J113">
        <f t="shared" si="13"/>
        <v>0</v>
      </c>
      <c r="K113">
        <f t="shared" si="14"/>
        <v>490</v>
      </c>
    </row>
    <row r="114" spans="1:11" x14ac:dyDescent="0.3">
      <c r="A114" s="4">
        <v>44674</v>
      </c>
      <c r="B114" s="5">
        <v>0</v>
      </c>
      <c r="C114">
        <f t="shared" si="9"/>
        <v>6</v>
      </c>
      <c r="D114">
        <f t="shared" si="15"/>
        <v>0</v>
      </c>
      <c r="E114">
        <f t="shared" si="10"/>
        <v>190</v>
      </c>
      <c r="F114">
        <f t="shared" si="16"/>
        <v>6</v>
      </c>
      <c r="G114">
        <f t="shared" si="17"/>
        <v>0</v>
      </c>
      <c r="H114">
        <f t="shared" si="11"/>
        <v>0</v>
      </c>
      <c r="I114">
        <f t="shared" si="12"/>
        <v>190</v>
      </c>
      <c r="J114">
        <f t="shared" si="13"/>
        <v>0</v>
      </c>
      <c r="K114">
        <f t="shared" si="14"/>
        <v>190</v>
      </c>
    </row>
    <row r="115" spans="1:11" x14ac:dyDescent="0.3">
      <c r="A115" s="6">
        <v>44675</v>
      </c>
      <c r="B115" s="7">
        <v>0</v>
      </c>
      <c r="C115">
        <f t="shared" si="9"/>
        <v>7</v>
      </c>
      <c r="D115">
        <f t="shared" si="15"/>
        <v>0</v>
      </c>
      <c r="E115">
        <f t="shared" si="10"/>
        <v>190</v>
      </c>
      <c r="F115">
        <f t="shared" si="16"/>
        <v>7</v>
      </c>
      <c r="G115">
        <f t="shared" si="17"/>
        <v>0</v>
      </c>
      <c r="H115">
        <f t="shared" si="11"/>
        <v>0</v>
      </c>
      <c r="I115">
        <f t="shared" si="12"/>
        <v>190</v>
      </c>
      <c r="J115">
        <f t="shared" si="13"/>
        <v>0</v>
      </c>
      <c r="K115">
        <f t="shared" si="14"/>
        <v>190</v>
      </c>
    </row>
    <row r="116" spans="1:11" x14ac:dyDescent="0.3">
      <c r="A116" s="4">
        <v>44676</v>
      </c>
      <c r="B116" s="5">
        <v>0</v>
      </c>
      <c r="C116">
        <f t="shared" si="9"/>
        <v>1</v>
      </c>
      <c r="D116">
        <f t="shared" si="15"/>
        <v>0</v>
      </c>
      <c r="E116">
        <f t="shared" si="10"/>
        <v>190</v>
      </c>
      <c r="F116">
        <f t="shared" si="16"/>
        <v>8</v>
      </c>
      <c r="G116">
        <f t="shared" si="17"/>
        <v>0</v>
      </c>
      <c r="H116">
        <f t="shared" si="11"/>
        <v>0</v>
      </c>
      <c r="I116">
        <f t="shared" si="12"/>
        <v>190</v>
      </c>
      <c r="J116">
        <f t="shared" si="13"/>
        <v>0</v>
      </c>
      <c r="K116">
        <f t="shared" si="14"/>
        <v>190</v>
      </c>
    </row>
    <row r="117" spans="1:11" x14ac:dyDescent="0.3">
      <c r="A117" s="6">
        <v>44677</v>
      </c>
      <c r="B117" s="7">
        <v>0</v>
      </c>
      <c r="C117">
        <f t="shared" si="9"/>
        <v>2</v>
      </c>
      <c r="D117">
        <f t="shared" si="15"/>
        <v>0</v>
      </c>
      <c r="E117">
        <f t="shared" si="10"/>
        <v>190</v>
      </c>
      <c r="F117">
        <f t="shared" si="16"/>
        <v>9</v>
      </c>
      <c r="G117">
        <f t="shared" si="17"/>
        <v>0</v>
      </c>
      <c r="H117">
        <f t="shared" si="11"/>
        <v>0</v>
      </c>
      <c r="I117">
        <f t="shared" si="12"/>
        <v>190</v>
      </c>
      <c r="J117">
        <f t="shared" si="13"/>
        <v>0</v>
      </c>
      <c r="K117">
        <f t="shared" si="14"/>
        <v>190</v>
      </c>
    </row>
    <row r="118" spans="1:11" x14ac:dyDescent="0.3">
      <c r="A118" s="4">
        <v>44678</v>
      </c>
      <c r="B118" s="5">
        <v>0</v>
      </c>
      <c r="C118">
        <f t="shared" si="9"/>
        <v>3</v>
      </c>
      <c r="D118">
        <f t="shared" si="15"/>
        <v>0</v>
      </c>
      <c r="E118">
        <f t="shared" si="10"/>
        <v>260</v>
      </c>
      <c r="F118">
        <f t="shared" si="16"/>
        <v>10</v>
      </c>
      <c r="G118">
        <f t="shared" si="17"/>
        <v>1</v>
      </c>
      <c r="H118">
        <f t="shared" si="11"/>
        <v>300</v>
      </c>
      <c r="I118">
        <f t="shared" si="12"/>
        <v>560</v>
      </c>
      <c r="J118">
        <f t="shared" si="13"/>
        <v>0</v>
      </c>
      <c r="K118">
        <f t="shared" si="14"/>
        <v>560</v>
      </c>
    </row>
    <row r="119" spans="1:11" x14ac:dyDescent="0.3">
      <c r="A119" s="6">
        <v>44679</v>
      </c>
      <c r="B119" s="7">
        <v>36</v>
      </c>
      <c r="C119">
        <f t="shared" si="9"/>
        <v>4</v>
      </c>
      <c r="D119">
        <f t="shared" si="15"/>
        <v>36</v>
      </c>
      <c r="E119">
        <f t="shared" si="10"/>
        <v>190</v>
      </c>
      <c r="F119">
        <f t="shared" si="16"/>
        <v>0</v>
      </c>
      <c r="G119">
        <f t="shared" si="17"/>
        <v>0</v>
      </c>
      <c r="H119">
        <f t="shared" si="11"/>
        <v>0</v>
      </c>
      <c r="I119">
        <f t="shared" si="12"/>
        <v>190</v>
      </c>
      <c r="J119">
        <f t="shared" si="13"/>
        <v>0</v>
      </c>
      <c r="K119">
        <f t="shared" si="14"/>
        <v>154</v>
      </c>
    </row>
    <row r="120" spans="1:11" x14ac:dyDescent="0.3">
      <c r="A120" s="4">
        <v>44680</v>
      </c>
      <c r="B120" s="5">
        <v>542</v>
      </c>
      <c r="C120">
        <f t="shared" si="9"/>
        <v>5</v>
      </c>
      <c r="D120">
        <f t="shared" si="15"/>
        <v>542</v>
      </c>
      <c r="E120">
        <f t="shared" si="10"/>
        <v>190</v>
      </c>
      <c r="F120">
        <f t="shared" si="16"/>
        <v>0</v>
      </c>
      <c r="G120">
        <f t="shared" si="17"/>
        <v>0</v>
      </c>
      <c r="H120">
        <f t="shared" si="11"/>
        <v>0</v>
      </c>
      <c r="I120">
        <f t="shared" si="12"/>
        <v>190</v>
      </c>
      <c r="J120">
        <f t="shared" si="13"/>
        <v>352</v>
      </c>
      <c r="K120">
        <f t="shared" si="14"/>
        <v>0</v>
      </c>
    </row>
    <row r="121" spans="1:11" x14ac:dyDescent="0.3">
      <c r="A121" s="6">
        <v>44681</v>
      </c>
      <c r="B121" s="7">
        <v>529</v>
      </c>
      <c r="C121">
        <f t="shared" si="9"/>
        <v>6</v>
      </c>
      <c r="D121">
        <f t="shared" si="15"/>
        <v>881</v>
      </c>
      <c r="E121">
        <f t="shared" si="10"/>
        <v>190</v>
      </c>
      <c r="F121">
        <f t="shared" si="16"/>
        <v>0</v>
      </c>
      <c r="G121">
        <f t="shared" si="17"/>
        <v>0</v>
      </c>
      <c r="H121">
        <f t="shared" si="11"/>
        <v>0</v>
      </c>
      <c r="I121">
        <f t="shared" si="12"/>
        <v>190</v>
      </c>
      <c r="J121">
        <f t="shared" si="13"/>
        <v>691</v>
      </c>
      <c r="K121">
        <f t="shared" si="14"/>
        <v>0</v>
      </c>
    </row>
    <row r="122" spans="1:11" x14ac:dyDescent="0.3">
      <c r="A122" s="4">
        <v>44682</v>
      </c>
      <c r="B122" s="5">
        <v>890</v>
      </c>
      <c r="C122">
        <f t="shared" si="9"/>
        <v>7</v>
      </c>
      <c r="D122">
        <f t="shared" si="15"/>
        <v>1581</v>
      </c>
      <c r="E122">
        <f t="shared" si="10"/>
        <v>190</v>
      </c>
      <c r="F122">
        <f t="shared" si="16"/>
        <v>0</v>
      </c>
      <c r="G122">
        <f t="shared" si="17"/>
        <v>0</v>
      </c>
      <c r="H122">
        <f t="shared" si="11"/>
        <v>0</v>
      </c>
      <c r="I122">
        <f t="shared" si="12"/>
        <v>190</v>
      </c>
      <c r="J122">
        <f t="shared" si="13"/>
        <v>1391</v>
      </c>
      <c r="K122">
        <f t="shared" si="14"/>
        <v>0</v>
      </c>
    </row>
    <row r="123" spans="1:11" x14ac:dyDescent="0.3">
      <c r="A123" s="6">
        <v>44683</v>
      </c>
      <c r="B123" s="7">
        <v>609</v>
      </c>
      <c r="C123">
        <f t="shared" si="9"/>
        <v>1</v>
      </c>
      <c r="D123">
        <f t="shared" si="15"/>
        <v>2000</v>
      </c>
      <c r="E123">
        <f t="shared" si="10"/>
        <v>190</v>
      </c>
      <c r="F123">
        <f t="shared" si="16"/>
        <v>0</v>
      </c>
      <c r="G123">
        <f t="shared" si="17"/>
        <v>0</v>
      </c>
      <c r="H123">
        <f t="shared" si="11"/>
        <v>0</v>
      </c>
      <c r="I123">
        <f t="shared" si="12"/>
        <v>190</v>
      </c>
      <c r="J123">
        <f t="shared" si="13"/>
        <v>1810</v>
      </c>
      <c r="K123">
        <f t="shared" si="14"/>
        <v>0</v>
      </c>
    </row>
    <row r="124" spans="1:11" x14ac:dyDescent="0.3">
      <c r="A124" s="4">
        <v>44684</v>
      </c>
      <c r="B124" s="5">
        <v>79</v>
      </c>
      <c r="C124">
        <f t="shared" si="9"/>
        <v>2</v>
      </c>
      <c r="D124">
        <f t="shared" si="15"/>
        <v>1889</v>
      </c>
      <c r="E124">
        <f t="shared" si="10"/>
        <v>190</v>
      </c>
      <c r="F124">
        <f t="shared" si="16"/>
        <v>0</v>
      </c>
      <c r="G124">
        <f t="shared" si="17"/>
        <v>0</v>
      </c>
      <c r="H124">
        <f t="shared" si="11"/>
        <v>0</v>
      </c>
      <c r="I124">
        <f t="shared" si="12"/>
        <v>190</v>
      </c>
      <c r="J124">
        <f t="shared" si="13"/>
        <v>1699</v>
      </c>
      <c r="K124">
        <f t="shared" si="14"/>
        <v>0</v>
      </c>
    </row>
    <row r="125" spans="1:11" x14ac:dyDescent="0.3">
      <c r="A125" s="6">
        <v>44685</v>
      </c>
      <c r="B125" s="7">
        <v>0</v>
      </c>
      <c r="C125">
        <f t="shared" si="9"/>
        <v>3</v>
      </c>
      <c r="D125">
        <f t="shared" si="15"/>
        <v>1699</v>
      </c>
      <c r="E125">
        <f t="shared" si="10"/>
        <v>260</v>
      </c>
      <c r="F125">
        <f t="shared" si="16"/>
        <v>1</v>
      </c>
      <c r="G125">
        <f t="shared" si="17"/>
        <v>0</v>
      </c>
      <c r="H125">
        <f t="shared" si="11"/>
        <v>0</v>
      </c>
      <c r="I125">
        <f t="shared" si="12"/>
        <v>260</v>
      </c>
      <c r="J125">
        <f t="shared" si="13"/>
        <v>1439</v>
      </c>
      <c r="K125">
        <f t="shared" si="14"/>
        <v>0</v>
      </c>
    </row>
    <row r="126" spans="1:11" x14ac:dyDescent="0.3">
      <c r="A126" s="4">
        <v>44686</v>
      </c>
      <c r="B126" s="5">
        <v>0</v>
      </c>
      <c r="C126">
        <f t="shared" si="9"/>
        <v>4</v>
      </c>
      <c r="D126">
        <f t="shared" si="15"/>
        <v>1439</v>
      </c>
      <c r="E126">
        <f t="shared" si="10"/>
        <v>190</v>
      </c>
      <c r="F126">
        <f t="shared" si="16"/>
        <v>2</v>
      </c>
      <c r="G126">
        <f t="shared" si="17"/>
        <v>0</v>
      </c>
      <c r="H126">
        <f t="shared" si="11"/>
        <v>0</v>
      </c>
      <c r="I126">
        <f t="shared" si="12"/>
        <v>190</v>
      </c>
      <c r="J126">
        <f t="shared" si="13"/>
        <v>1249</v>
      </c>
      <c r="K126">
        <f t="shared" si="14"/>
        <v>0</v>
      </c>
    </row>
    <row r="127" spans="1:11" x14ac:dyDescent="0.3">
      <c r="A127" s="6">
        <v>44687</v>
      </c>
      <c r="B127" s="7">
        <v>0</v>
      </c>
      <c r="C127">
        <f t="shared" si="9"/>
        <v>5</v>
      </c>
      <c r="D127">
        <f t="shared" si="15"/>
        <v>1249</v>
      </c>
      <c r="E127">
        <f t="shared" si="10"/>
        <v>190</v>
      </c>
      <c r="F127">
        <f t="shared" si="16"/>
        <v>3</v>
      </c>
      <c r="G127">
        <f t="shared" si="17"/>
        <v>0</v>
      </c>
      <c r="H127">
        <f t="shared" si="11"/>
        <v>0</v>
      </c>
      <c r="I127">
        <f t="shared" si="12"/>
        <v>190</v>
      </c>
      <c r="J127">
        <f t="shared" si="13"/>
        <v>1059</v>
      </c>
      <c r="K127">
        <f t="shared" si="14"/>
        <v>0</v>
      </c>
    </row>
    <row r="128" spans="1:11" x14ac:dyDescent="0.3">
      <c r="A128" s="4">
        <v>44688</v>
      </c>
      <c r="B128" s="5">
        <v>0</v>
      </c>
      <c r="C128">
        <f t="shared" si="9"/>
        <v>6</v>
      </c>
      <c r="D128">
        <f t="shared" si="15"/>
        <v>1059</v>
      </c>
      <c r="E128">
        <f t="shared" si="10"/>
        <v>190</v>
      </c>
      <c r="F128">
        <f t="shared" si="16"/>
        <v>4</v>
      </c>
      <c r="G128">
        <f t="shared" si="17"/>
        <v>0</v>
      </c>
      <c r="H128">
        <f t="shared" si="11"/>
        <v>0</v>
      </c>
      <c r="I128">
        <f t="shared" si="12"/>
        <v>190</v>
      </c>
      <c r="J128">
        <f t="shared" si="13"/>
        <v>869</v>
      </c>
      <c r="K128">
        <f t="shared" si="14"/>
        <v>0</v>
      </c>
    </row>
    <row r="129" spans="1:11" x14ac:dyDescent="0.3">
      <c r="A129" s="6">
        <v>44689</v>
      </c>
      <c r="B129" s="7">
        <v>0</v>
      </c>
      <c r="C129">
        <f t="shared" si="9"/>
        <v>7</v>
      </c>
      <c r="D129">
        <f t="shared" si="15"/>
        <v>869</v>
      </c>
      <c r="E129">
        <f t="shared" si="10"/>
        <v>190</v>
      </c>
      <c r="F129">
        <f t="shared" si="16"/>
        <v>5</v>
      </c>
      <c r="G129">
        <f t="shared" si="17"/>
        <v>1</v>
      </c>
      <c r="H129">
        <f t="shared" si="11"/>
        <v>300</v>
      </c>
      <c r="I129">
        <f t="shared" si="12"/>
        <v>490</v>
      </c>
      <c r="J129">
        <f t="shared" si="13"/>
        <v>379</v>
      </c>
      <c r="K129">
        <f t="shared" si="14"/>
        <v>0</v>
      </c>
    </row>
    <row r="130" spans="1:11" x14ac:dyDescent="0.3">
      <c r="A130" s="4">
        <v>44690</v>
      </c>
      <c r="B130" s="5">
        <v>0</v>
      </c>
      <c r="C130">
        <f t="shared" si="9"/>
        <v>1</v>
      </c>
      <c r="D130">
        <f t="shared" si="15"/>
        <v>379</v>
      </c>
      <c r="E130">
        <f t="shared" si="10"/>
        <v>190</v>
      </c>
      <c r="F130">
        <f t="shared" si="16"/>
        <v>6</v>
      </c>
      <c r="G130">
        <f t="shared" si="17"/>
        <v>0</v>
      </c>
      <c r="H130">
        <f t="shared" si="11"/>
        <v>0</v>
      </c>
      <c r="I130">
        <f t="shared" si="12"/>
        <v>190</v>
      </c>
      <c r="J130">
        <f t="shared" si="13"/>
        <v>189</v>
      </c>
      <c r="K130">
        <f t="shared" si="14"/>
        <v>0</v>
      </c>
    </row>
    <row r="131" spans="1:11" x14ac:dyDescent="0.3">
      <c r="A131" s="6">
        <v>44691</v>
      </c>
      <c r="B131" s="7">
        <v>467</v>
      </c>
      <c r="C131">
        <f t="shared" ref="C131:C194" si="18">WEEKDAY(A131,2)</f>
        <v>2</v>
      </c>
      <c r="D131">
        <f t="shared" si="15"/>
        <v>656</v>
      </c>
      <c r="E131">
        <f t="shared" ref="E131:E194" si="19">IF(C131=3,260,190)</f>
        <v>190</v>
      </c>
      <c r="F131">
        <f t="shared" si="16"/>
        <v>0</v>
      </c>
      <c r="G131">
        <f t="shared" si="17"/>
        <v>0</v>
      </c>
      <c r="H131">
        <f t="shared" ref="H131:H194" si="20">IF(G131=1,300,0)</f>
        <v>0</v>
      </c>
      <c r="I131">
        <f t="shared" ref="I131:I194" si="21">E131+H131</f>
        <v>190</v>
      </c>
      <c r="J131">
        <f t="shared" ref="J131:J194" si="22">IF(D131-I131&gt;0,D131-I131,0)</f>
        <v>466</v>
      </c>
      <c r="K131">
        <f t="shared" ref="K131:K194" si="23">IF(J131=0,I131-D131,0)</f>
        <v>0</v>
      </c>
    </row>
    <row r="132" spans="1:11" x14ac:dyDescent="0.3">
      <c r="A132" s="4">
        <v>44692</v>
      </c>
      <c r="B132" s="5">
        <v>234</v>
      </c>
      <c r="C132">
        <f t="shared" si="18"/>
        <v>3</v>
      </c>
      <c r="D132">
        <f t="shared" ref="D132:D195" si="24">B132+J131</f>
        <v>700</v>
      </c>
      <c r="E132">
        <f t="shared" si="19"/>
        <v>260</v>
      </c>
      <c r="F132">
        <f t="shared" ref="F132:F195" si="25">IF(AND(MONTH(A132)&gt;=4,MONTH(A132)&lt;=9,B132=0),F131+1,0)</f>
        <v>0</v>
      </c>
      <c r="G132">
        <f t="shared" ref="G132:G195" si="26">IF(AND(MOD(F132,5)=0,F132&lt;&gt;0),1,0)</f>
        <v>0</v>
      </c>
      <c r="H132">
        <f t="shared" si="20"/>
        <v>0</v>
      </c>
      <c r="I132">
        <f t="shared" si="21"/>
        <v>260</v>
      </c>
      <c r="J132">
        <f t="shared" si="22"/>
        <v>440</v>
      </c>
      <c r="K132">
        <f t="shared" si="23"/>
        <v>0</v>
      </c>
    </row>
    <row r="133" spans="1:11" x14ac:dyDescent="0.3">
      <c r="A133" s="6">
        <v>44693</v>
      </c>
      <c r="B133" s="7">
        <v>0</v>
      </c>
      <c r="C133">
        <f t="shared" si="18"/>
        <v>4</v>
      </c>
      <c r="D133">
        <f t="shared" si="24"/>
        <v>440</v>
      </c>
      <c r="E133">
        <f t="shared" si="19"/>
        <v>190</v>
      </c>
      <c r="F133">
        <f t="shared" si="25"/>
        <v>1</v>
      </c>
      <c r="G133">
        <f t="shared" si="26"/>
        <v>0</v>
      </c>
      <c r="H133">
        <f t="shared" si="20"/>
        <v>0</v>
      </c>
      <c r="I133">
        <f t="shared" si="21"/>
        <v>190</v>
      </c>
      <c r="J133">
        <f t="shared" si="22"/>
        <v>250</v>
      </c>
      <c r="K133">
        <f t="shared" si="23"/>
        <v>0</v>
      </c>
    </row>
    <row r="134" spans="1:11" x14ac:dyDescent="0.3">
      <c r="A134" s="4">
        <v>44694</v>
      </c>
      <c r="B134" s="5">
        <v>0</v>
      </c>
      <c r="C134">
        <f t="shared" si="18"/>
        <v>5</v>
      </c>
      <c r="D134">
        <f t="shared" si="24"/>
        <v>250</v>
      </c>
      <c r="E134">
        <f t="shared" si="19"/>
        <v>190</v>
      </c>
      <c r="F134">
        <f t="shared" si="25"/>
        <v>2</v>
      </c>
      <c r="G134">
        <f t="shared" si="26"/>
        <v>0</v>
      </c>
      <c r="H134">
        <f t="shared" si="20"/>
        <v>0</v>
      </c>
      <c r="I134">
        <f t="shared" si="21"/>
        <v>190</v>
      </c>
      <c r="J134">
        <f t="shared" si="22"/>
        <v>60</v>
      </c>
      <c r="K134">
        <f t="shared" si="23"/>
        <v>0</v>
      </c>
    </row>
    <row r="135" spans="1:11" x14ac:dyDescent="0.3">
      <c r="A135" s="6">
        <v>44695</v>
      </c>
      <c r="B135" s="7">
        <v>0</v>
      </c>
      <c r="C135">
        <f t="shared" si="18"/>
        <v>6</v>
      </c>
      <c r="D135">
        <f t="shared" si="24"/>
        <v>60</v>
      </c>
      <c r="E135">
        <f t="shared" si="19"/>
        <v>190</v>
      </c>
      <c r="F135">
        <f t="shared" si="25"/>
        <v>3</v>
      </c>
      <c r="G135">
        <f t="shared" si="26"/>
        <v>0</v>
      </c>
      <c r="H135">
        <f t="shared" si="20"/>
        <v>0</v>
      </c>
      <c r="I135">
        <f t="shared" si="21"/>
        <v>190</v>
      </c>
      <c r="J135">
        <f t="shared" si="22"/>
        <v>0</v>
      </c>
      <c r="K135">
        <f t="shared" si="23"/>
        <v>130</v>
      </c>
    </row>
    <row r="136" spans="1:11" x14ac:dyDescent="0.3">
      <c r="A136" s="4">
        <v>44696</v>
      </c>
      <c r="B136" s="5">
        <v>0</v>
      </c>
      <c r="C136">
        <f t="shared" si="18"/>
        <v>7</v>
      </c>
      <c r="D136">
        <f t="shared" si="24"/>
        <v>0</v>
      </c>
      <c r="E136">
        <f t="shared" si="19"/>
        <v>190</v>
      </c>
      <c r="F136">
        <f t="shared" si="25"/>
        <v>4</v>
      </c>
      <c r="G136">
        <f t="shared" si="26"/>
        <v>0</v>
      </c>
      <c r="H136">
        <f t="shared" si="20"/>
        <v>0</v>
      </c>
      <c r="I136">
        <f t="shared" si="21"/>
        <v>190</v>
      </c>
      <c r="J136">
        <f t="shared" si="22"/>
        <v>0</v>
      </c>
      <c r="K136">
        <f t="shared" si="23"/>
        <v>190</v>
      </c>
    </row>
    <row r="137" spans="1:11" x14ac:dyDescent="0.3">
      <c r="A137" s="6">
        <v>44697</v>
      </c>
      <c r="B137" s="7">
        <v>65</v>
      </c>
      <c r="C137">
        <f t="shared" si="18"/>
        <v>1</v>
      </c>
      <c r="D137">
        <f t="shared" si="24"/>
        <v>65</v>
      </c>
      <c r="E137">
        <f t="shared" si="19"/>
        <v>190</v>
      </c>
      <c r="F137">
        <f t="shared" si="25"/>
        <v>0</v>
      </c>
      <c r="G137">
        <f t="shared" si="26"/>
        <v>0</v>
      </c>
      <c r="H137">
        <f t="shared" si="20"/>
        <v>0</v>
      </c>
      <c r="I137">
        <f t="shared" si="21"/>
        <v>190</v>
      </c>
      <c r="J137">
        <f t="shared" si="22"/>
        <v>0</v>
      </c>
      <c r="K137">
        <f t="shared" si="23"/>
        <v>125</v>
      </c>
    </row>
    <row r="138" spans="1:11" x14ac:dyDescent="0.3">
      <c r="A138" s="4">
        <v>44698</v>
      </c>
      <c r="B138" s="5">
        <v>781</v>
      </c>
      <c r="C138">
        <f t="shared" si="18"/>
        <v>2</v>
      </c>
      <c r="D138">
        <f t="shared" si="24"/>
        <v>781</v>
      </c>
      <c r="E138">
        <f t="shared" si="19"/>
        <v>190</v>
      </c>
      <c r="F138">
        <f t="shared" si="25"/>
        <v>0</v>
      </c>
      <c r="G138">
        <f t="shared" si="26"/>
        <v>0</v>
      </c>
      <c r="H138">
        <f t="shared" si="20"/>
        <v>0</v>
      </c>
      <c r="I138">
        <f t="shared" si="21"/>
        <v>190</v>
      </c>
      <c r="J138">
        <f t="shared" si="22"/>
        <v>591</v>
      </c>
      <c r="K138">
        <f t="shared" si="23"/>
        <v>0</v>
      </c>
    </row>
    <row r="139" spans="1:11" x14ac:dyDescent="0.3">
      <c r="A139" s="6">
        <v>44699</v>
      </c>
      <c r="B139" s="7">
        <v>778</v>
      </c>
      <c r="C139">
        <f t="shared" si="18"/>
        <v>3</v>
      </c>
      <c r="D139">
        <f t="shared" si="24"/>
        <v>1369</v>
      </c>
      <c r="E139">
        <f t="shared" si="19"/>
        <v>260</v>
      </c>
      <c r="F139">
        <f t="shared" si="25"/>
        <v>0</v>
      </c>
      <c r="G139">
        <f t="shared" si="26"/>
        <v>0</v>
      </c>
      <c r="H139">
        <f t="shared" si="20"/>
        <v>0</v>
      </c>
      <c r="I139">
        <f t="shared" si="21"/>
        <v>260</v>
      </c>
      <c r="J139">
        <f t="shared" si="22"/>
        <v>1109</v>
      </c>
      <c r="K139">
        <f t="shared" si="23"/>
        <v>0</v>
      </c>
    </row>
    <row r="140" spans="1:11" x14ac:dyDescent="0.3">
      <c r="A140" s="4">
        <v>44700</v>
      </c>
      <c r="B140" s="5">
        <v>32</v>
      </c>
      <c r="C140">
        <f t="shared" si="18"/>
        <v>4</v>
      </c>
      <c r="D140">
        <f t="shared" si="24"/>
        <v>1141</v>
      </c>
      <c r="E140">
        <f t="shared" si="19"/>
        <v>190</v>
      </c>
      <c r="F140">
        <f t="shared" si="25"/>
        <v>0</v>
      </c>
      <c r="G140">
        <f t="shared" si="26"/>
        <v>0</v>
      </c>
      <c r="H140">
        <f t="shared" si="20"/>
        <v>0</v>
      </c>
      <c r="I140">
        <f t="shared" si="21"/>
        <v>190</v>
      </c>
      <c r="J140">
        <f t="shared" si="22"/>
        <v>951</v>
      </c>
      <c r="K140">
        <f t="shared" si="23"/>
        <v>0</v>
      </c>
    </row>
    <row r="141" spans="1:11" x14ac:dyDescent="0.3">
      <c r="A141" s="6">
        <v>44701</v>
      </c>
      <c r="B141" s="7">
        <v>0</v>
      </c>
      <c r="C141">
        <f t="shared" si="18"/>
        <v>5</v>
      </c>
      <c r="D141">
        <f t="shared" si="24"/>
        <v>951</v>
      </c>
      <c r="E141">
        <f t="shared" si="19"/>
        <v>190</v>
      </c>
      <c r="F141">
        <f t="shared" si="25"/>
        <v>1</v>
      </c>
      <c r="G141">
        <f t="shared" si="26"/>
        <v>0</v>
      </c>
      <c r="H141">
        <f t="shared" si="20"/>
        <v>0</v>
      </c>
      <c r="I141">
        <f t="shared" si="21"/>
        <v>190</v>
      </c>
      <c r="J141">
        <f t="shared" si="22"/>
        <v>761</v>
      </c>
      <c r="K141">
        <f t="shared" si="23"/>
        <v>0</v>
      </c>
    </row>
    <row r="142" spans="1:11" x14ac:dyDescent="0.3">
      <c r="A142" s="4">
        <v>44702</v>
      </c>
      <c r="B142" s="5">
        <v>0</v>
      </c>
      <c r="C142">
        <f t="shared" si="18"/>
        <v>6</v>
      </c>
      <c r="D142">
        <f t="shared" si="24"/>
        <v>761</v>
      </c>
      <c r="E142">
        <f t="shared" si="19"/>
        <v>190</v>
      </c>
      <c r="F142">
        <f t="shared" si="25"/>
        <v>2</v>
      </c>
      <c r="G142">
        <f t="shared" si="26"/>
        <v>0</v>
      </c>
      <c r="H142">
        <f t="shared" si="20"/>
        <v>0</v>
      </c>
      <c r="I142">
        <f t="shared" si="21"/>
        <v>190</v>
      </c>
      <c r="J142">
        <f t="shared" si="22"/>
        <v>571</v>
      </c>
      <c r="K142">
        <f t="shared" si="23"/>
        <v>0</v>
      </c>
    </row>
    <row r="143" spans="1:11" x14ac:dyDescent="0.3">
      <c r="A143" s="6">
        <v>44703</v>
      </c>
      <c r="B143" s="7">
        <v>0</v>
      </c>
      <c r="C143">
        <f t="shared" si="18"/>
        <v>7</v>
      </c>
      <c r="D143">
        <f t="shared" si="24"/>
        <v>571</v>
      </c>
      <c r="E143">
        <f t="shared" si="19"/>
        <v>190</v>
      </c>
      <c r="F143">
        <f t="shared" si="25"/>
        <v>3</v>
      </c>
      <c r="G143">
        <f t="shared" si="26"/>
        <v>0</v>
      </c>
      <c r="H143">
        <f t="shared" si="20"/>
        <v>0</v>
      </c>
      <c r="I143">
        <f t="shared" si="21"/>
        <v>190</v>
      </c>
      <c r="J143">
        <f t="shared" si="22"/>
        <v>381</v>
      </c>
      <c r="K143">
        <f t="shared" si="23"/>
        <v>0</v>
      </c>
    </row>
    <row r="144" spans="1:11" x14ac:dyDescent="0.3">
      <c r="A144" s="4">
        <v>44704</v>
      </c>
      <c r="B144" s="5">
        <v>0</v>
      </c>
      <c r="C144">
        <f t="shared" si="18"/>
        <v>1</v>
      </c>
      <c r="D144">
        <f t="shared" si="24"/>
        <v>381</v>
      </c>
      <c r="E144">
        <f t="shared" si="19"/>
        <v>190</v>
      </c>
      <c r="F144">
        <f t="shared" si="25"/>
        <v>4</v>
      </c>
      <c r="G144">
        <f t="shared" si="26"/>
        <v>0</v>
      </c>
      <c r="H144">
        <f t="shared" si="20"/>
        <v>0</v>
      </c>
      <c r="I144">
        <f t="shared" si="21"/>
        <v>190</v>
      </c>
      <c r="J144">
        <f t="shared" si="22"/>
        <v>191</v>
      </c>
      <c r="K144">
        <f t="shared" si="23"/>
        <v>0</v>
      </c>
    </row>
    <row r="145" spans="1:11" x14ac:dyDescent="0.3">
      <c r="A145" s="6">
        <v>44705</v>
      </c>
      <c r="B145" s="7">
        <v>0</v>
      </c>
      <c r="C145">
        <f t="shared" si="18"/>
        <v>2</v>
      </c>
      <c r="D145">
        <f t="shared" si="24"/>
        <v>191</v>
      </c>
      <c r="E145">
        <f t="shared" si="19"/>
        <v>190</v>
      </c>
      <c r="F145">
        <f t="shared" si="25"/>
        <v>5</v>
      </c>
      <c r="G145">
        <f t="shared" si="26"/>
        <v>1</v>
      </c>
      <c r="H145">
        <f t="shared" si="20"/>
        <v>300</v>
      </c>
      <c r="I145">
        <f t="shared" si="21"/>
        <v>490</v>
      </c>
      <c r="J145">
        <f t="shared" si="22"/>
        <v>0</v>
      </c>
      <c r="K145">
        <f t="shared" si="23"/>
        <v>299</v>
      </c>
    </row>
    <row r="146" spans="1:11" x14ac:dyDescent="0.3">
      <c r="A146" s="4">
        <v>44706</v>
      </c>
      <c r="B146" s="5">
        <v>0</v>
      </c>
      <c r="C146">
        <f t="shared" si="18"/>
        <v>3</v>
      </c>
      <c r="D146">
        <f t="shared" si="24"/>
        <v>0</v>
      </c>
      <c r="E146">
        <f t="shared" si="19"/>
        <v>260</v>
      </c>
      <c r="F146">
        <f t="shared" si="25"/>
        <v>6</v>
      </c>
      <c r="G146">
        <f t="shared" si="26"/>
        <v>0</v>
      </c>
      <c r="H146">
        <f t="shared" si="20"/>
        <v>0</v>
      </c>
      <c r="I146">
        <f t="shared" si="21"/>
        <v>260</v>
      </c>
      <c r="J146">
        <f t="shared" si="22"/>
        <v>0</v>
      </c>
      <c r="K146">
        <f t="shared" si="23"/>
        <v>260</v>
      </c>
    </row>
    <row r="147" spans="1:11" x14ac:dyDescent="0.3">
      <c r="A147" s="6">
        <v>44707</v>
      </c>
      <c r="B147" s="7">
        <v>0</v>
      </c>
      <c r="C147">
        <f t="shared" si="18"/>
        <v>4</v>
      </c>
      <c r="D147">
        <f t="shared" si="24"/>
        <v>0</v>
      </c>
      <c r="E147">
        <f t="shared" si="19"/>
        <v>190</v>
      </c>
      <c r="F147">
        <f t="shared" si="25"/>
        <v>7</v>
      </c>
      <c r="G147">
        <f t="shared" si="26"/>
        <v>0</v>
      </c>
      <c r="H147">
        <f t="shared" si="20"/>
        <v>0</v>
      </c>
      <c r="I147">
        <f t="shared" si="21"/>
        <v>190</v>
      </c>
      <c r="J147">
        <f t="shared" si="22"/>
        <v>0</v>
      </c>
      <c r="K147">
        <f t="shared" si="23"/>
        <v>190</v>
      </c>
    </row>
    <row r="148" spans="1:11" x14ac:dyDescent="0.3">
      <c r="A148" s="4">
        <v>44708</v>
      </c>
      <c r="B148" s="5">
        <v>0</v>
      </c>
      <c r="C148">
        <f t="shared" si="18"/>
        <v>5</v>
      </c>
      <c r="D148">
        <f t="shared" si="24"/>
        <v>0</v>
      </c>
      <c r="E148">
        <f t="shared" si="19"/>
        <v>190</v>
      </c>
      <c r="F148">
        <f t="shared" si="25"/>
        <v>8</v>
      </c>
      <c r="G148">
        <f t="shared" si="26"/>
        <v>0</v>
      </c>
      <c r="H148">
        <f t="shared" si="20"/>
        <v>0</v>
      </c>
      <c r="I148">
        <f t="shared" si="21"/>
        <v>190</v>
      </c>
      <c r="J148">
        <f t="shared" si="22"/>
        <v>0</v>
      </c>
      <c r="K148">
        <f t="shared" si="23"/>
        <v>190</v>
      </c>
    </row>
    <row r="149" spans="1:11" x14ac:dyDescent="0.3">
      <c r="A149" s="6">
        <v>44709</v>
      </c>
      <c r="B149" s="7">
        <v>0</v>
      </c>
      <c r="C149">
        <f t="shared" si="18"/>
        <v>6</v>
      </c>
      <c r="D149">
        <f t="shared" si="24"/>
        <v>0</v>
      </c>
      <c r="E149">
        <f t="shared" si="19"/>
        <v>190</v>
      </c>
      <c r="F149">
        <f t="shared" si="25"/>
        <v>9</v>
      </c>
      <c r="G149">
        <f t="shared" si="26"/>
        <v>0</v>
      </c>
      <c r="H149">
        <f t="shared" si="20"/>
        <v>0</v>
      </c>
      <c r="I149">
        <f t="shared" si="21"/>
        <v>190</v>
      </c>
      <c r="J149">
        <f t="shared" si="22"/>
        <v>0</v>
      </c>
      <c r="K149">
        <f t="shared" si="23"/>
        <v>190</v>
      </c>
    </row>
    <row r="150" spans="1:11" x14ac:dyDescent="0.3">
      <c r="A150" s="4">
        <v>44710</v>
      </c>
      <c r="B150" s="5">
        <v>0</v>
      </c>
      <c r="C150">
        <f t="shared" si="18"/>
        <v>7</v>
      </c>
      <c r="D150">
        <f t="shared" si="24"/>
        <v>0</v>
      </c>
      <c r="E150">
        <f t="shared" si="19"/>
        <v>190</v>
      </c>
      <c r="F150">
        <f t="shared" si="25"/>
        <v>10</v>
      </c>
      <c r="G150">
        <f t="shared" si="26"/>
        <v>1</v>
      </c>
      <c r="H150">
        <f t="shared" si="20"/>
        <v>300</v>
      </c>
      <c r="I150">
        <f t="shared" si="21"/>
        <v>490</v>
      </c>
      <c r="J150">
        <f t="shared" si="22"/>
        <v>0</v>
      </c>
      <c r="K150">
        <f t="shared" si="23"/>
        <v>490</v>
      </c>
    </row>
    <row r="151" spans="1:11" x14ac:dyDescent="0.3">
      <c r="A151" s="6">
        <v>44711</v>
      </c>
      <c r="B151" s="7">
        <v>0</v>
      </c>
      <c r="C151">
        <f t="shared" si="18"/>
        <v>1</v>
      </c>
      <c r="D151">
        <f t="shared" si="24"/>
        <v>0</v>
      </c>
      <c r="E151">
        <f t="shared" si="19"/>
        <v>190</v>
      </c>
      <c r="F151">
        <f t="shared" si="25"/>
        <v>11</v>
      </c>
      <c r="G151">
        <f t="shared" si="26"/>
        <v>0</v>
      </c>
      <c r="H151">
        <f t="shared" si="20"/>
        <v>0</v>
      </c>
      <c r="I151">
        <f t="shared" si="21"/>
        <v>190</v>
      </c>
      <c r="J151">
        <f t="shared" si="22"/>
        <v>0</v>
      </c>
      <c r="K151">
        <f t="shared" si="23"/>
        <v>190</v>
      </c>
    </row>
    <row r="152" spans="1:11" x14ac:dyDescent="0.3">
      <c r="A152" s="4">
        <v>44712</v>
      </c>
      <c r="B152" s="5">
        <v>0</v>
      </c>
      <c r="C152">
        <f t="shared" si="18"/>
        <v>2</v>
      </c>
      <c r="D152">
        <f t="shared" si="24"/>
        <v>0</v>
      </c>
      <c r="E152">
        <f t="shared" si="19"/>
        <v>190</v>
      </c>
      <c r="F152">
        <f t="shared" si="25"/>
        <v>12</v>
      </c>
      <c r="G152">
        <f t="shared" si="26"/>
        <v>0</v>
      </c>
      <c r="H152">
        <f t="shared" si="20"/>
        <v>0</v>
      </c>
      <c r="I152">
        <f t="shared" si="21"/>
        <v>190</v>
      </c>
      <c r="J152">
        <f t="shared" si="22"/>
        <v>0</v>
      </c>
      <c r="K152">
        <f t="shared" si="23"/>
        <v>190</v>
      </c>
    </row>
    <row r="153" spans="1:11" x14ac:dyDescent="0.3">
      <c r="A153" s="6">
        <v>44713</v>
      </c>
      <c r="B153" s="7">
        <v>0</v>
      </c>
      <c r="C153">
        <f t="shared" si="18"/>
        <v>3</v>
      </c>
      <c r="D153">
        <f t="shared" si="24"/>
        <v>0</v>
      </c>
      <c r="E153">
        <f t="shared" si="19"/>
        <v>260</v>
      </c>
      <c r="F153">
        <f t="shared" si="25"/>
        <v>13</v>
      </c>
      <c r="G153">
        <f t="shared" si="26"/>
        <v>0</v>
      </c>
      <c r="H153">
        <f t="shared" si="20"/>
        <v>0</v>
      </c>
      <c r="I153">
        <f t="shared" si="21"/>
        <v>260</v>
      </c>
      <c r="J153">
        <f t="shared" si="22"/>
        <v>0</v>
      </c>
      <c r="K153">
        <f t="shared" si="23"/>
        <v>260</v>
      </c>
    </row>
    <row r="154" spans="1:11" x14ac:dyDescent="0.3">
      <c r="A154" s="4">
        <v>44714</v>
      </c>
      <c r="B154" s="5">
        <v>18</v>
      </c>
      <c r="C154">
        <f t="shared" si="18"/>
        <v>4</v>
      </c>
      <c r="D154">
        <f t="shared" si="24"/>
        <v>18</v>
      </c>
      <c r="E154">
        <f t="shared" si="19"/>
        <v>190</v>
      </c>
      <c r="F154">
        <f t="shared" si="25"/>
        <v>0</v>
      </c>
      <c r="G154">
        <f t="shared" si="26"/>
        <v>0</v>
      </c>
      <c r="H154">
        <f t="shared" si="20"/>
        <v>0</v>
      </c>
      <c r="I154">
        <f t="shared" si="21"/>
        <v>190</v>
      </c>
      <c r="J154">
        <f t="shared" si="22"/>
        <v>0</v>
      </c>
      <c r="K154">
        <f t="shared" si="23"/>
        <v>172</v>
      </c>
    </row>
    <row r="155" spans="1:11" x14ac:dyDescent="0.3">
      <c r="A155" s="6">
        <v>44715</v>
      </c>
      <c r="B155" s="7">
        <v>525</v>
      </c>
      <c r="C155">
        <f t="shared" si="18"/>
        <v>5</v>
      </c>
      <c r="D155">
        <f t="shared" si="24"/>
        <v>525</v>
      </c>
      <c r="E155">
        <f t="shared" si="19"/>
        <v>190</v>
      </c>
      <c r="F155">
        <f t="shared" si="25"/>
        <v>0</v>
      </c>
      <c r="G155">
        <f t="shared" si="26"/>
        <v>0</v>
      </c>
      <c r="H155">
        <f t="shared" si="20"/>
        <v>0</v>
      </c>
      <c r="I155">
        <f t="shared" si="21"/>
        <v>190</v>
      </c>
      <c r="J155">
        <f t="shared" si="22"/>
        <v>335</v>
      </c>
      <c r="K155">
        <f t="shared" si="23"/>
        <v>0</v>
      </c>
    </row>
    <row r="156" spans="1:11" x14ac:dyDescent="0.3">
      <c r="A156" s="4">
        <v>44716</v>
      </c>
      <c r="B156" s="5">
        <v>697</v>
      </c>
      <c r="C156">
        <f t="shared" si="18"/>
        <v>6</v>
      </c>
      <c r="D156">
        <f t="shared" si="24"/>
        <v>1032</v>
      </c>
      <c r="E156">
        <f t="shared" si="19"/>
        <v>190</v>
      </c>
      <c r="F156">
        <f t="shared" si="25"/>
        <v>0</v>
      </c>
      <c r="G156">
        <f t="shared" si="26"/>
        <v>0</v>
      </c>
      <c r="H156">
        <f t="shared" si="20"/>
        <v>0</v>
      </c>
      <c r="I156">
        <f t="shared" si="21"/>
        <v>190</v>
      </c>
      <c r="J156">
        <f t="shared" si="22"/>
        <v>842</v>
      </c>
      <c r="K156">
        <f t="shared" si="23"/>
        <v>0</v>
      </c>
    </row>
    <row r="157" spans="1:11" x14ac:dyDescent="0.3">
      <c r="A157" s="6">
        <v>44717</v>
      </c>
      <c r="B157" s="7">
        <v>786</v>
      </c>
      <c r="C157">
        <f t="shared" si="18"/>
        <v>7</v>
      </c>
      <c r="D157">
        <f t="shared" si="24"/>
        <v>1628</v>
      </c>
      <c r="E157">
        <f t="shared" si="19"/>
        <v>190</v>
      </c>
      <c r="F157">
        <f t="shared" si="25"/>
        <v>0</v>
      </c>
      <c r="G157">
        <f t="shared" si="26"/>
        <v>0</v>
      </c>
      <c r="H157">
        <f t="shared" si="20"/>
        <v>0</v>
      </c>
      <c r="I157">
        <f t="shared" si="21"/>
        <v>190</v>
      </c>
      <c r="J157">
        <f t="shared" si="22"/>
        <v>1438</v>
      </c>
      <c r="K157">
        <f t="shared" si="23"/>
        <v>0</v>
      </c>
    </row>
    <row r="158" spans="1:11" x14ac:dyDescent="0.3">
      <c r="A158" s="4">
        <v>44718</v>
      </c>
      <c r="B158" s="5">
        <v>792</v>
      </c>
      <c r="C158">
        <f t="shared" si="18"/>
        <v>1</v>
      </c>
      <c r="D158">
        <f t="shared" si="24"/>
        <v>2230</v>
      </c>
      <c r="E158">
        <f t="shared" si="19"/>
        <v>190</v>
      </c>
      <c r="F158">
        <f t="shared" si="25"/>
        <v>0</v>
      </c>
      <c r="G158">
        <f t="shared" si="26"/>
        <v>0</v>
      </c>
      <c r="H158">
        <f t="shared" si="20"/>
        <v>0</v>
      </c>
      <c r="I158">
        <f t="shared" si="21"/>
        <v>190</v>
      </c>
      <c r="J158">
        <f t="shared" si="22"/>
        <v>2040</v>
      </c>
      <c r="K158">
        <f t="shared" si="23"/>
        <v>0</v>
      </c>
    </row>
    <row r="159" spans="1:11" x14ac:dyDescent="0.3">
      <c r="A159" s="6">
        <v>44719</v>
      </c>
      <c r="B159" s="7">
        <v>0</v>
      </c>
      <c r="C159">
        <f t="shared" si="18"/>
        <v>2</v>
      </c>
      <c r="D159">
        <f t="shared" si="24"/>
        <v>2040</v>
      </c>
      <c r="E159">
        <f t="shared" si="19"/>
        <v>190</v>
      </c>
      <c r="F159">
        <f t="shared" si="25"/>
        <v>1</v>
      </c>
      <c r="G159">
        <f t="shared" si="26"/>
        <v>0</v>
      </c>
      <c r="H159">
        <f t="shared" si="20"/>
        <v>0</v>
      </c>
      <c r="I159">
        <f t="shared" si="21"/>
        <v>190</v>
      </c>
      <c r="J159">
        <f t="shared" si="22"/>
        <v>1850</v>
      </c>
      <c r="K159">
        <f t="shared" si="23"/>
        <v>0</v>
      </c>
    </row>
    <row r="160" spans="1:11" x14ac:dyDescent="0.3">
      <c r="A160" s="4">
        <v>44720</v>
      </c>
      <c r="B160" s="5">
        <v>0</v>
      </c>
      <c r="C160">
        <f t="shared" si="18"/>
        <v>3</v>
      </c>
      <c r="D160">
        <f t="shared" si="24"/>
        <v>1850</v>
      </c>
      <c r="E160">
        <f t="shared" si="19"/>
        <v>260</v>
      </c>
      <c r="F160">
        <f t="shared" si="25"/>
        <v>2</v>
      </c>
      <c r="G160">
        <f t="shared" si="26"/>
        <v>0</v>
      </c>
      <c r="H160">
        <f t="shared" si="20"/>
        <v>0</v>
      </c>
      <c r="I160">
        <f t="shared" si="21"/>
        <v>260</v>
      </c>
      <c r="J160">
        <f t="shared" si="22"/>
        <v>1590</v>
      </c>
      <c r="K160">
        <f t="shared" si="23"/>
        <v>0</v>
      </c>
    </row>
    <row r="161" spans="1:11" x14ac:dyDescent="0.3">
      <c r="A161" s="6">
        <v>44721</v>
      </c>
      <c r="B161" s="7">
        <v>0</v>
      </c>
      <c r="C161">
        <f t="shared" si="18"/>
        <v>4</v>
      </c>
      <c r="D161">
        <f t="shared" si="24"/>
        <v>1590</v>
      </c>
      <c r="E161">
        <f t="shared" si="19"/>
        <v>190</v>
      </c>
      <c r="F161">
        <f t="shared" si="25"/>
        <v>3</v>
      </c>
      <c r="G161">
        <f t="shared" si="26"/>
        <v>0</v>
      </c>
      <c r="H161">
        <f t="shared" si="20"/>
        <v>0</v>
      </c>
      <c r="I161">
        <f t="shared" si="21"/>
        <v>190</v>
      </c>
      <c r="J161">
        <f t="shared" si="22"/>
        <v>1400</v>
      </c>
      <c r="K161">
        <f t="shared" si="23"/>
        <v>0</v>
      </c>
    </row>
    <row r="162" spans="1:11" x14ac:dyDescent="0.3">
      <c r="A162" s="4">
        <v>44722</v>
      </c>
      <c r="B162" s="5">
        <v>0</v>
      </c>
      <c r="C162">
        <f t="shared" si="18"/>
        <v>5</v>
      </c>
      <c r="D162">
        <f t="shared" si="24"/>
        <v>1400</v>
      </c>
      <c r="E162">
        <f t="shared" si="19"/>
        <v>190</v>
      </c>
      <c r="F162">
        <f t="shared" si="25"/>
        <v>4</v>
      </c>
      <c r="G162">
        <f t="shared" si="26"/>
        <v>0</v>
      </c>
      <c r="H162">
        <f t="shared" si="20"/>
        <v>0</v>
      </c>
      <c r="I162">
        <f t="shared" si="21"/>
        <v>190</v>
      </c>
      <c r="J162">
        <f t="shared" si="22"/>
        <v>1210</v>
      </c>
      <c r="K162">
        <f t="shared" si="23"/>
        <v>0</v>
      </c>
    </row>
    <row r="163" spans="1:11" x14ac:dyDescent="0.3">
      <c r="A163" s="6">
        <v>44723</v>
      </c>
      <c r="B163" s="7">
        <v>0</v>
      </c>
      <c r="C163">
        <f t="shared" si="18"/>
        <v>6</v>
      </c>
      <c r="D163">
        <f t="shared" si="24"/>
        <v>1210</v>
      </c>
      <c r="E163">
        <f t="shared" si="19"/>
        <v>190</v>
      </c>
      <c r="F163">
        <f t="shared" si="25"/>
        <v>5</v>
      </c>
      <c r="G163">
        <f t="shared" si="26"/>
        <v>1</v>
      </c>
      <c r="H163">
        <f t="shared" si="20"/>
        <v>300</v>
      </c>
      <c r="I163">
        <f t="shared" si="21"/>
        <v>490</v>
      </c>
      <c r="J163">
        <f t="shared" si="22"/>
        <v>720</v>
      </c>
      <c r="K163">
        <f t="shared" si="23"/>
        <v>0</v>
      </c>
    </row>
    <row r="164" spans="1:11" x14ac:dyDescent="0.3">
      <c r="A164" s="4">
        <v>44724</v>
      </c>
      <c r="B164" s="5">
        <v>0</v>
      </c>
      <c r="C164">
        <f t="shared" si="18"/>
        <v>7</v>
      </c>
      <c r="D164">
        <f t="shared" si="24"/>
        <v>720</v>
      </c>
      <c r="E164">
        <f t="shared" si="19"/>
        <v>190</v>
      </c>
      <c r="F164">
        <f t="shared" si="25"/>
        <v>6</v>
      </c>
      <c r="G164">
        <f t="shared" si="26"/>
        <v>0</v>
      </c>
      <c r="H164">
        <f t="shared" si="20"/>
        <v>0</v>
      </c>
      <c r="I164">
        <f t="shared" si="21"/>
        <v>190</v>
      </c>
      <c r="J164">
        <f t="shared" si="22"/>
        <v>530</v>
      </c>
      <c r="K164">
        <f t="shared" si="23"/>
        <v>0</v>
      </c>
    </row>
    <row r="165" spans="1:11" x14ac:dyDescent="0.3">
      <c r="A165" s="6">
        <v>44725</v>
      </c>
      <c r="B165" s="7">
        <v>0</v>
      </c>
      <c r="C165">
        <f t="shared" si="18"/>
        <v>1</v>
      </c>
      <c r="D165">
        <f t="shared" si="24"/>
        <v>530</v>
      </c>
      <c r="E165">
        <f t="shared" si="19"/>
        <v>190</v>
      </c>
      <c r="F165">
        <f t="shared" si="25"/>
        <v>7</v>
      </c>
      <c r="G165">
        <f t="shared" si="26"/>
        <v>0</v>
      </c>
      <c r="H165">
        <f t="shared" si="20"/>
        <v>0</v>
      </c>
      <c r="I165">
        <f t="shared" si="21"/>
        <v>190</v>
      </c>
      <c r="J165">
        <f t="shared" si="22"/>
        <v>340</v>
      </c>
      <c r="K165">
        <f t="shared" si="23"/>
        <v>0</v>
      </c>
    </row>
    <row r="166" spans="1:11" x14ac:dyDescent="0.3">
      <c r="A166" s="4">
        <v>44726</v>
      </c>
      <c r="B166" s="5">
        <v>0</v>
      </c>
      <c r="C166">
        <f t="shared" si="18"/>
        <v>2</v>
      </c>
      <c r="D166">
        <f t="shared" si="24"/>
        <v>340</v>
      </c>
      <c r="E166">
        <f t="shared" si="19"/>
        <v>190</v>
      </c>
      <c r="F166">
        <f t="shared" si="25"/>
        <v>8</v>
      </c>
      <c r="G166">
        <f t="shared" si="26"/>
        <v>0</v>
      </c>
      <c r="H166">
        <f t="shared" si="20"/>
        <v>0</v>
      </c>
      <c r="I166">
        <f t="shared" si="21"/>
        <v>190</v>
      </c>
      <c r="J166">
        <f t="shared" si="22"/>
        <v>150</v>
      </c>
      <c r="K166">
        <f t="shared" si="23"/>
        <v>0</v>
      </c>
    </row>
    <row r="167" spans="1:11" x14ac:dyDescent="0.3">
      <c r="A167" s="6">
        <v>44727</v>
      </c>
      <c r="B167" s="7">
        <v>0</v>
      </c>
      <c r="C167">
        <f t="shared" si="18"/>
        <v>3</v>
      </c>
      <c r="D167">
        <f t="shared" si="24"/>
        <v>150</v>
      </c>
      <c r="E167">
        <f t="shared" si="19"/>
        <v>260</v>
      </c>
      <c r="F167">
        <f t="shared" si="25"/>
        <v>9</v>
      </c>
      <c r="G167">
        <f t="shared" si="26"/>
        <v>0</v>
      </c>
      <c r="H167">
        <f t="shared" si="20"/>
        <v>0</v>
      </c>
      <c r="I167">
        <f t="shared" si="21"/>
        <v>260</v>
      </c>
      <c r="J167">
        <f t="shared" si="22"/>
        <v>0</v>
      </c>
      <c r="K167">
        <f t="shared" si="23"/>
        <v>110</v>
      </c>
    </row>
    <row r="168" spans="1:11" x14ac:dyDescent="0.3">
      <c r="A168" s="4">
        <v>44728</v>
      </c>
      <c r="B168" s="5">
        <v>0</v>
      </c>
      <c r="C168">
        <f t="shared" si="18"/>
        <v>4</v>
      </c>
      <c r="D168">
        <f t="shared" si="24"/>
        <v>0</v>
      </c>
      <c r="E168">
        <f t="shared" si="19"/>
        <v>190</v>
      </c>
      <c r="F168">
        <f t="shared" si="25"/>
        <v>10</v>
      </c>
      <c r="G168">
        <f t="shared" si="26"/>
        <v>1</v>
      </c>
      <c r="H168">
        <f t="shared" si="20"/>
        <v>300</v>
      </c>
      <c r="I168">
        <f t="shared" si="21"/>
        <v>490</v>
      </c>
      <c r="J168">
        <f t="shared" si="22"/>
        <v>0</v>
      </c>
      <c r="K168">
        <f t="shared" si="23"/>
        <v>490</v>
      </c>
    </row>
    <row r="169" spans="1:11" x14ac:dyDescent="0.3">
      <c r="A169" s="6">
        <v>44729</v>
      </c>
      <c r="B169" s="7">
        <v>998</v>
      </c>
      <c r="C169">
        <f t="shared" si="18"/>
        <v>5</v>
      </c>
      <c r="D169">
        <f t="shared" si="24"/>
        <v>998</v>
      </c>
      <c r="E169">
        <f t="shared" si="19"/>
        <v>190</v>
      </c>
      <c r="F169">
        <f t="shared" si="25"/>
        <v>0</v>
      </c>
      <c r="G169">
        <f t="shared" si="26"/>
        <v>0</v>
      </c>
      <c r="H169">
        <f t="shared" si="20"/>
        <v>0</v>
      </c>
      <c r="I169">
        <f t="shared" si="21"/>
        <v>190</v>
      </c>
      <c r="J169">
        <f t="shared" si="22"/>
        <v>808</v>
      </c>
      <c r="K169">
        <f t="shared" si="23"/>
        <v>0</v>
      </c>
    </row>
    <row r="170" spans="1:11" x14ac:dyDescent="0.3">
      <c r="A170" s="4">
        <v>44730</v>
      </c>
      <c r="B170" s="5">
        <v>0</v>
      </c>
      <c r="C170">
        <f t="shared" si="18"/>
        <v>6</v>
      </c>
      <c r="D170">
        <f t="shared" si="24"/>
        <v>808</v>
      </c>
      <c r="E170">
        <f t="shared" si="19"/>
        <v>190</v>
      </c>
      <c r="F170">
        <f t="shared" si="25"/>
        <v>1</v>
      </c>
      <c r="G170">
        <f t="shared" si="26"/>
        <v>0</v>
      </c>
      <c r="H170">
        <f t="shared" si="20"/>
        <v>0</v>
      </c>
      <c r="I170">
        <f t="shared" si="21"/>
        <v>190</v>
      </c>
      <c r="J170">
        <f t="shared" si="22"/>
        <v>618</v>
      </c>
      <c r="K170">
        <f t="shared" si="23"/>
        <v>0</v>
      </c>
    </row>
    <row r="171" spans="1:11" x14ac:dyDescent="0.3">
      <c r="A171" s="6">
        <v>44731</v>
      </c>
      <c r="B171" s="7">
        <v>0</v>
      </c>
      <c r="C171">
        <f t="shared" si="18"/>
        <v>7</v>
      </c>
      <c r="D171">
        <f t="shared" si="24"/>
        <v>618</v>
      </c>
      <c r="E171">
        <f t="shared" si="19"/>
        <v>190</v>
      </c>
      <c r="F171">
        <f t="shared" si="25"/>
        <v>2</v>
      </c>
      <c r="G171">
        <f t="shared" si="26"/>
        <v>0</v>
      </c>
      <c r="H171">
        <f t="shared" si="20"/>
        <v>0</v>
      </c>
      <c r="I171">
        <f t="shared" si="21"/>
        <v>190</v>
      </c>
      <c r="J171">
        <f t="shared" si="22"/>
        <v>428</v>
      </c>
      <c r="K171">
        <f t="shared" si="23"/>
        <v>0</v>
      </c>
    </row>
    <row r="172" spans="1:11" x14ac:dyDescent="0.3">
      <c r="A172" s="4">
        <v>44732</v>
      </c>
      <c r="B172" s="5">
        <v>0</v>
      </c>
      <c r="C172">
        <f t="shared" si="18"/>
        <v>1</v>
      </c>
      <c r="D172">
        <f t="shared" si="24"/>
        <v>428</v>
      </c>
      <c r="E172">
        <f t="shared" si="19"/>
        <v>190</v>
      </c>
      <c r="F172">
        <f t="shared" si="25"/>
        <v>3</v>
      </c>
      <c r="G172">
        <f t="shared" si="26"/>
        <v>0</v>
      </c>
      <c r="H172">
        <f t="shared" si="20"/>
        <v>0</v>
      </c>
      <c r="I172">
        <f t="shared" si="21"/>
        <v>190</v>
      </c>
      <c r="J172">
        <f t="shared" si="22"/>
        <v>238</v>
      </c>
      <c r="K172">
        <f t="shared" si="23"/>
        <v>0</v>
      </c>
    </row>
    <row r="173" spans="1:11" x14ac:dyDescent="0.3">
      <c r="A173" s="6">
        <v>44733</v>
      </c>
      <c r="B173" s="7">
        <v>0</v>
      </c>
      <c r="C173">
        <f t="shared" si="18"/>
        <v>2</v>
      </c>
      <c r="D173">
        <f t="shared" si="24"/>
        <v>238</v>
      </c>
      <c r="E173">
        <f t="shared" si="19"/>
        <v>190</v>
      </c>
      <c r="F173">
        <f t="shared" si="25"/>
        <v>4</v>
      </c>
      <c r="G173">
        <f t="shared" si="26"/>
        <v>0</v>
      </c>
      <c r="H173">
        <f t="shared" si="20"/>
        <v>0</v>
      </c>
      <c r="I173">
        <f t="shared" si="21"/>
        <v>190</v>
      </c>
      <c r="J173">
        <f t="shared" si="22"/>
        <v>48</v>
      </c>
      <c r="K173">
        <f t="shared" si="23"/>
        <v>0</v>
      </c>
    </row>
    <row r="174" spans="1:11" x14ac:dyDescent="0.3">
      <c r="A174" s="4">
        <v>44734</v>
      </c>
      <c r="B174" s="5">
        <v>0</v>
      </c>
      <c r="C174">
        <f t="shared" si="18"/>
        <v>3</v>
      </c>
      <c r="D174">
        <f t="shared" si="24"/>
        <v>48</v>
      </c>
      <c r="E174">
        <f t="shared" si="19"/>
        <v>260</v>
      </c>
      <c r="F174">
        <f t="shared" si="25"/>
        <v>5</v>
      </c>
      <c r="G174">
        <f t="shared" si="26"/>
        <v>1</v>
      </c>
      <c r="H174">
        <f t="shared" si="20"/>
        <v>300</v>
      </c>
      <c r="I174">
        <f t="shared" si="21"/>
        <v>560</v>
      </c>
      <c r="J174">
        <f t="shared" si="22"/>
        <v>0</v>
      </c>
      <c r="K174">
        <f t="shared" si="23"/>
        <v>512</v>
      </c>
    </row>
    <row r="175" spans="1:11" x14ac:dyDescent="0.3">
      <c r="A175" s="6">
        <v>44735</v>
      </c>
      <c r="B175" s="7">
        <v>0</v>
      </c>
      <c r="C175">
        <f t="shared" si="18"/>
        <v>4</v>
      </c>
      <c r="D175">
        <f t="shared" si="24"/>
        <v>0</v>
      </c>
      <c r="E175">
        <f t="shared" si="19"/>
        <v>190</v>
      </c>
      <c r="F175">
        <f t="shared" si="25"/>
        <v>6</v>
      </c>
      <c r="G175">
        <f t="shared" si="26"/>
        <v>0</v>
      </c>
      <c r="H175">
        <f t="shared" si="20"/>
        <v>0</v>
      </c>
      <c r="I175">
        <f t="shared" si="21"/>
        <v>190</v>
      </c>
      <c r="J175">
        <f t="shared" si="22"/>
        <v>0</v>
      </c>
      <c r="K175">
        <f t="shared" si="23"/>
        <v>190</v>
      </c>
    </row>
    <row r="176" spans="1:11" x14ac:dyDescent="0.3">
      <c r="A176" s="4">
        <v>44736</v>
      </c>
      <c r="B176" s="5">
        <v>0</v>
      </c>
      <c r="C176">
        <f t="shared" si="18"/>
        <v>5</v>
      </c>
      <c r="D176">
        <f t="shared" si="24"/>
        <v>0</v>
      </c>
      <c r="E176">
        <f t="shared" si="19"/>
        <v>190</v>
      </c>
      <c r="F176">
        <f t="shared" si="25"/>
        <v>7</v>
      </c>
      <c r="G176">
        <f t="shared" si="26"/>
        <v>0</v>
      </c>
      <c r="H176">
        <f t="shared" si="20"/>
        <v>0</v>
      </c>
      <c r="I176">
        <f t="shared" si="21"/>
        <v>190</v>
      </c>
      <c r="J176">
        <f t="shared" si="22"/>
        <v>0</v>
      </c>
      <c r="K176">
        <f t="shared" si="23"/>
        <v>190</v>
      </c>
    </row>
    <row r="177" spans="1:11" x14ac:dyDescent="0.3">
      <c r="A177" s="6">
        <v>44737</v>
      </c>
      <c r="B177" s="7">
        <v>0</v>
      </c>
      <c r="C177">
        <f t="shared" si="18"/>
        <v>6</v>
      </c>
      <c r="D177">
        <f t="shared" si="24"/>
        <v>0</v>
      </c>
      <c r="E177">
        <f t="shared" si="19"/>
        <v>190</v>
      </c>
      <c r="F177">
        <f t="shared" si="25"/>
        <v>8</v>
      </c>
      <c r="G177">
        <f t="shared" si="26"/>
        <v>0</v>
      </c>
      <c r="H177">
        <f t="shared" si="20"/>
        <v>0</v>
      </c>
      <c r="I177">
        <f t="shared" si="21"/>
        <v>190</v>
      </c>
      <c r="J177">
        <f t="shared" si="22"/>
        <v>0</v>
      </c>
      <c r="K177">
        <f t="shared" si="23"/>
        <v>190</v>
      </c>
    </row>
    <row r="178" spans="1:11" x14ac:dyDescent="0.3">
      <c r="A178" s="4">
        <v>44738</v>
      </c>
      <c r="B178" s="5">
        <v>540</v>
      </c>
      <c r="C178">
        <f t="shared" si="18"/>
        <v>7</v>
      </c>
      <c r="D178">
        <f t="shared" si="24"/>
        <v>540</v>
      </c>
      <c r="E178">
        <f t="shared" si="19"/>
        <v>190</v>
      </c>
      <c r="F178">
        <f t="shared" si="25"/>
        <v>0</v>
      </c>
      <c r="G178">
        <f t="shared" si="26"/>
        <v>0</v>
      </c>
      <c r="H178">
        <f t="shared" si="20"/>
        <v>0</v>
      </c>
      <c r="I178">
        <f t="shared" si="21"/>
        <v>190</v>
      </c>
      <c r="J178">
        <f t="shared" si="22"/>
        <v>350</v>
      </c>
      <c r="K178">
        <f t="shared" si="23"/>
        <v>0</v>
      </c>
    </row>
    <row r="179" spans="1:11" x14ac:dyDescent="0.3">
      <c r="A179" s="6">
        <v>44739</v>
      </c>
      <c r="B179" s="7">
        <v>607</v>
      </c>
      <c r="C179">
        <f t="shared" si="18"/>
        <v>1</v>
      </c>
      <c r="D179">
        <f t="shared" si="24"/>
        <v>957</v>
      </c>
      <c r="E179">
        <f t="shared" si="19"/>
        <v>190</v>
      </c>
      <c r="F179">
        <f t="shared" si="25"/>
        <v>0</v>
      </c>
      <c r="G179">
        <f t="shared" si="26"/>
        <v>0</v>
      </c>
      <c r="H179">
        <f t="shared" si="20"/>
        <v>0</v>
      </c>
      <c r="I179">
        <f t="shared" si="21"/>
        <v>190</v>
      </c>
      <c r="J179">
        <f t="shared" si="22"/>
        <v>767</v>
      </c>
      <c r="K179">
        <f t="shared" si="23"/>
        <v>0</v>
      </c>
    </row>
    <row r="180" spans="1:11" x14ac:dyDescent="0.3">
      <c r="A180" s="4">
        <v>44740</v>
      </c>
      <c r="B180" s="5">
        <v>603</v>
      </c>
      <c r="C180">
        <f t="shared" si="18"/>
        <v>2</v>
      </c>
      <c r="D180">
        <f t="shared" si="24"/>
        <v>1370</v>
      </c>
      <c r="E180">
        <f t="shared" si="19"/>
        <v>190</v>
      </c>
      <c r="F180">
        <f t="shared" si="25"/>
        <v>0</v>
      </c>
      <c r="G180">
        <f t="shared" si="26"/>
        <v>0</v>
      </c>
      <c r="H180">
        <f t="shared" si="20"/>
        <v>0</v>
      </c>
      <c r="I180">
        <f t="shared" si="21"/>
        <v>190</v>
      </c>
      <c r="J180">
        <f t="shared" si="22"/>
        <v>1180</v>
      </c>
      <c r="K180">
        <f t="shared" si="23"/>
        <v>0</v>
      </c>
    </row>
    <row r="181" spans="1:11" x14ac:dyDescent="0.3">
      <c r="A181" s="6">
        <v>44741</v>
      </c>
      <c r="B181" s="7">
        <v>0</v>
      </c>
      <c r="C181">
        <f t="shared" si="18"/>
        <v>3</v>
      </c>
      <c r="D181">
        <f t="shared" si="24"/>
        <v>1180</v>
      </c>
      <c r="E181">
        <f t="shared" si="19"/>
        <v>260</v>
      </c>
      <c r="F181">
        <f t="shared" si="25"/>
        <v>1</v>
      </c>
      <c r="G181">
        <f t="shared" si="26"/>
        <v>0</v>
      </c>
      <c r="H181">
        <f t="shared" si="20"/>
        <v>0</v>
      </c>
      <c r="I181">
        <f t="shared" si="21"/>
        <v>260</v>
      </c>
      <c r="J181">
        <f t="shared" si="22"/>
        <v>920</v>
      </c>
      <c r="K181">
        <f t="shared" si="23"/>
        <v>0</v>
      </c>
    </row>
    <row r="182" spans="1:11" x14ac:dyDescent="0.3">
      <c r="A182" s="4">
        <v>44742</v>
      </c>
      <c r="B182" s="5">
        <v>0</v>
      </c>
      <c r="C182">
        <f t="shared" si="18"/>
        <v>4</v>
      </c>
      <c r="D182">
        <f t="shared" si="24"/>
        <v>920</v>
      </c>
      <c r="E182">
        <f t="shared" si="19"/>
        <v>190</v>
      </c>
      <c r="F182">
        <f t="shared" si="25"/>
        <v>2</v>
      </c>
      <c r="G182">
        <f t="shared" si="26"/>
        <v>0</v>
      </c>
      <c r="H182">
        <f t="shared" si="20"/>
        <v>0</v>
      </c>
      <c r="I182">
        <f t="shared" si="21"/>
        <v>190</v>
      </c>
      <c r="J182">
        <f t="shared" si="22"/>
        <v>730</v>
      </c>
      <c r="K182">
        <f t="shared" si="23"/>
        <v>0</v>
      </c>
    </row>
    <row r="183" spans="1:11" x14ac:dyDescent="0.3">
      <c r="A183" s="6">
        <v>44743</v>
      </c>
      <c r="B183" s="7">
        <v>0</v>
      </c>
      <c r="C183">
        <f t="shared" si="18"/>
        <v>5</v>
      </c>
      <c r="D183">
        <f t="shared" si="24"/>
        <v>730</v>
      </c>
      <c r="E183">
        <f t="shared" si="19"/>
        <v>190</v>
      </c>
      <c r="F183">
        <f t="shared" si="25"/>
        <v>3</v>
      </c>
      <c r="G183">
        <f t="shared" si="26"/>
        <v>0</v>
      </c>
      <c r="H183">
        <f t="shared" si="20"/>
        <v>0</v>
      </c>
      <c r="I183">
        <f t="shared" si="21"/>
        <v>190</v>
      </c>
      <c r="J183">
        <f t="shared" si="22"/>
        <v>540</v>
      </c>
      <c r="K183">
        <f t="shared" si="23"/>
        <v>0</v>
      </c>
    </row>
    <row r="184" spans="1:11" x14ac:dyDescent="0.3">
      <c r="A184" s="4">
        <v>44744</v>
      </c>
      <c r="B184" s="5">
        <v>0</v>
      </c>
      <c r="C184">
        <f t="shared" si="18"/>
        <v>6</v>
      </c>
      <c r="D184">
        <f t="shared" si="24"/>
        <v>540</v>
      </c>
      <c r="E184">
        <f t="shared" si="19"/>
        <v>190</v>
      </c>
      <c r="F184">
        <f t="shared" si="25"/>
        <v>4</v>
      </c>
      <c r="G184">
        <f t="shared" si="26"/>
        <v>0</v>
      </c>
      <c r="H184">
        <f t="shared" si="20"/>
        <v>0</v>
      </c>
      <c r="I184">
        <f t="shared" si="21"/>
        <v>190</v>
      </c>
      <c r="J184">
        <f t="shared" si="22"/>
        <v>350</v>
      </c>
      <c r="K184">
        <f t="shared" si="23"/>
        <v>0</v>
      </c>
    </row>
    <row r="185" spans="1:11" x14ac:dyDescent="0.3">
      <c r="A185" s="6">
        <v>44745</v>
      </c>
      <c r="B185" s="7">
        <v>0</v>
      </c>
      <c r="C185">
        <f t="shared" si="18"/>
        <v>7</v>
      </c>
      <c r="D185">
        <f t="shared" si="24"/>
        <v>350</v>
      </c>
      <c r="E185">
        <f t="shared" si="19"/>
        <v>190</v>
      </c>
      <c r="F185">
        <f t="shared" si="25"/>
        <v>5</v>
      </c>
      <c r="G185">
        <f t="shared" si="26"/>
        <v>1</v>
      </c>
      <c r="H185">
        <f t="shared" si="20"/>
        <v>300</v>
      </c>
      <c r="I185">
        <f t="shared" si="21"/>
        <v>490</v>
      </c>
      <c r="J185">
        <f t="shared" si="22"/>
        <v>0</v>
      </c>
      <c r="K185">
        <f t="shared" si="23"/>
        <v>140</v>
      </c>
    </row>
    <row r="186" spans="1:11" x14ac:dyDescent="0.3">
      <c r="A186" s="4">
        <v>44746</v>
      </c>
      <c r="B186" s="5">
        <v>0</v>
      </c>
      <c r="C186">
        <f t="shared" si="18"/>
        <v>1</v>
      </c>
      <c r="D186">
        <f t="shared" si="24"/>
        <v>0</v>
      </c>
      <c r="E186">
        <f t="shared" si="19"/>
        <v>190</v>
      </c>
      <c r="F186">
        <f t="shared" si="25"/>
        <v>6</v>
      </c>
      <c r="G186">
        <f t="shared" si="26"/>
        <v>0</v>
      </c>
      <c r="H186">
        <f t="shared" si="20"/>
        <v>0</v>
      </c>
      <c r="I186">
        <f t="shared" si="21"/>
        <v>190</v>
      </c>
      <c r="J186">
        <f t="shared" si="22"/>
        <v>0</v>
      </c>
      <c r="K186">
        <f t="shared" si="23"/>
        <v>190</v>
      </c>
    </row>
    <row r="187" spans="1:11" x14ac:dyDescent="0.3">
      <c r="A187" s="6">
        <v>44747</v>
      </c>
      <c r="B187" s="7">
        <v>0</v>
      </c>
      <c r="C187">
        <f t="shared" si="18"/>
        <v>2</v>
      </c>
      <c r="D187">
        <f t="shared" si="24"/>
        <v>0</v>
      </c>
      <c r="E187">
        <f t="shared" si="19"/>
        <v>190</v>
      </c>
      <c r="F187">
        <f t="shared" si="25"/>
        <v>7</v>
      </c>
      <c r="G187">
        <f t="shared" si="26"/>
        <v>0</v>
      </c>
      <c r="H187">
        <f t="shared" si="20"/>
        <v>0</v>
      </c>
      <c r="I187">
        <f t="shared" si="21"/>
        <v>190</v>
      </c>
      <c r="J187">
        <f t="shared" si="22"/>
        <v>0</v>
      </c>
      <c r="K187">
        <f t="shared" si="23"/>
        <v>190</v>
      </c>
    </row>
    <row r="188" spans="1:11" x14ac:dyDescent="0.3">
      <c r="A188" s="4">
        <v>44748</v>
      </c>
      <c r="B188" s="5">
        <v>527</v>
      </c>
      <c r="C188">
        <f t="shared" si="18"/>
        <v>3</v>
      </c>
      <c r="D188">
        <f t="shared" si="24"/>
        <v>527</v>
      </c>
      <c r="E188">
        <f t="shared" si="19"/>
        <v>260</v>
      </c>
      <c r="F188">
        <f t="shared" si="25"/>
        <v>0</v>
      </c>
      <c r="G188">
        <f t="shared" si="26"/>
        <v>0</v>
      </c>
      <c r="H188">
        <f t="shared" si="20"/>
        <v>0</v>
      </c>
      <c r="I188">
        <f t="shared" si="21"/>
        <v>260</v>
      </c>
      <c r="J188">
        <f t="shared" si="22"/>
        <v>267</v>
      </c>
      <c r="K188">
        <f t="shared" si="23"/>
        <v>0</v>
      </c>
    </row>
    <row r="189" spans="1:11" x14ac:dyDescent="0.3">
      <c r="A189" s="6">
        <v>44749</v>
      </c>
      <c r="B189" s="7">
        <v>619</v>
      </c>
      <c r="C189">
        <f t="shared" si="18"/>
        <v>4</v>
      </c>
      <c r="D189">
        <f t="shared" si="24"/>
        <v>886</v>
      </c>
      <c r="E189">
        <f t="shared" si="19"/>
        <v>190</v>
      </c>
      <c r="F189">
        <f t="shared" si="25"/>
        <v>0</v>
      </c>
      <c r="G189">
        <f t="shared" si="26"/>
        <v>0</v>
      </c>
      <c r="H189">
        <f t="shared" si="20"/>
        <v>0</v>
      </c>
      <c r="I189">
        <f t="shared" si="21"/>
        <v>190</v>
      </c>
      <c r="J189">
        <f t="shared" si="22"/>
        <v>696</v>
      </c>
      <c r="K189">
        <f t="shared" si="23"/>
        <v>0</v>
      </c>
    </row>
    <row r="190" spans="1:11" x14ac:dyDescent="0.3">
      <c r="A190" s="4">
        <v>44750</v>
      </c>
      <c r="B190" s="5">
        <v>0</v>
      </c>
      <c r="C190">
        <f t="shared" si="18"/>
        <v>5</v>
      </c>
      <c r="D190">
        <f t="shared" si="24"/>
        <v>696</v>
      </c>
      <c r="E190">
        <f t="shared" si="19"/>
        <v>190</v>
      </c>
      <c r="F190">
        <f t="shared" si="25"/>
        <v>1</v>
      </c>
      <c r="G190">
        <f t="shared" si="26"/>
        <v>0</v>
      </c>
      <c r="H190">
        <f t="shared" si="20"/>
        <v>0</v>
      </c>
      <c r="I190">
        <f t="shared" si="21"/>
        <v>190</v>
      </c>
      <c r="J190">
        <f t="shared" si="22"/>
        <v>506</v>
      </c>
      <c r="K190">
        <f t="shared" si="23"/>
        <v>0</v>
      </c>
    </row>
    <row r="191" spans="1:11" x14ac:dyDescent="0.3">
      <c r="A191" s="6">
        <v>44751</v>
      </c>
      <c r="B191" s="7">
        <v>0</v>
      </c>
      <c r="C191">
        <f t="shared" si="18"/>
        <v>6</v>
      </c>
      <c r="D191">
        <f t="shared" si="24"/>
        <v>506</v>
      </c>
      <c r="E191">
        <f t="shared" si="19"/>
        <v>190</v>
      </c>
      <c r="F191">
        <f t="shared" si="25"/>
        <v>2</v>
      </c>
      <c r="G191">
        <f t="shared" si="26"/>
        <v>0</v>
      </c>
      <c r="H191">
        <f t="shared" si="20"/>
        <v>0</v>
      </c>
      <c r="I191">
        <f t="shared" si="21"/>
        <v>190</v>
      </c>
      <c r="J191">
        <f t="shared" si="22"/>
        <v>316</v>
      </c>
      <c r="K191">
        <f t="shared" si="23"/>
        <v>0</v>
      </c>
    </row>
    <row r="192" spans="1:11" x14ac:dyDescent="0.3">
      <c r="A192" s="4">
        <v>44752</v>
      </c>
      <c r="B192" s="5">
        <v>0</v>
      </c>
      <c r="C192">
        <f t="shared" si="18"/>
        <v>7</v>
      </c>
      <c r="D192">
        <f t="shared" si="24"/>
        <v>316</v>
      </c>
      <c r="E192">
        <f t="shared" si="19"/>
        <v>190</v>
      </c>
      <c r="F192">
        <f t="shared" si="25"/>
        <v>3</v>
      </c>
      <c r="G192">
        <f t="shared" si="26"/>
        <v>0</v>
      </c>
      <c r="H192">
        <f t="shared" si="20"/>
        <v>0</v>
      </c>
      <c r="I192">
        <f t="shared" si="21"/>
        <v>190</v>
      </c>
      <c r="J192">
        <f t="shared" si="22"/>
        <v>126</v>
      </c>
      <c r="K192">
        <f t="shared" si="23"/>
        <v>0</v>
      </c>
    </row>
    <row r="193" spans="1:11" x14ac:dyDescent="0.3">
      <c r="A193" s="6">
        <v>44753</v>
      </c>
      <c r="B193" s="7">
        <v>170</v>
      </c>
      <c r="C193">
        <f t="shared" si="18"/>
        <v>1</v>
      </c>
      <c r="D193">
        <f t="shared" si="24"/>
        <v>296</v>
      </c>
      <c r="E193">
        <f t="shared" si="19"/>
        <v>190</v>
      </c>
      <c r="F193">
        <f t="shared" si="25"/>
        <v>0</v>
      </c>
      <c r="G193">
        <f t="shared" si="26"/>
        <v>0</v>
      </c>
      <c r="H193">
        <f t="shared" si="20"/>
        <v>0</v>
      </c>
      <c r="I193">
        <f t="shared" si="21"/>
        <v>190</v>
      </c>
      <c r="J193">
        <f t="shared" si="22"/>
        <v>106</v>
      </c>
      <c r="K193">
        <f t="shared" si="23"/>
        <v>0</v>
      </c>
    </row>
    <row r="194" spans="1:11" x14ac:dyDescent="0.3">
      <c r="A194" s="4">
        <v>44754</v>
      </c>
      <c r="B194" s="5">
        <v>13</v>
      </c>
      <c r="C194">
        <f t="shared" si="18"/>
        <v>2</v>
      </c>
      <c r="D194">
        <f t="shared" si="24"/>
        <v>119</v>
      </c>
      <c r="E194">
        <f t="shared" si="19"/>
        <v>190</v>
      </c>
      <c r="F194">
        <f t="shared" si="25"/>
        <v>0</v>
      </c>
      <c r="G194">
        <f t="shared" si="26"/>
        <v>0</v>
      </c>
      <c r="H194">
        <f t="shared" si="20"/>
        <v>0</v>
      </c>
      <c r="I194">
        <f t="shared" si="21"/>
        <v>190</v>
      </c>
      <c r="J194">
        <f t="shared" si="22"/>
        <v>0</v>
      </c>
      <c r="K194">
        <f t="shared" si="23"/>
        <v>71</v>
      </c>
    </row>
    <row r="195" spans="1:11" x14ac:dyDescent="0.3">
      <c r="A195" s="6">
        <v>44755</v>
      </c>
      <c r="B195" s="7">
        <v>0</v>
      </c>
      <c r="C195">
        <f t="shared" ref="C195:C258" si="27">WEEKDAY(A195,2)</f>
        <v>3</v>
      </c>
      <c r="D195">
        <f t="shared" si="24"/>
        <v>0</v>
      </c>
      <c r="E195">
        <f t="shared" ref="E195:E258" si="28">IF(C195=3,260,190)</f>
        <v>260</v>
      </c>
      <c r="F195">
        <f t="shared" si="25"/>
        <v>1</v>
      </c>
      <c r="G195">
        <f t="shared" si="26"/>
        <v>0</v>
      </c>
      <c r="H195">
        <f t="shared" ref="H195:H258" si="29">IF(G195=1,300,0)</f>
        <v>0</v>
      </c>
      <c r="I195">
        <f t="shared" ref="I195:I258" si="30">E195+H195</f>
        <v>260</v>
      </c>
      <c r="J195">
        <f t="shared" ref="J195:J258" si="31">IF(D195-I195&gt;0,D195-I195,0)</f>
        <v>0</v>
      </c>
      <c r="K195">
        <f t="shared" ref="K195:K258" si="32">IF(J195=0,I195-D195,0)</f>
        <v>260</v>
      </c>
    </row>
    <row r="196" spans="1:11" x14ac:dyDescent="0.3">
      <c r="A196" s="4">
        <v>44756</v>
      </c>
      <c r="B196" s="5">
        <v>0</v>
      </c>
      <c r="C196">
        <f t="shared" si="27"/>
        <v>4</v>
      </c>
      <c r="D196">
        <f t="shared" ref="D196:D259" si="33">B196+J195</f>
        <v>0</v>
      </c>
      <c r="E196">
        <f t="shared" si="28"/>
        <v>190</v>
      </c>
      <c r="F196">
        <f t="shared" ref="F196:F259" si="34">IF(AND(MONTH(A196)&gt;=4,MONTH(A196)&lt;=9,B196=0),F195+1,0)</f>
        <v>2</v>
      </c>
      <c r="G196">
        <f t="shared" ref="G196:G259" si="35">IF(AND(MOD(F196,5)=0,F196&lt;&gt;0),1,0)</f>
        <v>0</v>
      </c>
      <c r="H196">
        <f t="shared" si="29"/>
        <v>0</v>
      </c>
      <c r="I196">
        <f t="shared" si="30"/>
        <v>190</v>
      </c>
      <c r="J196">
        <f t="shared" si="31"/>
        <v>0</v>
      </c>
      <c r="K196">
        <f t="shared" si="32"/>
        <v>190</v>
      </c>
    </row>
    <row r="197" spans="1:11" x14ac:dyDescent="0.3">
      <c r="A197" s="6">
        <v>44757</v>
      </c>
      <c r="B197" s="7">
        <v>0</v>
      </c>
      <c r="C197">
        <f t="shared" si="27"/>
        <v>5</v>
      </c>
      <c r="D197">
        <f t="shared" si="33"/>
        <v>0</v>
      </c>
      <c r="E197">
        <f t="shared" si="28"/>
        <v>190</v>
      </c>
      <c r="F197">
        <f t="shared" si="34"/>
        <v>3</v>
      </c>
      <c r="G197">
        <f t="shared" si="35"/>
        <v>0</v>
      </c>
      <c r="H197">
        <f t="shared" si="29"/>
        <v>0</v>
      </c>
      <c r="I197">
        <f t="shared" si="30"/>
        <v>190</v>
      </c>
      <c r="J197">
        <f t="shared" si="31"/>
        <v>0</v>
      </c>
      <c r="K197">
        <f t="shared" si="32"/>
        <v>190</v>
      </c>
    </row>
    <row r="198" spans="1:11" x14ac:dyDescent="0.3">
      <c r="A198" s="4">
        <v>44758</v>
      </c>
      <c r="B198" s="5">
        <v>0</v>
      </c>
      <c r="C198">
        <f t="shared" si="27"/>
        <v>6</v>
      </c>
      <c r="D198">
        <f t="shared" si="33"/>
        <v>0</v>
      </c>
      <c r="E198">
        <f t="shared" si="28"/>
        <v>190</v>
      </c>
      <c r="F198">
        <f t="shared" si="34"/>
        <v>4</v>
      </c>
      <c r="G198">
        <f t="shared" si="35"/>
        <v>0</v>
      </c>
      <c r="H198">
        <f t="shared" si="29"/>
        <v>0</v>
      </c>
      <c r="I198">
        <f t="shared" si="30"/>
        <v>190</v>
      </c>
      <c r="J198">
        <f t="shared" si="31"/>
        <v>0</v>
      </c>
      <c r="K198">
        <f t="shared" si="32"/>
        <v>190</v>
      </c>
    </row>
    <row r="199" spans="1:11" x14ac:dyDescent="0.3">
      <c r="A199" s="6">
        <v>44759</v>
      </c>
      <c r="B199" s="7">
        <v>518</v>
      </c>
      <c r="C199">
        <f t="shared" si="27"/>
        <v>7</v>
      </c>
      <c r="D199">
        <f t="shared" si="33"/>
        <v>518</v>
      </c>
      <c r="E199">
        <f t="shared" si="28"/>
        <v>190</v>
      </c>
      <c r="F199">
        <f t="shared" si="34"/>
        <v>0</v>
      </c>
      <c r="G199">
        <f t="shared" si="35"/>
        <v>0</v>
      </c>
      <c r="H199">
        <f t="shared" si="29"/>
        <v>0</v>
      </c>
      <c r="I199">
        <f t="shared" si="30"/>
        <v>190</v>
      </c>
      <c r="J199">
        <f t="shared" si="31"/>
        <v>328</v>
      </c>
      <c r="K199">
        <f t="shared" si="32"/>
        <v>0</v>
      </c>
    </row>
    <row r="200" spans="1:11" x14ac:dyDescent="0.3">
      <c r="A200" s="4">
        <v>44760</v>
      </c>
      <c r="B200" s="5">
        <v>791</v>
      </c>
      <c r="C200">
        <f t="shared" si="27"/>
        <v>1</v>
      </c>
      <c r="D200">
        <f t="shared" si="33"/>
        <v>1119</v>
      </c>
      <c r="E200">
        <f t="shared" si="28"/>
        <v>190</v>
      </c>
      <c r="F200">
        <f t="shared" si="34"/>
        <v>0</v>
      </c>
      <c r="G200">
        <f t="shared" si="35"/>
        <v>0</v>
      </c>
      <c r="H200">
        <f t="shared" si="29"/>
        <v>0</v>
      </c>
      <c r="I200">
        <f t="shared" si="30"/>
        <v>190</v>
      </c>
      <c r="J200">
        <f t="shared" si="31"/>
        <v>929</v>
      </c>
      <c r="K200">
        <f t="shared" si="32"/>
        <v>0</v>
      </c>
    </row>
    <row r="201" spans="1:11" x14ac:dyDescent="0.3">
      <c r="A201" s="6">
        <v>44761</v>
      </c>
      <c r="B201" s="7">
        <v>673</v>
      </c>
      <c r="C201">
        <f t="shared" si="27"/>
        <v>2</v>
      </c>
      <c r="D201">
        <f t="shared" si="33"/>
        <v>1602</v>
      </c>
      <c r="E201">
        <f t="shared" si="28"/>
        <v>190</v>
      </c>
      <c r="F201">
        <f t="shared" si="34"/>
        <v>0</v>
      </c>
      <c r="G201">
        <f t="shared" si="35"/>
        <v>0</v>
      </c>
      <c r="H201">
        <f t="shared" si="29"/>
        <v>0</v>
      </c>
      <c r="I201">
        <f t="shared" si="30"/>
        <v>190</v>
      </c>
      <c r="J201">
        <f t="shared" si="31"/>
        <v>1412</v>
      </c>
      <c r="K201">
        <f t="shared" si="32"/>
        <v>0</v>
      </c>
    </row>
    <row r="202" spans="1:11" x14ac:dyDescent="0.3">
      <c r="A202" s="4">
        <v>44762</v>
      </c>
      <c r="B202" s="5">
        <v>601</v>
      </c>
      <c r="C202">
        <f t="shared" si="27"/>
        <v>3</v>
      </c>
      <c r="D202">
        <f t="shared" si="33"/>
        <v>2013</v>
      </c>
      <c r="E202">
        <f t="shared" si="28"/>
        <v>260</v>
      </c>
      <c r="F202">
        <f t="shared" si="34"/>
        <v>0</v>
      </c>
      <c r="G202">
        <f t="shared" si="35"/>
        <v>0</v>
      </c>
      <c r="H202">
        <f t="shared" si="29"/>
        <v>0</v>
      </c>
      <c r="I202">
        <f t="shared" si="30"/>
        <v>260</v>
      </c>
      <c r="J202">
        <f t="shared" si="31"/>
        <v>1753</v>
      </c>
      <c r="K202">
        <f t="shared" si="32"/>
        <v>0</v>
      </c>
    </row>
    <row r="203" spans="1:11" x14ac:dyDescent="0.3">
      <c r="A203" s="6">
        <v>44763</v>
      </c>
      <c r="B203" s="7">
        <v>612</v>
      </c>
      <c r="C203">
        <f t="shared" si="27"/>
        <v>4</v>
      </c>
      <c r="D203">
        <f t="shared" si="33"/>
        <v>2365</v>
      </c>
      <c r="E203">
        <f t="shared" si="28"/>
        <v>190</v>
      </c>
      <c r="F203">
        <f t="shared" si="34"/>
        <v>0</v>
      </c>
      <c r="G203">
        <f t="shared" si="35"/>
        <v>0</v>
      </c>
      <c r="H203">
        <f t="shared" si="29"/>
        <v>0</v>
      </c>
      <c r="I203">
        <f t="shared" si="30"/>
        <v>190</v>
      </c>
      <c r="J203">
        <f t="shared" si="31"/>
        <v>2175</v>
      </c>
      <c r="K203">
        <f t="shared" si="32"/>
        <v>0</v>
      </c>
    </row>
    <row r="204" spans="1:11" x14ac:dyDescent="0.3">
      <c r="A204" s="4">
        <v>44764</v>
      </c>
      <c r="B204" s="5">
        <v>705</v>
      </c>
      <c r="C204">
        <f t="shared" si="27"/>
        <v>5</v>
      </c>
      <c r="D204">
        <f t="shared" si="33"/>
        <v>2880</v>
      </c>
      <c r="E204">
        <f t="shared" si="28"/>
        <v>190</v>
      </c>
      <c r="F204">
        <f t="shared" si="34"/>
        <v>0</v>
      </c>
      <c r="G204">
        <f t="shared" si="35"/>
        <v>0</v>
      </c>
      <c r="H204">
        <f t="shared" si="29"/>
        <v>0</v>
      </c>
      <c r="I204">
        <f t="shared" si="30"/>
        <v>190</v>
      </c>
      <c r="J204">
        <f t="shared" si="31"/>
        <v>2690</v>
      </c>
      <c r="K204">
        <f t="shared" si="32"/>
        <v>0</v>
      </c>
    </row>
    <row r="205" spans="1:11" x14ac:dyDescent="0.3">
      <c r="A205" s="6">
        <v>44765</v>
      </c>
      <c r="B205" s="7">
        <v>0</v>
      </c>
      <c r="C205">
        <f t="shared" si="27"/>
        <v>6</v>
      </c>
      <c r="D205">
        <f t="shared" si="33"/>
        <v>2690</v>
      </c>
      <c r="E205">
        <f t="shared" si="28"/>
        <v>190</v>
      </c>
      <c r="F205">
        <f t="shared" si="34"/>
        <v>1</v>
      </c>
      <c r="G205">
        <f t="shared" si="35"/>
        <v>0</v>
      </c>
      <c r="H205">
        <f t="shared" si="29"/>
        <v>0</v>
      </c>
      <c r="I205">
        <f t="shared" si="30"/>
        <v>190</v>
      </c>
      <c r="J205">
        <f t="shared" si="31"/>
        <v>2500</v>
      </c>
      <c r="K205">
        <f t="shared" si="32"/>
        <v>0</v>
      </c>
    </row>
    <row r="206" spans="1:11" x14ac:dyDescent="0.3">
      <c r="A206" s="4">
        <v>44766</v>
      </c>
      <c r="B206" s="5">
        <v>0</v>
      </c>
      <c r="C206">
        <f t="shared" si="27"/>
        <v>7</v>
      </c>
      <c r="D206">
        <f t="shared" si="33"/>
        <v>2500</v>
      </c>
      <c r="E206">
        <f t="shared" si="28"/>
        <v>190</v>
      </c>
      <c r="F206">
        <f t="shared" si="34"/>
        <v>2</v>
      </c>
      <c r="G206">
        <f t="shared" si="35"/>
        <v>0</v>
      </c>
      <c r="H206">
        <f t="shared" si="29"/>
        <v>0</v>
      </c>
      <c r="I206">
        <f t="shared" si="30"/>
        <v>190</v>
      </c>
      <c r="J206">
        <f t="shared" si="31"/>
        <v>2310</v>
      </c>
      <c r="K206">
        <f t="shared" si="32"/>
        <v>0</v>
      </c>
    </row>
    <row r="207" spans="1:11" x14ac:dyDescent="0.3">
      <c r="A207" s="6">
        <v>44767</v>
      </c>
      <c r="B207" s="7">
        <v>1100</v>
      </c>
      <c r="C207">
        <f t="shared" si="27"/>
        <v>1</v>
      </c>
      <c r="D207">
        <f t="shared" si="33"/>
        <v>3410</v>
      </c>
      <c r="E207">
        <f t="shared" si="28"/>
        <v>190</v>
      </c>
      <c r="F207">
        <f t="shared" si="34"/>
        <v>0</v>
      </c>
      <c r="G207">
        <f t="shared" si="35"/>
        <v>0</v>
      </c>
      <c r="H207">
        <f t="shared" si="29"/>
        <v>0</v>
      </c>
      <c r="I207">
        <f t="shared" si="30"/>
        <v>190</v>
      </c>
      <c r="J207">
        <f t="shared" si="31"/>
        <v>3220</v>
      </c>
      <c r="K207">
        <f t="shared" si="32"/>
        <v>0</v>
      </c>
    </row>
    <row r="208" spans="1:11" x14ac:dyDescent="0.3">
      <c r="A208" s="4">
        <v>44768</v>
      </c>
      <c r="B208" s="5">
        <v>118</v>
      </c>
      <c r="C208">
        <f t="shared" si="27"/>
        <v>2</v>
      </c>
      <c r="D208">
        <f t="shared" si="33"/>
        <v>3338</v>
      </c>
      <c r="E208">
        <f t="shared" si="28"/>
        <v>190</v>
      </c>
      <c r="F208">
        <f t="shared" si="34"/>
        <v>0</v>
      </c>
      <c r="G208">
        <f t="shared" si="35"/>
        <v>0</v>
      </c>
      <c r="H208">
        <f t="shared" si="29"/>
        <v>0</v>
      </c>
      <c r="I208">
        <f t="shared" si="30"/>
        <v>190</v>
      </c>
      <c r="J208">
        <f t="shared" si="31"/>
        <v>3148</v>
      </c>
      <c r="K208">
        <f t="shared" si="32"/>
        <v>0</v>
      </c>
    </row>
    <row r="209" spans="1:11" x14ac:dyDescent="0.3">
      <c r="A209" s="6">
        <v>44769</v>
      </c>
      <c r="B209" s="7">
        <v>69</v>
      </c>
      <c r="C209">
        <f t="shared" si="27"/>
        <v>3</v>
      </c>
      <c r="D209">
        <f t="shared" si="33"/>
        <v>3217</v>
      </c>
      <c r="E209">
        <f t="shared" si="28"/>
        <v>260</v>
      </c>
      <c r="F209">
        <f t="shared" si="34"/>
        <v>0</v>
      </c>
      <c r="G209">
        <f t="shared" si="35"/>
        <v>0</v>
      </c>
      <c r="H209">
        <f t="shared" si="29"/>
        <v>0</v>
      </c>
      <c r="I209">
        <f t="shared" si="30"/>
        <v>260</v>
      </c>
      <c r="J209">
        <f t="shared" si="31"/>
        <v>2957</v>
      </c>
      <c r="K209">
        <f t="shared" si="32"/>
        <v>0</v>
      </c>
    </row>
    <row r="210" spans="1:11" x14ac:dyDescent="0.3">
      <c r="A210" s="4">
        <v>44770</v>
      </c>
      <c r="B210" s="5">
        <v>0</v>
      </c>
      <c r="C210">
        <f t="shared" si="27"/>
        <v>4</v>
      </c>
      <c r="D210">
        <f t="shared" si="33"/>
        <v>2957</v>
      </c>
      <c r="E210">
        <f t="shared" si="28"/>
        <v>190</v>
      </c>
      <c r="F210">
        <f t="shared" si="34"/>
        <v>1</v>
      </c>
      <c r="G210">
        <f t="shared" si="35"/>
        <v>0</v>
      </c>
      <c r="H210">
        <f t="shared" si="29"/>
        <v>0</v>
      </c>
      <c r="I210">
        <f t="shared" si="30"/>
        <v>190</v>
      </c>
      <c r="J210">
        <f t="shared" si="31"/>
        <v>2767</v>
      </c>
      <c r="K210">
        <f t="shared" si="32"/>
        <v>0</v>
      </c>
    </row>
    <row r="211" spans="1:11" x14ac:dyDescent="0.3">
      <c r="A211" s="6">
        <v>44771</v>
      </c>
      <c r="B211" s="7">
        <v>0</v>
      </c>
      <c r="C211">
        <f t="shared" si="27"/>
        <v>5</v>
      </c>
      <c r="D211">
        <f t="shared" si="33"/>
        <v>2767</v>
      </c>
      <c r="E211">
        <f t="shared" si="28"/>
        <v>190</v>
      </c>
      <c r="F211">
        <f t="shared" si="34"/>
        <v>2</v>
      </c>
      <c r="G211">
        <f t="shared" si="35"/>
        <v>0</v>
      </c>
      <c r="H211">
        <f t="shared" si="29"/>
        <v>0</v>
      </c>
      <c r="I211">
        <f t="shared" si="30"/>
        <v>190</v>
      </c>
      <c r="J211">
        <f t="shared" si="31"/>
        <v>2577</v>
      </c>
      <c r="K211">
        <f t="shared" si="32"/>
        <v>0</v>
      </c>
    </row>
    <row r="212" spans="1:11" x14ac:dyDescent="0.3">
      <c r="A212" s="4">
        <v>44772</v>
      </c>
      <c r="B212" s="5">
        <v>0</v>
      </c>
      <c r="C212">
        <f t="shared" si="27"/>
        <v>6</v>
      </c>
      <c r="D212">
        <f t="shared" si="33"/>
        <v>2577</v>
      </c>
      <c r="E212">
        <f t="shared" si="28"/>
        <v>190</v>
      </c>
      <c r="F212">
        <f t="shared" si="34"/>
        <v>3</v>
      </c>
      <c r="G212">
        <f t="shared" si="35"/>
        <v>0</v>
      </c>
      <c r="H212">
        <f t="shared" si="29"/>
        <v>0</v>
      </c>
      <c r="I212">
        <f t="shared" si="30"/>
        <v>190</v>
      </c>
      <c r="J212">
        <f t="shared" si="31"/>
        <v>2387</v>
      </c>
      <c r="K212">
        <f t="shared" si="32"/>
        <v>0</v>
      </c>
    </row>
    <row r="213" spans="1:11" x14ac:dyDescent="0.3">
      <c r="A213" s="6">
        <v>44773</v>
      </c>
      <c r="B213" s="7">
        <v>0</v>
      </c>
      <c r="C213">
        <f t="shared" si="27"/>
        <v>7</v>
      </c>
      <c r="D213">
        <f t="shared" si="33"/>
        <v>2387</v>
      </c>
      <c r="E213">
        <f t="shared" si="28"/>
        <v>190</v>
      </c>
      <c r="F213">
        <f t="shared" si="34"/>
        <v>4</v>
      </c>
      <c r="G213">
        <f t="shared" si="35"/>
        <v>0</v>
      </c>
      <c r="H213">
        <f t="shared" si="29"/>
        <v>0</v>
      </c>
      <c r="I213">
        <f t="shared" si="30"/>
        <v>190</v>
      </c>
      <c r="J213">
        <f t="shared" si="31"/>
        <v>2197</v>
      </c>
      <c r="K213">
        <f t="shared" si="32"/>
        <v>0</v>
      </c>
    </row>
    <row r="214" spans="1:11" x14ac:dyDescent="0.3">
      <c r="A214" s="4">
        <v>44774</v>
      </c>
      <c r="B214" s="5">
        <v>0</v>
      </c>
      <c r="C214">
        <f t="shared" si="27"/>
        <v>1</v>
      </c>
      <c r="D214">
        <f t="shared" si="33"/>
        <v>2197</v>
      </c>
      <c r="E214">
        <f t="shared" si="28"/>
        <v>190</v>
      </c>
      <c r="F214">
        <f t="shared" si="34"/>
        <v>5</v>
      </c>
      <c r="G214">
        <f t="shared" si="35"/>
        <v>1</v>
      </c>
      <c r="H214">
        <f t="shared" si="29"/>
        <v>300</v>
      </c>
      <c r="I214">
        <f t="shared" si="30"/>
        <v>490</v>
      </c>
      <c r="J214">
        <f t="shared" si="31"/>
        <v>1707</v>
      </c>
      <c r="K214">
        <f t="shared" si="32"/>
        <v>0</v>
      </c>
    </row>
    <row r="215" spans="1:11" x14ac:dyDescent="0.3">
      <c r="A215" s="6">
        <v>44775</v>
      </c>
      <c r="B215" s="7">
        <v>0</v>
      </c>
      <c r="C215">
        <f t="shared" si="27"/>
        <v>2</v>
      </c>
      <c r="D215">
        <f t="shared" si="33"/>
        <v>1707</v>
      </c>
      <c r="E215">
        <f t="shared" si="28"/>
        <v>190</v>
      </c>
      <c r="F215">
        <f t="shared" si="34"/>
        <v>6</v>
      </c>
      <c r="G215">
        <f t="shared" si="35"/>
        <v>0</v>
      </c>
      <c r="H215">
        <f t="shared" si="29"/>
        <v>0</v>
      </c>
      <c r="I215">
        <f t="shared" si="30"/>
        <v>190</v>
      </c>
      <c r="J215">
        <f t="shared" si="31"/>
        <v>1517</v>
      </c>
      <c r="K215">
        <f t="shared" si="32"/>
        <v>0</v>
      </c>
    </row>
    <row r="216" spans="1:11" x14ac:dyDescent="0.3">
      <c r="A216" s="4">
        <v>44776</v>
      </c>
      <c r="B216" s="5">
        <v>0</v>
      </c>
      <c r="C216">
        <f t="shared" si="27"/>
        <v>3</v>
      </c>
      <c r="D216">
        <f t="shared" si="33"/>
        <v>1517</v>
      </c>
      <c r="E216">
        <f t="shared" si="28"/>
        <v>260</v>
      </c>
      <c r="F216">
        <f t="shared" si="34"/>
        <v>7</v>
      </c>
      <c r="G216">
        <f t="shared" si="35"/>
        <v>0</v>
      </c>
      <c r="H216">
        <f t="shared" si="29"/>
        <v>0</v>
      </c>
      <c r="I216">
        <f t="shared" si="30"/>
        <v>260</v>
      </c>
      <c r="J216">
        <f t="shared" si="31"/>
        <v>1257</v>
      </c>
      <c r="K216">
        <f t="shared" si="32"/>
        <v>0</v>
      </c>
    </row>
    <row r="217" spans="1:11" x14ac:dyDescent="0.3">
      <c r="A217" s="6">
        <v>44777</v>
      </c>
      <c r="B217" s="7">
        <v>0</v>
      </c>
      <c r="C217">
        <f t="shared" si="27"/>
        <v>4</v>
      </c>
      <c r="D217">
        <f t="shared" si="33"/>
        <v>1257</v>
      </c>
      <c r="E217">
        <f t="shared" si="28"/>
        <v>190</v>
      </c>
      <c r="F217">
        <f t="shared" si="34"/>
        <v>8</v>
      </c>
      <c r="G217">
        <f t="shared" si="35"/>
        <v>0</v>
      </c>
      <c r="H217">
        <f t="shared" si="29"/>
        <v>0</v>
      </c>
      <c r="I217">
        <f t="shared" si="30"/>
        <v>190</v>
      </c>
      <c r="J217">
        <f t="shared" si="31"/>
        <v>1067</v>
      </c>
      <c r="K217">
        <f t="shared" si="32"/>
        <v>0</v>
      </c>
    </row>
    <row r="218" spans="1:11" x14ac:dyDescent="0.3">
      <c r="A218" s="4">
        <v>44778</v>
      </c>
      <c r="B218" s="5">
        <v>0</v>
      </c>
      <c r="C218">
        <f t="shared" si="27"/>
        <v>5</v>
      </c>
      <c r="D218">
        <f t="shared" si="33"/>
        <v>1067</v>
      </c>
      <c r="E218">
        <f t="shared" si="28"/>
        <v>190</v>
      </c>
      <c r="F218">
        <f t="shared" si="34"/>
        <v>9</v>
      </c>
      <c r="G218">
        <f t="shared" si="35"/>
        <v>0</v>
      </c>
      <c r="H218">
        <f t="shared" si="29"/>
        <v>0</v>
      </c>
      <c r="I218">
        <f t="shared" si="30"/>
        <v>190</v>
      </c>
      <c r="J218">
        <f t="shared" si="31"/>
        <v>877</v>
      </c>
      <c r="K218">
        <f t="shared" si="32"/>
        <v>0</v>
      </c>
    </row>
    <row r="219" spans="1:11" x14ac:dyDescent="0.3">
      <c r="A219" s="6">
        <v>44779</v>
      </c>
      <c r="B219" s="7">
        <v>0</v>
      </c>
      <c r="C219">
        <f t="shared" si="27"/>
        <v>6</v>
      </c>
      <c r="D219">
        <f t="shared" si="33"/>
        <v>877</v>
      </c>
      <c r="E219">
        <f t="shared" si="28"/>
        <v>190</v>
      </c>
      <c r="F219">
        <f t="shared" si="34"/>
        <v>10</v>
      </c>
      <c r="G219">
        <f t="shared" si="35"/>
        <v>1</v>
      </c>
      <c r="H219">
        <f t="shared" si="29"/>
        <v>300</v>
      </c>
      <c r="I219">
        <f t="shared" si="30"/>
        <v>490</v>
      </c>
      <c r="J219">
        <f t="shared" si="31"/>
        <v>387</v>
      </c>
      <c r="K219">
        <f t="shared" si="32"/>
        <v>0</v>
      </c>
    </row>
    <row r="220" spans="1:11" x14ac:dyDescent="0.3">
      <c r="A220" s="4">
        <v>44780</v>
      </c>
      <c r="B220" s="5">
        <v>0</v>
      </c>
      <c r="C220">
        <f t="shared" si="27"/>
        <v>7</v>
      </c>
      <c r="D220">
        <f t="shared" si="33"/>
        <v>387</v>
      </c>
      <c r="E220">
        <f t="shared" si="28"/>
        <v>190</v>
      </c>
      <c r="F220">
        <f t="shared" si="34"/>
        <v>11</v>
      </c>
      <c r="G220">
        <f t="shared" si="35"/>
        <v>0</v>
      </c>
      <c r="H220">
        <f t="shared" si="29"/>
        <v>0</v>
      </c>
      <c r="I220">
        <f t="shared" si="30"/>
        <v>190</v>
      </c>
      <c r="J220">
        <f t="shared" si="31"/>
        <v>197</v>
      </c>
      <c r="K220">
        <f t="shared" si="32"/>
        <v>0</v>
      </c>
    </row>
    <row r="221" spans="1:11" x14ac:dyDescent="0.3">
      <c r="A221" s="6">
        <v>44781</v>
      </c>
      <c r="B221" s="7">
        <v>660</v>
      </c>
      <c r="C221">
        <f t="shared" si="27"/>
        <v>1</v>
      </c>
      <c r="D221">
        <f t="shared" si="33"/>
        <v>857</v>
      </c>
      <c r="E221">
        <f t="shared" si="28"/>
        <v>190</v>
      </c>
      <c r="F221">
        <f t="shared" si="34"/>
        <v>0</v>
      </c>
      <c r="G221">
        <f t="shared" si="35"/>
        <v>0</v>
      </c>
      <c r="H221">
        <f t="shared" si="29"/>
        <v>0</v>
      </c>
      <c r="I221">
        <f t="shared" si="30"/>
        <v>190</v>
      </c>
      <c r="J221">
        <f t="shared" si="31"/>
        <v>667</v>
      </c>
      <c r="K221">
        <f t="shared" si="32"/>
        <v>0</v>
      </c>
    </row>
    <row r="222" spans="1:11" x14ac:dyDescent="0.3">
      <c r="A222" s="4">
        <v>44782</v>
      </c>
      <c r="B222" s="5">
        <v>1245</v>
      </c>
      <c r="C222">
        <f t="shared" si="27"/>
        <v>2</v>
      </c>
      <c r="D222">
        <f t="shared" si="33"/>
        <v>1912</v>
      </c>
      <c r="E222">
        <f t="shared" si="28"/>
        <v>190</v>
      </c>
      <c r="F222">
        <f t="shared" si="34"/>
        <v>0</v>
      </c>
      <c r="G222">
        <f t="shared" si="35"/>
        <v>0</v>
      </c>
      <c r="H222">
        <f t="shared" si="29"/>
        <v>0</v>
      </c>
      <c r="I222">
        <f t="shared" si="30"/>
        <v>190</v>
      </c>
      <c r="J222">
        <f t="shared" si="31"/>
        <v>1722</v>
      </c>
      <c r="K222">
        <f t="shared" si="32"/>
        <v>0</v>
      </c>
    </row>
    <row r="223" spans="1:11" x14ac:dyDescent="0.3">
      <c r="A223" s="6">
        <v>44783</v>
      </c>
      <c r="B223" s="7">
        <v>745</v>
      </c>
      <c r="C223">
        <f t="shared" si="27"/>
        <v>3</v>
      </c>
      <c r="D223">
        <f t="shared" si="33"/>
        <v>2467</v>
      </c>
      <c r="E223">
        <f t="shared" si="28"/>
        <v>260</v>
      </c>
      <c r="F223">
        <f t="shared" si="34"/>
        <v>0</v>
      </c>
      <c r="G223">
        <f t="shared" si="35"/>
        <v>0</v>
      </c>
      <c r="H223">
        <f t="shared" si="29"/>
        <v>0</v>
      </c>
      <c r="I223">
        <f t="shared" si="30"/>
        <v>260</v>
      </c>
      <c r="J223">
        <f t="shared" si="31"/>
        <v>2207</v>
      </c>
      <c r="K223">
        <f t="shared" si="32"/>
        <v>0</v>
      </c>
    </row>
    <row r="224" spans="1:11" x14ac:dyDescent="0.3">
      <c r="A224" s="4">
        <v>44784</v>
      </c>
      <c r="B224" s="5">
        <v>48</v>
      </c>
      <c r="C224">
        <f t="shared" si="27"/>
        <v>4</v>
      </c>
      <c r="D224">
        <f t="shared" si="33"/>
        <v>2255</v>
      </c>
      <c r="E224">
        <f t="shared" si="28"/>
        <v>190</v>
      </c>
      <c r="F224">
        <f t="shared" si="34"/>
        <v>0</v>
      </c>
      <c r="G224">
        <f t="shared" si="35"/>
        <v>0</v>
      </c>
      <c r="H224">
        <f t="shared" si="29"/>
        <v>0</v>
      </c>
      <c r="I224">
        <f t="shared" si="30"/>
        <v>190</v>
      </c>
      <c r="J224">
        <f t="shared" si="31"/>
        <v>2065</v>
      </c>
      <c r="K224">
        <f t="shared" si="32"/>
        <v>0</v>
      </c>
    </row>
    <row r="225" spans="1:11" x14ac:dyDescent="0.3">
      <c r="A225" s="6">
        <v>44785</v>
      </c>
      <c r="B225" s="7">
        <v>0</v>
      </c>
      <c r="C225">
        <f t="shared" si="27"/>
        <v>5</v>
      </c>
      <c r="D225">
        <f t="shared" si="33"/>
        <v>2065</v>
      </c>
      <c r="E225">
        <f t="shared" si="28"/>
        <v>190</v>
      </c>
      <c r="F225">
        <f t="shared" si="34"/>
        <v>1</v>
      </c>
      <c r="G225">
        <f t="shared" si="35"/>
        <v>0</v>
      </c>
      <c r="H225">
        <f t="shared" si="29"/>
        <v>0</v>
      </c>
      <c r="I225">
        <f t="shared" si="30"/>
        <v>190</v>
      </c>
      <c r="J225">
        <f t="shared" si="31"/>
        <v>1875</v>
      </c>
      <c r="K225">
        <f t="shared" si="32"/>
        <v>0</v>
      </c>
    </row>
    <row r="226" spans="1:11" x14ac:dyDescent="0.3">
      <c r="A226" s="4">
        <v>44786</v>
      </c>
      <c r="B226" s="5">
        <v>0</v>
      </c>
      <c r="C226">
        <f t="shared" si="27"/>
        <v>6</v>
      </c>
      <c r="D226">
        <f t="shared" si="33"/>
        <v>1875</v>
      </c>
      <c r="E226">
        <f t="shared" si="28"/>
        <v>190</v>
      </c>
      <c r="F226">
        <f t="shared" si="34"/>
        <v>2</v>
      </c>
      <c r="G226">
        <f t="shared" si="35"/>
        <v>0</v>
      </c>
      <c r="H226">
        <f t="shared" si="29"/>
        <v>0</v>
      </c>
      <c r="I226">
        <f t="shared" si="30"/>
        <v>190</v>
      </c>
      <c r="J226">
        <f t="shared" si="31"/>
        <v>1685</v>
      </c>
      <c r="K226">
        <f t="shared" si="32"/>
        <v>0</v>
      </c>
    </row>
    <row r="227" spans="1:11" x14ac:dyDescent="0.3">
      <c r="A227" s="6">
        <v>44787</v>
      </c>
      <c r="B227" s="7">
        <v>0</v>
      </c>
      <c r="C227">
        <f t="shared" si="27"/>
        <v>7</v>
      </c>
      <c r="D227">
        <f t="shared" si="33"/>
        <v>1685</v>
      </c>
      <c r="E227">
        <f t="shared" si="28"/>
        <v>190</v>
      </c>
      <c r="F227">
        <f t="shared" si="34"/>
        <v>3</v>
      </c>
      <c r="G227">
        <f t="shared" si="35"/>
        <v>0</v>
      </c>
      <c r="H227">
        <f t="shared" si="29"/>
        <v>0</v>
      </c>
      <c r="I227">
        <f t="shared" si="30"/>
        <v>190</v>
      </c>
      <c r="J227">
        <f t="shared" si="31"/>
        <v>1495</v>
      </c>
      <c r="K227">
        <f t="shared" si="32"/>
        <v>0</v>
      </c>
    </row>
    <row r="228" spans="1:11" x14ac:dyDescent="0.3">
      <c r="A228" s="4">
        <v>44788</v>
      </c>
      <c r="B228" s="5">
        <v>0</v>
      </c>
      <c r="C228">
        <f t="shared" si="27"/>
        <v>1</v>
      </c>
      <c r="D228">
        <f t="shared" si="33"/>
        <v>1495</v>
      </c>
      <c r="E228">
        <f t="shared" si="28"/>
        <v>190</v>
      </c>
      <c r="F228">
        <f t="shared" si="34"/>
        <v>4</v>
      </c>
      <c r="G228">
        <f t="shared" si="35"/>
        <v>0</v>
      </c>
      <c r="H228">
        <f t="shared" si="29"/>
        <v>0</v>
      </c>
      <c r="I228">
        <f t="shared" si="30"/>
        <v>190</v>
      </c>
      <c r="J228">
        <f t="shared" si="31"/>
        <v>1305</v>
      </c>
      <c r="K228">
        <f t="shared" si="32"/>
        <v>0</v>
      </c>
    </row>
    <row r="229" spans="1:11" x14ac:dyDescent="0.3">
      <c r="A229" s="6">
        <v>44789</v>
      </c>
      <c r="B229" s="7">
        <v>0</v>
      </c>
      <c r="C229">
        <f t="shared" si="27"/>
        <v>2</v>
      </c>
      <c r="D229">
        <f t="shared" si="33"/>
        <v>1305</v>
      </c>
      <c r="E229">
        <f t="shared" si="28"/>
        <v>190</v>
      </c>
      <c r="F229">
        <f t="shared" si="34"/>
        <v>5</v>
      </c>
      <c r="G229">
        <f t="shared" si="35"/>
        <v>1</v>
      </c>
      <c r="H229">
        <f t="shared" si="29"/>
        <v>300</v>
      </c>
      <c r="I229">
        <f t="shared" si="30"/>
        <v>490</v>
      </c>
      <c r="J229">
        <f t="shared" si="31"/>
        <v>815</v>
      </c>
      <c r="K229">
        <f t="shared" si="32"/>
        <v>0</v>
      </c>
    </row>
    <row r="230" spans="1:11" x14ac:dyDescent="0.3">
      <c r="A230" s="4">
        <v>44790</v>
      </c>
      <c r="B230" s="5">
        <v>0</v>
      </c>
      <c r="C230">
        <f t="shared" si="27"/>
        <v>3</v>
      </c>
      <c r="D230">
        <f t="shared" si="33"/>
        <v>815</v>
      </c>
      <c r="E230">
        <f t="shared" si="28"/>
        <v>260</v>
      </c>
      <c r="F230">
        <f t="shared" si="34"/>
        <v>6</v>
      </c>
      <c r="G230">
        <f t="shared" si="35"/>
        <v>0</v>
      </c>
      <c r="H230">
        <f t="shared" si="29"/>
        <v>0</v>
      </c>
      <c r="I230">
        <f t="shared" si="30"/>
        <v>260</v>
      </c>
      <c r="J230">
        <f t="shared" si="31"/>
        <v>555</v>
      </c>
      <c r="K230">
        <f t="shared" si="32"/>
        <v>0</v>
      </c>
    </row>
    <row r="231" spans="1:11" x14ac:dyDescent="0.3">
      <c r="A231" s="6">
        <v>44791</v>
      </c>
      <c r="B231" s="7">
        <v>0</v>
      </c>
      <c r="C231">
        <f t="shared" si="27"/>
        <v>4</v>
      </c>
      <c r="D231">
        <f t="shared" si="33"/>
        <v>555</v>
      </c>
      <c r="E231">
        <f t="shared" si="28"/>
        <v>190</v>
      </c>
      <c r="F231">
        <f t="shared" si="34"/>
        <v>7</v>
      </c>
      <c r="G231">
        <f t="shared" si="35"/>
        <v>0</v>
      </c>
      <c r="H231">
        <f t="shared" si="29"/>
        <v>0</v>
      </c>
      <c r="I231">
        <f t="shared" si="30"/>
        <v>190</v>
      </c>
      <c r="J231">
        <f t="shared" si="31"/>
        <v>365</v>
      </c>
      <c r="K231">
        <f t="shared" si="32"/>
        <v>0</v>
      </c>
    </row>
    <row r="232" spans="1:11" x14ac:dyDescent="0.3">
      <c r="A232" s="4">
        <v>44792</v>
      </c>
      <c r="B232" s="5">
        <v>0</v>
      </c>
      <c r="C232">
        <f t="shared" si="27"/>
        <v>5</v>
      </c>
      <c r="D232">
        <f t="shared" si="33"/>
        <v>365</v>
      </c>
      <c r="E232">
        <f t="shared" si="28"/>
        <v>190</v>
      </c>
      <c r="F232">
        <f t="shared" si="34"/>
        <v>8</v>
      </c>
      <c r="G232">
        <f t="shared" si="35"/>
        <v>0</v>
      </c>
      <c r="H232">
        <f t="shared" si="29"/>
        <v>0</v>
      </c>
      <c r="I232">
        <f t="shared" si="30"/>
        <v>190</v>
      </c>
      <c r="J232">
        <f t="shared" si="31"/>
        <v>175</v>
      </c>
      <c r="K232">
        <f t="shared" si="32"/>
        <v>0</v>
      </c>
    </row>
    <row r="233" spans="1:11" x14ac:dyDescent="0.3">
      <c r="A233" s="6">
        <v>44793</v>
      </c>
      <c r="B233" s="7">
        <v>0</v>
      </c>
      <c r="C233">
        <f t="shared" si="27"/>
        <v>6</v>
      </c>
      <c r="D233">
        <f t="shared" si="33"/>
        <v>175</v>
      </c>
      <c r="E233">
        <f t="shared" si="28"/>
        <v>190</v>
      </c>
      <c r="F233">
        <f t="shared" si="34"/>
        <v>9</v>
      </c>
      <c r="G233">
        <f t="shared" si="35"/>
        <v>0</v>
      </c>
      <c r="H233">
        <f t="shared" si="29"/>
        <v>0</v>
      </c>
      <c r="I233">
        <f t="shared" si="30"/>
        <v>190</v>
      </c>
      <c r="J233">
        <f t="shared" si="31"/>
        <v>0</v>
      </c>
      <c r="K233">
        <f t="shared" si="32"/>
        <v>15</v>
      </c>
    </row>
    <row r="234" spans="1:11" x14ac:dyDescent="0.3">
      <c r="A234" s="4">
        <v>44794</v>
      </c>
      <c r="B234" s="5">
        <v>0</v>
      </c>
      <c r="C234">
        <f t="shared" si="27"/>
        <v>7</v>
      </c>
      <c r="D234">
        <f t="shared" si="33"/>
        <v>0</v>
      </c>
      <c r="E234">
        <f t="shared" si="28"/>
        <v>190</v>
      </c>
      <c r="F234">
        <f t="shared" si="34"/>
        <v>10</v>
      </c>
      <c r="G234">
        <f t="shared" si="35"/>
        <v>1</v>
      </c>
      <c r="H234">
        <f t="shared" si="29"/>
        <v>300</v>
      </c>
      <c r="I234">
        <f t="shared" si="30"/>
        <v>490</v>
      </c>
      <c r="J234">
        <f t="shared" si="31"/>
        <v>0</v>
      </c>
      <c r="K234">
        <f t="shared" si="32"/>
        <v>490</v>
      </c>
    </row>
    <row r="235" spans="1:11" x14ac:dyDescent="0.3">
      <c r="A235" s="6">
        <v>44795</v>
      </c>
      <c r="B235" s="7">
        <v>0</v>
      </c>
      <c r="C235">
        <f t="shared" si="27"/>
        <v>1</v>
      </c>
      <c r="D235">
        <f t="shared" si="33"/>
        <v>0</v>
      </c>
      <c r="E235">
        <f t="shared" si="28"/>
        <v>190</v>
      </c>
      <c r="F235">
        <f t="shared" si="34"/>
        <v>11</v>
      </c>
      <c r="G235">
        <f t="shared" si="35"/>
        <v>0</v>
      </c>
      <c r="H235">
        <f t="shared" si="29"/>
        <v>0</v>
      </c>
      <c r="I235">
        <f t="shared" si="30"/>
        <v>190</v>
      </c>
      <c r="J235">
        <f t="shared" si="31"/>
        <v>0</v>
      </c>
      <c r="K235">
        <f t="shared" si="32"/>
        <v>190</v>
      </c>
    </row>
    <row r="236" spans="1:11" x14ac:dyDescent="0.3">
      <c r="A236" s="4">
        <v>44796</v>
      </c>
      <c r="B236" s="5">
        <v>0</v>
      </c>
      <c r="C236">
        <f t="shared" si="27"/>
        <v>2</v>
      </c>
      <c r="D236">
        <f t="shared" si="33"/>
        <v>0</v>
      </c>
      <c r="E236">
        <f t="shared" si="28"/>
        <v>190</v>
      </c>
      <c r="F236">
        <f t="shared" si="34"/>
        <v>12</v>
      </c>
      <c r="G236">
        <f t="shared" si="35"/>
        <v>0</v>
      </c>
      <c r="H236">
        <f t="shared" si="29"/>
        <v>0</v>
      </c>
      <c r="I236">
        <f t="shared" si="30"/>
        <v>190</v>
      </c>
      <c r="J236">
        <f t="shared" si="31"/>
        <v>0</v>
      </c>
      <c r="K236">
        <f t="shared" si="32"/>
        <v>190</v>
      </c>
    </row>
    <row r="237" spans="1:11" x14ac:dyDescent="0.3">
      <c r="A237" s="6">
        <v>44797</v>
      </c>
      <c r="B237" s="7">
        <v>0</v>
      </c>
      <c r="C237">
        <f t="shared" si="27"/>
        <v>3</v>
      </c>
      <c r="D237">
        <f t="shared" si="33"/>
        <v>0</v>
      </c>
      <c r="E237">
        <f t="shared" si="28"/>
        <v>260</v>
      </c>
      <c r="F237">
        <f t="shared" si="34"/>
        <v>13</v>
      </c>
      <c r="G237">
        <f t="shared" si="35"/>
        <v>0</v>
      </c>
      <c r="H237">
        <f t="shared" si="29"/>
        <v>0</v>
      </c>
      <c r="I237">
        <f t="shared" si="30"/>
        <v>260</v>
      </c>
      <c r="J237">
        <f t="shared" si="31"/>
        <v>0</v>
      </c>
      <c r="K237">
        <f t="shared" si="32"/>
        <v>260</v>
      </c>
    </row>
    <row r="238" spans="1:11" x14ac:dyDescent="0.3">
      <c r="A238" s="4">
        <v>44798</v>
      </c>
      <c r="B238" s="5">
        <v>0</v>
      </c>
      <c r="C238">
        <f t="shared" si="27"/>
        <v>4</v>
      </c>
      <c r="D238">
        <f t="shared" si="33"/>
        <v>0</v>
      </c>
      <c r="E238">
        <f t="shared" si="28"/>
        <v>190</v>
      </c>
      <c r="F238">
        <f t="shared" si="34"/>
        <v>14</v>
      </c>
      <c r="G238">
        <f t="shared" si="35"/>
        <v>0</v>
      </c>
      <c r="H238">
        <f t="shared" si="29"/>
        <v>0</v>
      </c>
      <c r="I238">
        <f t="shared" si="30"/>
        <v>190</v>
      </c>
      <c r="J238">
        <f t="shared" si="31"/>
        <v>0</v>
      </c>
      <c r="K238">
        <f t="shared" si="32"/>
        <v>190</v>
      </c>
    </row>
    <row r="239" spans="1:11" x14ac:dyDescent="0.3">
      <c r="A239" s="6">
        <v>44799</v>
      </c>
      <c r="B239" s="7">
        <v>0</v>
      </c>
      <c r="C239">
        <f t="shared" si="27"/>
        <v>5</v>
      </c>
      <c r="D239">
        <f t="shared" si="33"/>
        <v>0</v>
      </c>
      <c r="E239">
        <f t="shared" si="28"/>
        <v>190</v>
      </c>
      <c r="F239">
        <f t="shared" si="34"/>
        <v>15</v>
      </c>
      <c r="G239">
        <f t="shared" si="35"/>
        <v>1</v>
      </c>
      <c r="H239">
        <f t="shared" si="29"/>
        <v>300</v>
      </c>
      <c r="I239">
        <f t="shared" si="30"/>
        <v>490</v>
      </c>
      <c r="J239">
        <f t="shared" si="31"/>
        <v>0</v>
      </c>
      <c r="K239">
        <f t="shared" si="32"/>
        <v>490</v>
      </c>
    </row>
    <row r="240" spans="1:11" x14ac:dyDescent="0.3">
      <c r="A240" s="4">
        <v>44800</v>
      </c>
      <c r="B240" s="5">
        <v>0</v>
      </c>
      <c r="C240">
        <f t="shared" si="27"/>
        <v>6</v>
      </c>
      <c r="D240">
        <f t="shared" si="33"/>
        <v>0</v>
      </c>
      <c r="E240">
        <f t="shared" si="28"/>
        <v>190</v>
      </c>
      <c r="F240">
        <f t="shared" si="34"/>
        <v>16</v>
      </c>
      <c r="G240">
        <f t="shared" si="35"/>
        <v>0</v>
      </c>
      <c r="H240">
        <f t="shared" si="29"/>
        <v>0</v>
      </c>
      <c r="I240">
        <f t="shared" si="30"/>
        <v>190</v>
      </c>
      <c r="J240">
        <f t="shared" si="31"/>
        <v>0</v>
      </c>
      <c r="K240">
        <f t="shared" si="32"/>
        <v>190</v>
      </c>
    </row>
    <row r="241" spans="1:11" x14ac:dyDescent="0.3">
      <c r="A241" s="6">
        <v>44801</v>
      </c>
      <c r="B241" s="7">
        <v>0</v>
      </c>
      <c r="C241">
        <f t="shared" si="27"/>
        <v>7</v>
      </c>
      <c r="D241">
        <f t="shared" si="33"/>
        <v>0</v>
      </c>
      <c r="E241">
        <f t="shared" si="28"/>
        <v>190</v>
      </c>
      <c r="F241">
        <f t="shared" si="34"/>
        <v>17</v>
      </c>
      <c r="G241">
        <f t="shared" si="35"/>
        <v>0</v>
      </c>
      <c r="H241">
        <f t="shared" si="29"/>
        <v>0</v>
      </c>
      <c r="I241">
        <f t="shared" si="30"/>
        <v>190</v>
      </c>
      <c r="J241">
        <f t="shared" si="31"/>
        <v>0</v>
      </c>
      <c r="K241">
        <f t="shared" si="32"/>
        <v>190</v>
      </c>
    </row>
    <row r="242" spans="1:11" x14ac:dyDescent="0.3">
      <c r="A242" s="4">
        <v>44802</v>
      </c>
      <c r="B242" s="5">
        <v>0</v>
      </c>
      <c r="C242">
        <f t="shared" si="27"/>
        <v>1</v>
      </c>
      <c r="D242">
        <f t="shared" si="33"/>
        <v>0</v>
      </c>
      <c r="E242">
        <f t="shared" si="28"/>
        <v>190</v>
      </c>
      <c r="F242">
        <f t="shared" si="34"/>
        <v>18</v>
      </c>
      <c r="G242">
        <f t="shared" si="35"/>
        <v>0</v>
      </c>
      <c r="H242">
        <f t="shared" si="29"/>
        <v>0</v>
      </c>
      <c r="I242">
        <f t="shared" si="30"/>
        <v>190</v>
      </c>
      <c r="J242">
        <f t="shared" si="31"/>
        <v>0</v>
      </c>
      <c r="K242">
        <f t="shared" si="32"/>
        <v>190</v>
      </c>
    </row>
    <row r="243" spans="1:11" x14ac:dyDescent="0.3">
      <c r="A243" s="6">
        <v>44803</v>
      </c>
      <c r="B243" s="7">
        <v>0</v>
      </c>
      <c r="C243">
        <f t="shared" si="27"/>
        <v>2</v>
      </c>
      <c r="D243">
        <f t="shared" si="33"/>
        <v>0</v>
      </c>
      <c r="E243">
        <f t="shared" si="28"/>
        <v>190</v>
      </c>
      <c r="F243">
        <f t="shared" si="34"/>
        <v>19</v>
      </c>
      <c r="G243">
        <f t="shared" si="35"/>
        <v>0</v>
      </c>
      <c r="H243">
        <f t="shared" si="29"/>
        <v>0</v>
      </c>
      <c r="I243">
        <f t="shared" si="30"/>
        <v>190</v>
      </c>
      <c r="J243">
        <f t="shared" si="31"/>
        <v>0</v>
      </c>
      <c r="K243">
        <f t="shared" si="32"/>
        <v>190</v>
      </c>
    </row>
    <row r="244" spans="1:11" x14ac:dyDescent="0.3">
      <c r="A244" s="4">
        <v>44804</v>
      </c>
      <c r="B244" s="5">
        <v>0</v>
      </c>
      <c r="C244">
        <f t="shared" si="27"/>
        <v>3</v>
      </c>
      <c r="D244">
        <f t="shared" si="33"/>
        <v>0</v>
      </c>
      <c r="E244">
        <f t="shared" si="28"/>
        <v>260</v>
      </c>
      <c r="F244">
        <f t="shared" si="34"/>
        <v>20</v>
      </c>
      <c r="G244">
        <f t="shared" si="35"/>
        <v>1</v>
      </c>
      <c r="H244">
        <f t="shared" si="29"/>
        <v>300</v>
      </c>
      <c r="I244">
        <f t="shared" si="30"/>
        <v>560</v>
      </c>
      <c r="J244">
        <f t="shared" si="31"/>
        <v>0</v>
      </c>
      <c r="K244">
        <f t="shared" si="32"/>
        <v>560</v>
      </c>
    </row>
    <row r="245" spans="1:11" x14ac:dyDescent="0.3">
      <c r="A245" s="6">
        <v>44805</v>
      </c>
      <c r="B245" s="7">
        <v>0</v>
      </c>
      <c r="C245">
        <f t="shared" si="27"/>
        <v>4</v>
      </c>
      <c r="D245">
        <f t="shared" si="33"/>
        <v>0</v>
      </c>
      <c r="E245">
        <f t="shared" si="28"/>
        <v>190</v>
      </c>
      <c r="F245">
        <f t="shared" si="34"/>
        <v>21</v>
      </c>
      <c r="G245">
        <f t="shared" si="35"/>
        <v>0</v>
      </c>
      <c r="H245">
        <f t="shared" si="29"/>
        <v>0</v>
      </c>
      <c r="I245">
        <f t="shared" si="30"/>
        <v>190</v>
      </c>
      <c r="J245">
        <f t="shared" si="31"/>
        <v>0</v>
      </c>
      <c r="K245">
        <f t="shared" si="32"/>
        <v>190</v>
      </c>
    </row>
    <row r="246" spans="1:11" x14ac:dyDescent="0.3">
      <c r="A246" s="4">
        <v>44806</v>
      </c>
      <c r="B246" s="5">
        <v>388</v>
      </c>
      <c r="C246">
        <f t="shared" si="27"/>
        <v>5</v>
      </c>
      <c r="D246">
        <f t="shared" si="33"/>
        <v>388</v>
      </c>
      <c r="E246">
        <f t="shared" si="28"/>
        <v>190</v>
      </c>
      <c r="F246">
        <f t="shared" si="34"/>
        <v>0</v>
      </c>
      <c r="G246">
        <f t="shared" si="35"/>
        <v>0</v>
      </c>
      <c r="H246">
        <f t="shared" si="29"/>
        <v>0</v>
      </c>
      <c r="I246">
        <f t="shared" si="30"/>
        <v>190</v>
      </c>
      <c r="J246">
        <f t="shared" si="31"/>
        <v>198</v>
      </c>
      <c r="K246">
        <f t="shared" si="32"/>
        <v>0</v>
      </c>
    </row>
    <row r="247" spans="1:11" x14ac:dyDescent="0.3">
      <c r="A247" s="6">
        <v>44807</v>
      </c>
      <c r="B247" s="7">
        <v>415</v>
      </c>
      <c r="C247">
        <f t="shared" si="27"/>
        <v>6</v>
      </c>
      <c r="D247">
        <f t="shared" si="33"/>
        <v>613</v>
      </c>
      <c r="E247">
        <f t="shared" si="28"/>
        <v>190</v>
      </c>
      <c r="F247">
        <f t="shared" si="34"/>
        <v>0</v>
      </c>
      <c r="G247">
        <f t="shared" si="35"/>
        <v>0</v>
      </c>
      <c r="H247">
        <f t="shared" si="29"/>
        <v>0</v>
      </c>
      <c r="I247">
        <f t="shared" si="30"/>
        <v>190</v>
      </c>
      <c r="J247">
        <f t="shared" si="31"/>
        <v>423</v>
      </c>
      <c r="K247">
        <f t="shared" si="32"/>
        <v>0</v>
      </c>
    </row>
    <row r="248" spans="1:11" x14ac:dyDescent="0.3">
      <c r="A248" s="4">
        <v>44808</v>
      </c>
      <c r="B248" s="5">
        <v>560</v>
      </c>
      <c r="C248">
        <f t="shared" si="27"/>
        <v>7</v>
      </c>
      <c r="D248">
        <f t="shared" si="33"/>
        <v>983</v>
      </c>
      <c r="E248">
        <f t="shared" si="28"/>
        <v>190</v>
      </c>
      <c r="F248">
        <f t="shared" si="34"/>
        <v>0</v>
      </c>
      <c r="G248">
        <f t="shared" si="35"/>
        <v>0</v>
      </c>
      <c r="H248">
        <f t="shared" si="29"/>
        <v>0</v>
      </c>
      <c r="I248">
        <f t="shared" si="30"/>
        <v>190</v>
      </c>
      <c r="J248">
        <f t="shared" si="31"/>
        <v>793</v>
      </c>
      <c r="K248">
        <f t="shared" si="32"/>
        <v>0</v>
      </c>
    </row>
    <row r="249" spans="1:11" x14ac:dyDescent="0.3">
      <c r="A249" s="6">
        <v>44809</v>
      </c>
      <c r="B249" s="7">
        <v>467</v>
      </c>
      <c r="C249">
        <f t="shared" si="27"/>
        <v>1</v>
      </c>
      <c r="D249">
        <f t="shared" si="33"/>
        <v>1260</v>
      </c>
      <c r="E249">
        <f t="shared" si="28"/>
        <v>190</v>
      </c>
      <c r="F249">
        <f t="shared" si="34"/>
        <v>0</v>
      </c>
      <c r="G249">
        <f t="shared" si="35"/>
        <v>0</v>
      </c>
      <c r="H249">
        <f t="shared" si="29"/>
        <v>0</v>
      </c>
      <c r="I249">
        <f t="shared" si="30"/>
        <v>190</v>
      </c>
      <c r="J249">
        <f t="shared" si="31"/>
        <v>1070</v>
      </c>
      <c r="K249">
        <f t="shared" si="32"/>
        <v>0</v>
      </c>
    </row>
    <row r="250" spans="1:11" x14ac:dyDescent="0.3">
      <c r="A250" s="4">
        <v>44810</v>
      </c>
      <c r="B250" s="5">
        <v>517</v>
      </c>
      <c r="C250">
        <f t="shared" si="27"/>
        <v>2</v>
      </c>
      <c r="D250">
        <f t="shared" si="33"/>
        <v>1587</v>
      </c>
      <c r="E250">
        <f t="shared" si="28"/>
        <v>190</v>
      </c>
      <c r="F250">
        <f t="shared" si="34"/>
        <v>0</v>
      </c>
      <c r="G250">
        <f t="shared" si="35"/>
        <v>0</v>
      </c>
      <c r="H250">
        <f t="shared" si="29"/>
        <v>0</v>
      </c>
      <c r="I250">
        <f t="shared" si="30"/>
        <v>190</v>
      </c>
      <c r="J250">
        <f t="shared" si="31"/>
        <v>1397</v>
      </c>
      <c r="K250">
        <f t="shared" si="32"/>
        <v>0</v>
      </c>
    </row>
    <row r="251" spans="1:11" x14ac:dyDescent="0.3">
      <c r="A251" s="6">
        <v>44811</v>
      </c>
      <c r="B251" s="7">
        <v>552</v>
      </c>
      <c r="C251">
        <f t="shared" si="27"/>
        <v>3</v>
      </c>
      <c r="D251">
        <f t="shared" si="33"/>
        <v>1949</v>
      </c>
      <c r="E251">
        <f t="shared" si="28"/>
        <v>260</v>
      </c>
      <c r="F251">
        <f t="shared" si="34"/>
        <v>0</v>
      </c>
      <c r="G251">
        <f t="shared" si="35"/>
        <v>0</v>
      </c>
      <c r="H251">
        <f t="shared" si="29"/>
        <v>0</v>
      </c>
      <c r="I251">
        <f t="shared" si="30"/>
        <v>260</v>
      </c>
      <c r="J251">
        <f t="shared" si="31"/>
        <v>1689</v>
      </c>
      <c r="K251">
        <f t="shared" si="32"/>
        <v>0</v>
      </c>
    </row>
    <row r="252" spans="1:11" x14ac:dyDescent="0.3">
      <c r="A252" s="4">
        <v>44812</v>
      </c>
      <c r="B252" s="5">
        <v>0</v>
      </c>
      <c r="C252">
        <f t="shared" si="27"/>
        <v>4</v>
      </c>
      <c r="D252">
        <f t="shared" si="33"/>
        <v>1689</v>
      </c>
      <c r="E252">
        <f t="shared" si="28"/>
        <v>190</v>
      </c>
      <c r="F252">
        <f t="shared" si="34"/>
        <v>1</v>
      </c>
      <c r="G252">
        <f t="shared" si="35"/>
        <v>0</v>
      </c>
      <c r="H252">
        <f t="shared" si="29"/>
        <v>0</v>
      </c>
      <c r="I252">
        <f t="shared" si="30"/>
        <v>190</v>
      </c>
      <c r="J252">
        <f t="shared" si="31"/>
        <v>1499</v>
      </c>
      <c r="K252">
        <f t="shared" si="32"/>
        <v>0</v>
      </c>
    </row>
    <row r="253" spans="1:11" x14ac:dyDescent="0.3">
      <c r="A253" s="6">
        <v>44813</v>
      </c>
      <c r="B253" s="7">
        <v>0</v>
      </c>
      <c r="C253">
        <f t="shared" si="27"/>
        <v>5</v>
      </c>
      <c r="D253">
        <f t="shared" si="33"/>
        <v>1499</v>
      </c>
      <c r="E253">
        <f t="shared" si="28"/>
        <v>190</v>
      </c>
      <c r="F253">
        <f t="shared" si="34"/>
        <v>2</v>
      </c>
      <c r="G253">
        <f t="shared" si="35"/>
        <v>0</v>
      </c>
      <c r="H253">
        <f t="shared" si="29"/>
        <v>0</v>
      </c>
      <c r="I253">
        <f t="shared" si="30"/>
        <v>190</v>
      </c>
      <c r="J253">
        <f t="shared" si="31"/>
        <v>1309</v>
      </c>
      <c r="K253">
        <f t="shared" si="32"/>
        <v>0</v>
      </c>
    </row>
    <row r="254" spans="1:11" x14ac:dyDescent="0.3">
      <c r="A254" s="4">
        <v>44814</v>
      </c>
      <c r="B254" s="5">
        <v>0</v>
      </c>
      <c r="C254">
        <f t="shared" si="27"/>
        <v>6</v>
      </c>
      <c r="D254">
        <f t="shared" si="33"/>
        <v>1309</v>
      </c>
      <c r="E254">
        <f t="shared" si="28"/>
        <v>190</v>
      </c>
      <c r="F254">
        <f t="shared" si="34"/>
        <v>3</v>
      </c>
      <c r="G254">
        <f t="shared" si="35"/>
        <v>0</v>
      </c>
      <c r="H254">
        <f t="shared" si="29"/>
        <v>0</v>
      </c>
      <c r="I254">
        <f t="shared" si="30"/>
        <v>190</v>
      </c>
      <c r="J254">
        <f t="shared" si="31"/>
        <v>1119</v>
      </c>
      <c r="K254">
        <f t="shared" si="32"/>
        <v>0</v>
      </c>
    </row>
    <row r="255" spans="1:11" x14ac:dyDescent="0.3">
      <c r="A255" s="6">
        <v>44815</v>
      </c>
      <c r="B255" s="7">
        <v>0</v>
      </c>
      <c r="C255">
        <f t="shared" si="27"/>
        <v>7</v>
      </c>
      <c r="D255">
        <f t="shared" si="33"/>
        <v>1119</v>
      </c>
      <c r="E255">
        <f t="shared" si="28"/>
        <v>190</v>
      </c>
      <c r="F255">
        <f t="shared" si="34"/>
        <v>4</v>
      </c>
      <c r="G255">
        <f t="shared" si="35"/>
        <v>0</v>
      </c>
      <c r="H255">
        <f t="shared" si="29"/>
        <v>0</v>
      </c>
      <c r="I255">
        <f t="shared" si="30"/>
        <v>190</v>
      </c>
      <c r="J255">
        <f t="shared" si="31"/>
        <v>929</v>
      </c>
      <c r="K255">
        <f t="shared" si="32"/>
        <v>0</v>
      </c>
    </row>
    <row r="256" spans="1:11" x14ac:dyDescent="0.3">
      <c r="A256" s="4">
        <v>44816</v>
      </c>
      <c r="B256" s="5">
        <v>435</v>
      </c>
      <c r="C256">
        <f t="shared" si="27"/>
        <v>1</v>
      </c>
      <c r="D256">
        <f t="shared" si="33"/>
        <v>1364</v>
      </c>
      <c r="E256">
        <f t="shared" si="28"/>
        <v>190</v>
      </c>
      <c r="F256">
        <f t="shared" si="34"/>
        <v>0</v>
      </c>
      <c r="G256">
        <f t="shared" si="35"/>
        <v>0</v>
      </c>
      <c r="H256">
        <f t="shared" si="29"/>
        <v>0</v>
      </c>
      <c r="I256">
        <f t="shared" si="30"/>
        <v>190</v>
      </c>
      <c r="J256">
        <f t="shared" si="31"/>
        <v>1174</v>
      </c>
      <c r="K256">
        <f t="shared" si="32"/>
        <v>0</v>
      </c>
    </row>
    <row r="257" spans="1:11" x14ac:dyDescent="0.3">
      <c r="A257" s="6">
        <v>44817</v>
      </c>
      <c r="B257" s="7">
        <v>406</v>
      </c>
      <c r="C257">
        <f t="shared" si="27"/>
        <v>2</v>
      </c>
      <c r="D257">
        <f t="shared" si="33"/>
        <v>1580</v>
      </c>
      <c r="E257">
        <f t="shared" si="28"/>
        <v>190</v>
      </c>
      <c r="F257">
        <f t="shared" si="34"/>
        <v>0</v>
      </c>
      <c r="G257">
        <f t="shared" si="35"/>
        <v>0</v>
      </c>
      <c r="H257">
        <f t="shared" si="29"/>
        <v>0</v>
      </c>
      <c r="I257">
        <f t="shared" si="30"/>
        <v>190</v>
      </c>
      <c r="J257">
        <f t="shared" si="31"/>
        <v>1390</v>
      </c>
      <c r="K257">
        <f t="shared" si="32"/>
        <v>0</v>
      </c>
    </row>
    <row r="258" spans="1:11" x14ac:dyDescent="0.3">
      <c r="A258" s="4">
        <v>44818</v>
      </c>
      <c r="B258" s="5">
        <v>0</v>
      </c>
      <c r="C258">
        <f t="shared" si="27"/>
        <v>3</v>
      </c>
      <c r="D258">
        <f t="shared" si="33"/>
        <v>1390</v>
      </c>
      <c r="E258">
        <f t="shared" si="28"/>
        <v>260</v>
      </c>
      <c r="F258">
        <f t="shared" si="34"/>
        <v>1</v>
      </c>
      <c r="G258">
        <f t="shared" si="35"/>
        <v>0</v>
      </c>
      <c r="H258">
        <f t="shared" si="29"/>
        <v>0</v>
      </c>
      <c r="I258">
        <f t="shared" si="30"/>
        <v>260</v>
      </c>
      <c r="J258">
        <f t="shared" si="31"/>
        <v>1130</v>
      </c>
      <c r="K258">
        <f t="shared" si="32"/>
        <v>0</v>
      </c>
    </row>
    <row r="259" spans="1:11" x14ac:dyDescent="0.3">
      <c r="A259" s="6">
        <v>44819</v>
      </c>
      <c r="B259" s="7">
        <v>0</v>
      </c>
      <c r="C259">
        <f t="shared" ref="C259:C322" si="36">WEEKDAY(A259,2)</f>
        <v>4</v>
      </c>
      <c r="D259">
        <f t="shared" si="33"/>
        <v>1130</v>
      </c>
      <c r="E259">
        <f t="shared" ref="E259:E322" si="37">IF(C259=3,260,190)</f>
        <v>190</v>
      </c>
      <c r="F259">
        <f t="shared" si="34"/>
        <v>2</v>
      </c>
      <c r="G259">
        <f t="shared" si="35"/>
        <v>0</v>
      </c>
      <c r="H259">
        <f t="shared" ref="H259:H322" si="38">IF(G259=1,300,0)</f>
        <v>0</v>
      </c>
      <c r="I259">
        <f t="shared" ref="I259:I322" si="39">E259+H259</f>
        <v>190</v>
      </c>
      <c r="J259">
        <f t="shared" ref="J259:J322" si="40">IF(D259-I259&gt;0,D259-I259,0)</f>
        <v>940</v>
      </c>
      <c r="K259">
        <f t="shared" ref="K259:K322" si="41">IF(J259=0,I259-D259,0)</f>
        <v>0</v>
      </c>
    </row>
    <row r="260" spans="1:11" x14ac:dyDescent="0.3">
      <c r="A260" s="4">
        <v>44820</v>
      </c>
      <c r="B260" s="5">
        <v>0</v>
      </c>
      <c r="C260">
        <f t="shared" si="36"/>
        <v>5</v>
      </c>
      <c r="D260">
        <f t="shared" ref="D260:D323" si="42">B260+J259</f>
        <v>940</v>
      </c>
      <c r="E260">
        <f t="shared" si="37"/>
        <v>190</v>
      </c>
      <c r="F260">
        <f t="shared" ref="F260:F323" si="43">IF(AND(MONTH(A260)&gt;=4,MONTH(A260)&lt;=9,B260=0),F259+1,0)</f>
        <v>3</v>
      </c>
      <c r="G260">
        <f t="shared" ref="G260:G323" si="44">IF(AND(MOD(F260,5)=0,F260&lt;&gt;0),1,0)</f>
        <v>0</v>
      </c>
      <c r="H260">
        <f t="shared" si="38"/>
        <v>0</v>
      </c>
      <c r="I260">
        <f t="shared" si="39"/>
        <v>190</v>
      </c>
      <c r="J260">
        <f t="shared" si="40"/>
        <v>750</v>
      </c>
      <c r="K260">
        <f t="shared" si="41"/>
        <v>0</v>
      </c>
    </row>
    <row r="261" spans="1:11" x14ac:dyDescent="0.3">
      <c r="A261" s="6">
        <v>44821</v>
      </c>
      <c r="B261" s="7">
        <v>0</v>
      </c>
      <c r="C261">
        <f t="shared" si="36"/>
        <v>6</v>
      </c>
      <c r="D261">
        <f t="shared" si="42"/>
        <v>750</v>
      </c>
      <c r="E261">
        <f t="shared" si="37"/>
        <v>190</v>
      </c>
      <c r="F261">
        <f t="shared" si="43"/>
        <v>4</v>
      </c>
      <c r="G261">
        <f t="shared" si="44"/>
        <v>0</v>
      </c>
      <c r="H261">
        <f t="shared" si="38"/>
        <v>0</v>
      </c>
      <c r="I261">
        <f t="shared" si="39"/>
        <v>190</v>
      </c>
      <c r="J261">
        <f t="shared" si="40"/>
        <v>560</v>
      </c>
      <c r="K261">
        <f t="shared" si="41"/>
        <v>0</v>
      </c>
    </row>
    <row r="262" spans="1:11" x14ac:dyDescent="0.3">
      <c r="A262" s="4">
        <v>44822</v>
      </c>
      <c r="B262" s="5">
        <v>0</v>
      </c>
      <c r="C262">
        <f t="shared" si="36"/>
        <v>7</v>
      </c>
      <c r="D262">
        <f t="shared" si="42"/>
        <v>560</v>
      </c>
      <c r="E262">
        <f t="shared" si="37"/>
        <v>190</v>
      </c>
      <c r="F262">
        <f t="shared" si="43"/>
        <v>5</v>
      </c>
      <c r="G262">
        <f t="shared" si="44"/>
        <v>1</v>
      </c>
      <c r="H262">
        <f t="shared" si="38"/>
        <v>300</v>
      </c>
      <c r="I262">
        <f t="shared" si="39"/>
        <v>490</v>
      </c>
      <c r="J262">
        <f t="shared" si="40"/>
        <v>70</v>
      </c>
      <c r="K262">
        <f t="shared" si="41"/>
        <v>0</v>
      </c>
    </row>
    <row r="263" spans="1:11" x14ac:dyDescent="0.3">
      <c r="A263" s="6">
        <v>44823</v>
      </c>
      <c r="B263" s="7">
        <v>353</v>
      </c>
      <c r="C263">
        <f t="shared" si="36"/>
        <v>1</v>
      </c>
      <c r="D263">
        <f t="shared" si="42"/>
        <v>423</v>
      </c>
      <c r="E263">
        <f t="shared" si="37"/>
        <v>190</v>
      </c>
      <c r="F263">
        <f t="shared" si="43"/>
        <v>0</v>
      </c>
      <c r="G263">
        <f t="shared" si="44"/>
        <v>0</v>
      </c>
      <c r="H263">
        <f t="shared" si="38"/>
        <v>0</v>
      </c>
      <c r="I263">
        <f t="shared" si="39"/>
        <v>190</v>
      </c>
      <c r="J263">
        <f t="shared" si="40"/>
        <v>233</v>
      </c>
      <c r="K263">
        <f t="shared" si="41"/>
        <v>0</v>
      </c>
    </row>
    <row r="264" spans="1:11" x14ac:dyDescent="0.3">
      <c r="A264" s="4">
        <v>44824</v>
      </c>
      <c r="B264" s="5">
        <v>476</v>
      </c>
      <c r="C264">
        <f t="shared" si="36"/>
        <v>2</v>
      </c>
      <c r="D264">
        <f t="shared" si="42"/>
        <v>709</v>
      </c>
      <c r="E264">
        <f t="shared" si="37"/>
        <v>190</v>
      </c>
      <c r="F264">
        <f t="shared" si="43"/>
        <v>0</v>
      </c>
      <c r="G264">
        <f t="shared" si="44"/>
        <v>0</v>
      </c>
      <c r="H264">
        <f t="shared" si="38"/>
        <v>0</v>
      </c>
      <c r="I264">
        <f t="shared" si="39"/>
        <v>190</v>
      </c>
      <c r="J264">
        <f t="shared" si="40"/>
        <v>519</v>
      </c>
      <c r="K264">
        <f t="shared" si="41"/>
        <v>0</v>
      </c>
    </row>
    <row r="265" spans="1:11" x14ac:dyDescent="0.3">
      <c r="A265" s="6">
        <v>44825</v>
      </c>
      <c r="B265" s="7">
        <v>383</v>
      </c>
      <c r="C265">
        <f t="shared" si="36"/>
        <v>3</v>
      </c>
      <c r="D265">
        <f t="shared" si="42"/>
        <v>902</v>
      </c>
      <c r="E265">
        <f t="shared" si="37"/>
        <v>260</v>
      </c>
      <c r="F265">
        <f t="shared" si="43"/>
        <v>0</v>
      </c>
      <c r="G265">
        <f t="shared" si="44"/>
        <v>0</v>
      </c>
      <c r="H265">
        <f t="shared" si="38"/>
        <v>0</v>
      </c>
      <c r="I265">
        <f t="shared" si="39"/>
        <v>260</v>
      </c>
      <c r="J265">
        <f t="shared" si="40"/>
        <v>642</v>
      </c>
      <c r="K265">
        <f t="shared" si="41"/>
        <v>0</v>
      </c>
    </row>
    <row r="266" spans="1:11" x14ac:dyDescent="0.3">
      <c r="A266" s="4">
        <v>44826</v>
      </c>
      <c r="B266" s="5">
        <v>0</v>
      </c>
      <c r="C266">
        <f t="shared" si="36"/>
        <v>4</v>
      </c>
      <c r="D266">
        <f t="shared" si="42"/>
        <v>642</v>
      </c>
      <c r="E266">
        <f t="shared" si="37"/>
        <v>190</v>
      </c>
      <c r="F266">
        <f t="shared" si="43"/>
        <v>1</v>
      </c>
      <c r="G266">
        <f t="shared" si="44"/>
        <v>0</v>
      </c>
      <c r="H266">
        <f t="shared" si="38"/>
        <v>0</v>
      </c>
      <c r="I266">
        <f t="shared" si="39"/>
        <v>190</v>
      </c>
      <c r="J266">
        <f t="shared" si="40"/>
        <v>452</v>
      </c>
      <c r="K266">
        <f t="shared" si="41"/>
        <v>0</v>
      </c>
    </row>
    <row r="267" spans="1:11" x14ac:dyDescent="0.3">
      <c r="A267" s="6">
        <v>44827</v>
      </c>
      <c r="B267" s="7">
        <v>0</v>
      </c>
      <c r="C267">
        <f t="shared" si="36"/>
        <v>5</v>
      </c>
      <c r="D267">
        <f t="shared" si="42"/>
        <v>452</v>
      </c>
      <c r="E267">
        <f t="shared" si="37"/>
        <v>190</v>
      </c>
      <c r="F267">
        <f t="shared" si="43"/>
        <v>2</v>
      </c>
      <c r="G267">
        <f t="shared" si="44"/>
        <v>0</v>
      </c>
      <c r="H267">
        <f t="shared" si="38"/>
        <v>0</v>
      </c>
      <c r="I267">
        <f t="shared" si="39"/>
        <v>190</v>
      </c>
      <c r="J267">
        <f t="shared" si="40"/>
        <v>262</v>
      </c>
      <c r="K267">
        <f t="shared" si="41"/>
        <v>0</v>
      </c>
    </row>
    <row r="268" spans="1:11" x14ac:dyDescent="0.3">
      <c r="A268" s="4">
        <v>44828</v>
      </c>
      <c r="B268" s="5">
        <v>0</v>
      </c>
      <c r="C268">
        <f t="shared" si="36"/>
        <v>6</v>
      </c>
      <c r="D268">
        <f t="shared" si="42"/>
        <v>262</v>
      </c>
      <c r="E268">
        <f t="shared" si="37"/>
        <v>190</v>
      </c>
      <c r="F268">
        <f t="shared" si="43"/>
        <v>3</v>
      </c>
      <c r="G268">
        <f t="shared" si="44"/>
        <v>0</v>
      </c>
      <c r="H268">
        <f t="shared" si="38"/>
        <v>0</v>
      </c>
      <c r="I268">
        <f t="shared" si="39"/>
        <v>190</v>
      </c>
      <c r="J268">
        <f t="shared" si="40"/>
        <v>72</v>
      </c>
      <c r="K268">
        <f t="shared" si="41"/>
        <v>0</v>
      </c>
    </row>
    <row r="269" spans="1:11" x14ac:dyDescent="0.3">
      <c r="A269" s="6">
        <v>44829</v>
      </c>
      <c r="B269" s="7">
        <v>0</v>
      </c>
      <c r="C269">
        <f t="shared" si="36"/>
        <v>7</v>
      </c>
      <c r="D269">
        <f t="shared" si="42"/>
        <v>72</v>
      </c>
      <c r="E269">
        <f t="shared" si="37"/>
        <v>190</v>
      </c>
      <c r="F269">
        <f t="shared" si="43"/>
        <v>4</v>
      </c>
      <c r="G269">
        <f t="shared" si="44"/>
        <v>0</v>
      </c>
      <c r="H269">
        <f t="shared" si="38"/>
        <v>0</v>
      </c>
      <c r="I269">
        <f t="shared" si="39"/>
        <v>190</v>
      </c>
      <c r="J269">
        <f t="shared" si="40"/>
        <v>0</v>
      </c>
      <c r="K269">
        <f t="shared" si="41"/>
        <v>118</v>
      </c>
    </row>
    <row r="270" spans="1:11" x14ac:dyDescent="0.3">
      <c r="A270" s="4">
        <v>44830</v>
      </c>
      <c r="B270" s="5">
        <v>0</v>
      </c>
      <c r="C270">
        <f t="shared" si="36"/>
        <v>1</v>
      </c>
      <c r="D270">
        <f t="shared" si="42"/>
        <v>0</v>
      </c>
      <c r="E270">
        <f t="shared" si="37"/>
        <v>190</v>
      </c>
      <c r="F270">
        <f t="shared" si="43"/>
        <v>5</v>
      </c>
      <c r="G270">
        <f t="shared" si="44"/>
        <v>1</v>
      </c>
      <c r="H270">
        <f t="shared" si="38"/>
        <v>300</v>
      </c>
      <c r="I270">
        <f t="shared" si="39"/>
        <v>490</v>
      </c>
      <c r="J270">
        <f t="shared" si="40"/>
        <v>0</v>
      </c>
      <c r="K270">
        <f t="shared" si="41"/>
        <v>490</v>
      </c>
    </row>
    <row r="271" spans="1:11" x14ac:dyDescent="0.3">
      <c r="A271" s="6">
        <v>44831</v>
      </c>
      <c r="B271" s="7">
        <v>0</v>
      </c>
      <c r="C271">
        <f t="shared" si="36"/>
        <v>2</v>
      </c>
      <c r="D271">
        <f t="shared" si="42"/>
        <v>0</v>
      </c>
      <c r="E271">
        <f t="shared" si="37"/>
        <v>190</v>
      </c>
      <c r="F271">
        <f t="shared" si="43"/>
        <v>6</v>
      </c>
      <c r="G271">
        <f t="shared" si="44"/>
        <v>0</v>
      </c>
      <c r="H271">
        <f t="shared" si="38"/>
        <v>0</v>
      </c>
      <c r="I271">
        <f t="shared" si="39"/>
        <v>190</v>
      </c>
      <c r="J271">
        <f t="shared" si="40"/>
        <v>0</v>
      </c>
      <c r="K271">
        <f t="shared" si="41"/>
        <v>190</v>
      </c>
    </row>
    <row r="272" spans="1:11" x14ac:dyDescent="0.3">
      <c r="A272" s="4">
        <v>44832</v>
      </c>
      <c r="B272" s="5">
        <v>0</v>
      </c>
      <c r="C272">
        <f t="shared" si="36"/>
        <v>3</v>
      </c>
      <c r="D272">
        <f t="shared" si="42"/>
        <v>0</v>
      </c>
      <c r="E272">
        <f t="shared" si="37"/>
        <v>260</v>
      </c>
      <c r="F272">
        <f t="shared" si="43"/>
        <v>7</v>
      </c>
      <c r="G272">
        <f t="shared" si="44"/>
        <v>0</v>
      </c>
      <c r="H272">
        <f t="shared" si="38"/>
        <v>0</v>
      </c>
      <c r="I272">
        <f t="shared" si="39"/>
        <v>260</v>
      </c>
      <c r="J272">
        <f t="shared" si="40"/>
        <v>0</v>
      </c>
      <c r="K272">
        <f t="shared" si="41"/>
        <v>260</v>
      </c>
    </row>
    <row r="273" spans="1:11" x14ac:dyDescent="0.3">
      <c r="A273" s="6">
        <v>44833</v>
      </c>
      <c r="B273" s="7">
        <v>302</v>
      </c>
      <c r="C273">
        <f t="shared" si="36"/>
        <v>4</v>
      </c>
      <c r="D273">
        <f t="shared" si="42"/>
        <v>302</v>
      </c>
      <c r="E273">
        <f t="shared" si="37"/>
        <v>190</v>
      </c>
      <c r="F273">
        <f t="shared" si="43"/>
        <v>0</v>
      </c>
      <c r="G273">
        <f t="shared" si="44"/>
        <v>0</v>
      </c>
      <c r="H273">
        <f t="shared" si="38"/>
        <v>0</v>
      </c>
      <c r="I273">
        <f t="shared" si="39"/>
        <v>190</v>
      </c>
      <c r="J273">
        <f t="shared" si="40"/>
        <v>112</v>
      </c>
      <c r="K273">
        <f t="shared" si="41"/>
        <v>0</v>
      </c>
    </row>
    <row r="274" spans="1:11" x14ac:dyDescent="0.3">
      <c r="A274" s="4">
        <v>44834</v>
      </c>
      <c r="B274" s="5">
        <v>426</v>
      </c>
      <c r="C274">
        <f t="shared" si="36"/>
        <v>5</v>
      </c>
      <c r="D274">
        <f t="shared" si="42"/>
        <v>538</v>
      </c>
      <c r="E274">
        <f t="shared" si="37"/>
        <v>190</v>
      </c>
      <c r="F274">
        <f t="shared" si="43"/>
        <v>0</v>
      </c>
      <c r="G274">
        <f t="shared" si="44"/>
        <v>0</v>
      </c>
      <c r="H274">
        <f t="shared" si="38"/>
        <v>0</v>
      </c>
      <c r="I274">
        <f t="shared" si="39"/>
        <v>190</v>
      </c>
      <c r="J274">
        <f t="shared" si="40"/>
        <v>348</v>
      </c>
      <c r="K274">
        <f t="shared" si="41"/>
        <v>0</v>
      </c>
    </row>
    <row r="275" spans="1:11" x14ac:dyDescent="0.3">
      <c r="A275" s="6">
        <v>44835</v>
      </c>
      <c r="B275" s="7">
        <v>456</v>
      </c>
      <c r="C275">
        <f t="shared" si="36"/>
        <v>6</v>
      </c>
      <c r="D275">
        <f t="shared" si="42"/>
        <v>804</v>
      </c>
      <c r="E275">
        <f t="shared" si="37"/>
        <v>190</v>
      </c>
      <c r="F275">
        <f t="shared" si="43"/>
        <v>0</v>
      </c>
      <c r="G275">
        <f t="shared" si="44"/>
        <v>0</v>
      </c>
      <c r="H275">
        <f t="shared" si="38"/>
        <v>0</v>
      </c>
      <c r="I275">
        <f t="shared" si="39"/>
        <v>190</v>
      </c>
      <c r="J275">
        <f t="shared" si="40"/>
        <v>614</v>
      </c>
      <c r="K275">
        <f t="shared" si="41"/>
        <v>0</v>
      </c>
    </row>
    <row r="276" spans="1:11" x14ac:dyDescent="0.3">
      <c r="A276" s="4">
        <v>44836</v>
      </c>
      <c r="B276" s="5">
        <v>568</v>
      </c>
      <c r="C276">
        <f t="shared" si="36"/>
        <v>7</v>
      </c>
      <c r="D276">
        <f t="shared" si="42"/>
        <v>1182</v>
      </c>
      <c r="E276">
        <f t="shared" si="37"/>
        <v>190</v>
      </c>
      <c r="F276">
        <f t="shared" si="43"/>
        <v>0</v>
      </c>
      <c r="G276">
        <f t="shared" si="44"/>
        <v>0</v>
      </c>
      <c r="H276">
        <f t="shared" si="38"/>
        <v>0</v>
      </c>
      <c r="I276">
        <f t="shared" si="39"/>
        <v>190</v>
      </c>
      <c r="J276">
        <f t="shared" si="40"/>
        <v>992</v>
      </c>
      <c r="K276">
        <f t="shared" si="41"/>
        <v>0</v>
      </c>
    </row>
    <row r="277" spans="1:11" x14ac:dyDescent="0.3">
      <c r="A277" s="6">
        <v>44837</v>
      </c>
      <c r="B277" s="7">
        <v>1182</v>
      </c>
      <c r="C277">
        <f t="shared" si="36"/>
        <v>1</v>
      </c>
      <c r="D277">
        <f t="shared" si="42"/>
        <v>2174</v>
      </c>
      <c r="E277">
        <f t="shared" si="37"/>
        <v>190</v>
      </c>
      <c r="F277">
        <f t="shared" si="43"/>
        <v>0</v>
      </c>
      <c r="G277">
        <f t="shared" si="44"/>
        <v>0</v>
      </c>
      <c r="H277">
        <f t="shared" si="38"/>
        <v>0</v>
      </c>
      <c r="I277">
        <f t="shared" si="39"/>
        <v>190</v>
      </c>
      <c r="J277">
        <f t="shared" si="40"/>
        <v>1984</v>
      </c>
      <c r="K277">
        <f t="shared" si="41"/>
        <v>0</v>
      </c>
    </row>
    <row r="278" spans="1:11" x14ac:dyDescent="0.3">
      <c r="A278" s="4">
        <v>44838</v>
      </c>
      <c r="B278" s="5">
        <v>0</v>
      </c>
      <c r="C278">
        <f t="shared" si="36"/>
        <v>2</v>
      </c>
      <c r="D278">
        <f t="shared" si="42"/>
        <v>1984</v>
      </c>
      <c r="E278">
        <f t="shared" si="37"/>
        <v>190</v>
      </c>
      <c r="F278">
        <f t="shared" si="43"/>
        <v>0</v>
      </c>
      <c r="G278">
        <f t="shared" si="44"/>
        <v>0</v>
      </c>
      <c r="H278">
        <f t="shared" si="38"/>
        <v>0</v>
      </c>
      <c r="I278">
        <f t="shared" si="39"/>
        <v>190</v>
      </c>
      <c r="J278">
        <f t="shared" si="40"/>
        <v>1794</v>
      </c>
      <c r="K278">
        <f t="shared" si="41"/>
        <v>0</v>
      </c>
    </row>
    <row r="279" spans="1:11" x14ac:dyDescent="0.3">
      <c r="A279" s="6">
        <v>44839</v>
      </c>
      <c r="B279" s="7">
        <v>0</v>
      </c>
      <c r="C279">
        <f t="shared" si="36"/>
        <v>3</v>
      </c>
      <c r="D279">
        <f t="shared" si="42"/>
        <v>1794</v>
      </c>
      <c r="E279">
        <f t="shared" si="37"/>
        <v>260</v>
      </c>
      <c r="F279">
        <f t="shared" si="43"/>
        <v>0</v>
      </c>
      <c r="G279">
        <f t="shared" si="44"/>
        <v>0</v>
      </c>
      <c r="H279">
        <f t="shared" si="38"/>
        <v>0</v>
      </c>
      <c r="I279">
        <f t="shared" si="39"/>
        <v>260</v>
      </c>
      <c r="J279">
        <f t="shared" si="40"/>
        <v>1534</v>
      </c>
      <c r="K279">
        <f t="shared" si="41"/>
        <v>0</v>
      </c>
    </row>
    <row r="280" spans="1:11" x14ac:dyDescent="0.3">
      <c r="A280" s="4">
        <v>44840</v>
      </c>
      <c r="B280" s="5">
        <v>0</v>
      </c>
      <c r="C280">
        <f t="shared" si="36"/>
        <v>4</v>
      </c>
      <c r="D280">
        <f t="shared" si="42"/>
        <v>1534</v>
      </c>
      <c r="E280">
        <f t="shared" si="37"/>
        <v>190</v>
      </c>
      <c r="F280">
        <f t="shared" si="43"/>
        <v>0</v>
      </c>
      <c r="G280">
        <f t="shared" si="44"/>
        <v>0</v>
      </c>
      <c r="H280">
        <f t="shared" si="38"/>
        <v>0</v>
      </c>
      <c r="I280">
        <f t="shared" si="39"/>
        <v>190</v>
      </c>
      <c r="J280">
        <f t="shared" si="40"/>
        <v>1344</v>
      </c>
      <c r="K280">
        <f t="shared" si="41"/>
        <v>0</v>
      </c>
    </row>
    <row r="281" spans="1:11" x14ac:dyDescent="0.3">
      <c r="A281" s="6">
        <v>44841</v>
      </c>
      <c r="B281" s="7">
        <v>0</v>
      </c>
      <c r="C281">
        <f t="shared" si="36"/>
        <v>5</v>
      </c>
      <c r="D281">
        <f t="shared" si="42"/>
        <v>1344</v>
      </c>
      <c r="E281">
        <f t="shared" si="37"/>
        <v>190</v>
      </c>
      <c r="F281">
        <f t="shared" si="43"/>
        <v>0</v>
      </c>
      <c r="G281">
        <f t="shared" si="44"/>
        <v>0</v>
      </c>
      <c r="H281">
        <f t="shared" si="38"/>
        <v>0</v>
      </c>
      <c r="I281">
        <f t="shared" si="39"/>
        <v>190</v>
      </c>
      <c r="J281">
        <f t="shared" si="40"/>
        <v>1154</v>
      </c>
      <c r="K281">
        <f t="shared" si="41"/>
        <v>0</v>
      </c>
    </row>
    <row r="282" spans="1:11" x14ac:dyDescent="0.3">
      <c r="A282" s="4">
        <v>44842</v>
      </c>
      <c r="B282" s="5">
        <v>0</v>
      </c>
      <c r="C282">
        <f t="shared" si="36"/>
        <v>6</v>
      </c>
      <c r="D282">
        <f t="shared" si="42"/>
        <v>1154</v>
      </c>
      <c r="E282">
        <f t="shared" si="37"/>
        <v>190</v>
      </c>
      <c r="F282">
        <f t="shared" si="43"/>
        <v>0</v>
      </c>
      <c r="G282">
        <f t="shared" si="44"/>
        <v>0</v>
      </c>
      <c r="H282">
        <f t="shared" si="38"/>
        <v>0</v>
      </c>
      <c r="I282">
        <f t="shared" si="39"/>
        <v>190</v>
      </c>
      <c r="J282">
        <f t="shared" si="40"/>
        <v>964</v>
      </c>
      <c r="K282">
        <f t="shared" si="41"/>
        <v>0</v>
      </c>
    </row>
    <row r="283" spans="1:11" x14ac:dyDescent="0.3">
      <c r="A283" s="6">
        <v>44843</v>
      </c>
      <c r="B283" s="7">
        <v>0</v>
      </c>
      <c r="C283">
        <f t="shared" si="36"/>
        <v>7</v>
      </c>
      <c r="D283">
        <f t="shared" si="42"/>
        <v>964</v>
      </c>
      <c r="E283">
        <f t="shared" si="37"/>
        <v>190</v>
      </c>
      <c r="F283">
        <f t="shared" si="43"/>
        <v>0</v>
      </c>
      <c r="G283">
        <f t="shared" si="44"/>
        <v>0</v>
      </c>
      <c r="H283">
        <f t="shared" si="38"/>
        <v>0</v>
      </c>
      <c r="I283">
        <f t="shared" si="39"/>
        <v>190</v>
      </c>
      <c r="J283">
        <f t="shared" si="40"/>
        <v>774</v>
      </c>
      <c r="K283">
        <f t="shared" si="41"/>
        <v>0</v>
      </c>
    </row>
    <row r="284" spans="1:11" x14ac:dyDescent="0.3">
      <c r="A284" s="4">
        <v>44844</v>
      </c>
      <c r="B284" s="5">
        <v>1170</v>
      </c>
      <c r="C284">
        <f t="shared" si="36"/>
        <v>1</v>
      </c>
      <c r="D284">
        <f t="shared" si="42"/>
        <v>1944</v>
      </c>
      <c r="E284">
        <f t="shared" si="37"/>
        <v>190</v>
      </c>
      <c r="F284">
        <f t="shared" si="43"/>
        <v>0</v>
      </c>
      <c r="G284">
        <f t="shared" si="44"/>
        <v>0</v>
      </c>
      <c r="H284">
        <f t="shared" si="38"/>
        <v>0</v>
      </c>
      <c r="I284">
        <f t="shared" si="39"/>
        <v>190</v>
      </c>
      <c r="J284">
        <f t="shared" si="40"/>
        <v>1754</v>
      </c>
      <c r="K284">
        <f t="shared" si="41"/>
        <v>0</v>
      </c>
    </row>
    <row r="285" spans="1:11" x14ac:dyDescent="0.3">
      <c r="A285" s="6">
        <v>44845</v>
      </c>
      <c r="B285" s="7">
        <v>695</v>
      </c>
      <c r="C285">
        <f t="shared" si="36"/>
        <v>2</v>
      </c>
      <c r="D285">
        <f t="shared" si="42"/>
        <v>2449</v>
      </c>
      <c r="E285">
        <f t="shared" si="37"/>
        <v>190</v>
      </c>
      <c r="F285">
        <f t="shared" si="43"/>
        <v>0</v>
      </c>
      <c r="G285">
        <f t="shared" si="44"/>
        <v>0</v>
      </c>
      <c r="H285">
        <f t="shared" si="38"/>
        <v>0</v>
      </c>
      <c r="I285">
        <f t="shared" si="39"/>
        <v>190</v>
      </c>
      <c r="J285">
        <f t="shared" si="40"/>
        <v>2259</v>
      </c>
      <c r="K285">
        <f t="shared" si="41"/>
        <v>0</v>
      </c>
    </row>
    <row r="286" spans="1:11" x14ac:dyDescent="0.3">
      <c r="A286" s="4">
        <v>44846</v>
      </c>
      <c r="B286" s="5">
        <v>644</v>
      </c>
      <c r="C286">
        <f t="shared" si="36"/>
        <v>3</v>
      </c>
      <c r="D286">
        <f t="shared" si="42"/>
        <v>2903</v>
      </c>
      <c r="E286">
        <f t="shared" si="37"/>
        <v>260</v>
      </c>
      <c r="F286">
        <f t="shared" si="43"/>
        <v>0</v>
      </c>
      <c r="G286">
        <f t="shared" si="44"/>
        <v>0</v>
      </c>
      <c r="H286">
        <f t="shared" si="38"/>
        <v>0</v>
      </c>
      <c r="I286">
        <f t="shared" si="39"/>
        <v>260</v>
      </c>
      <c r="J286">
        <f t="shared" si="40"/>
        <v>2643</v>
      </c>
      <c r="K286">
        <f t="shared" si="41"/>
        <v>0</v>
      </c>
    </row>
    <row r="287" spans="1:11" x14ac:dyDescent="0.3">
      <c r="A287" s="6">
        <v>44847</v>
      </c>
      <c r="B287" s="7">
        <v>0</v>
      </c>
      <c r="C287">
        <f t="shared" si="36"/>
        <v>4</v>
      </c>
      <c r="D287">
        <f t="shared" si="42"/>
        <v>2643</v>
      </c>
      <c r="E287">
        <f t="shared" si="37"/>
        <v>190</v>
      </c>
      <c r="F287">
        <f t="shared" si="43"/>
        <v>0</v>
      </c>
      <c r="G287">
        <f t="shared" si="44"/>
        <v>0</v>
      </c>
      <c r="H287">
        <f t="shared" si="38"/>
        <v>0</v>
      </c>
      <c r="I287">
        <f t="shared" si="39"/>
        <v>190</v>
      </c>
      <c r="J287">
        <f t="shared" si="40"/>
        <v>2453</v>
      </c>
      <c r="K287">
        <f t="shared" si="41"/>
        <v>0</v>
      </c>
    </row>
    <row r="288" spans="1:11" x14ac:dyDescent="0.3">
      <c r="A288" s="4">
        <v>44848</v>
      </c>
      <c r="B288" s="5">
        <v>0</v>
      </c>
      <c r="C288">
        <f t="shared" si="36"/>
        <v>5</v>
      </c>
      <c r="D288">
        <f t="shared" si="42"/>
        <v>2453</v>
      </c>
      <c r="E288">
        <f t="shared" si="37"/>
        <v>190</v>
      </c>
      <c r="F288">
        <f t="shared" si="43"/>
        <v>0</v>
      </c>
      <c r="G288">
        <f t="shared" si="44"/>
        <v>0</v>
      </c>
      <c r="H288">
        <f t="shared" si="38"/>
        <v>0</v>
      </c>
      <c r="I288">
        <f t="shared" si="39"/>
        <v>190</v>
      </c>
      <c r="J288">
        <f t="shared" si="40"/>
        <v>2263</v>
      </c>
      <c r="K288">
        <f t="shared" si="41"/>
        <v>0</v>
      </c>
    </row>
    <row r="289" spans="1:11" x14ac:dyDescent="0.3">
      <c r="A289" s="6">
        <v>44849</v>
      </c>
      <c r="B289" s="7">
        <v>0</v>
      </c>
      <c r="C289">
        <f t="shared" si="36"/>
        <v>6</v>
      </c>
      <c r="D289">
        <f t="shared" si="42"/>
        <v>2263</v>
      </c>
      <c r="E289">
        <f t="shared" si="37"/>
        <v>190</v>
      </c>
      <c r="F289">
        <f t="shared" si="43"/>
        <v>0</v>
      </c>
      <c r="G289">
        <f t="shared" si="44"/>
        <v>0</v>
      </c>
      <c r="H289">
        <f t="shared" si="38"/>
        <v>0</v>
      </c>
      <c r="I289">
        <f t="shared" si="39"/>
        <v>190</v>
      </c>
      <c r="J289">
        <f t="shared" si="40"/>
        <v>2073</v>
      </c>
      <c r="K289">
        <f t="shared" si="41"/>
        <v>0</v>
      </c>
    </row>
    <row r="290" spans="1:11" x14ac:dyDescent="0.3">
      <c r="A290" s="4">
        <v>44850</v>
      </c>
      <c r="B290" s="5">
        <v>0</v>
      </c>
      <c r="C290">
        <f t="shared" si="36"/>
        <v>7</v>
      </c>
      <c r="D290">
        <f t="shared" si="42"/>
        <v>2073</v>
      </c>
      <c r="E290">
        <f t="shared" si="37"/>
        <v>190</v>
      </c>
      <c r="F290">
        <f t="shared" si="43"/>
        <v>0</v>
      </c>
      <c r="G290">
        <f t="shared" si="44"/>
        <v>0</v>
      </c>
      <c r="H290">
        <f t="shared" si="38"/>
        <v>0</v>
      </c>
      <c r="I290">
        <f t="shared" si="39"/>
        <v>190</v>
      </c>
      <c r="J290">
        <f t="shared" si="40"/>
        <v>1883</v>
      </c>
      <c r="K290">
        <f t="shared" si="41"/>
        <v>0</v>
      </c>
    </row>
    <row r="291" spans="1:11" x14ac:dyDescent="0.3">
      <c r="A291" s="6">
        <v>44851</v>
      </c>
      <c r="B291" s="7">
        <v>0</v>
      </c>
      <c r="C291">
        <f t="shared" si="36"/>
        <v>1</v>
      </c>
      <c r="D291">
        <f t="shared" si="42"/>
        <v>1883</v>
      </c>
      <c r="E291">
        <f t="shared" si="37"/>
        <v>190</v>
      </c>
      <c r="F291">
        <f t="shared" si="43"/>
        <v>0</v>
      </c>
      <c r="G291">
        <f t="shared" si="44"/>
        <v>0</v>
      </c>
      <c r="H291">
        <f t="shared" si="38"/>
        <v>0</v>
      </c>
      <c r="I291">
        <f t="shared" si="39"/>
        <v>190</v>
      </c>
      <c r="J291">
        <f t="shared" si="40"/>
        <v>1693</v>
      </c>
      <c r="K291">
        <f t="shared" si="41"/>
        <v>0</v>
      </c>
    </row>
    <row r="292" spans="1:11" x14ac:dyDescent="0.3">
      <c r="A292" s="4">
        <v>44852</v>
      </c>
      <c r="B292" s="5">
        <v>0</v>
      </c>
      <c r="C292">
        <f t="shared" si="36"/>
        <v>2</v>
      </c>
      <c r="D292">
        <f t="shared" si="42"/>
        <v>1693</v>
      </c>
      <c r="E292">
        <f t="shared" si="37"/>
        <v>190</v>
      </c>
      <c r="F292">
        <f t="shared" si="43"/>
        <v>0</v>
      </c>
      <c r="G292">
        <f t="shared" si="44"/>
        <v>0</v>
      </c>
      <c r="H292">
        <f t="shared" si="38"/>
        <v>0</v>
      </c>
      <c r="I292">
        <f t="shared" si="39"/>
        <v>190</v>
      </c>
      <c r="J292">
        <f t="shared" si="40"/>
        <v>1503</v>
      </c>
      <c r="K292">
        <f t="shared" si="41"/>
        <v>0</v>
      </c>
    </row>
    <row r="293" spans="1:11" x14ac:dyDescent="0.3">
      <c r="A293" s="6">
        <v>44853</v>
      </c>
      <c r="B293" s="7">
        <v>0</v>
      </c>
      <c r="C293">
        <f t="shared" si="36"/>
        <v>3</v>
      </c>
      <c r="D293">
        <f t="shared" si="42"/>
        <v>1503</v>
      </c>
      <c r="E293">
        <f t="shared" si="37"/>
        <v>260</v>
      </c>
      <c r="F293">
        <f t="shared" si="43"/>
        <v>0</v>
      </c>
      <c r="G293">
        <f t="shared" si="44"/>
        <v>0</v>
      </c>
      <c r="H293">
        <f t="shared" si="38"/>
        <v>0</v>
      </c>
      <c r="I293">
        <f t="shared" si="39"/>
        <v>260</v>
      </c>
      <c r="J293">
        <f t="shared" si="40"/>
        <v>1243</v>
      </c>
      <c r="K293">
        <f t="shared" si="41"/>
        <v>0</v>
      </c>
    </row>
    <row r="294" spans="1:11" x14ac:dyDescent="0.3">
      <c r="A294" s="4">
        <v>44854</v>
      </c>
      <c r="B294" s="5">
        <v>0</v>
      </c>
      <c r="C294">
        <f t="shared" si="36"/>
        <v>4</v>
      </c>
      <c r="D294">
        <f t="shared" si="42"/>
        <v>1243</v>
      </c>
      <c r="E294">
        <f t="shared" si="37"/>
        <v>190</v>
      </c>
      <c r="F294">
        <f t="shared" si="43"/>
        <v>0</v>
      </c>
      <c r="G294">
        <f t="shared" si="44"/>
        <v>0</v>
      </c>
      <c r="H294">
        <f t="shared" si="38"/>
        <v>0</v>
      </c>
      <c r="I294">
        <f t="shared" si="39"/>
        <v>190</v>
      </c>
      <c r="J294">
        <f t="shared" si="40"/>
        <v>1053</v>
      </c>
      <c r="K294">
        <f t="shared" si="41"/>
        <v>0</v>
      </c>
    </row>
    <row r="295" spans="1:11" x14ac:dyDescent="0.3">
      <c r="A295" s="6">
        <v>44855</v>
      </c>
      <c r="B295" s="7">
        <v>0</v>
      </c>
      <c r="C295">
        <f t="shared" si="36"/>
        <v>5</v>
      </c>
      <c r="D295">
        <f t="shared" si="42"/>
        <v>1053</v>
      </c>
      <c r="E295">
        <f t="shared" si="37"/>
        <v>190</v>
      </c>
      <c r="F295">
        <f t="shared" si="43"/>
        <v>0</v>
      </c>
      <c r="G295">
        <f t="shared" si="44"/>
        <v>0</v>
      </c>
      <c r="H295">
        <f t="shared" si="38"/>
        <v>0</v>
      </c>
      <c r="I295">
        <f t="shared" si="39"/>
        <v>190</v>
      </c>
      <c r="J295">
        <f t="shared" si="40"/>
        <v>863</v>
      </c>
      <c r="K295">
        <f t="shared" si="41"/>
        <v>0</v>
      </c>
    </row>
    <row r="296" spans="1:11" x14ac:dyDescent="0.3">
      <c r="A296" s="4">
        <v>44856</v>
      </c>
      <c r="B296" s="5">
        <v>1084</v>
      </c>
      <c r="C296">
        <f t="shared" si="36"/>
        <v>6</v>
      </c>
      <c r="D296">
        <f t="shared" si="42"/>
        <v>1947</v>
      </c>
      <c r="E296">
        <f t="shared" si="37"/>
        <v>190</v>
      </c>
      <c r="F296">
        <f t="shared" si="43"/>
        <v>0</v>
      </c>
      <c r="G296">
        <f t="shared" si="44"/>
        <v>0</v>
      </c>
      <c r="H296">
        <f t="shared" si="38"/>
        <v>0</v>
      </c>
      <c r="I296">
        <f t="shared" si="39"/>
        <v>190</v>
      </c>
      <c r="J296">
        <f t="shared" si="40"/>
        <v>1757</v>
      </c>
      <c r="K296">
        <f t="shared" si="41"/>
        <v>0</v>
      </c>
    </row>
    <row r="297" spans="1:11" x14ac:dyDescent="0.3">
      <c r="A297" s="6">
        <v>44857</v>
      </c>
      <c r="B297" s="7">
        <v>1423</v>
      </c>
      <c r="C297">
        <f t="shared" si="36"/>
        <v>7</v>
      </c>
      <c r="D297">
        <f t="shared" si="42"/>
        <v>3180</v>
      </c>
      <c r="E297">
        <f t="shared" si="37"/>
        <v>190</v>
      </c>
      <c r="F297">
        <f t="shared" si="43"/>
        <v>0</v>
      </c>
      <c r="G297">
        <f t="shared" si="44"/>
        <v>0</v>
      </c>
      <c r="H297">
        <f t="shared" si="38"/>
        <v>0</v>
      </c>
      <c r="I297">
        <f t="shared" si="39"/>
        <v>190</v>
      </c>
      <c r="J297">
        <f t="shared" si="40"/>
        <v>2990</v>
      </c>
      <c r="K297">
        <f t="shared" si="41"/>
        <v>0</v>
      </c>
    </row>
    <row r="298" spans="1:11" x14ac:dyDescent="0.3">
      <c r="A298" s="4">
        <v>44858</v>
      </c>
      <c r="B298" s="5">
        <v>1315</v>
      </c>
      <c r="C298">
        <f t="shared" si="36"/>
        <v>1</v>
      </c>
      <c r="D298">
        <f t="shared" si="42"/>
        <v>4305</v>
      </c>
      <c r="E298">
        <f t="shared" si="37"/>
        <v>190</v>
      </c>
      <c r="F298">
        <f t="shared" si="43"/>
        <v>0</v>
      </c>
      <c r="G298">
        <f t="shared" si="44"/>
        <v>0</v>
      </c>
      <c r="H298">
        <f t="shared" si="38"/>
        <v>0</v>
      </c>
      <c r="I298">
        <f t="shared" si="39"/>
        <v>190</v>
      </c>
      <c r="J298">
        <f t="shared" si="40"/>
        <v>4115</v>
      </c>
      <c r="K298">
        <f t="shared" si="41"/>
        <v>0</v>
      </c>
    </row>
    <row r="299" spans="1:11" x14ac:dyDescent="0.3">
      <c r="A299" s="6">
        <v>44859</v>
      </c>
      <c r="B299" s="7">
        <v>717</v>
      </c>
      <c r="C299">
        <f t="shared" si="36"/>
        <v>2</v>
      </c>
      <c r="D299">
        <f t="shared" si="42"/>
        <v>4832</v>
      </c>
      <c r="E299">
        <f t="shared" si="37"/>
        <v>190</v>
      </c>
      <c r="F299">
        <f t="shared" si="43"/>
        <v>0</v>
      </c>
      <c r="G299">
        <f t="shared" si="44"/>
        <v>0</v>
      </c>
      <c r="H299">
        <f t="shared" si="38"/>
        <v>0</v>
      </c>
      <c r="I299">
        <f t="shared" si="39"/>
        <v>190</v>
      </c>
      <c r="J299">
        <f t="shared" si="40"/>
        <v>4642</v>
      </c>
      <c r="K299">
        <f t="shared" si="41"/>
        <v>0</v>
      </c>
    </row>
    <row r="300" spans="1:11" x14ac:dyDescent="0.3">
      <c r="A300" s="4">
        <v>44860</v>
      </c>
      <c r="B300" s="5">
        <v>1398</v>
      </c>
      <c r="C300">
        <f t="shared" si="36"/>
        <v>3</v>
      </c>
      <c r="D300">
        <f t="shared" si="42"/>
        <v>6040</v>
      </c>
      <c r="E300">
        <f t="shared" si="37"/>
        <v>260</v>
      </c>
      <c r="F300">
        <f t="shared" si="43"/>
        <v>0</v>
      </c>
      <c r="G300">
        <f t="shared" si="44"/>
        <v>0</v>
      </c>
      <c r="H300">
        <f t="shared" si="38"/>
        <v>0</v>
      </c>
      <c r="I300">
        <f t="shared" si="39"/>
        <v>260</v>
      </c>
      <c r="J300">
        <f t="shared" si="40"/>
        <v>5780</v>
      </c>
      <c r="K300">
        <f t="shared" si="41"/>
        <v>0</v>
      </c>
    </row>
    <row r="301" spans="1:11" x14ac:dyDescent="0.3">
      <c r="A301" s="6">
        <v>44861</v>
      </c>
      <c r="B301" s="7">
        <v>913</v>
      </c>
      <c r="C301">
        <f t="shared" si="36"/>
        <v>4</v>
      </c>
      <c r="D301">
        <f t="shared" si="42"/>
        <v>6693</v>
      </c>
      <c r="E301">
        <f t="shared" si="37"/>
        <v>190</v>
      </c>
      <c r="F301">
        <f t="shared" si="43"/>
        <v>0</v>
      </c>
      <c r="G301">
        <f t="shared" si="44"/>
        <v>0</v>
      </c>
      <c r="H301">
        <f t="shared" si="38"/>
        <v>0</v>
      </c>
      <c r="I301">
        <f t="shared" si="39"/>
        <v>190</v>
      </c>
      <c r="J301">
        <f t="shared" si="40"/>
        <v>6503</v>
      </c>
      <c r="K301">
        <f t="shared" si="41"/>
        <v>0</v>
      </c>
    </row>
    <row r="302" spans="1:11" x14ac:dyDescent="0.3">
      <c r="A302" s="4">
        <v>44862</v>
      </c>
      <c r="B302" s="5">
        <v>660</v>
      </c>
      <c r="C302">
        <f t="shared" si="36"/>
        <v>5</v>
      </c>
      <c r="D302">
        <f t="shared" si="42"/>
        <v>7163</v>
      </c>
      <c r="E302">
        <f t="shared" si="37"/>
        <v>190</v>
      </c>
      <c r="F302">
        <f t="shared" si="43"/>
        <v>0</v>
      </c>
      <c r="G302">
        <f t="shared" si="44"/>
        <v>0</v>
      </c>
      <c r="H302">
        <f t="shared" si="38"/>
        <v>0</v>
      </c>
      <c r="I302">
        <f t="shared" si="39"/>
        <v>190</v>
      </c>
      <c r="J302">
        <f t="shared" si="40"/>
        <v>6973</v>
      </c>
      <c r="K302">
        <f t="shared" si="41"/>
        <v>0</v>
      </c>
    </row>
    <row r="303" spans="1:11" x14ac:dyDescent="0.3">
      <c r="A303" s="6">
        <v>44863</v>
      </c>
      <c r="B303" s="7">
        <v>0</v>
      </c>
      <c r="C303">
        <f t="shared" si="36"/>
        <v>6</v>
      </c>
      <c r="D303">
        <f t="shared" si="42"/>
        <v>6973</v>
      </c>
      <c r="E303">
        <f t="shared" si="37"/>
        <v>190</v>
      </c>
      <c r="F303">
        <f t="shared" si="43"/>
        <v>0</v>
      </c>
      <c r="G303">
        <f t="shared" si="44"/>
        <v>0</v>
      </c>
      <c r="H303">
        <f t="shared" si="38"/>
        <v>0</v>
      </c>
      <c r="I303">
        <f t="shared" si="39"/>
        <v>190</v>
      </c>
      <c r="J303">
        <f t="shared" si="40"/>
        <v>6783</v>
      </c>
      <c r="K303">
        <f t="shared" si="41"/>
        <v>0</v>
      </c>
    </row>
    <row r="304" spans="1:11" x14ac:dyDescent="0.3">
      <c r="A304" s="4">
        <v>44864</v>
      </c>
      <c r="B304" s="5">
        <v>0</v>
      </c>
      <c r="C304">
        <f t="shared" si="36"/>
        <v>7</v>
      </c>
      <c r="D304">
        <f t="shared" si="42"/>
        <v>6783</v>
      </c>
      <c r="E304">
        <f t="shared" si="37"/>
        <v>190</v>
      </c>
      <c r="F304">
        <f t="shared" si="43"/>
        <v>0</v>
      </c>
      <c r="G304">
        <f t="shared" si="44"/>
        <v>0</v>
      </c>
      <c r="H304">
        <f t="shared" si="38"/>
        <v>0</v>
      </c>
      <c r="I304">
        <f t="shared" si="39"/>
        <v>190</v>
      </c>
      <c r="J304">
        <f t="shared" si="40"/>
        <v>6593</v>
      </c>
      <c r="K304">
        <f t="shared" si="41"/>
        <v>0</v>
      </c>
    </row>
    <row r="305" spans="1:11" x14ac:dyDescent="0.3">
      <c r="A305" s="6">
        <v>44865</v>
      </c>
      <c r="B305" s="7">
        <v>0</v>
      </c>
      <c r="C305">
        <f t="shared" si="36"/>
        <v>1</v>
      </c>
      <c r="D305">
        <f t="shared" si="42"/>
        <v>6593</v>
      </c>
      <c r="E305">
        <f t="shared" si="37"/>
        <v>190</v>
      </c>
      <c r="F305">
        <f t="shared" si="43"/>
        <v>0</v>
      </c>
      <c r="G305">
        <f t="shared" si="44"/>
        <v>0</v>
      </c>
      <c r="H305">
        <f t="shared" si="38"/>
        <v>0</v>
      </c>
      <c r="I305">
        <f t="shared" si="39"/>
        <v>190</v>
      </c>
      <c r="J305">
        <f t="shared" si="40"/>
        <v>6403</v>
      </c>
      <c r="K305">
        <f t="shared" si="41"/>
        <v>0</v>
      </c>
    </row>
    <row r="306" spans="1:11" x14ac:dyDescent="0.3">
      <c r="A306" s="4">
        <v>44866</v>
      </c>
      <c r="B306" s="5">
        <v>0</v>
      </c>
      <c r="C306">
        <f t="shared" si="36"/>
        <v>2</v>
      </c>
      <c r="D306">
        <f t="shared" si="42"/>
        <v>6403</v>
      </c>
      <c r="E306">
        <f t="shared" si="37"/>
        <v>190</v>
      </c>
      <c r="F306">
        <f t="shared" si="43"/>
        <v>0</v>
      </c>
      <c r="G306">
        <f t="shared" si="44"/>
        <v>0</v>
      </c>
      <c r="H306">
        <f t="shared" si="38"/>
        <v>0</v>
      </c>
      <c r="I306">
        <f t="shared" si="39"/>
        <v>190</v>
      </c>
      <c r="J306">
        <f t="shared" si="40"/>
        <v>6213</v>
      </c>
      <c r="K306">
        <f t="shared" si="41"/>
        <v>0</v>
      </c>
    </row>
    <row r="307" spans="1:11" x14ac:dyDescent="0.3">
      <c r="A307" s="6">
        <v>44867</v>
      </c>
      <c r="B307" s="7">
        <v>0</v>
      </c>
      <c r="C307">
        <f t="shared" si="36"/>
        <v>3</v>
      </c>
      <c r="D307">
        <f t="shared" si="42"/>
        <v>6213</v>
      </c>
      <c r="E307">
        <f t="shared" si="37"/>
        <v>260</v>
      </c>
      <c r="F307">
        <f t="shared" si="43"/>
        <v>0</v>
      </c>
      <c r="G307">
        <f t="shared" si="44"/>
        <v>0</v>
      </c>
      <c r="H307">
        <f t="shared" si="38"/>
        <v>0</v>
      </c>
      <c r="I307">
        <f t="shared" si="39"/>
        <v>260</v>
      </c>
      <c r="J307">
        <f t="shared" si="40"/>
        <v>5953</v>
      </c>
      <c r="K307">
        <f t="shared" si="41"/>
        <v>0</v>
      </c>
    </row>
    <row r="308" spans="1:11" x14ac:dyDescent="0.3">
      <c r="A308" s="4">
        <v>44868</v>
      </c>
      <c r="B308" s="5">
        <v>935</v>
      </c>
      <c r="C308">
        <f t="shared" si="36"/>
        <v>4</v>
      </c>
      <c r="D308">
        <f t="shared" si="42"/>
        <v>6888</v>
      </c>
      <c r="E308">
        <f t="shared" si="37"/>
        <v>190</v>
      </c>
      <c r="F308">
        <f t="shared" si="43"/>
        <v>0</v>
      </c>
      <c r="G308">
        <f t="shared" si="44"/>
        <v>0</v>
      </c>
      <c r="H308">
        <f t="shared" si="38"/>
        <v>0</v>
      </c>
      <c r="I308">
        <f t="shared" si="39"/>
        <v>190</v>
      </c>
      <c r="J308">
        <f t="shared" si="40"/>
        <v>6698</v>
      </c>
      <c r="K308">
        <f t="shared" si="41"/>
        <v>0</v>
      </c>
    </row>
    <row r="309" spans="1:11" x14ac:dyDescent="0.3">
      <c r="A309" s="6">
        <v>44869</v>
      </c>
      <c r="B309" s="7">
        <v>648</v>
      </c>
      <c r="C309">
        <f t="shared" si="36"/>
        <v>5</v>
      </c>
      <c r="D309">
        <f t="shared" si="42"/>
        <v>7346</v>
      </c>
      <c r="E309">
        <f t="shared" si="37"/>
        <v>190</v>
      </c>
      <c r="F309">
        <f t="shared" si="43"/>
        <v>0</v>
      </c>
      <c r="G309">
        <f t="shared" si="44"/>
        <v>0</v>
      </c>
      <c r="H309">
        <f t="shared" si="38"/>
        <v>0</v>
      </c>
      <c r="I309">
        <f t="shared" si="39"/>
        <v>190</v>
      </c>
      <c r="J309">
        <f t="shared" si="40"/>
        <v>7156</v>
      </c>
      <c r="K309">
        <f t="shared" si="41"/>
        <v>0</v>
      </c>
    </row>
    <row r="310" spans="1:11" x14ac:dyDescent="0.3">
      <c r="A310" s="4">
        <v>44870</v>
      </c>
      <c r="B310" s="5">
        <v>793</v>
      </c>
      <c r="C310">
        <f t="shared" si="36"/>
        <v>6</v>
      </c>
      <c r="D310">
        <f t="shared" si="42"/>
        <v>7949</v>
      </c>
      <c r="E310">
        <f t="shared" si="37"/>
        <v>190</v>
      </c>
      <c r="F310">
        <f t="shared" si="43"/>
        <v>0</v>
      </c>
      <c r="G310">
        <f t="shared" si="44"/>
        <v>0</v>
      </c>
      <c r="H310">
        <f t="shared" si="38"/>
        <v>0</v>
      </c>
      <c r="I310">
        <f t="shared" si="39"/>
        <v>190</v>
      </c>
      <c r="J310">
        <f t="shared" si="40"/>
        <v>7759</v>
      </c>
      <c r="K310">
        <f t="shared" si="41"/>
        <v>0</v>
      </c>
    </row>
    <row r="311" spans="1:11" x14ac:dyDescent="0.3">
      <c r="A311" s="6">
        <v>44871</v>
      </c>
      <c r="B311" s="7">
        <v>1276</v>
      </c>
      <c r="C311">
        <f t="shared" si="36"/>
        <v>7</v>
      </c>
      <c r="D311">
        <f t="shared" si="42"/>
        <v>9035</v>
      </c>
      <c r="E311">
        <f t="shared" si="37"/>
        <v>190</v>
      </c>
      <c r="F311">
        <f t="shared" si="43"/>
        <v>0</v>
      </c>
      <c r="G311">
        <f t="shared" si="44"/>
        <v>0</v>
      </c>
      <c r="H311">
        <f t="shared" si="38"/>
        <v>0</v>
      </c>
      <c r="I311">
        <f t="shared" si="39"/>
        <v>190</v>
      </c>
      <c r="J311">
        <f t="shared" si="40"/>
        <v>8845</v>
      </c>
      <c r="K311">
        <f t="shared" si="41"/>
        <v>0</v>
      </c>
    </row>
    <row r="312" spans="1:11" x14ac:dyDescent="0.3">
      <c r="A312" s="4">
        <v>44872</v>
      </c>
      <c r="B312" s="5">
        <v>1234</v>
      </c>
      <c r="C312">
        <f t="shared" si="36"/>
        <v>1</v>
      </c>
      <c r="D312">
        <f t="shared" si="42"/>
        <v>10079</v>
      </c>
      <c r="E312">
        <f t="shared" si="37"/>
        <v>190</v>
      </c>
      <c r="F312">
        <f t="shared" si="43"/>
        <v>0</v>
      </c>
      <c r="G312">
        <f t="shared" si="44"/>
        <v>0</v>
      </c>
      <c r="H312">
        <f t="shared" si="38"/>
        <v>0</v>
      </c>
      <c r="I312">
        <f t="shared" si="39"/>
        <v>190</v>
      </c>
      <c r="J312">
        <f t="shared" si="40"/>
        <v>9889</v>
      </c>
      <c r="K312">
        <f t="shared" si="41"/>
        <v>0</v>
      </c>
    </row>
    <row r="313" spans="1:11" x14ac:dyDescent="0.3">
      <c r="A313" s="6">
        <v>44873</v>
      </c>
      <c r="B313" s="7">
        <v>1302</v>
      </c>
      <c r="C313">
        <f t="shared" si="36"/>
        <v>2</v>
      </c>
      <c r="D313">
        <f t="shared" si="42"/>
        <v>11191</v>
      </c>
      <c r="E313">
        <f t="shared" si="37"/>
        <v>190</v>
      </c>
      <c r="F313">
        <f t="shared" si="43"/>
        <v>0</v>
      </c>
      <c r="G313">
        <f t="shared" si="44"/>
        <v>0</v>
      </c>
      <c r="H313">
        <f t="shared" si="38"/>
        <v>0</v>
      </c>
      <c r="I313">
        <f t="shared" si="39"/>
        <v>190</v>
      </c>
      <c r="J313">
        <f t="shared" si="40"/>
        <v>11001</v>
      </c>
      <c r="K313">
        <f t="shared" si="41"/>
        <v>0</v>
      </c>
    </row>
    <row r="314" spans="1:11" x14ac:dyDescent="0.3">
      <c r="A314" s="4">
        <v>44874</v>
      </c>
      <c r="B314" s="5">
        <v>1316</v>
      </c>
      <c r="C314">
        <f t="shared" si="36"/>
        <v>3</v>
      </c>
      <c r="D314">
        <f t="shared" si="42"/>
        <v>12317</v>
      </c>
      <c r="E314">
        <f t="shared" si="37"/>
        <v>260</v>
      </c>
      <c r="F314">
        <f t="shared" si="43"/>
        <v>0</v>
      </c>
      <c r="G314">
        <f t="shared" si="44"/>
        <v>0</v>
      </c>
      <c r="H314">
        <f t="shared" si="38"/>
        <v>0</v>
      </c>
      <c r="I314">
        <f t="shared" si="39"/>
        <v>260</v>
      </c>
      <c r="J314">
        <f t="shared" si="40"/>
        <v>12057</v>
      </c>
      <c r="K314">
        <f t="shared" si="41"/>
        <v>0</v>
      </c>
    </row>
    <row r="315" spans="1:11" x14ac:dyDescent="0.3">
      <c r="A315" s="6">
        <v>44875</v>
      </c>
      <c r="B315" s="7">
        <v>1463</v>
      </c>
      <c r="C315">
        <f t="shared" si="36"/>
        <v>4</v>
      </c>
      <c r="D315">
        <f t="shared" si="42"/>
        <v>13520</v>
      </c>
      <c r="E315">
        <f t="shared" si="37"/>
        <v>190</v>
      </c>
      <c r="F315">
        <f t="shared" si="43"/>
        <v>0</v>
      </c>
      <c r="G315">
        <f t="shared" si="44"/>
        <v>0</v>
      </c>
      <c r="H315">
        <f t="shared" si="38"/>
        <v>0</v>
      </c>
      <c r="I315">
        <f t="shared" si="39"/>
        <v>190</v>
      </c>
      <c r="J315">
        <f t="shared" si="40"/>
        <v>13330</v>
      </c>
      <c r="K315">
        <f t="shared" si="41"/>
        <v>0</v>
      </c>
    </row>
    <row r="316" spans="1:11" x14ac:dyDescent="0.3">
      <c r="A316" s="4">
        <v>44876</v>
      </c>
      <c r="B316" s="5">
        <v>771</v>
      </c>
      <c r="C316">
        <f t="shared" si="36"/>
        <v>5</v>
      </c>
      <c r="D316">
        <f t="shared" si="42"/>
        <v>14101</v>
      </c>
      <c r="E316">
        <f t="shared" si="37"/>
        <v>190</v>
      </c>
      <c r="F316">
        <f t="shared" si="43"/>
        <v>0</v>
      </c>
      <c r="G316">
        <f t="shared" si="44"/>
        <v>0</v>
      </c>
      <c r="H316">
        <f t="shared" si="38"/>
        <v>0</v>
      </c>
      <c r="I316">
        <f t="shared" si="39"/>
        <v>190</v>
      </c>
      <c r="J316">
        <f t="shared" si="40"/>
        <v>13911</v>
      </c>
      <c r="K316">
        <f t="shared" si="41"/>
        <v>0</v>
      </c>
    </row>
    <row r="317" spans="1:11" x14ac:dyDescent="0.3">
      <c r="A317" s="6">
        <v>44877</v>
      </c>
      <c r="B317" s="7">
        <v>0</v>
      </c>
      <c r="C317">
        <f t="shared" si="36"/>
        <v>6</v>
      </c>
      <c r="D317">
        <f t="shared" si="42"/>
        <v>13911</v>
      </c>
      <c r="E317">
        <f t="shared" si="37"/>
        <v>190</v>
      </c>
      <c r="F317">
        <f t="shared" si="43"/>
        <v>0</v>
      </c>
      <c r="G317">
        <f t="shared" si="44"/>
        <v>0</v>
      </c>
      <c r="H317">
        <f t="shared" si="38"/>
        <v>0</v>
      </c>
      <c r="I317">
        <f t="shared" si="39"/>
        <v>190</v>
      </c>
      <c r="J317">
        <f t="shared" si="40"/>
        <v>13721</v>
      </c>
      <c r="K317">
        <f t="shared" si="41"/>
        <v>0</v>
      </c>
    </row>
    <row r="318" spans="1:11" x14ac:dyDescent="0.3">
      <c r="A318" s="4">
        <v>44878</v>
      </c>
      <c r="B318" s="5">
        <v>0</v>
      </c>
      <c r="C318">
        <f t="shared" si="36"/>
        <v>7</v>
      </c>
      <c r="D318">
        <f t="shared" si="42"/>
        <v>13721</v>
      </c>
      <c r="E318">
        <f t="shared" si="37"/>
        <v>190</v>
      </c>
      <c r="F318">
        <f t="shared" si="43"/>
        <v>0</v>
      </c>
      <c r="G318">
        <f t="shared" si="44"/>
        <v>0</v>
      </c>
      <c r="H318">
        <f t="shared" si="38"/>
        <v>0</v>
      </c>
      <c r="I318">
        <f t="shared" si="39"/>
        <v>190</v>
      </c>
      <c r="J318">
        <f t="shared" si="40"/>
        <v>13531</v>
      </c>
      <c r="K318">
        <f t="shared" si="41"/>
        <v>0</v>
      </c>
    </row>
    <row r="319" spans="1:11" x14ac:dyDescent="0.3">
      <c r="A319" s="6">
        <v>44879</v>
      </c>
      <c r="B319" s="7">
        <v>0</v>
      </c>
      <c r="C319">
        <f t="shared" si="36"/>
        <v>1</v>
      </c>
      <c r="D319">
        <f t="shared" si="42"/>
        <v>13531</v>
      </c>
      <c r="E319">
        <f t="shared" si="37"/>
        <v>190</v>
      </c>
      <c r="F319">
        <f t="shared" si="43"/>
        <v>0</v>
      </c>
      <c r="G319">
        <f t="shared" si="44"/>
        <v>0</v>
      </c>
      <c r="H319">
        <f t="shared" si="38"/>
        <v>0</v>
      </c>
      <c r="I319">
        <f t="shared" si="39"/>
        <v>190</v>
      </c>
      <c r="J319">
        <f t="shared" si="40"/>
        <v>13341</v>
      </c>
      <c r="K319">
        <f t="shared" si="41"/>
        <v>0</v>
      </c>
    </row>
    <row r="320" spans="1:11" x14ac:dyDescent="0.3">
      <c r="A320" s="4">
        <v>44880</v>
      </c>
      <c r="B320" s="5">
        <v>0</v>
      </c>
      <c r="C320">
        <f t="shared" si="36"/>
        <v>2</v>
      </c>
      <c r="D320">
        <f t="shared" si="42"/>
        <v>13341</v>
      </c>
      <c r="E320">
        <f t="shared" si="37"/>
        <v>190</v>
      </c>
      <c r="F320">
        <f t="shared" si="43"/>
        <v>0</v>
      </c>
      <c r="G320">
        <f t="shared" si="44"/>
        <v>0</v>
      </c>
      <c r="H320">
        <f t="shared" si="38"/>
        <v>0</v>
      </c>
      <c r="I320">
        <f t="shared" si="39"/>
        <v>190</v>
      </c>
      <c r="J320">
        <f t="shared" si="40"/>
        <v>13151</v>
      </c>
      <c r="K320">
        <f t="shared" si="41"/>
        <v>0</v>
      </c>
    </row>
    <row r="321" spans="1:11" x14ac:dyDescent="0.3">
      <c r="A321" s="6">
        <v>44881</v>
      </c>
      <c r="B321" s="7">
        <v>0</v>
      </c>
      <c r="C321">
        <f t="shared" si="36"/>
        <v>3</v>
      </c>
      <c r="D321">
        <f t="shared" si="42"/>
        <v>13151</v>
      </c>
      <c r="E321">
        <f t="shared" si="37"/>
        <v>260</v>
      </c>
      <c r="F321">
        <f t="shared" si="43"/>
        <v>0</v>
      </c>
      <c r="G321">
        <f t="shared" si="44"/>
        <v>0</v>
      </c>
      <c r="H321">
        <f t="shared" si="38"/>
        <v>0</v>
      </c>
      <c r="I321">
        <f t="shared" si="39"/>
        <v>260</v>
      </c>
      <c r="J321">
        <f t="shared" si="40"/>
        <v>12891</v>
      </c>
      <c r="K321">
        <f t="shared" si="41"/>
        <v>0</v>
      </c>
    </row>
    <row r="322" spans="1:11" x14ac:dyDescent="0.3">
      <c r="A322" s="4">
        <v>44882</v>
      </c>
      <c r="B322" s="5">
        <v>0</v>
      </c>
      <c r="C322">
        <f t="shared" si="36"/>
        <v>4</v>
      </c>
      <c r="D322">
        <f t="shared" si="42"/>
        <v>12891</v>
      </c>
      <c r="E322">
        <f t="shared" si="37"/>
        <v>190</v>
      </c>
      <c r="F322">
        <f t="shared" si="43"/>
        <v>0</v>
      </c>
      <c r="G322">
        <f t="shared" si="44"/>
        <v>0</v>
      </c>
      <c r="H322">
        <f t="shared" si="38"/>
        <v>0</v>
      </c>
      <c r="I322">
        <f t="shared" si="39"/>
        <v>190</v>
      </c>
      <c r="J322">
        <f t="shared" si="40"/>
        <v>12701</v>
      </c>
      <c r="K322">
        <f t="shared" si="41"/>
        <v>0</v>
      </c>
    </row>
    <row r="323" spans="1:11" x14ac:dyDescent="0.3">
      <c r="A323" s="6">
        <v>44883</v>
      </c>
      <c r="B323" s="7">
        <v>0</v>
      </c>
      <c r="C323">
        <f t="shared" ref="C323:C366" si="45">WEEKDAY(A323,2)</f>
        <v>5</v>
      </c>
      <c r="D323">
        <f t="shared" si="42"/>
        <v>12701</v>
      </c>
      <c r="E323">
        <f t="shared" ref="E323:E366" si="46">IF(C323=3,260,190)</f>
        <v>190</v>
      </c>
      <c r="F323">
        <f t="shared" si="43"/>
        <v>0</v>
      </c>
      <c r="G323">
        <f t="shared" si="44"/>
        <v>0</v>
      </c>
      <c r="H323">
        <f t="shared" ref="H323:H366" si="47">IF(G323=1,300,0)</f>
        <v>0</v>
      </c>
      <c r="I323">
        <f t="shared" ref="I323:I366" si="48">E323+H323</f>
        <v>190</v>
      </c>
      <c r="J323">
        <f t="shared" ref="J323:J366" si="49">IF(D323-I323&gt;0,D323-I323,0)</f>
        <v>12511</v>
      </c>
      <c r="K323">
        <f t="shared" ref="K323:K366" si="50">IF(J323=0,I323-D323,0)</f>
        <v>0</v>
      </c>
    </row>
    <row r="324" spans="1:11" x14ac:dyDescent="0.3">
      <c r="A324" s="4">
        <v>44884</v>
      </c>
      <c r="B324" s="5">
        <v>816</v>
      </c>
      <c r="C324">
        <f t="shared" si="45"/>
        <v>6</v>
      </c>
      <c r="D324">
        <f t="shared" ref="D324:D366" si="51">B324+J323</f>
        <v>13327</v>
      </c>
      <c r="E324">
        <f t="shared" si="46"/>
        <v>190</v>
      </c>
      <c r="F324">
        <f t="shared" ref="F324:F366" si="52">IF(AND(MONTH(A324)&gt;=4,MONTH(A324)&lt;=9,B324=0),F323+1,0)</f>
        <v>0</v>
      </c>
      <c r="G324">
        <f t="shared" ref="G324:G366" si="53">IF(AND(MOD(F324,5)=0,F324&lt;&gt;0),1,0)</f>
        <v>0</v>
      </c>
      <c r="H324">
        <f t="shared" si="47"/>
        <v>0</v>
      </c>
      <c r="I324">
        <f t="shared" si="48"/>
        <v>190</v>
      </c>
      <c r="J324">
        <f t="shared" si="49"/>
        <v>13137</v>
      </c>
      <c r="K324">
        <f t="shared" si="50"/>
        <v>0</v>
      </c>
    </row>
    <row r="325" spans="1:11" x14ac:dyDescent="0.3">
      <c r="A325" s="6">
        <v>44885</v>
      </c>
      <c r="B325" s="7">
        <v>734</v>
      </c>
      <c r="C325">
        <f t="shared" si="45"/>
        <v>7</v>
      </c>
      <c r="D325">
        <f t="shared" si="51"/>
        <v>13871</v>
      </c>
      <c r="E325">
        <f t="shared" si="46"/>
        <v>190</v>
      </c>
      <c r="F325">
        <f t="shared" si="52"/>
        <v>0</v>
      </c>
      <c r="G325">
        <f t="shared" si="53"/>
        <v>0</v>
      </c>
      <c r="H325">
        <f t="shared" si="47"/>
        <v>0</v>
      </c>
      <c r="I325">
        <f t="shared" si="48"/>
        <v>190</v>
      </c>
      <c r="J325">
        <f t="shared" si="49"/>
        <v>13681</v>
      </c>
      <c r="K325">
        <f t="shared" si="50"/>
        <v>0</v>
      </c>
    </row>
    <row r="326" spans="1:11" x14ac:dyDescent="0.3">
      <c r="A326" s="4">
        <v>44886</v>
      </c>
      <c r="B326" s="5">
        <v>1097</v>
      </c>
      <c r="C326">
        <f t="shared" si="45"/>
        <v>1</v>
      </c>
      <c r="D326">
        <f t="shared" si="51"/>
        <v>14778</v>
      </c>
      <c r="E326">
        <f t="shared" si="46"/>
        <v>190</v>
      </c>
      <c r="F326">
        <f t="shared" si="52"/>
        <v>0</v>
      </c>
      <c r="G326">
        <f t="shared" si="53"/>
        <v>0</v>
      </c>
      <c r="H326">
        <f t="shared" si="47"/>
        <v>0</v>
      </c>
      <c r="I326">
        <f t="shared" si="48"/>
        <v>190</v>
      </c>
      <c r="J326">
        <f t="shared" si="49"/>
        <v>14588</v>
      </c>
      <c r="K326">
        <f t="shared" si="50"/>
        <v>0</v>
      </c>
    </row>
    <row r="327" spans="1:11" x14ac:dyDescent="0.3">
      <c r="A327" s="6">
        <v>44887</v>
      </c>
      <c r="B327" s="7">
        <v>640</v>
      </c>
      <c r="C327">
        <f t="shared" si="45"/>
        <v>2</v>
      </c>
      <c r="D327">
        <f t="shared" si="51"/>
        <v>15228</v>
      </c>
      <c r="E327">
        <f t="shared" si="46"/>
        <v>190</v>
      </c>
      <c r="F327">
        <f t="shared" si="52"/>
        <v>0</v>
      </c>
      <c r="G327">
        <f t="shared" si="53"/>
        <v>0</v>
      </c>
      <c r="H327">
        <f t="shared" si="47"/>
        <v>0</v>
      </c>
      <c r="I327">
        <f t="shared" si="48"/>
        <v>190</v>
      </c>
      <c r="J327">
        <f t="shared" si="49"/>
        <v>15038</v>
      </c>
      <c r="K327">
        <f t="shared" si="50"/>
        <v>0</v>
      </c>
    </row>
    <row r="328" spans="1:11" x14ac:dyDescent="0.3">
      <c r="A328" s="4">
        <v>44888</v>
      </c>
      <c r="B328" s="5">
        <v>0</v>
      </c>
      <c r="C328">
        <f t="shared" si="45"/>
        <v>3</v>
      </c>
      <c r="D328">
        <f t="shared" si="51"/>
        <v>15038</v>
      </c>
      <c r="E328">
        <f t="shared" si="46"/>
        <v>260</v>
      </c>
      <c r="F328">
        <f t="shared" si="52"/>
        <v>0</v>
      </c>
      <c r="G328">
        <f t="shared" si="53"/>
        <v>0</v>
      </c>
      <c r="H328">
        <f t="shared" si="47"/>
        <v>0</v>
      </c>
      <c r="I328">
        <f t="shared" si="48"/>
        <v>260</v>
      </c>
      <c r="J328">
        <f t="shared" si="49"/>
        <v>14778</v>
      </c>
      <c r="K328">
        <f t="shared" si="50"/>
        <v>0</v>
      </c>
    </row>
    <row r="329" spans="1:11" x14ac:dyDescent="0.3">
      <c r="A329" s="6">
        <v>44889</v>
      </c>
      <c r="B329" s="7">
        <v>0</v>
      </c>
      <c r="C329">
        <f t="shared" si="45"/>
        <v>4</v>
      </c>
      <c r="D329">
        <f t="shared" si="51"/>
        <v>14778</v>
      </c>
      <c r="E329">
        <f t="shared" si="46"/>
        <v>190</v>
      </c>
      <c r="F329">
        <f t="shared" si="52"/>
        <v>0</v>
      </c>
      <c r="G329">
        <f t="shared" si="53"/>
        <v>0</v>
      </c>
      <c r="H329">
        <f t="shared" si="47"/>
        <v>0</v>
      </c>
      <c r="I329">
        <f t="shared" si="48"/>
        <v>190</v>
      </c>
      <c r="J329">
        <f t="shared" si="49"/>
        <v>14588</v>
      </c>
      <c r="K329">
        <f t="shared" si="50"/>
        <v>0</v>
      </c>
    </row>
    <row r="330" spans="1:11" x14ac:dyDescent="0.3">
      <c r="A330" s="4">
        <v>44890</v>
      </c>
      <c r="B330" s="5">
        <v>1066</v>
      </c>
      <c r="C330">
        <f t="shared" si="45"/>
        <v>5</v>
      </c>
      <c r="D330">
        <f t="shared" si="51"/>
        <v>15654</v>
      </c>
      <c r="E330">
        <f t="shared" si="46"/>
        <v>190</v>
      </c>
      <c r="F330">
        <f t="shared" si="52"/>
        <v>0</v>
      </c>
      <c r="G330">
        <f t="shared" si="53"/>
        <v>0</v>
      </c>
      <c r="H330">
        <f t="shared" si="47"/>
        <v>0</v>
      </c>
      <c r="I330">
        <f t="shared" si="48"/>
        <v>190</v>
      </c>
      <c r="J330">
        <f t="shared" si="49"/>
        <v>15464</v>
      </c>
      <c r="K330">
        <f t="shared" si="50"/>
        <v>0</v>
      </c>
    </row>
    <row r="331" spans="1:11" x14ac:dyDescent="0.3">
      <c r="A331" s="6">
        <v>44891</v>
      </c>
      <c r="B331" s="7">
        <v>670</v>
      </c>
      <c r="C331">
        <f t="shared" si="45"/>
        <v>6</v>
      </c>
      <c r="D331">
        <f t="shared" si="51"/>
        <v>16134</v>
      </c>
      <c r="E331">
        <f t="shared" si="46"/>
        <v>190</v>
      </c>
      <c r="F331">
        <f t="shared" si="52"/>
        <v>0</v>
      </c>
      <c r="G331">
        <f t="shared" si="53"/>
        <v>0</v>
      </c>
      <c r="H331">
        <f t="shared" si="47"/>
        <v>0</v>
      </c>
      <c r="I331">
        <f t="shared" si="48"/>
        <v>190</v>
      </c>
      <c r="J331">
        <f t="shared" si="49"/>
        <v>15944</v>
      </c>
      <c r="K331">
        <f t="shared" si="50"/>
        <v>0</v>
      </c>
    </row>
    <row r="332" spans="1:11" x14ac:dyDescent="0.3">
      <c r="A332" s="4">
        <v>44892</v>
      </c>
      <c r="B332" s="5">
        <v>0</v>
      </c>
      <c r="C332">
        <f t="shared" si="45"/>
        <v>7</v>
      </c>
      <c r="D332">
        <f t="shared" si="51"/>
        <v>15944</v>
      </c>
      <c r="E332">
        <f t="shared" si="46"/>
        <v>190</v>
      </c>
      <c r="F332">
        <f t="shared" si="52"/>
        <v>0</v>
      </c>
      <c r="G332">
        <f t="shared" si="53"/>
        <v>0</v>
      </c>
      <c r="H332">
        <f t="shared" si="47"/>
        <v>0</v>
      </c>
      <c r="I332">
        <f t="shared" si="48"/>
        <v>190</v>
      </c>
      <c r="J332">
        <f t="shared" si="49"/>
        <v>15754</v>
      </c>
      <c r="K332">
        <f t="shared" si="50"/>
        <v>0</v>
      </c>
    </row>
    <row r="333" spans="1:11" x14ac:dyDescent="0.3">
      <c r="A333" s="6">
        <v>44893</v>
      </c>
      <c r="B333" s="7">
        <v>0</v>
      </c>
      <c r="C333">
        <f t="shared" si="45"/>
        <v>1</v>
      </c>
      <c r="D333">
        <f t="shared" si="51"/>
        <v>15754</v>
      </c>
      <c r="E333">
        <f t="shared" si="46"/>
        <v>190</v>
      </c>
      <c r="F333">
        <f t="shared" si="52"/>
        <v>0</v>
      </c>
      <c r="G333">
        <f t="shared" si="53"/>
        <v>0</v>
      </c>
      <c r="H333">
        <f t="shared" si="47"/>
        <v>0</v>
      </c>
      <c r="I333">
        <f t="shared" si="48"/>
        <v>190</v>
      </c>
      <c r="J333">
        <f t="shared" si="49"/>
        <v>15564</v>
      </c>
      <c r="K333">
        <f t="shared" si="50"/>
        <v>0</v>
      </c>
    </row>
    <row r="334" spans="1:11" x14ac:dyDescent="0.3">
      <c r="A334" s="4">
        <v>44894</v>
      </c>
      <c r="B334" s="5">
        <v>0</v>
      </c>
      <c r="C334">
        <f t="shared" si="45"/>
        <v>2</v>
      </c>
      <c r="D334">
        <f t="shared" si="51"/>
        <v>15564</v>
      </c>
      <c r="E334">
        <f t="shared" si="46"/>
        <v>190</v>
      </c>
      <c r="F334">
        <f t="shared" si="52"/>
        <v>0</v>
      </c>
      <c r="G334">
        <f t="shared" si="53"/>
        <v>0</v>
      </c>
      <c r="H334">
        <f t="shared" si="47"/>
        <v>0</v>
      </c>
      <c r="I334">
        <f t="shared" si="48"/>
        <v>190</v>
      </c>
      <c r="J334">
        <f t="shared" si="49"/>
        <v>15374</v>
      </c>
      <c r="K334">
        <f t="shared" si="50"/>
        <v>0</v>
      </c>
    </row>
    <row r="335" spans="1:11" x14ac:dyDescent="0.3">
      <c r="A335" s="6">
        <v>44895</v>
      </c>
      <c r="B335" s="7">
        <v>0</v>
      </c>
      <c r="C335">
        <f t="shared" si="45"/>
        <v>3</v>
      </c>
      <c r="D335">
        <f t="shared" si="51"/>
        <v>15374</v>
      </c>
      <c r="E335">
        <f t="shared" si="46"/>
        <v>260</v>
      </c>
      <c r="F335">
        <f t="shared" si="52"/>
        <v>0</v>
      </c>
      <c r="G335">
        <f t="shared" si="53"/>
        <v>0</v>
      </c>
      <c r="H335">
        <f t="shared" si="47"/>
        <v>0</v>
      </c>
      <c r="I335">
        <f t="shared" si="48"/>
        <v>260</v>
      </c>
      <c r="J335">
        <f t="shared" si="49"/>
        <v>15114</v>
      </c>
      <c r="K335">
        <f t="shared" si="50"/>
        <v>0</v>
      </c>
    </row>
    <row r="336" spans="1:11" x14ac:dyDescent="0.3">
      <c r="A336" s="4">
        <v>44896</v>
      </c>
      <c r="B336" s="5">
        <v>0</v>
      </c>
      <c r="C336">
        <f t="shared" si="45"/>
        <v>4</v>
      </c>
      <c r="D336">
        <f t="shared" si="51"/>
        <v>15114</v>
      </c>
      <c r="E336">
        <f t="shared" si="46"/>
        <v>190</v>
      </c>
      <c r="F336">
        <f t="shared" si="52"/>
        <v>0</v>
      </c>
      <c r="G336">
        <f t="shared" si="53"/>
        <v>0</v>
      </c>
      <c r="H336">
        <f t="shared" si="47"/>
        <v>0</v>
      </c>
      <c r="I336">
        <f t="shared" si="48"/>
        <v>190</v>
      </c>
      <c r="J336">
        <f t="shared" si="49"/>
        <v>14924</v>
      </c>
      <c r="K336">
        <f t="shared" si="50"/>
        <v>0</v>
      </c>
    </row>
    <row r="337" spans="1:11" x14ac:dyDescent="0.3">
      <c r="A337" s="6">
        <v>44897</v>
      </c>
      <c r="B337" s="7">
        <v>0</v>
      </c>
      <c r="C337">
        <f t="shared" si="45"/>
        <v>5</v>
      </c>
      <c r="D337">
        <f t="shared" si="51"/>
        <v>14924</v>
      </c>
      <c r="E337">
        <f t="shared" si="46"/>
        <v>190</v>
      </c>
      <c r="F337">
        <f t="shared" si="52"/>
        <v>0</v>
      </c>
      <c r="G337">
        <f t="shared" si="53"/>
        <v>0</v>
      </c>
      <c r="H337">
        <f t="shared" si="47"/>
        <v>0</v>
      </c>
      <c r="I337">
        <f t="shared" si="48"/>
        <v>190</v>
      </c>
      <c r="J337">
        <f t="shared" si="49"/>
        <v>14734</v>
      </c>
      <c r="K337">
        <f t="shared" si="50"/>
        <v>0</v>
      </c>
    </row>
    <row r="338" spans="1:11" x14ac:dyDescent="0.3">
      <c r="A338" s="4">
        <v>44898</v>
      </c>
      <c r="B338" s="5">
        <v>0</v>
      </c>
      <c r="C338">
        <f t="shared" si="45"/>
        <v>6</v>
      </c>
      <c r="D338">
        <f t="shared" si="51"/>
        <v>14734</v>
      </c>
      <c r="E338">
        <f t="shared" si="46"/>
        <v>190</v>
      </c>
      <c r="F338">
        <f t="shared" si="52"/>
        <v>0</v>
      </c>
      <c r="G338">
        <f t="shared" si="53"/>
        <v>0</v>
      </c>
      <c r="H338">
        <f t="shared" si="47"/>
        <v>0</v>
      </c>
      <c r="I338">
        <f t="shared" si="48"/>
        <v>190</v>
      </c>
      <c r="J338">
        <f t="shared" si="49"/>
        <v>14544</v>
      </c>
      <c r="K338">
        <f t="shared" si="50"/>
        <v>0</v>
      </c>
    </row>
    <row r="339" spans="1:11" x14ac:dyDescent="0.3">
      <c r="A339" s="6">
        <v>44899</v>
      </c>
      <c r="B339" s="7">
        <v>0</v>
      </c>
      <c r="C339">
        <f t="shared" si="45"/>
        <v>7</v>
      </c>
      <c r="D339">
        <f t="shared" si="51"/>
        <v>14544</v>
      </c>
      <c r="E339">
        <f t="shared" si="46"/>
        <v>190</v>
      </c>
      <c r="F339">
        <f t="shared" si="52"/>
        <v>0</v>
      </c>
      <c r="G339">
        <f t="shared" si="53"/>
        <v>0</v>
      </c>
      <c r="H339">
        <f t="shared" si="47"/>
        <v>0</v>
      </c>
      <c r="I339">
        <f t="shared" si="48"/>
        <v>190</v>
      </c>
      <c r="J339">
        <f t="shared" si="49"/>
        <v>14354</v>
      </c>
      <c r="K339">
        <f t="shared" si="50"/>
        <v>0</v>
      </c>
    </row>
    <row r="340" spans="1:11" x14ac:dyDescent="0.3">
      <c r="A340" s="4">
        <v>44900</v>
      </c>
      <c r="B340" s="5">
        <v>29</v>
      </c>
      <c r="C340">
        <f t="shared" si="45"/>
        <v>1</v>
      </c>
      <c r="D340">
        <f t="shared" si="51"/>
        <v>14383</v>
      </c>
      <c r="E340">
        <f t="shared" si="46"/>
        <v>190</v>
      </c>
      <c r="F340">
        <f t="shared" si="52"/>
        <v>0</v>
      </c>
      <c r="G340">
        <f t="shared" si="53"/>
        <v>0</v>
      </c>
      <c r="H340">
        <f t="shared" si="47"/>
        <v>0</v>
      </c>
      <c r="I340">
        <f t="shared" si="48"/>
        <v>190</v>
      </c>
      <c r="J340">
        <f t="shared" si="49"/>
        <v>14193</v>
      </c>
      <c r="K340">
        <f t="shared" si="50"/>
        <v>0</v>
      </c>
    </row>
    <row r="341" spans="1:11" x14ac:dyDescent="0.3">
      <c r="A341" s="6">
        <v>44901</v>
      </c>
      <c r="B341" s="7">
        <v>46</v>
      </c>
      <c r="C341">
        <f t="shared" si="45"/>
        <v>2</v>
      </c>
      <c r="D341">
        <f t="shared" si="51"/>
        <v>14239</v>
      </c>
      <c r="E341">
        <f t="shared" si="46"/>
        <v>190</v>
      </c>
      <c r="F341">
        <f t="shared" si="52"/>
        <v>0</v>
      </c>
      <c r="G341">
        <f t="shared" si="53"/>
        <v>0</v>
      </c>
      <c r="H341">
        <f t="shared" si="47"/>
        <v>0</v>
      </c>
      <c r="I341">
        <f t="shared" si="48"/>
        <v>190</v>
      </c>
      <c r="J341">
        <f t="shared" si="49"/>
        <v>14049</v>
      </c>
      <c r="K341">
        <f t="shared" si="50"/>
        <v>0</v>
      </c>
    </row>
    <row r="342" spans="1:11" x14ac:dyDescent="0.3">
      <c r="A342" s="4">
        <v>44902</v>
      </c>
      <c r="B342" s="5">
        <v>0</v>
      </c>
      <c r="C342">
        <f t="shared" si="45"/>
        <v>3</v>
      </c>
      <c r="D342">
        <f t="shared" si="51"/>
        <v>14049</v>
      </c>
      <c r="E342">
        <f t="shared" si="46"/>
        <v>260</v>
      </c>
      <c r="F342">
        <f t="shared" si="52"/>
        <v>0</v>
      </c>
      <c r="G342">
        <f t="shared" si="53"/>
        <v>0</v>
      </c>
      <c r="H342">
        <f t="shared" si="47"/>
        <v>0</v>
      </c>
      <c r="I342">
        <f t="shared" si="48"/>
        <v>260</v>
      </c>
      <c r="J342">
        <f t="shared" si="49"/>
        <v>13789</v>
      </c>
      <c r="K342">
        <f t="shared" si="50"/>
        <v>0</v>
      </c>
    </row>
    <row r="343" spans="1:11" x14ac:dyDescent="0.3">
      <c r="A343" s="6">
        <v>44903</v>
      </c>
      <c r="B343" s="7">
        <v>0</v>
      </c>
      <c r="C343">
        <f t="shared" si="45"/>
        <v>4</v>
      </c>
      <c r="D343">
        <f t="shared" si="51"/>
        <v>13789</v>
      </c>
      <c r="E343">
        <f t="shared" si="46"/>
        <v>190</v>
      </c>
      <c r="F343">
        <f t="shared" si="52"/>
        <v>0</v>
      </c>
      <c r="G343">
        <f t="shared" si="53"/>
        <v>0</v>
      </c>
      <c r="H343">
        <f t="shared" si="47"/>
        <v>0</v>
      </c>
      <c r="I343">
        <f t="shared" si="48"/>
        <v>190</v>
      </c>
      <c r="J343">
        <f t="shared" si="49"/>
        <v>13599</v>
      </c>
      <c r="K343">
        <f t="shared" si="50"/>
        <v>0</v>
      </c>
    </row>
    <row r="344" spans="1:11" x14ac:dyDescent="0.3">
      <c r="A344" s="4">
        <v>44904</v>
      </c>
      <c r="B344" s="5">
        <v>0</v>
      </c>
      <c r="C344">
        <f t="shared" si="45"/>
        <v>5</v>
      </c>
      <c r="D344">
        <f t="shared" si="51"/>
        <v>13599</v>
      </c>
      <c r="E344">
        <f t="shared" si="46"/>
        <v>190</v>
      </c>
      <c r="F344">
        <f t="shared" si="52"/>
        <v>0</v>
      </c>
      <c r="G344">
        <f t="shared" si="53"/>
        <v>0</v>
      </c>
      <c r="H344">
        <f t="shared" si="47"/>
        <v>0</v>
      </c>
      <c r="I344">
        <f t="shared" si="48"/>
        <v>190</v>
      </c>
      <c r="J344">
        <f t="shared" si="49"/>
        <v>13409</v>
      </c>
      <c r="K344">
        <f t="shared" si="50"/>
        <v>0</v>
      </c>
    </row>
    <row r="345" spans="1:11" x14ac:dyDescent="0.3">
      <c r="A345" s="6">
        <v>44905</v>
      </c>
      <c r="B345" s="7">
        <v>0</v>
      </c>
      <c r="C345">
        <f t="shared" si="45"/>
        <v>6</v>
      </c>
      <c r="D345">
        <f t="shared" si="51"/>
        <v>13409</v>
      </c>
      <c r="E345">
        <f t="shared" si="46"/>
        <v>190</v>
      </c>
      <c r="F345">
        <f t="shared" si="52"/>
        <v>0</v>
      </c>
      <c r="G345">
        <f t="shared" si="53"/>
        <v>0</v>
      </c>
      <c r="H345">
        <f t="shared" si="47"/>
        <v>0</v>
      </c>
      <c r="I345">
        <f t="shared" si="48"/>
        <v>190</v>
      </c>
      <c r="J345">
        <f t="shared" si="49"/>
        <v>13219</v>
      </c>
      <c r="K345">
        <f t="shared" si="50"/>
        <v>0</v>
      </c>
    </row>
    <row r="346" spans="1:11" x14ac:dyDescent="0.3">
      <c r="A346" s="4">
        <v>44906</v>
      </c>
      <c r="B346" s="5">
        <v>0</v>
      </c>
      <c r="C346">
        <f t="shared" si="45"/>
        <v>7</v>
      </c>
      <c r="D346">
        <f t="shared" si="51"/>
        <v>13219</v>
      </c>
      <c r="E346">
        <f t="shared" si="46"/>
        <v>190</v>
      </c>
      <c r="F346">
        <f t="shared" si="52"/>
        <v>0</v>
      </c>
      <c r="G346">
        <f t="shared" si="53"/>
        <v>0</v>
      </c>
      <c r="H346">
        <f t="shared" si="47"/>
        <v>0</v>
      </c>
      <c r="I346">
        <f t="shared" si="48"/>
        <v>190</v>
      </c>
      <c r="J346">
        <f t="shared" si="49"/>
        <v>13029</v>
      </c>
      <c r="K346">
        <f t="shared" si="50"/>
        <v>0</v>
      </c>
    </row>
    <row r="347" spans="1:11" x14ac:dyDescent="0.3">
      <c r="A347" s="6">
        <v>44907</v>
      </c>
      <c r="B347" s="7">
        <v>0</v>
      </c>
      <c r="C347">
        <f t="shared" si="45"/>
        <v>1</v>
      </c>
      <c r="D347">
        <f t="shared" si="51"/>
        <v>13029</v>
      </c>
      <c r="E347">
        <f t="shared" si="46"/>
        <v>190</v>
      </c>
      <c r="F347">
        <f t="shared" si="52"/>
        <v>0</v>
      </c>
      <c r="G347">
        <f t="shared" si="53"/>
        <v>0</v>
      </c>
      <c r="H347">
        <f t="shared" si="47"/>
        <v>0</v>
      </c>
      <c r="I347">
        <f t="shared" si="48"/>
        <v>190</v>
      </c>
      <c r="J347">
        <f t="shared" si="49"/>
        <v>12839</v>
      </c>
      <c r="K347">
        <f t="shared" si="50"/>
        <v>0</v>
      </c>
    </row>
    <row r="348" spans="1:11" x14ac:dyDescent="0.3">
      <c r="A348" s="4">
        <v>44908</v>
      </c>
      <c r="B348" s="5">
        <v>145</v>
      </c>
      <c r="C348">
        <f t="shared" si="45"/>
        <v>2</v>
      </c>
      <c r="D348">
        <f t="shared" si="51"/>
        <v>12984</v>
      </c>
      <c r="E348">
        <f t="shared" si="46"/>
        <v>190</v>
      </c>
      <c r="F348">
        <f t="shared" si="52"/>
        <v>0</v>
      </c>
      <c r="G348">
        <f t="shared" si="53"/>
        <v>0</v>
      </c>
      <c r="H348">
        <f t="shared" si="47"/>
        <v>0</v>
      </c>
      <c r="I348">
        <f t="shared" si="48"/>
        <v>190</v>
      </c>
      <c r="J348">
        <f t="shared" si="49"/>
        <v>12794</v>
      </c>
      <c r="K348">
        <f t="shared" si="50"/>
        <v>0</v>
      </c>
    </row>
    <row r="349" spans="1:11" x14ac:dyDescent="0.3">
      <c r="A349" s="6">
        <v>44909</v>
      </c>
      <c r="B349" s="7">
        <v>0</v>
      </c>
      <c r="C349">
        <f t="shared" si="45"/>
        <v>3</v>
      </c>
      <c r="D349">
        <f t="shared" si="51"/>
        <v>12794</v>
      </c>
      <c r="E349">
        <f t="shared" si="46"/>
        <v>260</v>
      </c>
      <c r="F349">
        <f t="shared" si="52"/>
        <v>0</v>
      </c>
      <c r="G349">
        <f t="shared" si="53"/>
        <v>0</v>
      </c>
      <c r="H349">
        <f t="shared" si="47"/>
        <v>0</v>
      </c>
      <c r="I349">
        <f t="shared" si="48"/>
        <v>260</v>
      </c>
      <c r="J349">
        <f t="shared" si="49"/>
        <v>12534</v>
      </c>
      <c r="K349">
        <f t="shared" si="50"/>
        <v>0</v>
      </c>
    </row>
    <row r="350" spans="1:11" x14ac:dyDescent="0.3">
      <c r="A350" s="4">
        <v>44910</v>
      </c>
      <c r="B350" s="5">
        <v>0</v>
      </c>
      <c r="C350">
        <f t="shared" si="45"/>
        <v>4</v>
      </c>
      <c r="D350">
        <f t="shared" si="51"/>
        <v>12534</v>
      </c>
      <c r="E350">
        <f t="shared" si="46"/>
        <v>190</v>
      </c>
      <c r="F350">
        <f t="shared" si="52"/>
        <v>0</v>
      </c>
      <c r="G350">
        <f t="shared" si="53"/>
        <v>0</v>
      </c>
      <c r="H350">
        <f t="shared" si="47"/>
        <v>0</v>
      </c>
      <c r="I350">
        <f t="shared" si="48"/>
        <v>190</v>
      </c>
      <c r="J350">
        <f t="shared" si="49"/>
        <v>12344</v>
      </c>
      <c r="K350">
        <f t="shared" si="50"/>
        <v>0</v>
      </c>
    </row>
    <row r="351" spans="1:11" x14ac:dyDescent="0.3">
      <c r="A351" s="6">
        <v>44911</v>
      </c>
      <c r="B351" s="7">
        <v>24</v>
      </c>
      <c r="C351">
        <f t="shared" si="45"/>
        <v>5</v>
      </c>
      <c r="D351">
        <f t="shared" si="51"/>
        <v>12368</v>
      </c>
      <c r="E351">
        <f t="shared" si="46"/>
        <v>190</v>
      </c>
      <c r="F351">
        <f t="shared" si="52"/>
        <v>0</v>
      </c>
      <c r="G351">
        <f t="shared" si="53"/>
        <v>0</v>
      </c>
      <c r="H351">
        <f t="shared" si="47"/>
        <v>0</v>
      </c>
      <c r="I351">
        <f t="shared" si="48"/>
        <v>190</v>
      </c>
      <c r="J351">
        <f t="shared" si="49"/>
        <v>12178</v>
      </c>
      <c r="K351">
        <f t="shared" si="50"/>
        <v>0</v>
      </c>
    </row>
    <row r="352" spans="1:11" x14ac:dyDescent="0.3">
      <c r="A352" s="4">
        <v>44912</v>
      </c>
      <c r="B352" s="5">
        <v>0</v>
      </c>
      <c r="C352">
        <f t="shared" si="45"/>
        <v>6</v>
      </c>
      <c r="D352">
        <f t="shared" si="51"/>
        <v>12178</v>
      </c>
      <c r="E352">
        <f t="shared" si="46"/>
        <v>190</v>
      </c>
      <c r="F352">
        <f t="shared" si="52"/>
        <v>0</v>
      </c>
      <c r="G352">
        <f t="shared" si="53"/>
        <v>0</v>
      </c>
      <c r="H352">
        <f t="shared" si="47"/>
        <v>0</v>
      </c>
      <c r="I352">
        <f t="shared" si="48"/>
        <v>190</v>
      </c>
      <c r="J352">
        <f t="shared" si="49"/>
        <v>11988</v>
      </c>
      <c r="K352">
        <f t="shared" si="50"/>
        <v>0</v>
      </c>
    </row>
    <row r="353" spans="1:11" x14ac:dyDescent="0.3">
      <c r="A353" s="6">
        <v>44913</v>
      </c>
      <c r="B353" s="7">
        <v>0</v>
      </c>
      <c r="C353">
        <f t="shared" si="45"/>
        <v>7</v>
      </c>
      <c r="D353">
        <f t="shared" si="51"/>
        <v>11988</v>
      </c>
      <c r="E353">
        <f t="shared" si="46"/>
        <v>190</v>
      </c>
      <c r="F353">
        <f t="shared" si="52"/>
        <v>0</v>
      </c>
      <c r="G353">
        <f t="shared" si="53"/>
        <v>0</v>
      </c>
      <c r="H353">
        <f t="shared" si="47"/>
        <v>0</v>
      </c>
      <c r="I353">
        <f t="shared" si="48"/>
        <v>190</v>
      </c>
      <c r="J353">
        <f t="shared" si="49"/>
        <v>11798</v>
      </c>
      <c r="K353">
        <f t="shared" si="50"/>
        <v>0</v>
      </c>
    </row>
    <row r="354" spans="1:11" x14ac:dyDescent="0.3">
      <c r="A354" s="4">
        <v>44914</v>
      </c>
      <c r="B354" s="5">
        <v>45</v>
      </c>
      <c r="C354">
        <f t="shared" si="45"/>
        <v>1</v>
      </c>
      <c r="D354">
        <f t="shared" si="51"/>
        <v>11843</v>
      </c>
      <c r="E354">
        <f t="shared" si="46"/>
        <v>190</v>
      </c>
      <c r="F354">
        <f t="shared" si="52"/>
        <v>0</v>
      </c>
      <c r="G354">
        <f t="shared" si="53"/>
        <v>0</v>
      </c>
      <c r="H354">
        <f t="shared" si="47"/>
        <v>0</v>
      </c>
      <c r="I354">
        <f t="shared" si="48"/>
        <v>190</v>
      </c>
      <c r="J354">
        <f t="shared" si="49"/>
        <v>11653</v>
      </c>
      <c r="K354">
        <f t="shared" si="50"/>
        <v>0</v>
      </c>
    </row>
    <row r="355" spans="1:11" x14ac:dyDescent="0.3">
      <c r="A355" s="6">
        <v>44915</v>
      </c>
      <c r="B355" s="7">
        <v>97</v>
      </c>
      <c r="C355">
        <f t="shared" si="45"/>
        <v>2</v>
      </c>
      <c r="D355">
        <f t="shared" si="51"/>
        <v>11750</v>
      </c>
      <c r="E355">
        <f t="shared" si="46"/>
        <v>190</v>
      </c>
      <c r="F355">
        <f t="shared" si="52"/>
        <v>0</v>
      </c>
      <c r="G355">
        <f t="shared" si="53"/>
        <v>0</v>
      </c>
      <c r="H355">
        <f t="shared" si="47"/>
        <v>0</v>
      </c>
      <c r="I355">
        <f t="shared" si="48"/>
        <v>190</v>
      </c>
      <c r="J355">
        <f t="shared" si="49"/>
        <v>11560</v>
      </c>
      <c r="K355">
        <f t="shared" si="50"/>
        <v>0</v>
      </c>
    </row>
    <row r="356" spans="1:11" x14ac:dyDescent="0.3">
      <c r="A356" s="4">
        <v>44916</v>
      </c>
      <c r="B356" s="5">
        <v>0</v>
      </c>
      <c r="C356">
        <f t="shared" si="45"/>
        <v>3</v>
      </c>
      <c r="D356">
        <f t="shared" si="51"/>
        <v>11560</v>
      </c>
      <c r="E356">
        <f t="shared" si="46"/>
        <v>260</v>
      </c>
      <c r="F356">
        <f t="shared" si="52"/>
        <v>0</v>
      </c>
      <c r="G356">
        <f t="shared" si="53"/>
        <v>0</v>
      </c>
      <c r="H356">
        <f t="shared" si="47"/>
        <v>0</v>
      </c>
      <c r="I356">
        <f t="shared" si="48"/>
        <v>260</v>
      </c>
      <c r="J356">
        <f t="shared" si="49"/>
        <v>11300</v>
      </c>
      <c r="K356">
        <f t="shared" si="50"/>
        <v>0</v>
      </c>
    </row>
    <row r="357" spans="1:11" x14ac:dyDescent="0.3">
      <c r="A357" s="6">
        <v>44917</v>
      </c>
      <c r="B357" s="7">
        <v>22</v>
      </c>
      <c r="C357">
        <f t="shared" si="45"/>
        <v>4</v>
      </c>
      <c r="D357">
        <f t="shared" si="51"/>
        <v>11322</v>
      </c>
      <c r="E357">
        <f t="shared" si="46"/>
        <v>190</v>
      </c>
      <c r="F357">
        <f t="shared" si="52"/>
        <v>0</v>
      </c>
      <c r="G357">
        <f t="shared" si="53"/>
        <v>0</v>
      </c>
      <c r="H357">
        <f t="shared" si="47"/>
        <v>0</v>
      </c>
      <c r="I357">
        <f t="shared" si="48"/>
        <v>190</v>
      </c>
      <c r="J357">
        <f t="shared" si="49"/>
        <v>11132</v>
      </c>
      <c r="K357">
        <f t="shared" si="50"/>
        <v>0</v>
      </c>
    </row>
    <row r="358" spans="1:11" x14ac:dyDescent="0.3">
      <c r="A358" s="4">
        <v>44918</v>
      </c>
      <c r="B358" s="5">
        <v>0</v>
      </c>
      <c r="C358">
        <f t="shared" si="45"/>
        <v>5</v>
      </c>
      <c r="D358">
        <f t="shared" si="51"/>
        <v>11132</v>
      </c>
      <c r="E358">
        <f t="shared" si="46"/>
        <v>190</v>
      </c>
      <c r="F358">
        <f t="shared" si="52"/>
        <v>0</v>
      </c>
      <c r="G358">
        <f t="shared" si="53"/>
        <v>0</v>
      </c>
      <c r="H358">
        <f t="shared" si="47"/>
        <v>0</v>
      </c>
      <c r="I358">
        <f t="shared" si="48"/>
        <v>190</v>
      </c>
      <c r="J358">
        <f t="shared" si="49"/>
        <v>10942</v>
      </c>
      <c r="K358">
        <f t="shared" si="50"/>
        <v>0</v>
      </c>
    </row>
    <row r="359" spans="1:11" x14ac:dyDescent="0.3">
      <c r="A359" s="6">
        <v>44919</v>
      </c>
      <c r="B359" s="7">
        <v>0</v>
      </c>
      <c r="C359">
        <f t="shared" si="45"/>
        <v>6</v>
      </c>
      <c r="D359">
        <f t="shared" si="51"/>
        <v>10942</v>
      </c>
      <c r="E359">
        <f t="shared" si="46"/>
        <v>190</v>
      </c>
      <c r="F359">
        <f t="shared" si="52"/>
        <v>0</v>
      </c>
      <c r="G359">
        <f t="shared" si="53"/>
        <v>0</v>
      </c>
      <c r="H359">
        <f t="shared" si="47"/>
        <v>0</v>
      </c>
      <c r="I359">
        <f t="shared" si="48"/>
        <v>190</v>
      </c>
      <c r="J359">
        <f t="shared" si="49"/>
        <v>10752</v>
      </c>
      <c r="K359">
        <f t="shared" si="50"/>
        <v>0</v>
      </c>
    </row>
    <row r="360" spans="1:11" x14ac:dyDescent="0.3">
      <c r="A360" s="4">
        <v>44920</v>
      </c>
      <c r="B360" s="5">
        <v>0</v>
      </c>
      <c r="C360">
        <f t="shared" si="45"/>
        <v>7</v>
      </c>
      <c r="D360">
        <f t="shared" si="51"/>
        <v>10752</v>
      </c>
      <c r="E360">
        <f t="shared" si="46"/>
        <v>190</v>
      </c>
      <c r="F360">
        <f t="shared" si="52"/>
        <v>0</v>
      </c>
      <c r="G360">
        <f t="shared" si="53"/>
        <v>0</v>
      </c>
      <c r="H360">
        <f t="shared" si="47"/>
        <v>0</v>
      </c>
      <c r="I360">
        <f t="shared" si="48"/>
        <v>190</v>
      </c>
      <c r="J360">
        <f t="shared" si="49"/>
        <v>10562</v>
      </c>
      <c r="K360">
        <f t="shared" si="50"/>
        <v>0</v>
      </c>
    </row>
    <row r="361" spans="1:11" x14ac:dyDescent="0.3">
      <c r="A361" s="6">
        <v>44921</v>
      </c>
      <c r="B361" s="7">
        <v>135</v>
      </c>
      <c r="C361">
        <f t="shared" si="45"/>
        <v>1</v>
      </c>
      <c r="D361">
        <f t="shared" si="51"/>
        <v>10697</v>
      </c>
      <c r="E361">
        <f t="shared" si="46"/>
        <v>190</v>
      </c>
      <c r="F361">
        <f t="shared" si="52"/>
        <v>0</v>
      </c>
      <c r="G361">
        <f t="shared" si="53"/>
        <v>0</v>
      </c>
      <c r="H361">
        <f t="shared" si="47"/>
        <v>0</v>
      </c>
      <c r="I361">
        <f t="shared" si="48"/>
        <v>190</v>
      </c>
      <c r="J361">
        <f t="shared" si="49"/>
        <v>10507</v>
      </c>
      <c r="K361">
        <f t="shared" si="50"/>
        <v>0</v>
      </c>
    </row>
    <row r="362" spans="1:11" x14ac:dyDescent="0.3">
      <c r="A362" s="4">
        <v>44922</v>
      </c>
      <c r="B362" s="5">
        <v>0</v>
      </c>
      <c r="C362">
        <f t="shared" si="45"/>
        <v>2</v>
      </c>
      <c r="D362">
        <f t="shared" si="51"/>
        <v>10507</v>
      </c>
      <c r="E362">
        <f t="shared" si="46"/>
        <v>190</v>
      </c>
      <c r="F362">
        <f t="shared" si="52"/>
        <v>0</v>
      </c>
      <c r="G362">
        <f t="shared" si="53"/>
        <v>0</v>
      </c>
      <c r="H362">
        <f t="shared" si="47"/>
        <v>0</v>
      </c>
      <c r="I362">
        <f t="shared" si="48"/>
        <v>190</v>
      </c>
      <c r="J362">
        <f t="shared" si="49"/>
        <v>10317</v>
      </c>
      <c r="K362">
        <f t="shared" si="50"/>
        <v>0</v>
      </c>
    </row>
    <row r="363" spans="1:11" x14ac:dyDescent="0.3">
      <c r="A363" s="6">
        <v>44923</v>
      </c>
      <c r="B363" s="7">
        <v>153</v>
      </c>
      <c r="C363">
        <f t="shared" si="45"/>
        <v>3</v>
      </c>
      <c r="D363">
        <f t="shared" si="51"/>
        <v>10470</v>
      </c>
      <c r="E363">
        <f t="shared" si="46"/>
        <v>260</v>
      </c>
      <c r="F363">
        <f t="shared" si="52"/>
        <v>0</v>
      </c>
      <c r="G363">
        <f t="shared" si="53"/>
        <v>0</v>
      </c>
      <c r="H363">
        <f t="shared" si="47"/>
        <v>0</v>
      </c>
      <c r="I363">
        <f t="shared" si="48"/>
        <v>260</v>
      </c>
      <c r="J363">
        <f t="shared" si="49"/>
        <v>10210</v>
      </c>
      <c r="K363">
        <f t="shared" si="50"/>
        <v>0</v>
      </c>
    </row>
    <row r="364" spans="1:11" x14ac:dyDescent="0.3">
      <c r="A364" s="4">
        <v>44924</v>
      </c>
      <c r="B364" s="5">
        <v>0</v>
      </c>
      <c r="C364">
        <f t="shared" si="45"/>
        <v>4</v>
      </c>
      <c r="D364">
        <f t="shared" si="51"/>
        <v>10210</v>
      </c>
      <c r="E364">
        <f t="shared" si="46"/>
        <v>190</v>
      </c>
      <c r="F364">
        <f t="shared" si="52"/>
        <v>0</v>
      </c>
      <c r="G364">
        <f t="shared" si="53"/>
        <v>0</v>
      </c>
      <c r="H364">
        <f t="shared" si="47"/>
        <v>0</v>
      </c>
      <c r="I364">
        <f t="shared" si="48"/>
        <v>190</v>
      </c>
      <c r="J364">
        <f t="shared" si="49"/>
        <v>10020</v>
      </c>
      <c r="K364">
        <f t="shared" si="50"/>
        <v>0</v>
      </c>
    </row>
    <row r="365" spans="1:11" x14ac:dyDescent="0.3">
      <c r="A365" s="6">
        <v>44925</v>
      </c>
      <c r="B365" s="7">
        <v>0</v>
      </c>
      <c r="C365">
        <f t="shared" si="45"/>
        <v>5</v>
      </c>
      <c r="D365">
        <f t="shared" si="51"/>
        <v>10020</v>
      </c>
      <c r="E365">
        <f t="shared" si="46"/>
        <v>190</v>
      </c>
      <c r="F365">
        <f t="shared" si="52"/>
        <v>0</v>
      </c>
      <c r="G365">
        <f t="shared" si="53"/>
        <v>0</v>
      </c>
      <c r="H365">
        <f t="shared" si="47"/>
        <v>0</v>
      </c>
      <c r="I365">
        <f t="shared" si="48"/>
        <v>190</v>
      </c>
      <c r="J365">
        <f t="shared" si="49"/>
        <v>9830</v>
      </c>
      <c r="K365">
        <f t="shared" si="50"/>
        <v>0</v>
      </c>
    </row>
    <row r="366" spans="1:11" x14ac:dyDescent="0.3">
      <c r="A366" s="8">
        <v>44926</v>
      </c>
      <c r="B366" s="1">
        <v>144</v>
      </c>
      <c r="C366">
        <f t="shared" si="45"/>
        <v>6</v>
      </c>
      <c r="D366">
        <f t="shared" si="51"/>
        <v>9974</v>
      </c>
      <c r="E366">
        <f t="shared" si="46"/>
        <v>190</v>
      </c>
      <c r="F366">
        <f t="shared" si="52"/>
        <v>0</v>
      </c>
      <c r="G366">
        <f t="shared" si="53"/>
        <v>0</v>
      </c>
      <c r="H366">
        <f t="shared" si="47"/>
        <v>0</v>
      </c>
      <c r="I366">
        <f t="shared" si="48"/>
        <v>190</v>
      </c>
      <c r="J366">
        <f t="shared" si="49"/>
        <v>9784</v>
      </c>
      <c r="K366">
        <f t="shared" si="50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4 E A A B Q S w M E F A A C A A g A j Z 1 3 W D G 8 T P K l A A A A 9 w A A A B I A H A B D b 2 5 m a W c v U G F j a 2 F n Z S 5 4 b W w g o h g A K K A U A A A A A A A A A A A A A A A A A A A A A A A A A A A A h Y 8 x D o I w G I W v Q r r T F k w U y U 8 Z X C E h M T G u T a n Q C I X Q Y r m b g 0 f y C m I U d X N 8 3 / u G 9 + 7 X G 6 R T 2 3 g X O R j V 6 Q Q F m C J P a t G V S l c J G u 3 J j 1 D K o O D i z C v p z b I 2 8 W T K B N X W 9 j E h z j n s V r g b K h J S G p B j n u 1 F L V u O P r L 6 L / t K G 8 u 1 k I j B 4 T W G h X i 7 x k E U 0 Q 2 m Q B Y K u d J f I 5 w H P 9 s f C L u x s e M g W d / 4 R Q Z k i U D e J 9 g D U E s D B B Q A A g A I A I 2 d d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N n X d Y E 5 P V 7 V c B A A D 2 A Q A A E w A c A E Z v c m 1 1 b G F z L 1 N l Y 3 R p b 2 4 x L m 0 g o h g A K K A U A A A A A A A A A A A A A A A A A A A A A A A A A A A A j Z C x T s M w E I Z n I v U d r L C 0 U h S 1 E T B Q Z a g S E C w V q G V p g y o T H 8 F N 4 o t s h 5 J U X S r e q B M S W 5 X 3 w l U Q Z W D A i 3 1 3 8 n f / / y u I N U d B J u 0 9 G H a s j q V e q A R G I E W G O f F J B r p j E X O a D 7 n f s W a L p h m o V z f E u M x B 6 O 4 1 z 8 A N U G h T q K 4 d X E Y P C q S K e I J y G Y W g U o 1 F F F I B 0 U i m p a o h 8 v q e t 0 h k y W o O z X s 0 o 4 w K D o v z q F 3 r 6 j d t 9 5 x 5 C B n P u Q b p 2 y e 2 Q w L M y l w o 3 3 P I l Y i R c Z H 4 A + + 8 7 5 D 7 E j V M d J W B f 3 y 6 Y x T w 2 H N a + a f 2 m C b N d r 9 b p Z w g K Z C t q u Z T 1 S i q 3 F Q 1 x 5 y D b b x N 6 Z P 5 e y c x N 6 A b o M x 4 6 f 6 Y d 8 j 8 e z T K s k l M M y q V r 2 X 5 e 9 H M k I Q J F I m u i i N y K q l Q z y j z 1 s e 0 K k B 1 / y f L W a / t k G p q Q j B I I I x q 2 D h k b U s w q c f L w + B W 6 I s z 9 0 D d b H o d i 4 u / 5 Q y / A F B L A Q I t A B Q A A g A I A I 2 d d 1 g x v E z y p Q A A A P c A A A A S A A A A A A A A A A A A A A A A A A A A A A B D b 2 5 m a W c v U G F j a 2 F n Z S 5 4 b W x Q S w E C L Q A U A A I A C A C N n X d Y D 8 r p q 6 Q A A A D p A A A A E w A A A A A A A A A A A A A A A A D x A A A A W 0 N v b n R l b n R f V H l w Z X N d L n h t b F B L A Q I t A B Q A A g A I A I 2 d d 1 g T k 9 X t V w E A A P Y B A A A T A A A A A A A A A A A A A A A A A O I B A A B G b 3 J t d W x h c y 9 T Z W N 0 a W 9 u M S 5 t U E s F B g A A A A A D A A M A w g A A A I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0 I A A A A A A A A m w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a 2 9 k b 2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j N U M T g 6 N D E 6 M z c u M D A 1 N T Q z N l o i I C 8 + P E V u d H J 5 I F R 5 c G U 9 I k Z p b G x D b 2 x 1 b W 5 U e X B l c y I g V m F s d W U 9 I n N D U U 0 9 I i A v P j x F b n R y e S B U e X B l P S J G a W x s Q 2 9 s d W 1 u T m F t Z X M i I F Z h b H V l P S J z W y Z x d W 9 0 O 0 R h d G E m c X V v d D s s J n F 1 b 3 Q 7 c m V 0 Z W 5 j a m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a 2 9 k b 2 0 v W m 1 p Z W 5 p b 2 5 v I H R 5 c C 5 7 R G F 0 Y S w w f S Z x d W 9 0 O y w m c X V v d D t T Z W N 0 a W 9 u M S 9 l a 2 9 k b 2 0 v W m 1 p Z W 5 p b 2 5 v I H R 5 c C 5 7 c m V 0 Z W 5 j a m E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W t v Z G 9 t L 1 p t a W V u a W 9 u b y B 0 e X A u e 0 R h d G E s M H 0 m c X V v d D s s J n F 1 b 3 Q 7 U 2 V j d G l v b j E v Z W t v Z G 9 t L 1 p t a W V u a W 9 u b y B 0 e X A u e 3 J l d G V u Y 2 p h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a 2 9 k b 2 0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t v Z G 9 t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t v Z G 9 t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9 b U G l Q 0 H k R 4 1 7 u L i l 8 J N K A A A A A A I A A A A A A B B m A A A A A Q A A I A A A A M y s T p n n 9 e R V S Z g 8 N a 4 B U B Z S h G V Y 0 E n A x e X g U c y E c w Z 5 A A A A A A 6 A A A A A A g A A I A A A A O 5 S d Y h M E X Q T o x x u Y F g L u c S 3 P J d t G g 9 C k X G x + 7 k X 3 O + K U A A A A C z B c N P i 4 K B Q I h R D 5 g + Y L y Z g k 2 b y Z v a T y T q A k + Y d V Q W Y w + 2 k 1 U s v P z v M K J 6 z v g V 2 2 v / k f C g W I V g J T V W Q 7 t H 7 K S 3 N N o u 2 S / k 1 g L n 4 V U g U 6 U o G Q A A A A I c y x g r k T n n W L e n N 6 v S Y A l u 6 7 L B s A S q J q 3 q Z G J s p r m L s x d Z v w I k 4 J n l 4 X Z P 0 v q U S E o g 4 1 h 8 B a A m l + x f 4 P N C i g D w = < / D a t a M a s h u p > 
</file>

<file path=customXml/itemProps1.xml><?xml version="1.0" encoding="utf-8"?>
<ds:datastoreItem xmlns:ds="http://schemas.openxmlformats.org/officeDocument/2006/customXml" ds:itemID="{1CB9855A-D7C8-4557-8EBF-B42CF510CE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Zadanie_2</vt:lpstr>
      <vt:lpstr>dane_2</vt:lpstr>
      <vt:lpstr>Zadanie_1_b</vt:lpstr>
      <vt:lpstr>Zadanie_1_a</vt:lpstr>
      <vt:lpstr>Zadanie_3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Jankowski</dc:creator>
  <cp:lastModifiedBy>Igor Jankowski</cp:lastModifiedBy>
  <dcterms:created xsi:type="dcterms:W3CDTF">2015-06-05T18:17:20Z</dcterms:created>
  <dcterms:modified xsi:type="dcterms:W3CDTF">2024-03-23T19:10:20Z</dcterms:modified>
</cp:coreProperties>
</file>