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ntorui/Documents/GitHub/FinlandAnalysis/results/"/>
    </mc:Choice>
  </mc:AlternateContent>
  <xr:revisionPtr revIDLastSave="0" documentId="13_ncr:1_{110A4B58-5947-9442-8408-2F4A5BDD958D}" xr6:coauthVersionLast="36" xr6:coauthVersionMax="36" xr10:uidLastSave="{00000000-0000-0000-0000-000000000000}"/>
  <bookViews>
    <workbookView xWindow="0" yWindow="460" windowWidth="51200" windowHeight="26840" activeTab="2" xr2:uid="{00000000-000D-0000-FFFF-FFFF00000000}"/>
  </bookViews>
  <sheets>
    <sheet name="Estimators table" sheetId="6" r:id="rId1"/>
    <sheet name="Outputs - Alpha Beta abund prop" sheetId="5" r:id="rId2"/>
    <sheet name="All models AIC &lt;2" sheetId="1" r:id="rId3"/>
    <sheet name="Highest R^2 model for each var" sheetId="2" r:id="rId4"/>
    <sheet name="Only models with 1 fixed var" sheetId="3" r:id="rId5"/>
    <sheet name="1-var mod, ranked by R^2" sheetId="4" r:id="rId6"/>
  </sheets>
  <definedNames>
    <definedName name="_xlnm._FilterDatabase" localSheetId="5" hidden="1">'1-var mod, ranked by R^2'!$A$1:$Q$14</definedName>
  </definedNames>
  <calcPr calcId="181029"/>
</workbook>
</file>

<file path=xl/calcChain.xml><?xml version="1.0" encoding="utf-8"?>
<calcChain xmlns="http://schemas.openxmlformats.org/spreadsheetml/2006/main">
  <c r="N7" i="1" l="1"/>
  <c r="N6" i="1"/>
  <c r="N55" i="1"/>
  <c r="N53" i="1"/>
  <c r="N47" i="1"/>
  <c r="N44" i="1"/>
  <c r="N40" i="1"/>
  <c r="N32" i="1"/>
  <c r="N22" i="1"/>
  <c r="N20" i="1"/>
  <c r="N15" i="1"/>
  <c r="N10" i="1"/>
  <c r="N5" i="1"/>
</calcChain>
</file>

<file path=xl/sharedStrings.xml><?xml version="1.0" encoding="utf-8"?>
<sst xmlns="http://schemas.openxmlformats.org/spreadsheetml/2006/main" count="1987" uniqueCount="895">
  <si>
    <t>V1</t>
  </si>
  <si>
    <t>cond((Int))</t>
  </si>
  <si>
    <t>disp((Int))</t>
  </si>
  <si>
    <t>cond(Dist_edge_std)</t>
  </si>
  <si>
    <t>cond(Dist_trail_beginning_std)</t>
  </si>
  <si>
    <t>cond(Dist_trail_std)</t>
  </si>
  <si>
    <t>df</t>
  </si>
  <si>
    <t>logLik</t>
  </si>
  <si>
    <t>AICc</t>
  </si>
  <si>
    <t>delta</t>
  </si>
  <si>
    <t>weight</t>
  </si>
  <si>
    <t>TAlphaAll</t>
  </si>
  <si>
    <t>NA</t>
  </si>
  <si>
    <t>TAlphaNat</t>
  </si>
  <si>
    <t>TAlphaNInd</t>
  </si>
  <si>
    <t>TAlphaEnd</t>
  </si>
  <si>
    <t>FAlphaAll</t>
  </si>
  <si>
    <t>FAlphaNat</t>
  </si>
  <si>
    <t>FAlphaNInd</t>
  </si>
  <si>
    <t>FAlphaEnd</t>
  </si>
  <si>
    <t>abund.all</t>
  </si>
  <si>
    <t>abund.nat</t>
  </si>
  <si>
    <t>abund.nind</t>
  </si>
  <si>
    <t>abund.end</t>
  </si>
  <si>
    <t>prop.Talpha</t>
  </si>
  <si>
    <t>prop.Falpha</t>
  </si>
  <si>
    <t>prop.abund</t>
  </si>
  <si>
    <t>prop.end</t>
  </si>
  <si>
    <t>all.tax.btotal</t>
  </si>
  <si>
    <t>all.tax.brich</t>
  </si>
  <si>
    <t>all.tax.brepl</t>
  </si>
  <si>
    <t>nat.tax.btotal</t>
  </si>
  <si>
    <t>nat.tax.brich</t>
  </si>
  <si>
    <t>nat.tax.brepl</t>
  </si>
  <si>
    <t>nind.tax.btotal</t>
  </si>
  <si>
    <t>nind.tax.brich</t>
  </si>
  <si>
    <t>nind.tax.brepl</t>
  </si>
  <si>
    <t>end.tax.btotal</t>
  </si>
  <si>
    <t>end.tax.brich</t>
  </si>
  <si>
    <t>end.tax.brepl</t>
  </si>
  <si>
    <t>all.func.btotal</t>
  </si>
  <si>
    <t>all.func.brich</t>
  </si>
  <si>
    <t>all.func.brepl</t>
  </si>
  <si>
    <t>nat.func.btotal</t>
  </si>
  <si>
    <t>nat.func.brich</t>
  </si>
  <si>
    <t>nat.func.brepl</t>
  </si>
  <si>
    <t>nind.func.btotal</t>
  </si>
  <si>
    <t>nind.func.brich</t>
  </si>
  <si>
    <t>nind.func.brepl</t>
  </si>
  <si>
    <t>end.func.btotal</t>
  </si>
  <si>
    <t>end.func.brich</t>
  </si>
  <si>
    <t>end.func.brepl</t>
  </si>
  <si>
    <t>abund,all</t>
  </si>
  <si>
    <t>abund,nat</t>
  </si>
  <si>
    <t>abund,nind</t>
  </si>
  <si>
    <t>abund,end</t>
  </si>
  <si>
    <t>prop,Talpha</t>
  </si>
  <si>
    <t>prop,Falpha</t>
  </si>
  <si>
    <t>prop,abund</t>
  </si>
  <si>
    <t>prop,end</t>
  </si>
  <si>
    <t>all,tax,btotal</t>
  </si>
  <si>
    <t>all,tax,brich</t>
  </si>
  <si>
    <t>all,tax,brepl</t>
  </si>
  <si>
    <t>nat,tax,btotal</t>
  </si>
  <si>
    <t>nat,tax,brich</t>
  </si>
  <si>
    <t>nat,tax,brepl</t>
  </si>
  <si>
    <t>nind,tax,btotal</t>
  </si>
  <si>
    <t>nind,tax,brich</t>
  </si>
  <si>
    <t>nind,tax,brepl</t>
  </si>
  <si>
    <t>end,tax,btotal</t>
  </si>
  <si>
    <t>end,tax,brich</t>
  </si>
  <si>
    <t>end,tax,brepl</t>
  </si>
  <si>
    <t>all,func,btotal</t>
  </si>
  <si>
    <t>all,func,brich</t>
  </si>
  <si>
    <t>all,func,brepl</t>
  </si>
  <si>
    <t>nat,func,btotal</t>
  </si>
  <si>
    <t>nat,func,brich</t>
  </si>
  <si>
    <t>nat,func,brepl</t>
  </si>
  <si>
    <t>nind,func,btotal</t>
  </si>
  <si>
    <t>nind,func,brich</t>
  </si>
  <si>
    <t>nind,func,brepl</t>
  </si>
  <si>
    <t>end,func,btotal</t>
  </si>
  <si>
    <t>end,func,brich</t>
  </si>
  <si>
    <t>end,func,brepl</t>
  </si>
  <si>
    <t>R^2</t>
  </si>
  <si>
    <t>Value adde to r^2 by adding fixed variable</t>
  </si>
  <si>
    <t>0.178985101</t>
  </si>
  <si>
    <t>0.177919423</t>
  </si>
  <si>
    <t>0.180715613</t>
  </si>
  <si>
    <t>0.179438393</t>
  </si>
  <si>
    <t>0.186548009</t>
  </si>
  <si>
    <t>0.178594484</t>
  </si>
  <si>
    <t>0.192879761</t>
  </si>
  <si>
    <t>0.242382464</t>
  </si>
  <si>
    <t>0.215519077</t>
  </si>
  <si>
    <t>0.207727233</t>
  </si>
  <si>
    <t>0.192564432</t>
  </si>
  <si>
    <t>0.186330028</t>
  </si>
  <si>
    <t>0.15127407</t>
  </si>
  <si>
    <t>0.17944571</t>
  </si>
  <si>
    <t>0.15557192</t>
  </si>
  <si>
    <t>0.155069998</t>
  </si>
  <si>
    <t>0.153298936</t>
  </si>
  <si>
    <t>0.148563989</t>
  </si>
  <si>
    <t>0.155218405</t>
  </si>
  <si>
    <t>0.147156534</t>
  </si>
  <si>
    <t>0.151101237</t>
  </si>
  <si>
    <t>0.316072206</t>
  </si>
  <si>
    <t>0.190675559</t>
  </si>
  <si>
    <t>0.177114145</t>
  </si>
  <si>
    <t>0.196919552</t>
  </si>
  <si>
    <t>0.23292756</t>
  </si>
  <si>
    <t>0.235710961</t>
  </si>
  <si>
    <t>0.200314113</t>
  </si>
  <si>
    <t>0.162204735</t>
  </si>
  <si>
    <t>0.165692757</t>
  </si>
  <si>
    <t>0.215989061</t>
  </si>
  <si>
    <t>0.163384628</t>
  </si>
  <si>
    <t>0.164216459</t>
  </si>
  <si>
    <t>0.203158312</t>
  </si>
  <si>
    <t>0.146558352</t>
  </si>
  <si>
    <t>0.149787605</t>
  </si>
  <si>
    <t>0.17979332</t>
  </si>
  <si>
    <t>0.177616272</t>
  </si>
  <si>
    <t>0.179061956</t>
  </si>
  <si>
    <t>0.177788474</t>
  </si>
  <si>
    <t>0.177574281</t>
  </si>
  <si>
    <t>0.17753245</t>
  </si>
  <si>
    <t>0.177649098</t>
  </si>
  <si>
    <t>0.191201123</t>
  </si>
  <si>
    <t>0.189504216</t>
  </si>
  <si>
    <t>0.16372935</t>
  </si>
  <si>
    <t>0.18060627</t>
  </si>
  <si>
    <t>0.23031291</t>
  </si>
  <si>
    <t>0.285729265</t>
  </si>
  <si>
    <t>0.127107723</t>
  </si>
  <si>
    <t>0.980528986</t>
  </si>
  <si>
    <t>0.2082012375</t>
  </si>
  <si>
    <t>0.1237515848</t>
  </si>
  <si>
    <t>0.9875011082</t>
  </si>
  <si>
    <t>0.24433651</t>
  </si>
  <si>
    <t>0.17996921</t>
  </si>
  <si>
    <t>0.80515976</t>
  </si>
  <si>
    <t>0.322649666</t>
  </si>
  <si>
    <t>0.121920008</t>
  </si>
  <si>
    <t>0.982536366</t>
  </si>
  <si>
    <t>0.150187877</t>
  </si>
  <si>
    <t>0.183019657</t>
  </si>
  <si>
    <t>0.232851565</t>
  </si>
  <si>
    <t>0.27324234</t>
  </si>
  <si>
    <t>0.17606211</t>
  </si>
  <si>
    <t>0.81393601</t>
  </si>
  <si>
    <t>0.40691877</t>
  </si>
  <si>
    <t>0.19370679</t>
  </si>
  <si>
    <t>0.6968643</t>
  </si>
  <si>
    <t>0.876916562</t>
  </si>
  <si>
    <t>0.179108135</t>
  </si>
  <si>
    <t>0.871933065</t>
  </si>
  <si>
    <t>0.423903428</t>
  </si>
  <si>
    <t>0.151404214</t>
  </si>
  <si>
    <t>0.164034854</t>
  </si>
  <si>
    <t>0.322447858</t>
  </si>
  <si>
    <t>0.131479966</t>
  </si>
  <si>
    <t>0.959051571</t>
  </si>
  <si>
    <t>0.202507549</t>
  </si>
  <si>
    <t>0.152357862</t>
  </si>
  <si>
    <t>0.935476157</t>
  </si>
  <si>
    <t>0.152498779</t>
  </si>
  <si>
    <t>0.182072982</t>
  </si>
  <si>
    <t>0.246611101</t>
  </si>
  <si>
    <t>0.355130038</t>
  </si>
  <si>
    <t>0.124138444</t>
  </si>
  <si>
    <t>0.977584321</t>
  </si>
  <si>
    <t>0.194545629</t>
  </si>
  <si>
    <t>0.156504663</t>
  </si>
  <si>
    <t>0.896094711</t>
  </si>
  <si>
    <t>0.249027632</t>
  </si>
  <si>
    <t>0.12274665</t>
  </si>
  <si>
    <t>0.981554488</t>
  </si>
  <si>
    <t>0.357076997</t>
  </si>
  <si>
    <t>0.126298688</t>
  </si>
  <si>
    <t>0.974148355</t>
  </si>
  <si>
    <t>0.18812923</t>
  </si>
  <si>
    <t>0.2367157</t>
  </si>
  <si>
    <t>0.72715995</t>
  </si>
  <si>
    <t>0.1790483959</t>
  </si>
  <si>
    <t>0.1287298525</t>
  </si>
  <si>
    <t>0.9849882506</t>
  </si>
  <si>
    <t>0.54092634</t>
  </si>
  <si>
    <t>0.17867552</t>
  </si>
  <si>
    <t>0.75466773</t>
  </si>
  <si>
    <t>0.78266325</t>
  </si>
  <si>
    <t>0.15919819</t>
  </si>
  <si>
    <t>0.85545971</t>
  </si>
  <si>
    <t>0.416567988</t>
  </si>
  <si>
    <t>0.158675836</t>
  </si>
  <si>
    <t>0.162945221</t>
  </si>
  <si>
    <t>0.340260163</t>
  </si>
  <si>
    <t>0.138962282</t>
  </si>
  <si>
    <t>0.966405681</t>
  </si>
  <si>
    <t>0.15089362</t>
  </si>
  <si>
    <t>0.24687549</t>
  </si>
  <si>
    <t>0.72868508</t>
  </si>
  <si>
    <t>0.234172623</t>
  </si>
  <si>
    <t>0.140515213</t>
  </si>
  <si>
    <t>0.936426805</t>
  </si>
  <si>
    <t>AIC var. weight - edge</t>
  </si>
  <si>
    <t>AIC var. weight - dist trail begin</t>
  </si>
  <si>
    <t>AIC var. weight - dist to trail</t>
  </si>
  <si>
    <t>Sampl</t>
  </si>
  <si>
    <t>Ind</t>
  </si>
  <si>
    <t>Obs</t>
  </si>
  <si>
    <t>S1</t>
  </si>
  <si>
    <t>S2</t>
  </si>
  <si>
    <t>Q1</t>
  </si>
  <si>
    <t>Q2</t>
  </si>
  <si>
    <t>Jack1ab</t>
  </si>
  <si>
    <t>Jack1abP</t>
  </si>
  <si>
    <t>Jack1in</t>
  </si>
  <si>
    <t>Jack1inP</t>
  </si>
  <si>
    <t>Jack2ab</t>
  </si>
  <si>
    <t>Jack2abP</t>
  </si>
  <si>
    <t>Jack2in</t>
  </si>
  <si>
    <t>Jack2inP</t>
  </si>
  <si>
    <t>Chao1</t>
  </si>
  <si>
    <t>Chao1P</t>
  </si>
  <si>
    <t>Chao2</t>
  </si>
  <si>
    <t>Chao2P</t>
  </si>
  <si>
    <t>Lagoinha</t>
  </si>
  <si>
    <t>2,54,00</t>
  </si>
  <si>
    <t>1,04,00</t>
  </si>
  <si>
    <t>3,58,00</t>
  </si>
  <si>
    <t>5,08,00</t>
  </si>
  <si>
    <t>4,01,00</t>
  </si>
  <si>
    <t>15,24,00</t>
  </si>
  <si>
    <t>6,05,00</t>
  </si>
  <si>
    <t>16,41,00</t>
  </si>
  <si>
    <t>5,14,00</t>
  </si>
  <si>
    <t>1,08,00</t>
  </si>
  <si>
    <t>1,09,00</t>
  </si>
  <si>
    <t>4,35,00</t>
  </si>
  <si>
    <t>01/01/1900  2,06,00</t>
  </si>
  <si>
    <t>7,17,00</t>
  </si>
  <si>
    <t>2,14,00</t>
  </si>
  <si>
    <t>1,56,00</t>
  </si>
  <si>
    <t>5,03,00</t>
  </si>
  <si>
    <t>1,59,00</t>
  </si>
  <si>
    <t>9,31,00</t>
  </si>
  <si>
    <t>01/01/1900  12,52,00</t>
  </si>
  <si>
    <t>8,35,00</t>
  </si>
  <si>
    <t>2,15,00</t>
  </si>
  <si>
    <t>5,02,00</t>
  </si>
  <si>
    <t>10,05,00</t>
  </si>
  <si>
    <t>12,25,00</t>
  </si>
  <si>
    <t>10,09,00</t>
  </si>
  <si>
    <t>01/01/1900  21,39,00</t>
  </si>
  <si>
    <t>9,36,00</t>
  </si>
  <si>
    <t>2,42,00</t>
  </si>
  <si>
    <t>1,54,00</t>
  </si>
  <si>
    <t>5,23,00</t>
  </si>
  <si>
    <t>2,48,00</t>
  </si>
  <si>
    <t>02/01/1900  7,52,00</t>
  </si>
  <si>
    <t>10,18,00</t>
  </si>
  <si>
    <t>1,31,00</t>
  </si>
  <si>
    <t>5,09,00</t>
  </si>
  <si>
    <t>14,17,00</t>
  </si>
  <si>
    <t>1,03,00</t>
  </si>
  <si>
    <t>13,42,00</t>
  </si>
  <si>
    <t>03/01/1900  3,08,00</t>
  </si>
  <si>
    <t>11,25,00</t>
  </si>
  <si>
    <t>1,02,00</t>
  </si>
  <si>
    <t>4,45,00</t>
  </si>
  <si>
    <t>14,02,00</t>
  </si>
  <si>
    <t>15,59,00</t>
  </si>
  <si>
    <t>03/01/1900  13,56,00</t>
  </si>
  <si>
    <t>1,13,00</t>
  </si>
  <si>
    <t>4,25,00</t>
  </si>
  <si>
    <t>2,06,00</t>
  </si>
  <si>
    <t>14,04,00</t>
  </si>
  <si>
    <t>16,06,00</t>
  </si>
  <si>
    <t>03/01/1900  22,38,00</t>
  </si>
  <si>
    <t>14,06,00</t>
  </si>
  <si>
    <t>16,27,00</t>
  </si>
  <si>
    <t>12,09,00</t>
  </si>
  <si>
    <t>2,57,00</t>
  </si>
  <si>
    <t>1,12,00</t>
  </si>
  <si>
    <t>3,59,00</t>
  </si>
  <si>
    <t>16,11,00</t>
  </si>
  <si>
    <t>04/01/1900  18,33,00</t>
  </si>
  <si>
    <t>12,43,00</t>
  </si>
  <si>
    <t>2,56,00</t>
  </si>
  <si>
    <t>1,07,00</t>
  </si>
  <si>
    <t>3,36,00</t>
  </si>
  <si>
    <t>15,51,00</t>
  </si>
  <si>
    <t>16,48,00</t>
  </si>
  <si>
    <t>05/01/1900  5,02,00</t>
  </si>
  <si>
    <t>3,25,00</t>
  </si>
  <si>
    <t>15,21,00</t>
  </si>
  <si>
    <t>2,51,00</t>
  </si>
  <si>
    <t>3,04,00</t>
  </si>
  <si>
    <t>15,41,00</t>
  </si>
  <si>
    <t>05/01/1900  23,59,00</t>
  </si>
  <si>
    <t>13,08,00</t>
  </si>
  <si>
    <t>2,05,00</t>
  </si>
  <si>
    <t>2,09,00</t>
  </si>
  <si>
    <t>15,58,00</t>
  </si>
  <si>
    <t>06/01/1900  9,31,00</t>
  </si>
  <si>
    <t>13,26,00</t>
  </si>
  <si>
    <t>2,44,00</t>
  </si>
  <si>
    <t>1,01,00</t>
  </si>
  <si>
    <t>2,08,00</t>
  </si>
  <si>
    <t>15,07,00</t>
  </si>
  <si>
    <t>17,04,00</t>
  </si>
  <si>
    <t>2,03,00</t>
  </si>
  <si>
    <t>1,18,00</t>
  </si>
  <si>
    <t>2,59,00</t>
  </si>
  <si>
    <t>07/01/1900  4,39,00</t>
  </si>
  <si>
    <t>13,59,00</t>
  </si>
  <si>
    <t>1,16,00</t>
  </si>
  <si>
    <t>2,53,00</t>
  </si>
  <si>
    <t>17,03,00</t>
  </si>
  <si>
    <t>07/01/1900  13,53,00</t>
  </si>
  <si>
    <t>13,07,00</t>
  </si>
  <si>
    <t>2,27,00</t>
  </si>
  <si>
    <t>1,15,00</t>
  </si>
  <si>
    <t>2,46,00</t>
  </si>
  <si>
    <t>17,09,00</t>
  </si>
  <si>
    <t>2,17,00</t>
  </si>
  <si>
    <t>1,11,00</t>
  </si>
  <si>
    <t>2,31,00</t>
  </si>
  <si>
    <t>17,06,00</t>
  </si>
  <si>
    <t>2,13,00</t>
  </si>
  <si>
    <t>2,21,00</t>
  </si>
  <si>
    <t>16,09,00</t>
  </si>
  <si>
    <t>17,22,00</t>
  </si>
  <si>
    <t>14,05,00</t>
  </si>
  <si>
    <t>14,25,00</t>
  </si>
  <si>
    <t>Malhadas</t>
  </si>
  <si>
    <t>9,28,00</t>
  </si>
  <si>
    <t>3,48,00</t>
  </si>
  <si>
    <t>5,28,00</t>
  </si>
  <si>
    <t>6,39,00</t>
  </si>
  <si>
    <t>10,44,00</t>
  </si>
  <si>
    <t>17,07,00</t>
  </si>
  <si>
    <t>18,01,00</t>
  </si>
  <si>
    <t>5,05,00</t>
  </si>
  <si>
    <t>0,09,00</t>
  </si>
  <si>
    <t>10,39,00</t>
  </si>
  <si>
    <t>01/01/1900  4,33,00</t>
  </si>
  <si>
    <t>3,43,00</t>
  </si>
  <si>
    <t>11,31,00</t>
  </si>
  <si>
    <t>13,44,00</t>
  </si>
  <si>
    <t>01/01/1900  13,54,00</t>
  </si>
  <si>
    <t>9,47,00</t>
  </si>
  <si>
    <t>6,07,00</t>
  </si>
  <si>
    <t>13,23,00</t>
  </si>
  <si>
    <t>15,38,00</t>
  </si>
  <si>
    <t>01/01/1900  23,23,00</t>
  </si>
  <si>
    <t>1,52,00</t>
  </si>
  <si>
    <t>6,04,00</t>
  </si>
  <si>
    <t>4,14,00</t>
  </si>
  <si>
    <t>1,33,00</t>
  </si>
  <si>
    <t>3,45,00</t>
  </si>
  <si>
    <t>02/01/1900  17,28,00</t>
  </si>
  <si>
    <t>12,49,00</t>
  </si>
  <si>
    <t>4,28,00</t>
  </si>
  <si>
    <t>1,29,00</t>
  </si>
  <si>
    <t>3,03,00</t>
  </si>
  <si>
    <t>17,41,00</t>
  </si>
  <si>
    <t>03/01/1900  2,58,00</t>
  </si>
  <si>
    <t>13,31,00</t>
  </si>
  <si>
    <t>4,43,00</t>
  </si>
  <si>
    <t>3,16,00</t>
  </si>
  <si>
    <t>4,36,00</t>
  </si>
  <si>
    <t>1,37,00</t>
  </si>
  <si>
    <t>5,46,00</t>
  </si>
  <si>
    <t>18,03,00</t>
  </si>
  <si>
    <t>21,29,00</t>
  </si>
  <si>
    <t>14,44,00</t>
  </si>
  <si>
    <t>4,39,00</t>
  </si>
  <si>
    <t>1,35,00</t>
  </si>
  <si>
    <t>5,35,00</t>
  </si>
  <si>
    <t>4,54,00</t>
  </si>
  <si>
    <t>1,46,00</t>
  </si>
  <si>
    <t>5,45,00</t>
  </si>
  <si>
    <t>19,49,00</t>
  </si>
  <si>
    <t>22,57,00</t>
  </si>
  <si>
    <t>04/01/1900  17,05,00</t>
  </si>
  <si>
    <t>15,44,00</t>
  </si>
  <si>
    <t>2,34,00</t>
  </si>
  <si>
    <t>20,15,00</t>
  </si>
  <si>
    <t>23,03,00</t>
  </si>
  <si>
    <t>05/01/1900  4,14,00</t>
  </si>
  <si>
    <t>15,09,00</t>
  </si>
  <si>
    <t>2,11,00</t>
  </si>
  <si>
    <t>01/01/1900  0,05,00</t>
  </si>
  <si>
    <t>16,04,00</t>
  </si>
  <si>
    <t>5,01,00</t>
  </si>
  <si>
    <t>21,05,00</t>
  </si>
  <si>
    <t>06/01/1900  0,11,00</t>
  </si>
  <si>
    <t>5,04,00</t>
  </si>
  <si>
    <t>6,29,00</t>
  </si>
  <si>
    <t>22,23,00</t>
  </si>
  <si>
    <t>5,57,00</t>
  </si>
  <si>
    <t>6,48,00</t>
  </si>
  <si>
    <t>6,08,00</t>
  </si>
  <si>
    <t>23,52,00</t>
  </si>
  <si>
    <t>01/01/1900  0,09,00</t>
  </si>
  <si>
    <t>01/01/1900  3,55,00</t>
  </si>
  <si>
    <t>01/01/1900  4,15,00</t>
  </si>
  <si>
    <t>01/01/1900  0,19,00</t>
  </si>
  <si>
    <t>07/01/1900  11,43,00</t>
  </si>
  <si>
    <t>18,41,00</t>
  </si>
  <si>
    <t>6,18,00</t>
  </si>
  <si>
    <t>7,14,00</t>
  </si>
  <si>
    <t>01/01/1900  0,59,00</t>
  </si>
  <si>
    <t>07/01/1900  20,54,00</t>
  </si>
  <si>
    <t>6,31,00</t>
  </si>
  <si>
    <t>7,25,00</t>
  </si>
  <si>
    <t>01/01/1900  1,02,00</t>
  </si>
  <si>
    <t>01/01/1900  5,35,00</t>
  </si>
  <si>
    <t>08/01/1900  3,07,00</t>
  </si>
  <si>
    <t>6,41,00</t>
  </si>
  <si>
    <t>7,39,00</t>
  </si>
  <si>
    <t>01/01/1900  1,04,00</t>
  </si>
  <si>
    <t>08/01/1900  12,04,00</t>
  </si>
  <si>
    <t>19,34,00</t>
  </si>
  <si>
    <t>19,07,00</t>
  </si>
  <si>
    <t>2,01,00</t>
  </si>
  <si>
    <t>01/01/1900  2,55,00</t>
  </si>
  <si>
    <t>01/01/1900  3,18,00</t>
  </si>
  <si>
    <t>01/01/1900  7,39,00</t>
  </si>
  <si>
    <t>MistNeg</t>
  </si>
  <si>
    <t>3,19,00</t>
  </si>
  <si>
    <t>1,38,00</t>
  </si>
  <si>
    <t>4,57,00</t>
  </si>
  <si>
    <t>6,38,00</t>
  </si>
  <si>
    <t>9,57,00</t>
  </si>
  <si>
    <t>19,14,00</t>
  </si>
  <si>
    <t>8,51,00</t>
  </si>
  <si>
    <t>17,02,00</t>
  </si>
  <si>
    <t>2,35,00</t>
  </si>
  <si>
    <t>8,28,00</t>
  </si>
  <si>
    <t>8,48,00</t>
  </si>
  <si>
    <t>7,42,00</t>
  </si>
  <si>
    <t>01/01/1900  1,59,00</t>
  </si>
  <si>
    <t>1,49,00</t>
  </si>
  <si>
    <t>10,07,00</t>
  </si>
  <si>
    <t>01/01/1900  9,02,00</t>
  </si>
  <si>
    <t>9,38,00</t>
  </si>
  <si>
    <t>12,31,00</t>
  </si>
  <si>
    <t>13,54,00</t>
  </si>
  <si>
    <t>01/01/1900  17,06,00</t>
  </si>
  <si>
    <t>3,01,00</t>
  </si>
  <si>
    <t>13,06,00</t>
  </si>
  <si>
    <t>02/01/1900  3,53,00</t>
  </si>
  <si>
    <t>11,43,00</t>
  </si>
  <si>
    <t>3,24,00</t>
  </si>
  <si>
    <t>14,46,00</t>
  </si>
  <si>
    <t>5,53,00</t>
  </si>
  <si>
    <t>3,02,00</t>
  </si>
  <si>
    <t>16,14,00</t>
  </si>
  <si>
    <t>02/01/1900  21,42,00</t>
  </si>
  <si>
    <t>5,07,00</t>
  </si>
  <si>
    <t>03/01/1900  5,27,00</t>
  </si>
  <si>
    <t>13,03,00</t>
  </si>
  <si>
    <t>2,32,00</t>
  </si>
  <si>
    <t>3,51,00</t>
  </si>
  <si>
    <t>16,01,00</t>
  </si>
  <si>
    <t>17,54,00</t>
  </si>
  <si>
    <t>03/01/1900  13,42,00</t>
  </si>
  <si>
    <t>2,04,00</t>
  </si>
  <si>
    <t>4,58,00</t>
  </si>
  <si>
    <t>3,44,00</t>
  </si>
  <si>
    <t>16,49,00</t>
  </si>
  <si>
    <t>03/01/1900  21,14,00</t>
  </si>
  <si>
    <t>14,07,00</t>
  </si>
  <si>
    <t>2,45,00</t>
  </si>
  <si>
    <t>4,37,00</t>
  </si>
  <si>
    <t>3,27,00</t>
  </si>
  <si>
    <t>04/01/1900  5,24,00</t>
  </si>
  <si>
    <t>14,36,00</t>
  </si>
  <si>
    <t>4,09,00</t>
  </si>
  <si>
    <t>3,32,00</t>
  </si>
  <si>
    <t>04/01/1900  13,35,00</t>
  </si>
  <si>
    <t>3,28,00</t>
  </si>
  <si>
    <t>04/01/1900  21,24,00</t>
  </si>
  <si>
    <t>15,03,00</t>
  </si>
  <si>
    <t>3,11,00</t>
  </si>
  <si>
    <t>17,37,00</t>
  </si>
  <si>
    <t>05/01/1900  4,58,00</t>
  </si>
  <si>
    <t>2,39,00</t>
  </si>
  <si>
    <t>17,08,00</t>
  </si>
  <si>
    <t>17,38,00</t>
  </si>
  <si>
    <t>05/01/1900  14,44,00</t>
  </si>
  <si>
    <t>2,52,00</t>
  </si>
  <si>
    <t>05/01/1900  23,12,00</t>
  </si>
  <si>
    <t>2,26,00</t>
  </si>
  <si>
    <t>18,17,00</t>
  </si>
  <si>
    <t>17,55,00</t>
  </si>
  <si>
    <t>06/01/1900  7,04,00</t>
  </si>
  <si>
    <t>16,12,00</t>
  </si>
  <si>
    <t>2,18,00</t>
  </si>
  <si>
    <t>18,27,00</t>
  </si>
  <si>
    <t>17,45,00</t>
  </si>
  <si>
    <t>06/01/1900  16,02,00</t>
  </si>
  <si>
    <t>16,31,00</t>
  </si>
  <si>
    <t>18,37,00</t>
  </si>
  <si>
    <t>17,43,00</t>
  </si>
  <si>
    <t>07/01/1900  0,33,00</t>
  </si>
  <si>
    <t>16,47,00</t>
  </si>
  <si>
    <t>3,08,00</t>
  </si>
  <si>
    <t>18,53,00</t>
  </si>
  <si>
    <t>20,08,00</t>
  </si>
  <si>
    <t>07/01/1900  7,56,00</t>
  </si>
  <si>
    <t>1,53,00</t>
  </si>
  <si>
    <t>07/01/1900  15,47,00</t>
  </si>
  <si>
    <t>17,25,00</t>
  </si>
  <si>
    <t>StaBarbara</t>
  </si>
  <si>
    <t>11,45,00</t>
  </si>
  <si>
    <t>5,41,00</t>
  </si>
  <si>
    <t>7,32,00</t>
  </si>
  <si>
    <t>6,37,00</t>
  </si>
  <si>
    <t>23,12,00</t>
  </si>
  <si>
    <t>2,55,00</t>
  </si>
  <si>
    <t>1,27,00</t>
  </si>
  <si>
    <t>1,26,00</t>
  </si>
  <si>
    <t>9,09,00</t>
  </si>
  <si>
    <t>10,59,00</t>
  </si>
  <si>
    <t>12,52,00</t>
  </si>
  <si>
    <t>9,41,00</t>
  </si>
  <si>
    <t>3,26,00</t>
  </si>
  <si>
    <t>2,22,00</t>
  </si>
  <si>
    <t>14,09,00</t>
  </si>
  <si>
    <t>10,53,00</t>
  </si>
  <si>
    <t>3,37,00</t>
  </si>
  <si>
    <t>13,09,00</t>
  </si>
  <si>
    <t>02/01/1900  22,28,00</t>
  </si>
  <si>
    <t>16,38,00</t>
  </si>
  <si>
    <t>16,39,00</t>
  </si>
  <si>
    <t>03/01/1900  10,46,00</t>
  </si>
  <si>
    <t>12,35,00</t>
  </si>
  <si>
    <t>6,11,00</t>
  </si>
  <si>
    <t>17,46,00</t>
  </si>
  <si>
    <t>13,19,00</t>
  </si>
  <si>
    <t>6,06,00</t>
  </si>
  <si>
    <t>18,23,00</t>
  </si>
  <si>
    <t>04/01/1900  10,16,00</t>
  </si>
  <si>
    <t>14,01,00</t>
  </si>
  <si>
    <t>6,15,00</t>
  </si>
  <si>
    <t>3,33,00</t>
  </si>
  <si>
    <t>18,32,00</t>
  </si>
  <si>
    <t>19,48,00</t>
  </si>
  <si>
    <t>15,01,00</t>
  </si>
  <si>
    <t>3,53,00</t>
  </si>
  <si>
    <t>18,54,00</t>
  </si>
  <si>
    <t>19,52,00</t>
  </si>
  <si>
    <t>15,52,00</t>
  </si>
  <si>
    <t>06/01/1900  9,51,00</t>
  </si>
  <si>
    <t>3,09,00</t>
  </si>
  <si>
    <t>5,25,00</t>
  </si>
  <si>
    <t>19,23,00</t>
  </si>
  <si>
    <t>06/01/1900  22,41,00</t>
  </si>
  <si>
    <t>16,34,00</t>
  </si>
  <si>
    <t>5,17,00</t>
  </si>
  <si>
    <t>4,44,00</t>
  </si>
  <si>
    <t>19,37,00</t>
  </si>
  <si>
    <t>19,01,00</t>
  </si>
  <si>
    <t>07/01/1900  23,22,00</t>
  </si>
  <si>
    <t>19,39,00</t>
  </si>
  <si>
    <t>17,12,00</t>
  </si>
  <si>
    <t>2,25,00</t>
  </si>
  <si>
    <t>4,12,00</t>
  </si>
  <si>
    <t>08/01/1900  22,25,00</t>
  </si>
  <si>
    <t>17,44,00</t>
  </si>
  <si>
    <t>19,55,00</t>
  </si>
  <si>
    <t>21,18,00</t>
  </si>
  <si>
    <t>09/01/1900  8,27,00</t>
  </si>
  <si>
    <t>17,59,00</t>
  </si>
  <si>
    <t>19,46,00</t>
  </si>
  <si>
    <t>18,04,00</t>
  </si>
  <si>
    <t>18,31,00</t>
  </si>
  <si>
    <t>10/01/1900  8,45,00</t>
  </si>
  <si>
    <t>1,42,00</t>
  </si>
  <si>
    <t>19,35,00</t>
  </si>
  <si>
    <t>18,16,00</t>
  </si>
  <si>
    <t>10/01/1900  20,32,00</t>
  </si>
  <si>
    <t>1,23,00</t>
  </si>
  <si>
    <t>19,19,00</t>
  </si>
  <si>
    <t>ForestID</t>
  </si>
  <si>
    <t>Dist_trail</t>
  </si>
  <si>
    <t>Dist_edge</t>
  </si>
  <si>
    <t>Dist_trail_beginning</t>
  </si>
  <si>
    <t>Dist_trail_std</t>
  </si>
  <si>
    <t>Dist_edge_std</t>
  </si>
  <si>
    <t>Dist_trail_beginning_std</t>
  </si>
  <si>
    <t>0.474113527288849</t>
  </si>
  <si>
    <t>2.50719640177466</t>
  </si>
  <si>
    <t>1.45881343325951</t>
  </si>
  <si>
    <t>0.897435897435897</t>
  </si>
  <si>
    <t>0.001</t>
  </si>
  <si>
    <t>0.470304688813709</t>
  </si>
  <si>
    <t>0.131458190805072</t>
  </si>
  <si>
    <t>0.338846498008637</t>
  </si>
  <si>
    <t>0.432562894510218</t>
  </si>
  <si>
    <t>0.0435399195969384</t>
  </si>
  <si>
    <t>0.389022974913279</t>
  </si>
  <si>
    <t>0.312278982254352</t>
  </si>
  <si>
    <t>0.963188570390537</t>
  </si>
  <si>
    <t>4.57189632532877</t>
  </si>
  <si>
    <t>3.64911762384372</t>
  </si>
  <si>
    <t>1.29114380316797</t>
  </si>
  <si>
    <t>2.42666066189663</t>
  </si>
  <si>
    <t>0.798162811266572</t>
  </si>
  <si>
    <t>0.0217391304347826</t>
  </si>
  <si>
    <t>0.880434782608696</t>
  </si>
  <si>
    <t>0.166666666666667</t>
  </si>
  <si>
    <t>0.333333333333333</t>
  </si>
  <si>
    <t>0.428571428571429</t>
  </si>
  <si>
    <t>0.142857142857143</t>
  </si>
  <si>
    <t>0.285714285714286</t>
  </si>
  <si>
    <t>0.45104273002826</t>
  </si>
  <si>
    <t>0.315155808176068</t>
  </si>
  <si>
    <t>0.135886921852192</t>
  </si>
  <si>
    <t>0.447449301621957</t>
  </si>
  <si>
    <t>0.332205171268664</t>
  </si>
  <si>
    <t>0.115244130353293</t>
  </si>
  <si>
    <t>0.38655462184874</t>
  </si>
  <si>
    <t>0.252100840336134</t>
  </si>
  <si>
    <t>0.134453781512605</t>
  </si>
  <si>
    <t>1.46771121659545</t>
  </si>
  <si>
    <t>0.164366650237293</t>
  </si>
  <si>
    <t>3.74811462049573</t>
  </si>
  <si>
    <t>2.73620838852075</t>
  </si>
  <si>
    <t>0.798561151079137</t>
  </si>
  <si>
    <t>MistÈrios_Negros</t>
  </si>
  <si>
    <t>7.05595963557245</t>
  </si>
  <si>
    <t>4.81102385755414</t>
  </si>
  <si>
    <t>2.98364662991451</t>
  </si>
  <si>
    <t>2.96313812700933</t>
  </si>
  <si>
    <t>0.411764705882353</t>
  </si>
  <si>
    <t>0.681838347444546</t>
  </si>
  <si>
    <t>0.108108108108108</t>
  </si>
  <si>
    <t>0.576576576576577</t>
  </si>
  <si>
    <t>0.558434848758489</t>
  </si>
  <si>
    <t>0.256278249109602</t>
  </si>
  <si>
    <t>0.302156599648887</t>
  </si>
  <si>
    <t>0.525600147220703</t>
  </si>
  <si>
    <t>0.0964560651350942</t>
  </si>
  <si>
    <t>0.429144082085608</t>
  </si>
  <si>
    <t>0.833049763230415</t>
  </si>
  <si>
    <t>0.708505500895819</t>
  </si>
  <si>
    <t>0.124544262334596</t>
  </si>
  <si>
    <t>0.624341417155371</t>
  </si>
  <si>
    <t>0.169601743090434</t>
  </si>
  <si>
    <t>0.454739674064938</t>
  </si>
  <si>
    <t>0.37929082183108</t>
  </si>
  <si>
    <t>6.18866690206914</t>
  </si>
  <si>
    <t>4.84128800250539</t>
  </si>
  <si>
    <t>1.76385055049705</t>
  </si>
  <si>
    <t>0.782282853337403</t>
  </si>
  <si>
    <t>0.217687074829932</t>
  </si>
  <si>
    <t>0.639455782312925</t>
  </si>
  <si>
    <t>0.388888888888889</t>
  </si>
  <si>
    <t>0.222222222222222</t>
  </si>
  <si>
    <t>0.384615384615385</t>
  </si>
  <si>
    <t>0.0769230769230769</t>
  </si>
  <si>
    <t>0.307692307692308</t>
  </si>
  <si>
    <t>0.279218128435877</t>
  </si>
  <si>
    <t>0.0674816420221225</t>
  </si>
  <si>
    <t>0.211736486413755</t>
  </si>
  <si>
    <t>0.344669133266582</t>
  </si>
  <si>
    <t>0.0143941814498558</t>
  </si>
  <si>
    <t>0.330274951816726</t>
  </si>
  <si>
    <t>0.329641292470693</t>
  </si>
  <si>
    <t>0.307697656650135</t>
  </si>
  <si>
    <t>0.0219436358205576</t>
  </si>
  <si>
    <t>0.380890454537368</t>
  </si>
  <si>
    <t>0.110393832645179</t>
  </si>
  <si>
    <t>0.270496621892189</t>
  </si>
  <si>
    <t>0.0821833251186465</t>
  </si>
  <si>
    <t>1.82059594478918</t>
  </si>
  <si>
    <t>4.41937509700309</t>
  </si>
  <si>
    <t>4.06223173781867</t>
  </si>
  <si>
    <t>0.645571901583985</t>
  </si>
  <si>
    <t>2.65339429236993</t>
  </si>
  <si>
    <t>0.0909090909090909</t>
  </si>
  <si>
    <t>0.919186909609323</t>
  </si>
  <si>
    <t>0.00970873786407767</t>
  </si>
  <si>
    <t>0.689320388349515</t>
  </si>
  <si>
    <t>0.588235294117647</t>
  </si>
  <si>
    <t>0.117647058823529</t>
  </si>
  <si>
    <t>0.470588235294118</t>
  </si>
  <si>
    <t>0.461538461538462</t>
  </si>
  <si>
    <t>0.524762072359241</t>
  </si>
  <si>
    <t>0.315318030335429</t>
  </si>
  <si>
    <t>0.209444042023812</t>
  </si>
  <si>
    <t>0.36753318328109</t>
  </si>
  <si>
    <t>0.0906926009288283</t>
  </si>
  <si>
    <t>0.276840582352262</t>
  </si>
  <si>
    <t>0.996312784298504</t>
  </si>
  <si>
    <t>0.960048641105779</t>
  </si>
  <si>
    <t>0.0362641431927251</t>
  </si>
  <si>
    <t>0.301358591484897</t>
  </si>
  <si>
    <t>0.122124545710236</t>
  </si>
  <si>
    <t>0.179234045774661</t>
  </si>
  <si>
    <t>4.45525602778282</t>
  </si>
  <si>
    <t>3.88509658548874</t>
  </si>
  <si>
    <t>1.07043293018359</t>
  </si>
  <si>
    <t>0.181818181818182</t>
  </si>
  <si>
    <t>0.872025437205273</t>
  </si>
  <si>
    <t>0.11377245508982</t>
  </si>
  <si>
    <t>0.766467065868264</t>
  </si>
  <si>
    <t>0.416666666666667</t>
  </si>
  <si>
    <t>0.0833333333333333</t>
  </si>
  <si>
    <t>0.314808358061072</t>
  </si>
  <si>
    <t>0.0413543961212007</t>
  </si>
  <si>
    <t>0.273453961939871</t>
  </si>
  <si>
    <t>0.379192408681528</t>
  </si>
  <si>
    <t>0.210333809560412</t>
  </si>
  <si>
    <t>0.168858599121116</t>
  </si>
  <si>
    <t>0.597517711299454</t>
  </si>
  <si>
    <t>0.569758429784597</t>
  </si>
  <si>
    <t>0.0277592815148579</t>
  </si>
  <si>
    <t>0.436680211568298</t>
  </si>
  <si>
    <t>0.342441477465992</t>
  </si>
  <si>
    <t>0.0942387341023059</t>
  </si>
  <si>
    <t>3.74734778705222</t>
  </si>
  <si>
    <t>1.97239980284752</t>
  </si>
  <si>
    <t>3.56533372521215</t>
  </si>
  <si>
    <t>5.15750373308318</t>
  </si>
  <si>
    <t>4.09175772363705</t>
  </si>
  <si>
    <t>1.44157522344391</t>
  </si>
  <si>
    <t>3.40577822680265</t>
  </si>
  <si>
    <t>0.230769230769231</t>
  </si>
  <si>
    <t>0.793360108959335</t>
  </si>
  <si>
    <t>0.283018867924528</t>
  </si>
  <si>
    <t>0.515723270440252</t>
  </si>
  <si>
    <t>Santa_Barbara</t>
  </si>
  <si>
    <t>1.67653983242039</t>
  </si>
  <si>
    <t>4.87747316241427</t>
  </si>
  <si>
    <t>4.59175845220956</t>
  </si>
  <si>
    <t>0.941421572053656</t>
  </si>
  <si>
    <t>0.0298507462686567</t>
  </si>
  <si>
    <t>0.858208955223881</t>
  </si>
  <si>
    <t>0.214285714285714</t>
  </si>
  <si>
    <t>0.153846153846154</t>
  </si>
  <si>
    <t>0.52604923786008</t>
  </si>
  <si>
    <t>0.102357691815272</t>
  </si>
  <si>
    <t>0.423691546044807</t>
  </si>
  <si>
    <t>0.533231539927137</t>
  </si>
  <si>
    <t>0.12395226423151</t>
  </si>
  <si>
    <t>0.409279275695628</t>
  </si>
  <si>
    <t>0.560525416301376</t>
  </si>
  <si>
    <t>0.11515796669589</t>
  </si>
  <si>
    <t>0.445367449605486</t>
  </si>
  <si>
    <t>1.58120717528276</t>
  </si>
  <si>
    <t>0.0948227054577699</t>
  </si>
  <si>
    <t>4.82649973814749</t>
  </si>
  <si>
    <t>4.02689533243883</t>
  </si>
  <si>
    <t>2.80443837049174</t>
  </si>
  <si>
    <t>0.834330374165613</t>
  </si>
  <si>
    <t>0.0454545454545455</t>
  </si>
  <si>
    <t>0.651515151515151</t>
  </si>
  <si>
    <t>0.571428571428571</t>
  </si>
  <si>
    <t>0.657288845743619</t>
  </si>
  <si>
    <t>0.537084461702552</t>
  </si>
  <si>
    <t>0.120204384041067</t>
  </si>
  <si>
    <t>0.660183251545154</t>
  </si>
  <si>
    <t>0.561858636448806</t>
  </si>
  <si>
    <t>0.0983246150963476</t>
  </si>
  <si>
    <t>0.724793017700598</t>
  </si>
  <si>
    <t>0.659095743660365</t>
  </si>
  <si>
    <t>0.0656972740402333</t>
  </si>
  <si>
    <t>1.4332771900692</t>
  </si>
  <si>
    <t>3.43848301356336</t>
  </si>
  <si>
    <t>3.15276830335865</t>
  </si>
  <si>
    <t>2.1043853348435</t>
  </si>
  <si>
    <t>0.916906755369246</t>
  </si>
  <si>
    <t>0.0638297872340425</t>
  </si>
  <si>
    <t>0.771276595744681</t>
  </si>
  <si>
    <t>0.545454545454545</t>
  </si>
  <si>
    <t>0.363636363636364</t>
  </si>
  <si>
    <t>0.526673868273914</t>
  </si>
  <si>
    <t>0.146471018943529</t>
  </si>
  <si>
    <t>0.380202849330385</t>
  </si>
  <si>
    <t>0.522867941878131</t>
  </si>
  <si>
    <t>0.0984754705414579</t>
  </si>
  <si>
    <t>0.424392471336673</t>
  </si>
  <si>
    <t>0.534750647461325</t>
  </si>
  <si>
    <t>0.0523303340192384</t>
  </si>
  <si>
    <t>0.482420313442086</t>
  </si>
  <si>
    <t>1.32808253391733</t>
  </si>
  <si>
    <t>0.760478097771315</t>
  </si>
  <si>
    <t>5.24871291170179</t>
  </si>
  <si>
    <t>4.67887096393655</t>
  </si>
  <si>
    <t>3.75955799869984</t>
  </si>
  <si>
    <t>0.8914320601352</t>
  </si>
  <si>
    <t>0.111111111111111</t>
  </si>
  <si>
    <t>0.816425120772947</t>
  </si>
  <si>
    <t>0.587099674005036</t>
  </si>
  <si>
    <t>0.207434119882917</t>
  </si>
  <si>
    <t>0.379665554122119</t>
  </si>
  <si>
    <t>0.57629548599296</t>
  </si>
  <si>
    <t>0.133995718965368</t>
  </si>
  <si>
    <t>0.442299767027592</t>
  </si>
  <si>
    <t>0.590806422870379</t>
  </si>
  <si>
    <t>0.157607176389497</t>
  </si>
  <si>
    <t>0.433199246480882</t>
  </si>
  <si>
    <t>1.44971385509292</t>
  </si>
  <si>
    <t>3.91363196676205</t>
  </si>
  <si>
    <t>3.73955797333011</t>
  </si>
  <si>
    <t>2.48438731851665</t>
  </si>
  <si>
    <t>0.9555211131475</t>
  </si>
  <si>
    <t>0.0173913043478261</t>
  </si>
  <si>
    <t>0.939130434782609</t>
  </si>
  <si>
    <t>0.491451738671586</t>
  </si>
  <si>
    <t>0.218711457962112</t>
  </si>
  <si>
    <t>0.272740280709474</t>
  </si>
  <si>
    <t>0.495648278511996</t>
  </si>
  <si>
    <t>0.231005320528121</t>
  </si>
  <si>
    <t>0.264642957983875</t>
  </si>
  <si>
    <t>0.464119620309945</t>
  </si>
  <si>
    <t>0.170653375521117</t>
  </si>
  <si>
    <t>0.293466244788827</t>
  </si>
  <si>
    <t>1.87367389352611</t>
  </si>
  <si>
    <t>3.8393597765069</t>
  </si>
  <si>
    <t>2.19973092340806</t>
  </si>
  <si>
    <t>0.876623376623377</t>
  </si>
  <si>
    <t>Pico_Vara</t>
  </si>
  <si>
    <t>3.66252805908815</t>
  </si>
  <si>
    <t>3.18697224777343</t>
  </si>
  <si>
    <t>2.26501378929401</t>
  </si>
  <si>
    <t>0.870156404635677</t>
  </si>
  <si>
    <t>0.114942528735632</t>
  </si>
  <si>
    <t>0.758620689655172</t>
  </si>
  <si>
    <t>0.0714285714285714</t>
  </si>
  <si>
    <t>0.454545454545455</t>
  </si>
  <si>
    <t>0.666666666666667</t>
  </si>
  <si>
    <t>0.525087802629893</t>
  </si>
  <si>
    <t>0.43168161874247</t>
  </si>
  <si>
    <t>0.0934061838874228</t>
  </si>
  <si>
    <t>0.556742553638453</t>
  </si>
  <si>
    <t>0.493421349183435</t>
  </si>
  <si>
    <t>0.0633212044550187</t>
  </si>
  <si>
    <t>0.892070204246825</t>
  </si>
  <si>
    <t>0.73861986383545</t>
  </si>
  <si>
    <t>0.153450340411375</t>
  </si>
  <si>
    <t>0.553327291403589</t>
  </si>
  <si>
    <t>0.51059036773991</t>
  </si>
  <si>
    <t>0.04273692366368</t>
  </si>
  <si>
    <t>4.66975340182796</t>
  </si>
  <si>
    <t>1.18204936669668</t>
  </si>
  <si>
    <t>0.862335756501085</t>
  </si>
  <si>
    <t>0.0888888888888889</t>
  </si>
  <si>
    <t>0.777777777777778</t>
  </si>
  <si>
    <t>0.533333333333333</t>
  </si>
  <si>
    <t>0.640102610740155</t>
  </si>
  <si>
    <t>0.376839035578029</t>
  </si>
  <si>
    <t>0.263263575162126</t>
  </si>
  <si>
    <t>0.651842470918661</t>
  </si>
  <si>
    <t>0.423061986113391</t>
  </si>
  <si>
    <t>0.22878048480527</t>
  </si>
  <si>
    <t>0.845014284594236</t>
  </si>
  <si>
    <t>0.692991429243458</t>
  </si>
  <si>
    <t>0.152022855350778</t>
  </si>
  <si>
    <t>0.670707082645892</t>
  </si>
  <si>
    <t>0.434576530673458</t>
  </si>
  <si>
    <t>0.236130551972433</t>
  </si>
  <si>
    <t>4.32018899385632</t>
  </si>
  <si>
    <t>4.0344742836516</t>
  </si>
  <si>
    <t>2.15886646890775</t>
  </si>
  <si>
    <t>0.933865228902943</t>
  </si>
  <si>
    <t>0.0303030303030303</t>
  </si>
  <si>
    <t>0.797979797979798</t>
  </si>
  <si>
    <t>0.466666666666667</t>
  </si>
  <si>
    <t>0.0666666666666667</t>
  </si>
  <si>
    <t>0.4641417023063</t>
  </si>
  <si>
    <t>0.35717634830086</t>
  </si>
  <si>
    <t>0.10696535400544</t>
  </si>
  <si>
    <t>0.463468062203413</t>
  </si>
  <si>
    <t>0.370468174725659</t>
  </si>
  <si>
    <t>0.0929998874777535</t>
  </si>
  <si>
    <t>0.886197673725204</t>
  </si>
  <si>
    <t>0.222760465254959</t>
  </si>
  <si>
    <t>0.663437208470245</t>
  </si>
  <si>
    <t>0.491503376440392</t>
  </si>
  <si>
    <t>0.410144243271967</t>
  </si>
  <si>
    <t>0.081359133168425</t>
  </si>
  <si>
    <t>0.758581643662159</t>
  </si>
  <si>
    <t>4.42419921216568</t>
  </si>
  <si>
    <t>3.65816684700017</t>
  </si>
  <si>
    <t>0.826854007147988</t>
  </si>
  <si>
    <t>0.0125786163522013</t>
  </si>
  <si>
    <t>0.867924528301887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</si>
</sst>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33" borderId="0" xfId="0" applyFill="1"/>
    <xf numFmtId="20" fontId="0" fillId="0" borderId="0" xfId="0" applyNumberFormat="1"/>
    <xf numFmtId="46" fontId="0" fillId="0" borderId="0" xfId="0" applyNumberFormat="1"/>
    <xf numFmtId="20" fontId="0" fillId="33" borderId="0" xfId="0" applyNumberFormat="1" applyFill="1"/>
    <xf numFmtId="0" fontId="0" fillId="0" borderId="10" xfId="0" applyBorder="1"/>
    <xf numFmtId="0" fontId="0" fillId="33" borderId="10" xfId="0" applyFill="1" applyBorder="1"/>
    <xf numFmtId="20" fontId="0" fillId="33" borderId="10" xfId="0" applyNumberFormat="1" applyFill="1" applyBorder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9FE3E-D745-FD41-A48B-92C9F20E2B18}">
  <dimension ref="A1:T113"/>
  <sheetViews>
    <sheetView workbookViewId="0">
      <selection activeCell="E8" sqref="E8"/>
    </sheetView>
  </sheetViews>
  <sheetFormatPr baseColWidth="10" defaultRowHeight="16" x14ac:dyDescent="0.2"/>
  <sheetData>
    <row r="1" spans="1:20" x14ac:dyDescent="0.2">
      <c r="A1" s="5"/>
      <c r="B1" s="6" t="s">
        <v>209</v>
      </c>
      <c r="C1" s="6" t="s">
        <v>210</v>
      </c>
      <c r="D1" s="6" t="s">
        <v>211</v>
      </c>
      <c r="E1" s="6" t="s">
        <v>212</v>
      </c>
      <c r="F1" s="6" t="s">
        <v>213</v>
      </c>
      <c r="G1" s="6" t="s">
        <v>214</v>
      </c>
      <c r="H1" s="6" t="s">
        <v>215</v>
      </c>
      <c r="I1" s="6" t="s">
        <v>216</v>
      </c>
      <c r="J1" s="6" t="s">
        <v>217</v>
      </c>
      <c r="K1" s="6" t="s">
        <v>218</v>
      </c>
      <c r="L1" s="6" t="s">
        <v>219</v>
      </c>
      <c r="M1" s="6" t="s">
        <v>220</v>
      </c>
      <c r="N1" s="6" t="s">
        <v>221</v>
      </c>
      <c r="O1" s="6" t="s">
        <v>222</v>
      </c>
      <c r="P1" s="6" t="s">
        <v>223</v>
      </c>
      <c r="Q1" s="6" t="s">
        <v>224</v>
      </c>
      <c r="R1" s="6" t="s">
        <v>225</v>
      </c>
      <c r="S1" s="6" t="s">
        <v>226</v>
      </c>
      <c r="T1" s="6" t="s">
        <v>227</v>
      </c>
    </row>
    <row r="2" spans="1:20" x14ac:dyDescent="0.2">
      <c r="A2" s="6" t="s">
        <v>228</v>
      </c>
      <c r="B2" s="6">
        <v>22</v>
      </c>
      <c r="C2" s="6">
        <v>209</v>
      </c>
      <c r="D2" s="6">
        <v>14</v>
      </c>
      <c r="E2" s="6">
        <v>2</v>
      </c>
      <c r="F2" s="6">
        <v>1</v>
      </c>
      <c r="G2" s="6">
        <v>2</v>
      </c>
      <c r="H2" s="6">
        <v>3</v>
      </c>
      <c r="I2" s="6">
        <v>16</v>
      </c>
      <c r="J2" s="6">
        <v>16.326530612244898</v>
      </c>
      <c r="K2" s="6">
        <v>15.909090909090899</v>
      </c>
      <c r="L2" s="6">
        <v>16.2337662337662</v>
      </c>
      <c r="M2" s="6">
        <v>17</v>
      </c>
      <c r="N2" s="6">
        <v>17.3469387755102</v>
      </c>
      <c r="O2" s="6">
        <v>15.129870129870101</v>
      </c>
      <c r="P2" s="6">
        <v>15.4386429896634</v>
      </c>
      <c r="Q2" s="7" t="s">
        <v>335</v>
      </c>
      <c r="R2" s="6">
        <v>14.7959183673469</v>
      </c>
      <c r="S2" s="7" t="s">
        <v>336</v>
      </c>
      <c r="T2" s="6">
        <v>14.540816326530599</v>
      </c>
    </row>
    <row r="3" spans="1:20" x14ac:dyDescent="0.2">
      <c r="A3" s="6" t="s">
        <v>337</v>
      </c>
      <c r="B3" s="6">
        <v>24</v>
      </c>
      <c r="C3" s="6">
        <v>222</v>
      </c>
      <c r="D3" s="6">
        <v>20</v>
      </c>
      <c r="E3" s="6">
        <v>7</v>
      </c>
      <c r="F3" s="6">
        <v>2</v>
      </c>
      <c r="G3" s="6">
        <v>8</v>
      </c>
      <c r="H3" s="6">
        <v>2</v>
      </c>
      <c r="I3" s="6">
        <v>27</v>
      </c>
      <c r="J3" s="6">
        <v>30.307500000000001</v>
      </c>
      <c r="K3" s="6">
        <v>27.6666666666667</v>
      </c>
      <c r="L3" s="6">
        <v>32.093333333333298</v>
      </c>
      <c r="M3" s="6">
        <v>32</v>
      </c>
      <c r="N3" s="6">
        <v>35.92</v>
      </c>
      <c r="O3" s="6">
        <v>33.246376811594203</v>
      </c>
      <c r="P3" s="6">
        <v>38.565797101449299</v>
      </c>
      <c r="Q3" s="6">
        <v>27</v>
      </c>
      <c r="R3" s="6">
        <v>30.307500000000001</v>
      </c>
      <c r="S3" s="6">
        <v>29.3333333333333</v>
      </c>
      <c r="T3" s="6">
        <v>34.026666666666699</v>
      </c>
    </row>
    <row r="4" spans="1:20" x14ac:dyDescent="0.2">
      <c r="A4" s="6" t="s">
        <v>432</v>
      </c>
      <c r="B4" s="6">
        <v>23</v>
      </c>
      <c r="C4" s="6">
        <v>192</v>
      </c>
      <c r="D4" s="6">
        <v>17</v>
      </c>
      <c r="E4" s="6">
        <v>2</v>
      </c>
      <c r="F4" s="6">
        <v>3</v>
      </c>
      <c r="G4" s="6">
        <v>4</v>
      </c>
      <c r="H4" s="6">
        <v>1</v>
      </c>
      <c r="I4" s="6">
        <v>19</v>
      </c>
      <c r="J4" s="6">
        <v>19.2629757785467</v>
      </c>
      <c r="K4" s="6">
        <v>20.826086956521699</v>
      </c>
      <c r="L4" s="6">
        <v>21.979088310516001</v>
      </c>
      <c r="M4" s="6">
        <v>18</v>
      </c>
      <c r="N4" s="6">
        <v>18.249134948096899</v>
      </c>
      <c r="O4" s="6">
        <v>23.606719367588902</v>
      </c>
      <c r="P4" s="6">
        <v>24.913665768562701</v>
      </c>
      <c r="Q4" s="7" t="s">
        <v>517</v>
      </c>
      <c r="R4" s="6">
        <v>17.488754325259499</v>
      </c>
      <c r="S4" s="6">
        <v>20</v>
      </c>
      <c r="T4" s="6">
        <v>21.107266435986201</v>
      </c>
    </row>
    <row r="5" spans="1:20" x14ac:dyDescent="0.2">
      <c r="A5" s="6" t="s">
        <v>518</v>
      </c>
      <c r="B5" s="6">
        <v>23</v>
      </c>
      <c r="C5" s="6">
        <v>273</v>
      </c>
      <c r="D5" s="6">
        <v>18</v>
      </c>
      <c r="E5" s="6">
        <v>1</v>
      </c>
      <c r="F5" s="6">
        <v>2</v>
      </c>
      <c r="G5" s="6">
        <v>2</v>
      </c>
      <c r="H5" s="6">
        <v>5</v>
      </c>
      <c r="I5" s="6">
        <v>19</v>
      </c>
      <c r="J5" s="6">
        <v>19.0586419753086</v>
      </c>
      <c r="K5" s="6">
        <v>19.913043478260899</v>
      </c>
      <c r="L5" s="6">
        <v>20.158883521202402</v>
      </c>
      <c r="M5" s="6">
        <v>18</v>
      </c>
      <c r="N5" s="6">
        <v>18.0555555555556</v>
      </c>
      <c r="O5" s="6">
        <v>17.381422924901202</v>
      </c>
      <c r="P5" s="6">
        <v>17.596008393109798</v>
      </c>
      <c r="Q5" s="6">
        <v>18</v>
      </c>
      <c r="R5" s="6">
        <v>18.0555555555556</v>
      </c>
      <c r="S5" s="6">
        <v>18.1666666666667</v>
      </c>
      <c r="T5" s="6">
        <v>18.390946502057599</v>
      </c>
    </row>
    <row r="12" spans="1:20" x14ac:dyDescent="0.2">
      <c r="B12" t="s">
        <v>209</v>
      </c>
      <c r="C12" t="s">
        <v>210</v>
      </c>
      <c r="D12" t="s">
        <v>211</v>
      </c>
      <c r="E12" t="s">
        <v>212</v>
      </c>
      <c r="F12" t="s">
        <v>213</v>
      </c>
      <c r="G12" t="s">
        <v>214</v>
      </c>
      <c r="H12" t="s">
        <v>215</v>
      </c>
      <c r="I12" t="s">
        <v>216</v>
      </c>
      <c r="J12" t="s">
        <v>217</v>
      </c>
      <c r="K12" t="s">
        <v>218</v>
      </c>
      <c r="L12" t="s">
        <v>219</v>
      </c>
      <c r="M12" t="s">
        <v>220</v>
      </c>
      <c r="N12" t="s">
        <v>221</v>
      </c>
      <c r="O12" t="s">
        <v>222</v>
      </c>
      <c r="P12" t="s">
        <v>223</v>
      </c>
      <c r="Q12" t="s">
        <v>224</v>
      </c>
      <c r="R12" t="s">
        <v>225</v>
      </c>
      <c r="S12" t="s">
        <v>226</v>
      </c>
      <c r="T12" t="s">
        <v>227</v>
      </c>
    </row>
    <row r="13" spans="1:20" x14ac:dyDescent="0.2">
      <c r="A13" t="s">
        <v>228</v>
      </c>
      <c r="B13">
        <v>1</v>
      </c>
      <c r="C13">
        <v>0.30277777777777776</v>
      </c>
      <c r="D13" s="2" t="s">
        <v>229</v>
      </c>
      <c r="E13" s="2" t="s">
        <v>230</v>
      </c>
      <c r="F13">
        <v>4.2361111111111106E-2</v>
      </c>
      <c r="G13" s="2" t="s">
        <v>229</v>
      </c>
      <c r="H13">
        <v>0</v>
      </c>
      <c r="I13" s="2" t="s">
        <v>231</v>
      </c>
      <c r="J13">
        <v>4.7139505102040804</v>
      </c>
      <c r="K13" s="2" t="s">
        <v>229</v>
      </c>
      <c r="L13" s="2" t="s">
        <v>232</v>
      </c>
      <c r="M13" s="2" t="s">
        <v>233</v>
      </c>
      <c r="N13">
        <v>5.5771505102040804</v>
      </c>
      <c r="O13">
        <v>0.3347222222222222</v>
      </c>
      <c r="P13" s="2" t="s">
        <v>234</v>
      </c>
      <c r="Q13">
        <v>2.7566666666666699</v>
      </c>
      <c r="R13">
        <v>3.5442965986394599</v>
      </c>
      <c r="S13" s="2" t="s">
        <v>235</v>
      </c>
      <c r="T13">
        <v>13</v>
      </c>
    </row>
    <row r="14" spans="1:20" x14ac:dyDescent="0.2">
      <c r="A14" t="s">
        <v>228</v>
      </c>
      <c r="B14">
        <v>2</v>
      </c>
      <c r="C14" s="2" t="s">
        <v>236</v>
      </c>
      <c r="D14" s="2" t="s">
        <v>237</v>
      </c>
      <c r="E14" s="2" t="s">
        <v>238</v>
      </c>
      <c r="F14" s="2" t="s">
        <v>239</v>
      </c>
      <c r="G14" s="2" t="s">
        <v>240</v>
      </c>
      <c r="H14">
        <v>5.486111111111111E-2</v>
      </c>
      <c r="I14">
        <v>0.31527777777777777</v>
      </c>
      <c r="J14">
        <v>8.0080389221659001</v>
      </c>
      <c r="K14">
        <v>0.51041666666666663</v>
      </c>
      <c r="L14">
        <v>12.9407944816907</v>
      </c>
      <c r="M14">
        <v>0.33680555555555558</v>
      </c>
      <c r="N14">
        <v>8.9130886427665708</v>
      </c>
      <c r="O14">
        <v>0.51041666666666663</v>
      </c>
      <c r="P14">
        <v>12.9407944816907</v>
      </c>
      <c r="Q14">
        <v>5.8161666666666703</v>
      </c>
      <c r="R14">
        <v>6.6837967491516599</v>
      </c>
      <c r="S14">
        <v>13.2108333333333</v>
      </c>
      <c r="T14">
        <v>24.482840826750799</v>
      </c>
    </row>
    <row r="15" spans="1:20" x14ac:dyDescent="0.2">
      <c r="A15" t="s">
        <v>228</v>
      </c>
      <c r="B15">
        <v>3</v>
      </c>
      <c r="C15" s="3" t="s">
        <v>241</v>
      </c>
      <c r="D15" s="2" t="s">
        <v>242</v>
      </c>
      <c r="E15" s="2" t="s">
        <v>243</v>
      </c>
      <c r="F15" s="2" t="s">
        <v>244</v>
      </c>
      <c r="G15" s="2" t="s">
        <v>245</v>
      </c>
      <c r="H15" s="2" t="s">
        <v>246</v>
      </c>
      <c r="I15" s="2" t="s">
        <v>247</v>
      </c>
      <c r="J15">
        <v>10.367886885761299</v>
      </c>
      <c r="K15">
        <v>10.703333333333299</v>
      </c>
      <c r="L15">
        <v>16.901877691659301</v>
      </c>
      <c r="M15">
        <v>0.43680555555555561</v>
      </c>
      <c r="N15">
        <v>11.1086425370094</v>
      </c>
      <c r="O15">
        <v>0.64236111111111105</v>
      </c>
      <c r="P15">
        <v>19.349887973645401</v>
      </c>
      <c r="Q15">
        <v>8.1076666666666704</v>
      </c>
      <c r="R15">
        <v>9.0237987337254602</v>
      </c>
      <c r="S15">
        <v>14.3290238095238</v>
      </c>
      <c r="T15">
        <v>23.421071397122901</v>
      </c>
    </row>
    <row r="16" spans="1:20" x14ac:dyDescent="0.2">
      <c r="A16" t="s">
        <v>228</v>
      </c>
      <c r="B16">
        <v>4</v>
      </c>
      <c r="C16" s="3" t="s">
        <v>248</v>
      </c>
      <c r="D16" s="2" t="s">
        <v>249</v>
      </c>
      <c r="E16" s="2" t="s">
        <v>250</v>
      </c>
      <c r="F16">
        <v>9.375E-2</v>
      </c>
      <c r="G16" s="2" t="s">
        <v>251</v>
      </c>
      <c r="H16" s="2" t="s">
        <v>243</v>
      </c>
      <c r="I16" s="2" t="s">
        <v>252</v>
      </c>
      <c r="J16">
        <v>11.4205899396537</v>
      </c>
      <c r="K16" s="2" t="s">
        <v>253</v>
      </c>
      <c r="L16">
        <v>17.740933486992901</v>
      </c>
      <c r="M16" s="2" t="s">
        <v>254</v>
      </c>
      <c r="N16">
        <v>11.9374218921196</v>
      </c>
      <c r="O16">
        <v>14.1366666666667</v>
      </c>
      <c r="P16">
        <v>20.704983119969299</v>
      </c>
      <c r="Q16">
        <v>9.3546666666666702</v>
      </c>
      <c r="R16">
        <v>10.188383676244699</v>
      </c>
      <c r="S16">
        <v>15.4334801587302</v>
      </c>
      <c r="T16">
        <v>23.621006914681502</v>
      </c>
    </row>
    <row r="17" spans="1:20" x14ac:dyDescent="0.2">
      <c r="A17" t="s">
        <v>228</v>
      </c>
      <c r="B17">
        <v>5</v>
      </c>
      <c r="C17" s="3" t="s">
        <v>255</v>
      </c>
      <c r="D17" s="2" t="s">
        <v>256</v>
      </c>
      <c r="E17" s="2" t="s">
        <v>257</v>
      </c>
      <c r="F17" s="2" t="s">
        <v>258</v>
      </c>
      <c r="G17" s="2" t="s">
        <v>259</v>
      </c>
      <c r="H17" s="2" t="s">
        <v>260</v>
      </c>
      <c r="I17">
        <v>0.51250000000000007</v>
      </c>
      <c r="J17">
        <v>12.789545540737199</v>
      </c>
      <c r="K17">
        <v>0.9194444444444444</v>
      </c>
      <c r="L17">
        <v>18.579343376724701</v>
      </c>
      <c r="M17">
        <v>0.54583333333333328</v>
      </c>
      <c r="N17">
        <v>13.819740542891999</v>
      </c>
      <c r="O17">
        <v>1.0180555555555555</v>
      </c>
      <c r="P17">
        <v>21.620213994298702</v>
      </c>
      <c r="Q17">
        <v>0.46180555555555558</v>
      </c>
      <c r="R17">
        <v>11.579866583134001</v>
      </c>
      <c r="S17">
        <v>14.7403333333333</v>
      </c>
      <c r="T17">
        <v>20.935076963214598</v>
      </c>
    </row>
    <row r="18" spans="1:20" x14ac:dyDescent="0.2">
      <c r="A18" t="s">
        <v>228</v>
      </c>
      <c r="B18">
        <v>6</v>
      </c>
      <c r="C18" s="3" t="s">
        <v>261</v>
      </c>
      <c r="D18" s="2" t="s">
        <v>262</v>
      </c>
      <c r="E18">
        <v>0.12847222222222221</v>
      </c>
      <c r="F18" s="2" t="s">
        <v>263</v>
      </c>
      <c r="G18" s="2" t="s">
        <v>264</v>
      </c>
      <c r="H18">
        <v>0.12708333333333333</v>
      </c>
      <c r="I18">
        <v>0.55763888888888891</v>
      </c>
      <c r="J18">
        <v>13.9053693881154</v>
      </c>
      <c r="K18">
        <v>14.421666666666701</v>
      </c>
      <c r="L18">
        <v>18.948431570977299</v>
      </c>
      <c r="M18" s="2" t="s">
        <v>265</v>
      </c>
      <c r="N18">
        <v>15.4163746908857</v>
      </c>
      <c r="O18">
        <v>16.412333333333301</v>
      </c>
      <c r="P18">
        <v>21.856456226951099</v>
      </c>
      <c r="Q18">
        <v>11.7418333333333</v>
      </c>
      <c r="R18">
        <v>12.757344989889701</v>
      </c>
      <c r="S18">
        <v>14.807369047619</v>
      </c>
      <c r="T18">
        <v>19.908000922993601</v>
      </c>
    </row>
    <row r="19" spans="1:20" x14ac:dyDescent="0.2">
      <c r="A19" t="s">
        <v>228</v>
      </c>
      <c r="B19">
        <v>7</v>
      </c>
      <c r="C19">
        <v>65.95</v>
      </c>
      <c r="D19">
        <v>0.46875</v>
      </c>
      <c r="E19">
        <v>0.12986111111111112</v>
      </c>
      <c r="F19" s="2" t="s">
        <v>266</v>
      </c>
      <c r="G19">
        <v>0.21666666666666667</v>
      </c>
      <c r="H19">
        <v>0.14375000000000002</v>
      </c>
      <c r="I19" s="2" t="s">
        <v>267</v>
      </c>
      <c r="J19">
        <v>14.4690498267513</v>
      </c>
      <c r="K19">
        <v>14.7957142857143</v>
      </c>
      <c r="L19">
        <v>18.5525439648831</v>
      </c>
      <c r="M19">
        <v>0.6381944444444444</v>
      </c>
      <c r="N19">
        <v>16.0113284932408</v>
      </c>
      <c r="O19">
        <v>16.458809523809499</v>
      </c>
      <c r="P19">
        <v>20.9565951306706</v>
      </c>
      <c r="Q19">
        <v>12.4058333333333</v>
      </c>
      <c r="R19">
        <v>13.415712550160601</v>
      </c>
      <c r="S19">
        <v>14.7761468253968</v>
      </c>
      <c r="T19">
        <v>18.9060154608324</v>
      </c>
    </row>
    <row r="20" spans="1:20" x14ac:dyDescent="0.2">
      <c r="A20" t="s">
        <v>228</v>
      </c>
      <c r="B20">
        <v>8</v>
      </c>
      <c r="C20" s="3" t="s">
        <v>268</v>
      </c>
      <c r="D20" s="2" t="s">
        <v>269</v>
      </c>
      <c r="E20">
        <v>0.13680555555555554</v>
      </c>
      <c r="F20" s="2" t="s">
        <v>270</v>
      </c>
      <c r="G20" s="2" t="s">
        <v>271</v>
      </c>
      <c r="H20">
        <v>0.14375000000000002</v>
      </c>
      <c r="I20" s="2" t="s">
        <v>272</v>
      </c>
      <c r="J20">
        <v>15.1046157676089</v>
      </c>
      <c r="K20">
        <v>15.143750000000001</v>
      </c>
      <c r="L20">
        <v>18.226211113692798</v>
      </c>
      <c r="M20" s="2" t="s">
        <v>273</v>
      </c>
      <c r="N20">
        <v>16.8660168522389</v>
      </c>
      <c r="O20">
        <v>16.63625</v>
      </c>
      <c r="P20">
        <v>20.294483465012799</v>
      </c>
      <c r="Q20">
        <v>13.2533333333333</v>
      </c>
      <c r="R20">
        <v>14.335168641967901</v>
      </c>
      <c r="S20">
        <v>15.162380952381</v>
      </c>
      <c r="T20">
        <v>18.623171014404601</v>
      </c>
    </row>
    <row r="21" spans="1:20" x14ac:dyDescent="0.2">
      <c r="A21" t="s">
        <v>228</v>
      </c>
      <c r="B21">
        <v>9</v>
      </c>
      <c r="C21" s="3" t="s">
        <v>274</v>
      </c>
      <c r="D21">
        <v>0.50069444444444444</v>
      </c>
      <c r="E21">
        <v>0.13819444444444443</v>
      </c>
      <c r="F21" s="2" t="s">
        <v>275</v>
      </c>
      <c r="G21" s="2" t="s">
        <v>276</v>
      </c>
      <c r="H21" s="2" t="s">
        <v>277</v>
      </c>
      <c r="I21" s="2" t="s">
        <v>278</v>
      </c>
      <c r="J21">
        <v>15.4457612574365</v>
      </c>
      <c r="K21">
        <v>15.387777777777799</v>
      </c>
      <c r="L21">
        <v>18.187896671867701</v>
      </c>
      <c r="M21" s="2" t="s">
        <v>279</v>
      </c>
      <c r="N21">
        <v>17.288966675745101</v>
      </c>
      <c r="O21">
        <v>16.9238888888889</v>
      </c>
      <c r="P21">
        <v>20.2793796421929</v>
      </c>
      <c r="Q21">
        <v>13.678333333333301</v>
      </c>
      <c r="R21">
        <v>14.720920484431</v>
      </c>
      <c r="S21">
        <v>15.566345238095201</v>
      </c>
      <c r="T21">
        <v>18.8958806394056</v>
      </c>
    </row>
    <row r="22" spans="1:20" x14ac:dyDescent="0.2">
      <c r="A22" t="s">
        <v>228</v>
      </c>
      <c r="B22">
        <v>10</v>
      </c>
      <c r="C22" s="3" t="s">
        <v>280</v>
      </c>
      <c r="D22">
        <v>0.51666666666666672</v>
      </c>
      <c r="E22">
        <v>0.1361111111111111</v>
      </c>
      <c r="F22" s="2" t="s">
        <v>239</v>
      </c>
      <c r="G22">
        <v>0.19375000000000001</v>
      </c>
      <c r="H22" s="2" t="s">
        <v>277</v>
      </c>
      <c r="I22" s="2" t="s">
        <v>281</v>
      </c>
      <c r="J22">
        <v>15.612769310541699</v>
      </c>
      <c r="K22">
        <v>0.9243055555555556</v>
      </c>
      <c r="L22">
        <v>17.754212451430501</v>
      </c>
      <c r="M22" s="2" t="s">
        <v>282</v>
      </c>
      <c r="N22">
        <v>17.472336579573099</v>
      </c>
      <c r="O22">
        <v>16.7741111111111</v>
      </c>
      <c r="P22">
        <v>19.512536718375301</v>
      </c>
      <c r="Q22">
        <v>14.123333333333299</v>
      </c>
      <c r="R22">
        <v>15.183920871187199</v>
      </c>
      <c r="S22">
        <v>15.1971428571429</v>
      </c>
      <c r="T22">
        <v>17.806356951718001</v>
      </c>
    </row>
    <row r="23" spans="1:20" x14ac:dyDescent="0.2">
      <c r="A23" t="s">
        <v>228</v>
      </c>
      <c r="B23">
        <v>11</v>
      </c>
      <c r="C23">
        <v>103.68</v>
      </c>
      <c r="D23" s="2" t="s">
        <v>283</v>
      </c>
      <c r="E23" s="2" t="s">
        <v>284</v>
      </c>
      <c r="F23" s="2" t="s">
        <v>285</v>
      </c>
      <c r="G23" s="2" t="s">
        <v>286</v>
      </c>
      <c r="H23">
        <v>0.14097222222222222</v>
      </c>
      <c r="I23">
        <v>0.62916666666666665</v>
      </c>
      <c r="J23">
        <v>15.4760429678901</v>
      </c>
      <c r="K23">
        <v>15.353636363636401</v>
      </c>
      <c r="L23">
        <v>17.151862090138899</v>
      </c>
      <c r="M23" s="2" t="s">
        <v>287</v>
      </c>
      <c r="N23">
        <v>17.055389094085399</v>
      </c>
      <c r="O23">
        <v>0.81041666666666667</v>
      </c>
      <c r="P23">
        <v>18.270298230975101</v>
      </c>
      <c r="Q23">
        <v>13.748333333333299</v>
      </c>
      <c r="R23">
        <v>14.5540296759072</v>
      </c>
      <c r="S23">
        <v>14.495559523809501</v>
      </c>
      <c r="T23">
        <v>16.3765471646932</v>
      </c>
    </row>
    <row r="24" spans="1:20" x14ac:dyDescent="0.2">
      <c r="A24" t="s">
        <v>228</v>
      </c>
      <c r="B24">
        <v>12</v>
      </c>
      <c r="C24" s="3" t="s">
        <v>288</v>
      </c>
      <c r="D24" s="2" t="s">
        <v>289</v>
      </c>
      <c r="E24" s="2" t="s">
        <v>290</v>
      </c>
      <c r="F24" s="2" t="s">
        <v>291</v>
      </c>
      <c r="G24" s="2" t="s">
        <v>292</v>
      </c>
      <c r="H24">
        <v>0.13819444444444443</v>
      </c>
      <c r="I24">
        <v>0.65208333333333335</v>
      </c>
      <c r="J24">
        <v>15.7507532727811</v>
      </c>
      <c r="K24" s="2" t="s">
        <v>293</v>
      </c>
      <c r="L24">
        <v>16.958697085977199</v>
      </c>
      <c r="M24" s="2" t="s">
        <v>294</v>
      </c>
      <c r="N24">
        <v>17.3572754112453</v>
      </c>
      <c r="O24">
        <v>16.1963636363636</v>
      </c>
      <c r="P24">
        <v>17.8240743842602</v>
      </c>
      <c r="Q24">
        <v>14.0591666666667</v>
      </c>
      <c r="R24">
        <v>14.8083002809175</v>
      </c>
      <c r="S24">
        <v>14.250809523809499</v>
      </c>
      <c r="T24">
        <v>15.647168038504701</v>
      </c>
    </row>
    <row r="25" spans="1:20" x14ac:dyDescent="0.2">
      <c r="A25" t="s">
        <v>228</v>
      </c>
      <c r="B25">
        <v>13</v>
      </c>
      <c r="C25" s="3" t="s">
        <v>295</v>
      </c>
      <c r="D25">
        <v>0.54652777777777783</v>
      </c>
      <c r="E25" s="2" t="s">
        <v>229</v>
      </c>
      <c r="F25" s="2" t="s">
        <v>238</v>
      </c>
      <c r="G25" s="2" t="s">
        <v>296</v>
      </c>
      <c r="H25">
        <v>0.12916666666666668</v>
      </c>
      <c r="I25" s="2" t="s">
        <v>297</v>
      </c>
      <c r="J25">
        <v>15.951892539125801</v>
      </c>
      <c r="K25">
        <v>0.67152777777777783</v>
      </c>
      <c r="L25">
        <v>16.976119976059</v>
      </c>
      <c r="M25">
        <v>0.71319444444444446</v>
      </c>
      <c r="N25">
        <v>17.5240937986188</v>
      </c>
      <c r="O25">
        <v>16.3567948717949</v>
      </c>
      <c r="P25">
        <v>17.808283032348399</v>
      </c>
      <c r="Q25">
        <v>14.2783333333333</v>
      </c>
      <c r="R25">
        <v>15.0016899957121</v>
      </c>
      <c r="S25">
        <v>14.333619047619001</v>
      </c>
      <c r="T25">
        <v>15.564365398289601</v>
      </c>
    </row>
    <row r="26" spans="1:20" x14ac:dyDescent="0.2">
      <c r="A26" t="s">
        <v>228</v>
      </c>
      <c r="B26">
        <v>14</v>
      </c>
      <c r="C26">
        <v>134.71</v>
      </c>
      <c r="D26" s="2" t="s">
        <v>283</v>
      </c>
      <c r="E26" s="2" t="s">
        <v>298</v>
      </c>
      <c r="F26" s="2" t="s">
        <v>239</v>
      </c>
      <c r="G26" s="2" t="s">
        <v>299</v>
      </c>
      <c r="H26">
        <v>0.13541666666666666</v>
      </c>
      <c r="I26" s="2" t="s">
        <v>300</v>
      </c>
      <c r="J26">
        <v>16.089238432646301</v>
      </c>
      <c r="K26">
        <v>15.7228571428571</v>
      </c>
      <c r="L26">
        <v>16.785834135329701</v>
      </c>
      <c r="M26">
        <v>0.72430555555555554</v>
      </c>
      <c r="N26">
        <v>17.601046331498999</v>
      </c>
      <c r="O26">
        <v>16.1527472527473</v>
      </c>
      <c r="P26">
        <v>17.301513089626798</v>
      </c>
      <c r="Q26">
        <v>3.4479166666666665</v>
      </c>
      <c r="R26">
        <v>15.0661790438467</v>
      </c>
      <c r="S26">
        <v>14.1583095238095</v>
      </c>
      <c r="T26">
        <v>15.119749668409501</v>
      </c>
    </row>
    <row r="27" spans="1:20" x14ac:dyDescent="0.2">
      <c r="A27" t="s">
        <v>228</v>
      </c>
      <c r="B27">
        <v>15</v>
      </c>
      <c r="C27" s="3" t="s">
        <v>301</v>
      </c>
      <c r="D27" s="2" t="s">
        <v>302</v>
      </c>
      <c r="E27" s="2" t="s">
        <v>303</v>
      </c>
      <c r="F27" s="2" t="s">
        <v>238</v>
      </c>
      <c r="G27" s="2" t="s">
        <v>304</v>
      </c>
      <c r="H27">
        <v>0.13819444444444443</v>
      </c>
      <c r="I27" s="2" t="s">
        <v>305</v>
      </c>
      <c r="J27">
        <v>16.236823050062899</v>
      </c>
      <c r="K27">
        <v>15.786666666666701</v>
      </c>
      <c r="L27">
        <v>16.707642871373601</v>
      </c>
      <c r="M27">
        <v>17</v>
      </c>
      <c r="N27">
        <v>17.745708935586599</v>
      </c>
      <c r="O27">
        <v>16.054714285714301</v>
      </c>
      <c r="P27">
        <v>17.038713940250101</v>
      </c>
      <c r="Q27">
        <v>14.579166666666699</v>
      </c>
      <c r="R27">
        <v>15.207975611911699</v>
      </c>
      <c r="S27">
        <v>14.1980238095238</v>
      </c>
      <c r="T27">
        <v>15.0315965959668</v>
      </c>
    </row>
    <row r="28" spans="1:20" x14ac:dyDescent="0.2">
      <c r="A28" t="s">
        <v>228</v>
      </c>
      <c r="B28">
        <v>16</v>
      </c>
      <c r="C28" s="3" t="s">
        <v>306</v>
      </c>
      <c r="D28" s="2" t="s">
        <v>307</v>
      </c>
      <c r="E28" s="2" t="s">
        <v>308</v>
      </c>
      <c r="F28" s="2" t="s">
        <v>309</v>
      </c>
      <c r="G28">
        <v>0.13541666666666666</v>
      </c>
      <c r="H28" s="2" t="s">
        <v>310</v>
      </c>
      <c r="I28" s="2" t="s">
        <v>311</v>
      </c>
      <c r="J28">
        <v>16.309676014475599</v>
      </c>
      <c r="K28">
        <v>15.838125</v>
      </c>
      <c r="L28">
        <v>16.6384193984088</v>
      </c>
      <c r="M28" s="2" t="s">
        <v>312</v>
      </c>
      <c r="N28">
        <v>17.727416373933</v>
      </c>
      <c r="O28">
        <v>15.957708333333301</v>
      </c>
      <c r="P28">
        <v>16.802827746980402</v>
      </c>
      <c r="Q28">
        <v>4.9756944444444446</v>
      </c>
      <c r="R28">
        <v>15.2171106268325</v>
      </c>
      <c r="S28">
        <v>14.2195238095238</v>
      </c>
      <c r="T28">
        <v>14.9418585838038</v>
      </c>
    </row>
    <row r="29" spans="1:20" x14ac:dyDescent="0.2">
      <c r="A29" t="s">
        <v>228</v>
      </c>
      <c r="B29">
        <v>17</v>
      </c>
      <c r="C29">
        <v>162.63999999999999</v>
      </c>
      <c r="D29" s="2" t="s">
        <v>267</v>
      </c>
      <c r="E29" s="2" t="s">
        <v>313</v>
      </c>
      <c r="F29" s="2" t="s">
        <v>314</v>
      </c>
      <c r="G29" s="2" t="s">
        <v>315</v>
      </c>
      <c r="H29">
        <v>0.14097222222222222</v>
      </c>
      <c r="I29">
        <v>0.67499999999999993</v>
      </c>
      <c r="J29">
        <v>16.247847103016301</v>
      </c>
      <c r="K29">
        <v>15.857647058823501</v>
      </c>
      <c r="L29">
        <v>16.5511787240529</v>
      </c>
      <c r="M29">
        <v>0.72499999999999998</v>
      </c>
      <c r="N29">
        <v>17.4294549838412</v>
      </c>
      <c r="O29">
        <v>15.801948529411799</v>
      </c>
      <c r="P29">
        <v>16.530467072475599</v>
      </c>
      <c r="Q29">
        <v>14.6358333333333</v>
      </c>
      <c r="R29">
        <v>15.141790816911</v>
      </c>
      <c r="S29">
        <v>14.246714285714299</v>
      </c>
      <c r="T29">
        <v>14.8741491057347</v>
      </c>
    </row>
    <row r="30" spans="1:20" x14ac:dyDescent="0.2">
      <c r="A30" t="s">
        <v>228</v>
      </c>
      <c r="B30">
        <v>18</v>
      </c>
      <c r="C30" s="3" t="s">
        <v>316</v>
      </c>
      <c r="D30" s="2" t="s">
        <v>317</v>
      </c>
      <c r="E30" s="2" t="s">
        <v>313</v>
      </c>
      <c r="F30" s="2" t="s">
        <v>318</v>
      </c>
      <c r="G30" s="2" t="s">
        <v>319</v>
      </c>
      <c r="H30">
        <v>0.1361111111111111</v>
      </c>
      <c r="I30">
        <v>0.68680555555555556</v>
      </c>
      <c r="J30">
        <v>16.3935595614841</v>
      </c>
      <c r="K30">
        <v>15.9794444444444</v>
      </c>
      <c r="L30">
        <v>16.602427237492101</v>
      </c>
      <c r="M30" s="2" t="s">
        <v>320</v>
      </c>
      <c r="N30">
        <v>17.587245442147999</v>
      </c>
      <c r="O30">
        <v>15.9193137254902</v>
      </c>
      <c r="P30">
        <v>16.567908137063899</v>
      </c>
      <c r="Q30">
        <v>14.7091666666667</v>
      </c>
      <c r="R30">
        <v>15.184162729313799</v>
      </c>
      <c r="S30">
        <v>14.3536428571429</v>
      </c>
      <c r="T30">
        <v>14.9143412785794</v>
      </c>
    </row>
    <row r="31" spans="1:20" x14ac:dyDescent="0.2">
      <c r="A31" t="s">
        <v>228</v>
      </c>
      <c r="B31">
        <v>19</v>
      </c>
      <c r="C31" s="3" t="s">
        <v>321</v>
      </c>
      <c r="D31" s="2" t="s">
        <v>322</v>
      </c>
      <c r="E31" s="2" t="s">
        <v>323</v>
      </c>
      <c r="F31" s="2" t="s">
        <v>324</v>
      </c>
      <c r="G31" s="2" t="s">
        <v>325</v>
      </c>
      <c r="H31">
        <v>0.13333333333333333</v>
      </c>
      <c r="I31">
        <v>0.69236111111111109</v>
      </c>
      <c r="J31">
        <v>16.450777331642701</v>
      </c>
      <c r="K31">
        <v>16.030526315789501</v>
      </c>
      <c r="L31">
        <v>16.607487214443498</v>
      </c>
      <c r="M31" s="2" t="s">
        <v>326</v>
      </c>
      <c r="N31">
        <v>17.619488890230599</v>
      </c>
      <c r="O31">
        <v>15.933099415204699</v>
      </c>
      <c r="P31">
        <v>16.5315337551304</v>
      </c>
      <c r="Q31">
        <v>14.741666666666699</v>
      </c>
      <c r="R31">
        <v>15.194185266808899</v>
      </c>
      <c r="S31">
        <v>14.4004523809524</v>
      </c>
      <c r="T31">
        <v>14.921835412901</v>
      </c>
    </row>
    <row r="32" spans="1:20" x14ac:dyDescent="0.2">
      <c r="A32" t="s">
        <v>228</v>
      </c>
      <c r="B32">
        <v>20</v>
      </c>
      <c r="C32">
        <v>192.75</v>
      </c>
      <c r="D32">
        <v>0.59930555555555554</v>
      </c>
      <c r="E32" s="2" t="s">
        <v>327</v>
      </c>
      <c r="F32" s="2" t="s">
        <v>328</v>
      </c>
      <c r="G32" s="2" t="s">
        <v>329</v>
      </c>
      <c r="H32">
        <v>0.1361111111111111</v>
      </c>
      <c r="I32">
        <v>16</v>
      </c>
      <c r="J32">
        <v>16.4270759452696</v>
      </c>
      <c r="K32">
        <v>0.83680555555555547</v>
      </c>
      <c r="L32">
        <v>16.5227606749554</v>
      </c>
      <c r="M32" s="2" t="s">
        <v>330</v>
      </c>
      <c r="N32">
        <v>17.526298253029001</v>
      </c>
      <c r="O32">
        <v>15.7502368421053</v>
      </c>
      <c r="P32">
        <v>16.258915381115301</v>
      </c>
      <c r="Q32">
        <v>14.7008333333333</v>
      </c>
      <c r="R32">
        <v>15.0981982852313</v>
      </c>
      <c r="S32">
        <v>14.383333333333301</v>
      </c>
      <c r="T32">
        <v>14.830519940224599</v>
      </c>
    </row>
    <row r="33" spans="1:20" x14ac:dyDescent="0.2">
      <c r="A33" t="s">
        <v>228</v>
      </c>
      <c r="B33">
        <v>21</v>
      </c>
      <c r="C33">
        <v>201.61</v>
      </c>
      <c r="D33">
        <v>0.60833333333333328</v>
      </c>
      <c r="E33" s="2" t="s">
        <v>331</v>
      </c>
      <c r="F33">
        <v>1</v>
      </c>
      <c r="G33" s="2" t="s">
        <v>332</v>
      </c>
      <c r="H33">
        <v>0.14027777777777778</v>
      </c>
      <c r="I33" s="2" t="s">
        <v>333</v>
      </c>
      <c r="J33">
        <v>16.482157951938198</v>
      </c>
      <c r="K33">
        <v>16.064761904761902</v>
      </c>
      <c r="L33">
        <v>16.490241631732999</v>
      </c>
      <c r="M33" s="2" t="s">
        <v>334</v>
      </c>
      <c r="N33">
        <v>17.646443666223899</v>
      </c>
      <c r="O33">
        <v>15.6404285714286</v>
      </c>
      <c r="P33">
        <v>16.063386510859601</v>
      </c>
      <c r="Q33">
        <v>1.1145833333333333</v>
      </c>
      <c r="R33">
        <v>15.1289669122087</v>
      </c>
      <c r="S33">
        <v>3.1770833333333335</v>
      </c>
      <c r="T33">
        <v>14.753262664533301</v>
      </c>
    </row>
    <row r="34" spans="1:20" x14ac:dyDescent="0.2">
      <c r="A34" s="1" t="s">
        <v>228</v>
      </c>
      <c r="B34" s="1">
        <v>22</v>
      </c>
      <c r="C34" s="1">
        <v>209</v>
      </c>
      <c r="D34" s="1">
        <v>14</v>
      </c>
      <c r="E34" s="1">
        <v>2</v>
      </c>
      <c r="F34" s="1">
        <v>1</v>
      </c>
      <c r="G34" s="1">
        <v>2</v>
      </c>
      <c r="H34" s="1">
        <v>3</v>
      </c>
      <c r="I34" s="1">
        <v>16</v>
      </c>
      <c r="J34" s="1">
        <v>16.326530612244898</v>
      </c>
      <c r="K34" s="1">
        <v>15.909090909090899</v>
      </c>
      <c r="L34" s="1">
        <v>16.2337662337662</v>
      </c>
      <c r="M34" s="1">
        <v>17</v>
      </c>
      <c r="N34" s="1">
        <v>17.3469387755102</v>
      </c>
      <c r="O34" s="1">
        <v>15.129870129870101</v>
      </c>
      <c r="P34" s="1">
        <v>15.4386429896634</v>
      </c>
      <c r="Q34" s="4" t="s">
        <v>335</v>
      </c>
      <c r="R34" s="1">
        <v>14.7959183673469</v>
      </c>
      <c r="S34" s="4" t="s">
        <v>336</v>
      </c>
      <c r="T34" s="1">
        <v>14.540816326530599</v>
      </c>
    </row>
    <row r="35" spans="1:20" x14ac:dyDescent="0.2">
      <c r="Q35" s="2"/>
      <c r="S35" s="2"/>
    </row>
    <row r="36" spans="1:20" x14ac:dyDescent="0.2">
      <c r="Q36" s="2"/>
      <c r="S36" s="2"/>
    </row>
    <row r="37" spans="1:20" x14ac:dyDescent="0.2">
      <c r="Q37" s="2"/>
      <c r="S37" s="2"/>
    </row>
    <row r="38" spans="1:20" x14ac:dyDescent="0.2">
      <c r="A38" t="s">
        <v>337</v>
      </c>
      <c r="B38">
        <v>1</v>
      </c>
      <c r="C38" s="2" t="s">
        <v>338</v>
      </c>
      <c r="D38" s="2" t="s">
        <v>339</v>
      </c>
      <c r="E38" s="2" t="s">
        <v>238</v>
      </c>
      <c r="F38">
        <v>4.7916666666666663E-2</v>
      </c>
      <c r="G38" s="2" t="s">
        <v>339</v>
      </c>
      <c r="H38">
        <v>0</v>
      </c>
      <c r="I38" s="2" t="s">
        <v>340</v>
      </c>
      <c r="J38">
        <v>7.35190442176871</v>
      </c>
      <c r="K38" s="2" t="s">
        <v>339</v>
      </c>
      <c r="L38">
        <v>0.31666666666666665</v>
      </c>
      <c r="M38" s="2" t="s">
        <v>341</v>
      </c>
      <c r="N38">
        <v>9.2080350340136103</v>
      </c>
      <c r="O38" s="2" t="s">
        <v>342</v>
      </c>
      <c r="P38">
        <v>0.89444444444444438</v>
      </c>
      <c r="Q38">
        <v>4.3916666666666702</v>
      </c>
      <c r="R38">
        <v>6.1574474489795898</v>
      </c>
      <c r="S38">
        <v>0.3923611111111111</v>
      </c>
      <c r="T38" s="2" t="s">
        <v>343</v>
      </c>
    </row>
    <row r="39" spans="1:20" x14ac:dyDescent="0.2">
      <c r="A39" t="s">
        <v>337</v>
      </c>
      <c r="B39">
        <v>2</v>
      </c>
      <c r="C39" s="2" t="s">
        <v>344</v>
      </c>
      <c r="D39">
        <v>0.27430555555555552</v>
      </c>
      <c r="E39">
        <v>0.1361111111111111</v>
      </c>
      <c r="F39" s="2" t="s">
        <v>238</v>
      </c>
      <c r="G39" s="2" t="s">
        <v>345</v>
      </c>
      <c r="H39" s="2" t="s">
        <v>346</v>
      </c>
      <c r="I39">
        <v>0.38263888888888892</v>
      </c>
      <c r="J39">
        <v>11.032977023494601</v>
      </c>
      <c r="K39">
        <v>0.66319444444444453</v>
      </c>
      <c r="L39">
        <v>15.177227361268599</v>
      </c>
      <c r="M39" s="2" t="s">
        <v>347</v>
      </c>
      <c r="N39">
        <v>13.3425786454397</v>
      </c>
      <c r="O39">
        <v>0.66319444444444453</v>
      </c>
      <c r="P39">
        <v>15.177227361268599</v>
      </c>
      <c r="Q39">
        <v>7.9408333333333303</v>
      </c>
      <c r="R39">
        <v>10.1441963506236</v>
      </c>
      <c r="S39">
        <v>17.202833333333299</v>
      </c>
      <c r="T39">
        <v>32.5109740276203</v>
      </c>
    </row>
    <row r="40" spans="1:20" x14ac:dyDescent="0.2">
      <c r="A40" t="s">
        <v>337</v>
      </c>
      <c r="B40">
        <v>3</v>
      </c>
      <c r="C40" s="3" t="s">
        <v>348</v>
      </c>
      <c r="D40">
        <v>0.3527777777777778</v>
      </c>
      <c r="E40" s="2" t="s">
        <v>349</v>
      </c>
      <c r="F40" s="2" t="s">
        <v>266</v>
      </c>
      <c r="G40">
        <v>0.25833333333333336</v>
      </c>
      <c r="H40">
        <v>0.10208333333333335</v>
      </c>
      <c r="I40" s="2" t="s">
        <v>350</v>
      </c>
      <c r="J40">
        <v>13.8265595172057</v>
      </c>
      <c r="K40">
        <v>11.6933333333333</v>
      </c>
      <c r="L40">
        <v>18.5232209318401</v>
      </c>
      <c r="M40" s="2" t="s">
        <v>351</v>
      </c>
      <c r="N40">
        <v>16.589319315092599</v>
      </c>
      <c r="O40">
        <v>13.2883333333333</v>
      </c>
      <c r="P40">
        <v>21.1840554184122</v>
      </c>
      <c r="Q40">
        <v>10.8786666666667</v>
      </c>
      <c r="R40">
        <v>13.4308510013578</v>
      </c>
      <c r="S40">
        <v>1.2298611111111111</v>
      </c>
      <c r="T40">
        <v>26.540989476674401</v>
      </c>
    </row>
    <row r="41" spans="1:20" x14ac:dyDescent="0.2">
      <c r="A41" t="s">
        <v>337</v>
      </c>
      <c r="B41">
        <v>4</v>
      </c>
      <c r="C41" s="3" t="s">
        <v>352</v>
      </c>
      <c r="D41" s="2" t="s">
        <v>353</v>
      </c>
      <c r="E41">
        <v>0.17777777777777778</v>
      </c>
      <c r="F41">
        <v>8.4027777777777771E-2</v>
      </c>
      <c r="G41" s="2" t="s">
        <v>354</v>
      </c>
      <c r="H41" s="2" t="s">
        <v>277</v>
      </c>
      <c r="I41" s="2" t="s">
        <v>355</v>
      </c>
      <c r="J41">
        <v>15.6193483200865</v>
      </c>
      <c r="K41">
        <v>0.73958333333333337</v>
      </c>
      <c r="L41">
        <v>20.288756978138899</v>
      </c>
      <c r="M41" s="2" t="s">
        <v>356</v>
      </c>
      <c r="N41">
        <v>18.3048289994152</v>
      </c>
      <c r="O41">
        <v>16.190833333333298</v>
      </c>
      <c r="P41">
        <v>23.577792819006699</v>
      </c>
      <c r="Q41">
        <v>12.9248333333333</v>
      </c>
      <c r="R41">
        <v>15.4445648578968</v>
      </c>
      <c r="S41">
        <v>15.6328214285714</v>
      </c>
      <c r="T41">
        <v>23.223560814090199</v>
      </c>
    </row>
    <row r="42" spans="1:20" x14ac:dyDescent="0.2">
      <c r="A42" t="s">
        <v>337</v>
      </c>
      <c r="B42">
        <v>5</v>
      </c>
      <c r="C42" s="3" t="s">
        <v>357</v>
      </c>
      <c r="D42">
        <v>0.46736111111111112</v>
      </c>
      <c r="E42">
        <v>0.18958333333333333</v>
      </c>
      <c r="F42" s="2" t="s">
        <v>358</v>
      </c>
      <c r="G42" s="2" t="s">
        <v>359</v>
      </c>
      <c r="H42" s="2" t="s">
        <v>296</v>
      </c>
      <c r="I42">
        <v>0.62916666666666665</v>
      </c>
      <c r="J42">
        <v>16.885782616272799</v>
      </c>
      <c r="K42">
        <v>1.0152777777777777</v>
      </c>
      <c r="L42">
        <v>20.9892866429349</v>
      </c>
      <c r="M42" s="2" t="s">
        <v>343</v>
      </c>
      <c r="N42">
        <v>19.776837900857501</v>
      </c>
      <c r="O42">
        <v>5.7326388888888884</v>
      </c>
      <c r="P42">
        <v>24.094784562020699</v>
      </c>
      <c r="Q42">
        <v>14.263166666666701</v>
      </c>
      <c r="R42">
        <v>16.5449996742094</v>
      </c>
      <c r="S42">
        <v>16.4299523809524</v>
      </c>
      <c r="T42">
        <v>22.659140941746902</v>
      </c>
    </row>
    <row r="43" spans="1:20" x14ac:dyDescent="0.2">
      <c r="A43" t="s">
        <v>337</v>
      </c>
      <c r="B43">
        <v>6</v>
      </c>
      <c r="C43">
        <v>56.74</v>
      </c>
      <c r="D43">
        <v>0.50555555555555554</v>
      </c>
      <c r="E43" s="2" t="s">
        <v>360</v>
      </c>
      <c r="F43" s="2" t="s">
        <v>361</v>
      </c>
      <c r="G43">
        <v>0.2673611111111111</v>
      </c>
      <c r="H43" s="2" t="s">
        <v>362</v>
      </c>
      <c r="I43">
        <v>0.68194444444444446</v>
      </c>
      <c r="J43">
        <v>18.042920690310002</v>
      </c>
      <c r="K43">
        <v>1.0520833333333333</v>
      </c>
      <c r="L43">
        <v>21.098580655123602</v>
      </c>
      <c r="M43">
        <v>0.79375000000000007</v>
      </c>
      <c r="N43">
        <v>21.346162353371</v>
      </c>
      <c r="O43">
        <v>1.1770833333333333</v>
      </c>
      <c r="P43">
        <v>23.874520726760501</v>
      </c>
      <c r="Q43">
        <v>16.012833333333301</v>
      </c>
      <c r="R43">
        <v>18.407555657158198</v>
      </c>
      <c r="S43">
        <v>16.1403452380952</v>
      </c>
      <c r="T43">
        <v>20.793954650832099</v>
      </c>
    </row>
    <row r="44" spans="1:20" x14ac:dyDescent="0.2">
      <c r="A44" t="s">
        <v>337</v>
      </c>
      <c r="B44">
        <v>7</v>
      </c>
      <c r="C44" s="3" t="s">
        <v>363</v>
      </c>
      <c r="D44" s="2" t="s">
        <v>364</v>
      </c>
      <c r="E44" s="2" t="s">
        <v>365</v>
      </c>
      <c r="F44" s="2" t="s">
        <v>366</v>
      </c>
      <c r="G44">
        <v>0.25972222222222224</v>
      </c>
      <c r="H44" s="2" t="s">
        <v>367</v>
      </c>
      <c r="I44">
        <v>0.72013888888888899</v>
      </c>
      <c r="J44">
        <v>18.9642376265354</v>
      </c>
      <c r="K44" s="2" t="s">
        <v>368</v>
      </c>
      <c r="L44">
        <v>21.440847212308899</v>
      </c>
      <c r="M44">
        <v>0.84444444444444444</v>
      </c>
      <c r="N44">
        <v>22.429559551792298</v>
      </c>
      <c r="O44">
        <v>19.5457142857143</v>
      </c>
      <c r="P44">
        <v>24.212642102897</v>
      </c>
      <c r="Q44">
        <v>17.1086666666667</v>
      </c>
      <c r="R44">
        <v>19.4827362514323</v>
      </c>
      <c r="S44">
        <v>16.7815952380952</v>
      </c>
      <c r="T44">
        <v>20.864441127866701</v>
      </c>
    </row>
    <row r="45" spans="1:20" x14ac:dyDescent="0.2">
      <c r="A45" t="s">
        <v>337</v>
      </c>
      <c r="B45">
        <v>8</v>
      </c>
      <c r="C45" s="3" t="s">
        <v>369</v>
      </c>
      <c r="D45" s="2" t="s">
        <v>370</v>
      </c>
      <c r="E45" s="2" t="s">
        <v>371</v>
      </c>
      <c r="F45" s="2" t="s">
        <v>263</v>
      </c>
      <c r="G45">
        <v>0.26250000000000001</v>
      </c>
      <c r="H45" s="2" t="s">
        <v>372</v>
      </c>
      <c r="I45">
        <v>0.7597222222222223</v>
      </c>
      <c r="J45">
        <v>19.890579688096899</v>
      </c>
      <c r="K45">
        <v>3.3020833333333335</v>
      </c>
      <c r="L45">
        <v>22.2125765475643</v>
      </c>
      <c r="M45">
        <v>0.8930555555555556</v>
      </c>
      <c r="N45">
        <v>23.459588337845201</v>
      </c>
      <c r="O45">
        <v>20.671071428571398</v>
      </c>
      <c r="P45">
        <v>25.142443347204399</v>
      </c>
      <c r="Q45">
        <v>18.221166666666701</v>
      </c>
      <c r="R45">
        <v>20.569433934684401</v>
      </c>
      <c r="S45">
        <v>18.0148333333333</v>
      </c>
      <c r="T45">
        <v>22.030575205641401</v>
      </c>
    </row>
    <row r="46" spans="1:20" x14ac:dyDescent="0.2">
      <c r="A46" t="s">
        <v>337</v>
      </c>
      <c r="B46">
        <v>9</v>
      </c>
      <c r="C46">
        <v>84.65</v>
      </c>
      <c r="D46">
        <v>0.6069444444444444</v>
      </c>
      <c r="E46" s="2" t="s">
        <v>373</v>
      </c>
      <c r="F46" s="2" t="s">
        <v>374</v>
      </c>
      <c r="G46" s="2" t="s">
        <v>375</v>
      </c>
      <c r="H46" s="2" t="s">
        <v>372</v>
      </c>
      <c r="I46" s="2" t="s">
        <v>376</v>
      </c>
      <c r="J46">
        <v>20.234818392151698</v>
      </c>
      <c r="K46">
        <v>18.793333333333301</v>
      </c>
      <c r="L46">
        <v>21.953277072880901</v>
      </c>
      <c r="M46" s="2" t="s">
        <v>377</v>
      </c>
      <c r="N46">
        <v>23.592457999188799</v>
      </c>
      <c r="O46">
        <v>20.889444444444401</v>
      </c>
      <c r="P46">
        <v>24.503800749525599</v>
      </c>
      <c r="Q46">
        <v>18.288166666666701</v>
      </c>
      <c r="R46">
        <v>20.310112395785499</v>
      </c>
      <c r="S46">
        <v>17.936035714285701</v>
      </c>
      <c r="T46">
        <v>21.126037739135601</v>
      </c>
    </row>
    <row r="47" spans="1:20" x14ac:dyDescent="0.2">
      <c r="A47" t="s">
        <v>337</v>
      </c>
      <c r="B47">
        <v>10</v>
      </c>
      <c r="C47">
        <v>94.81</v>
      </c>
      <c r="D47" s="2" t="s">
        <v>378</v>
      </c>
      <c r="E47" s="2" t="s">
        <v>379</v>
      </c>
      <c r="F47" s="2" t="s">
        <v>380</v>
      </c>
      <c r="G47" s="2" t="s">
        <v>381</v>
      </c>
      <c r="H47">
        <v>0.14305555555555557</v>
      </c>
      <c r="I47">
        <v>0.80763888888888891</v>
      </c>
      <c r="J47">
        <v>20.6980898522053</v>
      </c>
      <c r="K47">
        <v>0.96875</v>
      </c>
      <c r="L47">
        <v>22.1043523802777</v>
      </c>
      <c r="M47">
        <v>0.93541666666666667</v>
      </c>
      <c r="N47">
        <v>24.0857837761002</v>
      </c>
      <c r="O47">
        <v>21.5012222222222</v>
      </c>
      <c r="P47">
        <v>24.7533531411948</v>
      </c>
      <c r="Q47">
        <v>1.2881944444444444</v>
      </c>
      <c r="R47">
        <v>20.711235178811499</v>
      </c>
      <c r="S47">
        <v>18.204952380952399</v>
      </c>
      <c r="T47">
        <v>20.9687286045821</v>
      </c>
    </row>
    <row r="48" spans="1:20" x14ac:dyDescent="0.2">
      <c r="A48" t="s">
        <v>337</v>
      </c>
      <c r="B48">
        <v>11</v>
      </c>
      <c r="C48">
        <v>104</v>
      </c>
      <c r="D48">
        <v>0.64930555555555558</v>
      </c>
      <c r="E48" s="2" t="s">
        <v>382</v>
      </c>
      <c r="F48" s="2" t="s">
        <v>383</v>
      </c>
      <c r="G48" s="2" t="s">
        <v>384</v>
      </c>
      <c r="H48" s="2" t="s">
        <v>290</v>
      </c>
      <c r="I48" s="2" t="s">
        <v>385</v>
      </c>
      <c r="J48">
        <v>21.411593012971199</v>
      </c>
      <c r="K48">
        <v>19.904545454545499</v>
      </c>
      <c r="L48">
        <v>22.704348974651801</v>
      </c>
      <c r="M48" s="2" t="s">
        <v>386</v>
      </c>
      <c r="N48">
        <v>24.849049070229398</v>
      </c>
      <c r="O48">
        <v>22.4785454545455</v>
      </c>
      <c r="P48">
        <v>25.689587440396</v>
      </c>
      <c r="Q48">
        <v>19.7403333333333</v>
      </c>
      <c r="R48">
        <v>21.813156236047401</v>
      </c>
      <c r="S48">
        <v>2.7465277777777772</v>
      </c>
      <c r="T48">
        <v>22.053009253256398</v>
      </c>
    </row>
    <row r="49" spans="1:20" x14ac:dyDescent="0.2">
      <c r="A49" t="s">
        <v>337</v>
      </c>
      <c r="B49">
        <v>12</v>
      </c>
      <c r="C49" s="3" t="s">
        <v>387</v>
      </c>
      <c r="D49" s="2" t="s">
        <v>388</v>
      </c>
      <c r="E49">
        <v>0.21597222222222223</v>
      </c>
      <c r="F49" s="2" t="s">
        <v>244</v>
      </c>
      <c r="G49">
        <v>0.25208333333333333</v>
      </c>
      <c r="H49" s="2" t="s">
        <v>389</v>
      </c>
      <c r="I49" s="2" t="s">
        <v>390</v>
      </c>
      <c r="J49">
        <v>22.152475059427299</v>
      </c>
      <c r="K49">
        <v>20.600833333333298</v>
      </c>
      <c r="L49">
        <v>23.4895823336403</v>
      </c>
      <c r="M49" s="2" t="s">
        <v>391</v>
      </c>
      <c r="N49">
        <v>25.670737726688099</v>
      </c>
      <c r="O49">
        <v>23.519772727272699</v>
      </c>
      <c r="P49">
        <v>26.867364533149999</v>
      </c>
      <c r="Q49">
        <v>20.346166666666701</v>
      </c>
      <c r="R49">
        <v>22.4766638046442</v>
      </c>
      <c r="S49">
        <v>20.462666666666699</v>
      </c>
      <c r="T49">
        <v>23.411825536854899</v>
      </c>
    </row>
    <row r="50" spans="1:20" x14ac:dyDescent="0.2">
      <c r="A50" t="s">
        <v>337</v>
      </c>
      <c r="B50">
        <v>13</v>
      </c>
      <c r="C50" s="3" t="s">
        <v>392</v>
      </c>
      <c r="D50" s="2" t="s">
        <v>393</v>
      </c>
      <c r="E50">
        <v>0.22777777777777777</v>
      </c>
      <c r="F50">
        <v>8.4027777777777771E-2</v>
      </c>
      <c r="G50">
        <v>0.26319444444444445</v>
      </c>
      <c r="H50" s="2" t="s">
        <v>394</v>
      </c>
      <c r="I50">
        <v>0.88750000000000007</v>
      </c>
      <c r="J50">
        <v>22.847370716421398</v>
      </c>
      <c r="K50">
        <v>21.2446153846154</v>
      </c>
      <c r="L50">
        <v>24.2144463465042</v>
      </c>
      <c r="M50" s="3" t="s">
        <v>395</v>
      </c>
      <c r="N50">
        <v>26.488996507419198</v>
      </c>
      <c r="O50">
        <v>24.507243589743599</v>
      </c>
      <c r="P50">
        <v>27.986010393306501</v>
      </c>
      <c r="Q50">
        <v>0.88263888888888886</v>
      </c>
      <c r="R50">
        <v>22.8383691737444</v>
      </c>
      <c r="S50">
        <v>21.7908333333333</v>
      </c>
      <c r="T50">
        <v>24.9605320841451</v>
      </c>
    </row>
    <row r="51" spans="1:20" x14ac:dyDescent="0.2">
      <c r="A51" t="s">
        <v>337</v>
      </c>
      <c r="B51">
        <v>14</v>
      </c>
      <c r="C51">
        <v>134.76</v>
      </c>
      <c r="D51" s="2" t="s">
        <v>396</v>
      </c>
      <c r="E51" s="2" t="s">
        <v>397</v>
      </c>
      <c r="F51">
        <v>8.8888888888888892E-2</v>
      </c>
      <c r="G51" s="2" t="s">
        <v>235</v>
      </c>
      <c r="H51">
        <v>2</v>
      </c>
      <c r="I51" s="2" t="s">
        <v>398</v>
      </c>
      <c r="J51">
        <v>23.680825364647099</v>
      </c>
      <c r="K51">
        <v>22.0178571428571</v>
      </c>
      <c r="L51">
        <v>25.1497478630132</v>
      </c>
      <c r="M51">
        <v>24.92</v>
      </c>
      <c r="N51">
        <v>27.489917671039699</v>
      </c>
      <c r="O51">
        <v>25.621153846153799</v>
      </c>
      <c r="P51">
        <v>29.314658215398001</v>
      </c>
      <c r="Q51">
        <v>21.4271666666667</v>
      </c>
      <c r="R51">
        <v>23.6705620643069</v>
      </c>
      <c r="S51">
        <v>22.958833333333299</v>
      </c>
      <c r="T51">
        <v>26.349686126321298</v>
      </c>
    </row>
    <row r="52" spans="1:20" x14ac:dyDescent="0.2">
      <c r="A52" t="s">
        <v>337</v>
      </c>
      <c r="B52">
        <v>15</v>
      </c>
      <c r="C52" s="3" t="s">
        <v>399</v>
      </c>
      <c r="D52">
        <v>0.72430555555555554</v>
      </c>
      <c r="E52" s="2" t="s">
        <v>400</v>
      </c>
      <c r="F52">
        <v>8.6805555555555539E-2</v>
      </c>
      <c r="G52" s="2" t="s">
        <v>401</v>
      </c>
      <c r="H52">
        <v>0.10208333333333335</v>
      </c>
      <c r="I52" s="2" t="s">
        <v>402</v>
      </c>
      <c r="J52">
        <v>24.6181925351129</v>
      </c>
      <c r="K52">
        <v>22.700666666666699</v>
      </c>
      <c r="L52">
        <v>25.9973217343078</v>
      </c>
      <c r="M52">
        <v>25.98</v>
      </c>
      <c r="N52">
        <v>28.815611621783798</v>
      </c>
      <c r="O52">
        <v>26.647095238095201</v>
      </c>
      <c r="P52">
        <v>30.567069268753901</v>
      </c>
      <c r="Q52">
        <v>22.573333333333299</v>
      </c>
      <c r="R52">
        <v>25.0776231109846</v>
      </c>
      <c r="S52">
        <v>24.3935</v>
      </c>
      <c r="T52">
        <v>28.079450040864</v>
      </c>
    </row>
    <row r="53" spans="1:20" x14ac:dyDescent="0.2">
      <c r="A53" t="s">
        <v>337</v>
      </c>
      <c r="B53">
        <v>16</v>
      </c>
      <c r="C53">
        <v>153.61000000000001</v>
      </c>
      <c r="D53" s="2" t="s">
        <v>334</v>
      </c>
      <c r="E53" s="2" t="s">
        <v>403</v>
      </c>
      <c r="F53">
        <v>9.1666666666666674E-2</v>
      </c>
      <c r="G53" s="2" t="s">
        <v>404</v>
      </c>
      <c r="H53">
        <v>0.10277777777777779</v>
      </c>
      <c r="I53">
        <v>0.97152777777777777</v>
      </c>
      <c r="J53">
        <v>25.2536053779531</v>
      </c>
      <c r="K53">
        <v>1.1631944444444444</v>
      </c>
      <c r="L53">
        <v>26.700475290191001</v>
      </c>
      <c r="M53">
        <v>26.64</v>
      </c>
      <c r="N53">
        <v>29.557411534120298</v>
      </c>
      <c r="O53">
        <v>27.429666666666702</v>
      </c>
      <c r="P53">
        <v>31.485786108228599</v>
      </c>
      <c r="Q53">
        <v>1.9756944444444446</v>
      </c>
      <c r="R53">
        <v>25.726818054396301</v>
      </c>
      <c r="S53">
        <v>25.309333333333299</v>
      </c>
      <c r="T53">
        <v>29.1538616364478</v>
      </c>
    </row>
    <row r="54" spans="1:20" x14ac:dyDescent="0.2">
      <c r="A54" t="s">
        <v>337</v>
      </c>
      <c r="B54">
        <v>17</v>
      </c>
      <c r="C54">
        <v>161.91999999999999</v>
      </c>
      <c r="D54">
        <v>0.75624999999999998</v>
      </c>
      <c r="E54">
        <v>0.26597222222222222</v>
      </c>
      <c r="F54" s="2" t="s">
        <v>238</v>
      </c>
      <c r="G54" s="2" t="s">
        <v>405</v>
      </c>
      <c r="H54">
        <v>9.7916666666666666E-2</v>
      </c>
      <c r="I54" s="2" t="s">
        <v>406</v>
      </c>
      <c r="J54">
        <v>26.145696934602501</v>
      </c>
      <c r="K54" s="3" t="s">
        <v>407</v>
      </c>
      <c r="L54">
        <v>27.7549069293519</v>
      </c>
      <c r="M54" s="3" t="s">
        <v>408</v>
      </c>
      <c r="N54">
        <v>30.6589870572537</v>
      </c>
      <c r="O54">
        <v>28.592757352941199</v>
      </c>
      <c r="P54">
        <v>32.990005328206699</v>
      </c>
      <c r="Q54">
        <v>23.835833333333301</v>
      </c>
      <c r="R54">
        <v>26.568993837047799</v>
      </c>
      <c r="S54">
        <v>26.773333333333301</v>
      </c>
      <c r="T54">
        <v>31.007221660641299</v>
      </c>
    </row>
    <row r="55" spans="1:20" x14ac:dyDescent="0.2">
      <c r="A55" t="s">
        <v>337</v>
      </c>
      <c r="B55">
        <v>18</v>
      </c>
      <c r="C55">
        <v>170.62</v>
      </c>
      <c r="D55" s="2" t="s">
        <v>344</v>
      </c>
      <c r="E55">
        <v>0.27708333333333335</v>
      </c>
      <c r="F55">
        <v>9.9999999999999992E-2</v>
      </c>
      <c r="G55">
        <v>0.31527777777777777</v>
      </c>
      <c r="H55">
        <v>0.10069444444444446</v>
      </c>
      <c r="I55">
        <v>24</v>
      </c>
      <c r="J55">
        <v>26.711967375436199</v>
      </c>
      <c r="K55">
        <v>24.564444444444401</v>
      </c>
      <c r="L55">
        <v>28.3027891782924</v>
      </c>
      <c r="M55" s="3" t="s">
        <v>409</v>
      </c>
      <c r="N55">
        <v>31.3566766333043</v>
      </c>
      <c r="O55">
        <v>29.1856209150327</v>
      </c>
      <c r="P55">
        <v>33.668662897137501</v>
      </c>
      <c r="Q55" s="3" t="s">
        <v>410</v>
      </c>
      <c r="R55">
        <v>26.9762917181807</v>
      </c>
      <c r="S55">
        <v>27.152000000000001</v>
      </c>
      <c r="T55">
        <v>31.430346269149201</v>
      </c>
    </row>
    <row r="56" spans="1:20" x14ac:dyDescent="0.2">
      <c r="A56" t="s">
        <v>337</v>
      </c>
      <c r="B56">
        <v>19</v>
      </c>
      <c r="C56" s="3" t="s">
        <v>411</v>
      </c>
      <c r="D56" s="2" t="s">
        <v>412</v>
      </c>
      <c r="E56" s="2" t="s">
        <v>413</v>
      </c>
      <c r="F56">
        <v>0.10833333333333334</v>
      </c>
      <c r="G56" s="2" t="s">
        <v>414</v>
      </c>
      <c r="H56">
        <v>0.10555555555555556</v>
      </c>
      <c r="I56" s="3" t="s">
        <v>415</v>
      </c>
      <c r="J56">
        <v>27.415289082088002</v>
      </c>
      <c r="K56">
        <v>25.1742105263158</v>
      </c>
      <c r="L56">
        <v>29.0379974327419</v>
      </c>
      <c r="M56">
        <v>28.81</v>
      </c>
      <c r="N56">
        <v>32.146691586578903</v>
      </c>
      <c r="O56">
        <v>29.940175438596501</v>
      </c>
      <c r="P56">
        <v>34.572566314203797</v>
      </c>
      <c r="Q56">
        <v>24.77</v>
      </c>
      <c r="R56">
        <v>27.678781061632101</v>
      </c>
      <c r="S56">
        <v>27.857333333333301</v>
      </c>
      <c r="T56">
        <v>32.271611496239601</v>
      </c>
    </row>
    <row r="57" spans="1:20" x14ac:dyDescent="0.2">
      <c r="A57" t="s">
        <v>337</v>
      </c>
      <c r="B57">
        <v>20</v>
      </c>
      <c r="C57" s="3" t="s">
        <v>416</v>
      </c>
      <c r="D57">
        <v>0.7993055555555556</v>
      </c>
      <c r="E57" s="2" t="s">
        <v>417</v>
      </c>
      <c r="F57">
        <v>0.10972222222222222</v>
      </c>
      <c r="G57" s="2" t="s">
        <v>418</v>
      </c>
      <c r="H57">
        <v>0.10902777777777778</v>
      </c>
      <c r="I57" s="3" t="s">
        <v>419</v>
      </c>
      <c r="J57">
        <v>27.910481903582198</v>
      </c>
      <c r="K57">
        <v>25.5975</v>
      </c>
      <c r="L57">
        <v>29.499296911197</v>
      </c>
      <c r="M57" s="3" t="s">
        <v>420</v>
      </c>
      <c r="N57">
        <v>32.762705155914702</v>
      </c>
      <c r="O57">
        <v>30.442815789473698</v>
      </c>
      <c r="P57">
        <v>35.112820549555103</v>
      </c>
      <c r="Q57">
        <v>25.115833333333299</v>
      </c>
      <c r="R57">
        <v>28.064938147423401</v>
      </c>
      <c r="S57">
        <v>28.131166666666701</v>
      </c>
      <c r="T57">
        <v>32.5400235853986</v>
      </c>
    </row>
    <row r="58" spans="1:20" x14ac:dyDescent="0.2">
      <c r="A58" t="s">
        <v>337</v>
      </c>
      <c r="B58">
        <v>21</v>
      </c>
      <c r="C58" s="3" t="s">
        <v>421</v>
      </c>
      <c r="D58">
        <v>0.81874999999999998</v>
      </c>
      <c r="E58" s="2" t="s">
        <v>422</v>
      </c>
      <c r="F58" s="2" t="s">
        <v>313</v>
      </c>
      <c r="G58" s="2" t="s">
        <v>423</v>
      </c>
      <c r="H58">
        <v>0.10902777777777778</v>
      </c>
      <c r="I58" s="3" t="s">
        <v>424</v>
      </c>
      <c r="J58">
        <v>28.333089654013602</v>
      </c>
      <c r="K58">
        <v>26.028095238095201</v>
      </c>
      <c r="L58">
        <v>30.023212747159601</v>
      </c>
      <c r="M58">
        <v>29.78</v>
      </c>
      <c r="N58">
        <v>33.238004586422903</v>
      </c>
      <c r="O58">
        <v>31.0210238095238</v>
      </c>
      <c r="P58">
        <v>35.810284979416103</v>
      </c>
      <c r="Q58">
        <v>25.342500000000001</v>
      </c>
      <c r="R58">
        <v>28.3087741343234</v>
      </c>
      <c r="S58">
        <v>28.794499999999999</v>
      </c>
      <c r="T58">
        <v>33.348707412158497</v>
      </c>
    </row>
    <row r="59" spans="1:20" x14ac:dyDescent="0.2">
      <c r="A59" t="s">
        <v>337</v>
      </c>
      <c r="B59">
        <v>22</v>
      </c>
      <c r="C59" s="3" t="s">
        <v>425</v>
      </c>
      <c r="D59" s="2" t="s">
        <v>426</v>
      </c>
      <c r="E59">
        <v>0.2951388888888889</v>
      </c>
      <c r="F59">
        <v>2</v>
      </c>
      <c r="G59">
        <v>0.33611111111111108</v>
      </c>
      <c r="H59">
        <v>0.10625</v>
      </c>
      <c r="I59">
        <v>25.99</v>
      </c>
      <c r="J59">
        <v>29.095530754762201</v>
      </c>
      <c r="K59">
        <v>26.632727272727301</v>
      </c>
      <c r="L59">
        <v>30.831810826524698</v>
      </c>
      <c r="M59">
        <v>30.64</v>
      </c>
      <c r="N59">
        <v>34.318380776136202</v>
      </c>
      <c r="O59">
        <v>31.907186147186099</v>
      </c>
      <c r="P59">
        <v>36.963267252492798</v>
      </c>
      <c r="Q59">
        <v>26.134166666666701</v>
      </c>
      <c r="R59">
        <v>29.2941607391306</v>
      </c>
      <c r="S59">
        <v>29.851666666666699</v>
      </c>
      <c r="T59">
        <v>34.708834164358301</v>
      </c>
    </row>
    <row r="60" spans="1:20" x14ac:dyDescent="0.2">
      <c r="A60" t="s">
        <v>337</v>
      </c>
      <c r="B60">
        <v>23</v>
      </c>
      <c r="C60">
        <v>213.79</v>
      </c>
      <c r="D60" s="2" t="s">
        <v>427</v>
      </c>
      <c r="E60">
        <v>0.30902777777777779</v>
      </c>
      <c r="F60" s="2" t="s">
        <v>428</v>
      </c>
      <c r="G60">
        <v>0.34861111111111115</v>
      </c>
      <c r="H60" s="2" t="s">
        <v>428</v>
      </c>
      <c r="I60" s="3" t="s">
        <v>429</v>
      </c>
      <c r="J60">
        <v>29.775222299168998</v>
      </c>
      <c r="K60" s="3" t="s">
        <v>430</v>
      </c>
      <c r="L60">
        <v>31.4814541370589</v>
      </c>
      <c r="M60" s="3" t="s">
        <v>431</v>
      </c>
      <c r="N60">
        <v>35.211513019390601</v>
      </c>
      <c r="O60">
        <v>32.568201581027701</v>
      </c>
      <c r="P60">
        <v>37.733444886568897</v>
      </c>
      <c r="Q60">
        <v>26.662500000000001</v>
      </c>
      <c r="R60">
        <v>29.921057063711899</v>
      </c>
      <c r="S60">
        <v>29.3825</v>
      </c>
      <c r="T60">
        <v>34.1020512465374</v>
      </c>
    </row>
    <row r="61" spans="1:20" x14ac:dyDescent="0.2">
      <c r="A61" s="1" t="s">
        <v>337</v>
      </c>
      <c r="B61" s="1">
        <v>24</v>
      </c>
      <c r="C61" s="1">
        <v>222</v>
      </c>
      <c r="D61" s="1">
        <v>20</v>
      </c>
      <c r="E61" s="1">
        <v>7</v>
      </c>
      <c r="F61" s="1">
        <v>2</v>
      </c>
      <c r="G61" s="1">
        <v>8</v>
      </c>
      <c r="H61" s="1">
        <v>2</v>
      </c>
      <c r="I61" s="1">
        <v>27</v>
      </c>
      <c r="J61" s="1">
        <v>30.307500000000001</v>
      </c>
      <c r="K61" s="1">
        <v>27.6666666666667</v>
      </c>
      <c r="L61" s="1">
        <v>32.093333333333298</v>
      </c>
      <c r="M61" s="1">
        <v>32</v>
      </c>
      <c r="N61" s="1">
        <v>35.92</v>
      </c>
      <c r="O61" s="1">
        <v>33.246376811594203</v>
      </c>
      <c r="P61" s="1">
        <v>38.565797101449299</v>
      </c>
      <c r="Q61" s="1">
        <v>27</v>
      </c>
      <c r="R61" s="1">
        <v>30.307500000000001</v>
      </c>
      <c r="S61" s="1">
        <v>29.3333333333333</v>
      </c>
      <c r="T61" s="1">
        <v>34.026666666666699</v>
      </c>
    </row>
    <row r="65" spans="1:20" x14ac:dyDescent="0.2">
      <c r="A65" t="s">
        <v>432</v>
      </c>
      <c r="B65">
        <v>1</v>
      </c>
      <c r="C65">
        <v>0.34861111111111115</v>
      </c>
      <c r="D65" s="2" t="s">
        <v>433</v>
      </c>
      <c r="E65" s="2" t="s">
        <v>434</v>
      </c>
      <c r="F65">
        <v>4.9999999999999996E-2</v>
      </c>
      <c r="G65" s="2" t="s">
        <v>433</v>
      </c>
      <c r="H65">
        <v>0</v>
      </c>
      <c r="I65" s="2" t="s">
        <v>435</v>
      </c>
      <c r="J65">
        <v>6.0549187499999997</v>
      </c>
      <c r="K65" s="2" t="s">
        <v>433</v>
      </c>
      <c r="L65" s="2" t="s">
        <v>436</v>
      </c>
      <c r="M65" s="2" t="s">
        <v>259</v>
      </c>
      <c r="N65">
        <v>7.2127187499999996</v>
      </c>
      <c r="O65" s="2" t="s">
        <v>437</v>
      </c>
      <c r="P65" s="2" t="s">
        <v>438</v>
      </c>
      <c r="Q65">
        <v>0.60069444444444442</v>
      </c>
      <c r="R65">
        <v>4.8451666666666702</v>
      </c>
      <c r="S65" s="2" t="s">
        <v>439</v>
      </c>
      <c r="T65" s="2" t="s">
        <v>440</v>
      </c>
    </row>
    <row r="66" spans="1:20" x14ac:dyDescent="0.2">
      <c r="A66" t="s">
        <v>432</v>
      </c>
      <c r="B66">
        <v>2</v>
      </c>
      <c r="C66" s="2" t="s">
        <v>294</v>
      </c>
      <c r="D66">
        <v>0.27291666666666664</v>
      </c>
      <c r="E66" s="2" t="s">
        <v>441</v>
      </c>
      <c r="F66" s="2" t="s">
        <v>270</v>
      </c>
      <c r="G66" s="2" t="s">
        <v>397</v>
      </c>
      <c r="H66">
        <v>5.7638888888888885E-2</v>
      </c>
      <c r="I66" s="2" t="s">
        <v>442</v>
      </c>
      <c r="J66">
        <v>10.0963351143235</v>
      </c>
      <c r="K66" s="2" t="s">
        <v>443</v>
      </c>
      <c r="L66">
        <v>15.0926216317082</v>
      </c>
      <c r="M66">
        <v>0.41736111111111107</v>
      </c>
      <c r="N66">
        <v>11.9036832545981</v>
      </c>
      <c r="O66" s="2" t="s">
        <v>443</v>
      </c>
      <c r="P66">
        <v>15.0926216317082</v>
      </c>
      <c r="Q66" s="2" t="s">
        <v>444</v>
      </c>
      <c r="R66">
        <v>9.1147206427941505</v>
      </c>
      <c r="S66">
        <v>15.235333333333299</v>
      </c>
      <c r="T66">
        <v>28.295412594482201</v>
      </c>
    </row>
    <row r="67" spans="1:20" x14ac:dyDescent="0.2">
      <c r="A67" t="s">
        <v>432</v>
      </c>
      <c r="B67">
        <v>3</v>
      </c>
      <c r="C67" s="3" t="s">
        <v>445</v>
      </c>
      <c r="D67">
        <v>0.35972222222222222</v>
      </c>
      <c r="E67">
        <v>0.13333333333333333</v>
      </c>
      <c r="F67" s="2" t="s">
        <v>446</v>
      </c>
      <c r="G67">
        <v>0.26319444444444445</v>
      </c>
      <c r="H67">
        <v>0.10277777777777779</v>
      </c>
      <c r="I67" s="2" t="s">
        <v>447</v>
      </c>
      <c r="J67">
        <v>12.506973808782</v>
      </c>
      <c r="K67">
        <v>0.51666666666666672</v>
      </c>
      <c r="L67">
        <v>18.8363680911534</v>
      </c>
      <c r="M67">
        <v>0.5229166666666667</v>
      </c>
      <c r="N67">
        <v>14.140153942629199</v>
      </c>
      <c r="O67">
        <v>13.456666666666701</v>
      </c>
      <c r="P67">
        <v>21.570811956256499</v>
      </c>
      <c r="Q67">
        <v>5.8159722222222223</v>
      </c>
      <c r="R67">
        <v>11.5200449425075</v>
      </c>
      <c r="S67">
        <v>0.96388888888888891</v>
      </c>
      <c r="T67">
        <v>29.397381894426601</v>
      </c>
    </row>
    <row r="68" spans="1:20" x14ac:dyDescent="0.2">
      <c r="A68" t="s">
        <v>432</v>
      </c>
      <c r="B68">
        <v>4</v>
      </c>
      <c r="C68" s="3" t="s">
        <v>448</v>
      </c>
      <c r="D68" s="2" t="s">
        <v>449</v>
      </c>
      <c r="E68">
        <v>0.14791666666666667</v>
      </c>
      <c r="F68" s="2" t="s">
        <v>291</v>
      </c>
      <c r="G68" s="2" t="s">
        <v>354</v>
      </c>
      <c r="H68" s="2" t="s">
        <v>325</v>
      </c>
      <c r="I68" s="2" t="s">
        <v>450</v>
      </c>
      <c r="J68">
        <v>14.0114687332591</v>
      </c>
      <c r="K68">
        <v>7.0173611111111107</v>
      </c>
      <c r="L68">
        <v>20.482651825541701</v>
      </c>
      <c r="M68" s="2" t="s">
        <v>451</v>
      </c>
      <c r="N68">
        <v>15.611899930537099</v>
      </c>
      <c r="O68">
        <v>1.6909722222222221</v>
      </c>
      <c r="P68">
        <v>23.969252137975602</v>
      </c>
      <c r="Q68">
        <v>11.4396666666667</v>
      </c>
      <c r="R68">
        <v>13.171972925844599</v>
      </c>
      <c r="S68">
        <v>17.5788928571429</v>
      </c>
      <c r="T68">
        <v>27.213165106897499</v>
      </c>
    </row>
    <row r="69" spans="1:20" x14ac:dyDescent="0.2">
      <c r="A69" t="s">
        <v>432</v>
      </c>
      <c r="B69">
        <v>5</v>
      </c>
      <c r="C69" s="3" t="s">
        <v>452</v>
      </c>
      <c r="D69" s="2" t="s">
        <v>252</v>
      </c>
      <c r="E69" s="2" t="s">
        <v>453</v>
      </c>
      <c r="F69">
        <v>9.8611111111111108E-2</v>
      </c>
      <c r="G69">
        <v>0.27708333333333335</v>
      </c>
      <c r="H69">
        <v>0.14791666666666667</v>
      </c>
      <c r="I69" s="2" t="s">
        <v>454</v>
      </c>
      <c r="J69">
        <v>15.120800913296</v>
      </c>
      <c r="K69">
        <v>0.82777777777777783</v>
      </c>
      <c r="L69">
        <v>20.9175211775832</v>
      </c>
      <c r="M69">
        <v>0.64444444444444449</v>
      </c>
      <c r="N69">
        <v>16.676658492200701</v>
      </c>
      <c r="O69">
        <v>4.6493055555555554</v>
      </c>
      <c r="P69">
        <v>24.275044809428898</v>
      </c>
      <c r="Q69">
        <v>12.4651666666667</v>
      </c>
      <c r="R69">
        <v>13.944495888296</v>
      </c>
      <c r="S69">
        <v>16.8397619047619</v>
      </c>
      <c r="T69">
        <v>23.977955377258699</v>
      </c>
    </row>
    <row r="70" spans="1:20" x14ac:dyDescent="0.2">
      <c r="A70" t="s">
        <v>432</v>
      </c>
      <c r="B70">
        <v>6</v>
      </c>
      <c r="C70" s="3" t="s">
        <v>455</v>
      </c>
      <c r="D70" s="2" t="s">
        <v>456</v>
      </c>
      <c r="E70" s="2" t="s">
        <v>367</v>
      </c>
      <c r="F70">
        <v>0.10277777777777779</v>
      </c>
      <c r="G70">
        <v>0.25138888888888888</v>
      </c>
      <c r="H70" s="2" t="s">
        <v>457</v>
      </c>
      <c r="I70" s="2" t="s">
        <v>458</v>
      </c>
      <c r="J70">
        <v>15.7846918726556</v>
      </c>
      <c r="K70">
        <v>16.113333333333301</v>
      </c>
      <c r="L70">
        <v>20.6386637461673</v>
      </c>
      <c r="M70">
        <v>0.66736111111111107</v>
      </c>
      <c r="N70">
        <v>17.1645932876398</v>
      </c>
      <c r="O70">
        <v>0.84166666666666667</v>
      </c>
      <c r="P70">
        <v>23.463633780163899</v>
      </c>
      <c r="Q70">
        <v>13.3306666666667</v>
      </c>
      <c r="R70">
        <v>14.627672414739999</v>
      </c>
      <c r="S70">
        <v>16.234039682539699</v>
      </c>
      <c r="T70">
        <v>21.232987159994799</v>
      </c>
    </row>
    <row r="71" spans="1:20" x14ac:dyDescent="0.2">
      <c r="A71" t="s">
        <v>432</v>
      </c>
      <c r="B71">
        <v>7</v>
      </c>
      <c r="C71">
        <v>60.66</v>
      </c>
      <c r="D71" s="2" t="s">
        <v>253</v>
      </c>
      <c r="E71">
        <v>0.15</v>
      </c>
      <c r="F71" s="2" t="s">
        <v>313</v>
      </c>
      <c r="G71" s="2" t="s">
        <v>459</v>
      </c>
      <c r="H71" s="2" t="s">
        <v>460</v>
      </c>
      <c r="I71" s="2" t="s">
        <v>297</v>
      </c>
      <c r="J71">
        <v>16.325610253064202</v>
      </c>
      <c r="K71">
        <v>0.73541666666666661</v>
      </c>
      <c r="L71">
        <v>21.0157833020174</v>
      </c>
      <c r="M71" s="2" t="s">
        <v>461</v>
      </c>
      <c r="N71">
        <v>17.409867563516499</v>
      </c>
      <c r="O71">
        <v>19.0352380952381</v>
      </c>
      <c r="P71">
        <v>23.7485465424955</v>
      </c>
      <c r="Q71">
        <v>13.785166666666701</v>
      </c>
      <c r="R71">
        <v>14.8303284361906</v>
      </c>
      <c r="S71">
        <v>16.8692976190476</v>
      </c>
      <c r="T71">
        <v>21.161426114161799</v>
      </c>
    </row>
    <row r="72" spans="1:20" x14ac:dyDescent="0.2">
      <c r="A72" t="s">
        <v>432</v>
      </c>
      <c r="B72">
        <v>8</v>
      </c>
      <c r="C72" s="3" t="s">
        <v>462</v>
      </c>
      <c r="D72">
        <v>0.56041666666666667</v>
      </c>
      <c r="E72">
        <v>0.1361111111111111</v>
      </c>
      <c r="F72" s="2" t="s">
        <v>313</v>
      </c>
      <c r="G72" s="2" t="s">
        <v>463</v>
      </c>
      <c r="H72">
        <v>0.17013888888888887</v>
      </c>
      <c r="I72">
        <v>0.66875000000000007</v>
      </c>
      <c r="J72">
        <v>16.536536348261599</v>
      </c>
      <c r="K72">
        <v>17.306249999999999</v>
      </c>
      <c r="L72">
        <v>20.4972879711198</v>
      </c>
      <c r="M72" s="2" t="s">
        <v>333</v>
      </c>
      <c r="N72">
        <v>17.095464399982902</v>
      </c>
      <c r="O72">
        <v>18.762321428571401</v>
      </c>
      <c r="P72">
        <v>22.430184846766299</v>
      </c>
      <c r="Q72">
        <v>14.163119047619</v>
      </c>
      <c r="R72">
        <v>14.998346066117101</v>
      </c>
      <c r="S72">
        <v>16.844785714285699</v>
      </c>
      <c r="T72">
        <v>20.302081343514399</v>
      </c>
    </row>
    <row r="73" spans="1:20" x14ac:dyDescent="0.2">
      <c r="A73" t="s">
        <v>432</v>
      </c>
      <c r="B73">
        <v>9</v>
      </c>
      <c r="C73" s="3" t="s">
        <v>464</v>
      </c>
      <c r="D73" s="2" t="s">
        <v>465</v>
      </c>
      <c r="E73">
        <v>0.13263888888888889</v>
      </c>
      <c r="F73" s="2" t="s">
        <v>466</v>
      </c>
      <c r="G73">
        <v>0.22013888888888888</v>
      </c>
      <c r="H73" s="2" t="s">
        <v>467</v>
      </c>
      <c r="I73" s="2" t="s">
        <v>468</v>
      </c>
      <c r="J73">
        <v>16.853334932042099</v>
      </c>
      <c r="K73" s="2" t="s">
        <v>469</v>
      </c>
      <c r="L73">
        <v>20.221008130409</v>
      </c>
      <c r="M73" s="2" t="s">
        <v>396</v>
      </c>
      <c r="N73">
        <v>17.326564802478899</v>
      </c>
      <c r="O73">
        <v>18.861249999999998</v>
      </c>
      <c r="P73">
        <v>21.9093075768786</v>
      </c>
      <c r="Q73">
        <v>14.5353333333333</v>
      </c>
      <c r="R73">
        <v>15.3195641696144</v>
      </c>
      <c r="S73">
        <v>16.672702380952401</v>
      </c>
      <c r="T73">
        <v>19.475637253035099</v>
      </c>
    </row>
    <row r="74" spans="1:20" x14ac:dyDescent="0.2">
      <c r="A74" t="s">
        <v>432</v>
      </c>
      <c r="B74">
        <v>10</v>
      </c>
      <c r="C74" s="3" t="s">
        <v>470</v>
      </c>
      <c r="D74">
        <v>0.59375</v>
      </c>
      <c r="E74">
        <v>0.13472222222222222</v>
      </c>
      <c r="F74" s="2" t="s">
        <v>471</v>
      </c>
      <c r="G74" s="2" t="s">
        <v>472</v>
      </c>
      <c r="H74" s="2" t="s">
        <v>473</v>
      </c>
      <c r="I74" s="2" t="s">
        <v>474</v>
      </c>
      <c r="J74">
        <v>17.3216633127102</v>
      </c>
      <c r="K74">
        <v>1.3138888888888889</v>
      </c>
      <c r="L74">
        <v>20.169198961018001</v>
      </c>
      <c r="M74">
        <v>0.72430555555555554</v>
      </c>
      <c r="N74">
        <v>17.744750391188202</v>
      </c>
      <c r="O74">
        <v>19.089777777777801</v>
      </c>
      <c r="P74">
        <v>21.671088540049698</v>
      </c>
      <c r="Q74">
        <v>15.003166666666701</v>
      </c>
      <c r="R74">
        <v>15.7743551436325</v>
      </c>
      <c r="S74">
        <v>16.992992424242399</v>
      </c>
      <c r="T74">
        <v>19.387077380112899</v>
      </c>
    </row>
    <row r="75" spans="1:20" x14ac:dyDescent="0.2">
      <c r="A75" t="s">
        <v>432</v>
      </c>
      <c r="B75">
        <v>11</v>
      </c>
      <c r="C75" s="3" t="s">
        <v>475</v>
      </c>
      <c r="D75" s="2" t="s">
        <v>476</v>
      </c>
      <c r="E75">
        <v>0.13055555555555556</v>
      </c>
      <c r="F75" s="2" t="s">
        <v>477</v>
      </c>
      <c r="G75" s="2" t="s">
        <v>478</v>
      </c>
      <c r="H75" s="2" t="s">
        <v>479</v>
      </c>
      <c r="I75">
        <v>0.71875</v>
      </c>
      <c r="J75">
        <v>17.512823780466299</v>
      </c>
      <c r="K75">
        <v>18.042727272727301</v>
      </c>
      <c r="L75">
        <v>20.017843962680299</v>
      </c>
      <c r="M75">
        <v>0.73472222222222217</v>
      </c>
      <c r="N75">
        <v>17.8076949141442</v>
      </c>
      <c r="O75">
        <v>19.210272727272699</v>
      </c>
      <c r="P75">
        <v>21.3953407408472</v>
      </c>
      <c r="Q75">
        <v>15.198166666666699</v>
      </c>
      <c r="R75">
        <v>15.894357937419199</v>
      </c>
      <c r="S75">
        <v>16.563738095238101</v>
      </c>
      <c r="T75">
        <v>18.4235304226358</v>
      </c>
    </row>
    <row r="76" spans="1:20" x14ac:dyDescent="0.2">
      <c r="A76" t="s">
        <v>432</v>
      </c>
      <c r="B76">
        <v>12</v>
      </c>
      <c r="C76" s="3" t="s">
        <v>480</v>
      </c>
      <c r="D76" s="2" t="s">
        <v>481</v>
      </c>
      <c r="E76" s="2" t="s">
        <v>298</v>
      </c>
      <c r="F76" s="2" t="s">
        <v>319</v>
      </c>
      <c r="G76" s="2" t="s">
        <v>482</v>
      </c>
      <c r="H76" s="2" t="s">
        <v>483</v>
      </c>
      <c r="I76">
        <v>0.7270833333333333</v>
      </c>
      <c r="J76">
        <v>17.526756743985199</v>
      </c>
      <c r="K76">
        <v>18.109166666666699</v>
      </c>
      <c r="L76">
        <v>19.8080393940403</v>
      </c>
      <c r="M76">
        <v>0.72569444444444453</v>
      </c>
      <c r="N76">
        <v>17.550295751948902</v>
      </c>
      <c r="O76">
        <v>19.0023484848485</v>
      </c>
      <c r="P76">
        <v>20.864404709402901</v>
      </c>
      <c r="Q76">
        <v>15.287333333333301</v>
      </c>
      <c r="R76">
        <v>15.8810843321102</v>
      </c>
      <c r="S76">
        <v>16.641404761904798</v>
      </c>
      <c r="T76">
        <v>18.235490138636401</v>
      </c>
    </row>
    <row r="77" spans="1:20" x14ac:dyDescent="0.2">
      <c r="A77" t="s">
        <v>432</v>
      </c>
      <c r="B77">
        <v>13</v>
      </c>
      <c r="C77" s="3" t="s">
        <v>484</v>
      </c>
      <c r="D77">
        <v>0.63124999999999998</v>
      </c>
      <c r="E77" s="2" t="s">
        <v>471</v>
      </c>
      <c r="F77">
        <v>0.13402777777777777</v>
      </c>
      <c r="G77">
        <v>0.19027777777777777</v>
      </c>
      <c r="H77" s="2" t="s">
        <v>485</v>
      </c>
      <c r="I77" s="2" t="s">
        <v>326</v>
      </c>
      <c r="J77">
        <v>17.6657632632412</v>
      </c>
      <c r="K77">
        <v>18.326923076923102</v>
      </c>
      <c r="L77">
        <v>19.837014461642202</v>
      </c>
      <c r="M77">
        <v>0.71944444444444444</v>
      </c>
      <c r="N77">
        <v>17.364448538874601</v>
      </c>
      <c r="O77">
        <v>19.116666666666699</v>
      </c>
      <c r="P77">
        <v>20.757746164780901</v>
      </c>
      <c r="Q77">
        <v>15.4920952380952</v>
      </c>
      <c r="R77">
        <v>16.013980395339701</v>
      </c>
      <c r="S77">
        <v>16.796654761904801</v>
      </c>
      <c r="T77">
        <v>18.2146569731486</v>
      </c>
    </row>
    <row r="78" spans="1:20" x14ac:dyDescent="0.2">
      <c r="A78" t="s">
        <v>432</v>
      </c>
      <c r="B78">
        <v>14</v>
      </c>
      <c r="C78" s="3" t="s">
        <v>486</v>
      </c>
      <c r="D78" s="2" t="s">
        <v>487</v>
      </c>
      <c r="E78" s="2" t="s">
        <v>389</v>
      </c>
      <c r="F78">
        <v>0.13819444444444443</v>
      </c>
      <c r="G78">
        <v>0.18541666666666667</v>
      </c>
      <c r="H78" s="2" t="s">
        <v>488</v>
      </c>
      <c r="I78" s="2" t="s">
        <v>489</v>
      </c>
      <c r="J78">
        <v>17.881657700130202</v>
      </c>
      <c r="K78">
        <v>18.623571428571399</v>
      </c>
      <c r="L78">
        <v>19.987657859377801</v>
      </c>
      <c r="M78">
        <v>0.73055555555555562</v>
      </c>
      <c r="N78">
        <v>17.450017351025998</v>
      </c>
      <c r="O78">
        <v>19.480054945054899</v>
      </c>
      <c r="P78">
        <v>20.951030625157902</v>
      </c>
      <c r="Q78">
        <v>15.731452380952399</v>
      </c>
      <c r="R78">
        <v>16.194724292868301</v>
      </c>
      <c r="S78">
        <v>17.0582142857143</v>
      </c>
      <c r="T78">
        <v>18.333933952048199</v>
      </c>
    </row>
    <row r="79" spans="1:20" x14ac:dyDescent="0.2">
      <c r="A79" t="s">
        <v>432</v>
      </c>
      <c r="B79">
        <v>15</v>
      </c>
      <c r="C79" s="3" t="s">
        <v>490</v>
      </c>
      <c r="D79" s="2" t="s">
        <v>300</v>
      </c>
      <c r="E79" s="2" t="s">
        <v>491</v>
      </c>
      <c r="F79">
        <v>0.13958333333333334</v>
      </c>
      <c r="G79">
        <v>0.19375000000000001</v>
      </c>
      <c r="H79">
        <v>0.14027777777777778</v>
      </c>
      <c r="I79" s="2" t="s">
        <v>492</v>
      </c>
      <c r="J79">
        <v>18.317538635202101</v>
      </c>
      <c r="K79">
        <v>0.8847222222222223</v>
      </c>
      <c r="L79">
        <v>20.568841548669699</v>
      </c>
      <c r="M79" s="2" t="s">
        <v>493</v>
      </c>
      <c r="N79">
        <v>17.9164061443748</v>
      </c>
      <c r="O79">
        <v>20.322571428571401</v>
      </c>
      <c r="P79">
        <v>21.901880009597999</v>
      </c>
      <c r="Q79">
        <v>16.150666666666702</v>
      </c>
      <c r="R79">
        <v>16.623757753921499</v>
      </c>
      <c r="S79">
        <v>17.8138095238095</v>
      </c>
      <c r="T79">
        <v>19.189119384565</v>
      </c>
    </row>
    <row r="80" spans="1:20" x14ac:dyDescent="0.2">
      <c r="A80" t="s">
        <v>432</v>
      </c>
      <c r="B80">
        <v>16</v>
      </c>
      <c r="C80" s="3" t="s">
        <v>494</v>
      </c>
      <c r="D80">
        <v>0.67083333333333339</v>
      </c>
      <c r="E80" s="2" t="s">
        <v>329</v>
      </c>
      <c r="F80">
        <v>0.14375000000000002</v>
      </c>
      <c r="G80">
        <v>0.19236111111111112</v>
      </c>
      <c r="H80" s="2" t="s">
        <v>495</v>
      </c>
      <c r="I80">
        <v>0.77569444444444446</v>
      </c>
      <c r="J80">
        <v>18.4587595438954</v>
      </c>
      <c r="K80">
        <v>19.381875000000001</v>
      </c>
      <c r="L80">
        <v>20.770603260094401</v>
      </c>
      <c r="M80" s="2" t="s">
        <v>368</v>
      </c>
      <c r="N80">
        <v>17.916918711582099</v>
      </c>
      <c r="O80">
        <v>20.797625</v>
      </c>
      <c r="P80">
        <v>22.340536994810801</v>
      </c>
      <c r="Q80">
        <v>16.354261904761898</v>
      </c>
      <c r="R80">
        <v>16.8005241170492</v>
      </c>
      <c r="S80">
        <v>18.170833333333299</v>
      </c>
      <c r="T80">
        <v>19.517376981500501</v>
      </c>
    </row>
    <row r="81" spans="1:20" x14ac:dyDescent="0.2">
      <c r="A81" t="s">
        <v>432</v>
      </c>
      <c r="B81">
        <v>17</v>
      </c>
      <c r="C81" s="3" t="s">
        <v>496</v>
      </c>
      <c r="D81">
        <v>0.68819444444444444</v>
      </c>
      <c r="E81" s="2" t="s">
        <v>497</v>
      </c>
      <c r="F81">
        <v>0.14444444444444446</v>
      </c>
      <c r="G81">
        <v>0.19027777777777777</v>
      </c>
      <c r="H81" s="2" t="s">
        <v>323</v>
      </c>
      <c r="I81" s="2" t="s">
        <v>498</v>
      </c>
      <c r="J81">
        <v>18.6184502071706</v>
      </c>
      <c r="K81">
        <v>19.6182352941176</v>
      </c>
      <c r="L81">
        <v>20.929522883214698</v>
      </c>
      <c r="M81" s="2" t="s">
        <v>499</v>
      </c>
      <c r="N81">
        <v>18.007742462835399</v>
      </c>
      <c r="O81">
        <v>21.216948529411798</v>
      </c>
      <c r="P81">
        <v>22.672317855025501</v>
      </c>
      <c r="Q81">
        <v>16.499428571428599</v>
      </c>
      <c r="R81">
        <v>16.902958840184201</v>
      </c>
      <c r="S81">
        <v>18.3348333333333</v>
      </c>
      <c r="T81">
        <v>19.585641688490401</v>
      </c>
    </row>
    <row r="82" spans="1:20" x14ac:dyDescent="0.2">
      <c r="A82" t="s">
        <v>432</v>
      </c>
      <c r="B82">
        <v>18</v>
      </c>
      <c r="C82" s="3" t="s">
        <v>500</v>
      </c>
      <c r="D82" s="2" t="s">
        <v>501</v>
      </c>
      <c r="E82" s="2" t="s">
        <v>250</v>
      </c>
      <c r="F82">
        <v>0.15069444444444444</v>
      </c>
      <c r="G82">
        <v>0.18472222222222223</v>
      </c>
      <c r="H82" s="2" t="s">
        <v>502</v>
      </c>
      <c r="I82" s="2" t="s">
        <v>503</v>
      </c>
      <c r="J82">
        <v>18.6653435023029</v>
      </c>
      <c r="K82">
        <v>19.765555555555601</v>
      </c>
      <c r="L82">
        <v>20.9889869079229</v>
      </c>
      <c r="M82" s="2" t="s">
        <v>504</v>
      </c>
      <c r="N82">
        <v>17.849021612002598</v>
      </c>
      <c r="O82">
        <v>21.372875816993499</v>
      </c>
      <c r="P82">
        <v>22.727010345333898</v>
      </c>
      <c r="Q82">
        <v>16.640761904761899</v>
      </c>
      <c r="R82">
        <v>16.9973922813253</v>
      </c>
      <c r="S82">
        <v>18.494666666666699</v>
      </c>
      <c r="T82">
        <v>19.6714642304912</v>
      </c>
    </row>
    <row r="83" spans="1:20" x14ac:dyDescent="0.2">
      <c r="A83" t="s">
        <v>432</v>
      </c>
      <c r="B83">
        <v>19</v>
      </c>
      <c r="C83" s="3" t="s">
        <v>505</v>
      </c>
      <c r="D83" s="2" t="s">
        <v>506</v>
      </c>
      <c r="E83" s="2" t="s">
        <v>277</v>
      </c>
      <c r="F83">
        <v>3</v>
      </c>
      <c r="G83">
        <v>0.18263888888888888</v>
      </c>
      <c r="H83">
        <v>2</v>
      </c>
      <c r="I83" s="2" t="s">
        <v>507</v>
      </c>
      <c r="J83">
        <v>18.7164912731882</v>
      </c>
      <c r="K83">
        <v>19.9384210526316</v>
      </c>
      <c r="L83">
        <v>21.097653456982599</v>
      </c>
      <c r="M83" s="2" t="s">
        <v>508</v>
      </c>
      <c r="N83">
        <v>17.775394659505999</v>
      </c>
      <c r="O83">
        <v>21.675204678362601</v>
      </c>
      <c r="P83">
        <v>22.957337822158401</v>
      </c>
      <c r="Q83">
        <v>1.1826388888888888</v>
      </c>
      <c r="R83">
        <v>17.055489527565499</v>
      </c>
      <c r="S83">
        <v>18.692166666666701</v>
      </c>
      <c r="T83">
        <v>19.800149926680799</v>
      </c>
    </row>
    <row r="84" spans="1:20" x14ac:dyDescent="0.2">
      <c r="A84" t="s">
        <v>432</v>
      </c>
      <c r="B84">
        <v>20</v>
      </c>
      <c r="C84" s="3" t="s">
        <v>509</v>
      </c>
      <c r="D84" s="2" t="s">
        <v>510</v>
      </c>
      <c r="E84" s="2" t="s">
        <v>277</v>
      </c>
      <c r="F84">
        <v>0.14375000000000002</v>
      </c>
      <c r="G84" s="2" t="s">
        <v>511</v>
      </c>
      <c r="H84">
        <v>9.4444444444444442E-2</v>
      </c>
      <c r="I84" s="2" t="s">
        <v>512</v>
      </c>
      <c r="J84">
        <v>18.855375257112598</v>
      </c>
      <c r="K84" s="2" t="s">
        <v>513</v>
      </c>
      <c r="L84">
        <v>21.190683005424599</v>
      </c>
      <c r="M84">
        <v>0.7583333333333333</v>
      </c>
      <c r="N84">
        <v>18.042691863706299</v>
      </c>
      <c r="O84">
        <v>21.999368421052601</v>
      </c>
      <c r="P84">
        <v>23.231150392370299</v>
      </c>
      <c r="Q84">
        <v>1.2743055555555556</v>
      </c>
      <c r="R84">
        <v>17.169541452305999</v>
      </c>
      <c r="S84">
        <v>18.944333333333301</v>
      </c>
      <c r="T84">
        <v>20.011497943198901</v>
      </c>
    </row>
    <row r="85" spans="1:20" x14ac:dyDescent="0.2">
      <c r="A85" t="s">
        <v>432</v>
      </c>
      <c r="B85">
        <v>21</v>
      </c>
      <c r="C85" s="3" t="s">
        <v>514</v>
      </c>
      <c r="D85">
        <v>0.70972222222222225</v>
      </c>
      <c r="E85" s="2" t="s">
        <v>313</v>
      </c>
      <c r="F85">
        <v>0.14652777777777778</v>
      </c>
      <c r="G85">
        <v>0.18124999999999999</v>
      </c>
      <c r="H85" s="2" t="s">
        <v>515</v>
      </c>
      <c r="I85">
        <v>0.79513888888888884</v>
      </c>
      <c r="J85">
        <v>18.9523060505575</v>
      </c>
      <c r="K85">
        <v>20.248571428571399</v>
      </c>
      <c r="L85">
        <v>21.346128102629901</v>
      </c>
      <c r="M85">
        <v>0.76180555555555562</v>
      </c>
      <c r="N85">
        <v>18.065792099192599</v>
      </c>
      <c r="O85">
        <v>22.380642857142899</v>
      </c>
      <c r="P85">
        <v>23.606046082419098</v>
      </c>
      <c r="Q85">
        <v>16.963833333333302</v>
      </c>
      <c r="R85">
        <v>17.237546744341099</v>
      </c>
      <c r="S85">
        <v>19.258333333333301</v>
      </c>
      <c r="T85">
        <v>20.323119569596599</v>
      </c>
    </row>
    <row r="86" spans="1:20" x14ac:dyDescent="0.2">
      <c r="A86" t="s">
        <v>432</v>
      </c>
      <c r="B86">
        <v>22</v>
      </c>
      <c r="C86" s="3" t="s">
        <v>516</v>
      </c>
      <c r="D86">
        <v>0.72499999999999998</v>
      </c>
      <c r="E86" s="2" t="s">
        <v>303</v>
      </c>
      <c r="F86">
        <v>0.14861111111111111</v>
      </c>
      <c r="G86">
        <v>0.18819444444444444</v>
      </c>
      <c r="H86" s="2" t="s">
        <v>361</v>
      </c>
      <c r="I86">
        <v>0.81180555555555556</v>
      </c>
      <c r="J86">
        <v>19.176793090397901</v>
      </c>
      <c r="K86">
        <v>20.572272727272701</v>
      </c>
      <c r="L86">
        <v>21.697696504403901</v>
      </c>
      <c r="M86">
        <v>18</v>
      </c>
      <c r="N86">
        <v>18.275564176038099</v>
      </c>
      <c r="O86">
        <v>22.975303030302999</v>
      </c>
      <c r="P86">
        <v>24.238422637771698</v>
      </c>
      <c r="Q86">
        <v>17.135666666666701</v>
      </c>
      <c r="R86">
        <v>17.395408809111899</v>
      </c>
      <c r="S86">
        <v>1.21875</v>
      </c>
      <c r="T86">
        <v>20.699467925497402</v>
      </c>
    </row>
    <row r="87" spans="1:20" x14ac:dyDescent="0.2">
      <c r="A87" s="1" t="s">
        <v>432</v>
      </c>
      <c r="B87" s="1">
        <v>23</v>
      </c>
      <c r="C87" s="1">
        <v>192</v>
      </c>
      <c r="D87" s="1">
        <v>17</v>
      </c>
      <c r="E87" s="1">
        <v>2</v>
      </c>
      <c r="F87" s="1">
        <v>3</v>
      </c>
      <c r="G87" s="1">
        <v>4</v>
      </c>
      <c r="H87" s="1">
        <v>1</v>
      </c>
      <c r="I87" s="1">
        <v>19</v>
      </c>
      <c r="J87" s="1">
        <v>19.2629757785467</v>
      </c>
      <c r="K87" s="1">
        <v>20.826086956521699</v>
      </c>
      <c r="L87" s="1">
        <v>21.979088310516001</v>
      </c>
      <c r="M87" s="1">
        <v>18</v>
      </c>
      <c r="N87" s="1">
        <v>18.249134948096899</v>
      </c>
      <c r="O87" s="1">
        <v>23.606719367588902</v>
      </c>
      <c r="P87" s="1">
        <v>24.913665768562701</v>
      </c>
      <c r="Q87" s="4" t="s">
        <v>517</v>
      </c>
      <c r="R87" s="1">
        <v>17.488754325259499</v>
      </c>
      <c r="S87" s="1">
        <v>20</v>
      </c>
      <c r="T87" s="1">
        <v>21.107266435986201</v>
      </c>
    </row>
    <row r="88" spans="1:20" x14ac:dyDescent="0.2">
      <c r="Q88" s="2"/>
    </row>
    <row r="89" spans="1:20" x14ac:dyDescent="0.2">
      <c r="Q89" s="2"/>
    </row>
    <row r="90" spans="1:20" x14ac:dyDescent="0.2">
      <c r="Q90" s="2"/>
    </row>
    <row r="91" spans="1:20" x14ac:dyDescent="0.2">
      <c r="A91" t="s">
        <v>518</v>
      </c>
      <c r="B91">
        <v>1</v>
      </c>
      <c r="C91" s="2" t="s">
        <v>519</v>
      </c>
      <c r="D91">
        <v>0.17083333333333331</v>
      </c>
      <c r="E91">
        <v>9.375E-2</v>
      </c>
      <c r="F91">
        <v>5.486111111111111E-2</v>
      </c>
      <c r="G91">
        <v>0.17083333333333331</v>
      </c>
      <c r="H91">
        <v>0</v>
      </c>
      <c r="I91" s="2" t="s">
        <v>520</v>
      </c>
      <c r="J91">
        <v>7.1954701814059003</v>
      </c>
      <c r="K91">
        <v>0.17083333333333331</v>
      </c>
      <c r="L91" s="2" t="s">
        <v>521</v>
      </c>
      <c r="M91" s="2" t="s">
        <v>522</v>
      </c>
      <c r="N91">
        <v>8.7574382653061207</v>
      </c>
      <c r="O91">
        <v>0.48472222222222222</v>
      </c>
      <c r="P91">
        <v>0.94166666666666676</v>
      </c>
      <c r="Q91">
        <v>3.6215277777777781</v>
      </c>
      <c r="R91">
        <v>6.0687447137188197</v>
      </c>
      <c r="S91">
        <v>0.44375000000000003</v>
      </c>
      <c r="T91">
        <v>0.85972222222222217</v>
      </c>
    </row>
    <row r="92" spans="1:20" x14ac:dyDescent="0.2">
      <c r="A92" t="s">
        <v>518</v>
      </c>
      <c r="B92">
        <v>2</v>
      </c>
      <c r="C92" s="2" t="s">
        <v>523</v>
      </c>
      <c r="D92" s="2" t="s">
        <v>354</v>
      </c>
      <c r="E92" s="2" t="s">
        <v>524</v>
      </c>
      <c r="F92" s="2" t="s">
        <v>525</v>
      </c>
      <c r="G92">
        <v>0.22291666666666665</v>
      </c>
      <c r="H92" s="2" t="s">
        <v>526</v>
      </c>
      <c r="I92">
        <v>0.37638888888888888</v>
      </c>
      <c r="J92">
        <v>10.5415483845587</v>
      </c>
      <c r="K92">
        <v>0.66319444444444453</v>
      </c>
      <c r="L92">
        <v>14.103696142762701</v>
      </c>
      <c r="M92" s="2" t="s">
        <v>527</v>
      </c>
      <c r="N92">
        <v>12.2984177686892</v>
      </c>
      <c r="O92">
        <v>0.66319444444444453</v>
      </c>
      <c r="P92">
        <v>14.103696142762701</v>
      </c>
      <c r="Q92">
        <v>7.56666666666667</v>
      </c>
      <c r="R92">
        <v>9.3254558792488407</v>
      </c>
      <c r="S92">
        <v>1.2041666666666666</v>
      </c>
      <c r="T92">
        <v>24.696643473639501</v>
      </c>
    </row>
    <row r="93" spans="1:20" x14ac:dyDescent="0.2">
      <c r="A93" t="s">
        <v>518</v>
      </c>
      <c r="B93">
        <v>3</v>
      </c>
      <c r="C93">
        <v>34.67</v>
      </c>
      <c r="D93">
        <v>0.33958333333333335</v>
      </c>
      <c r="E93" s="2" t="s">
        <v>304</v>
      </c>
      <c r="F93" s="2" t="s">
        <v>258</v>
      </c>
      <c r="G93" s="2" t="s">
        <v>237</v>
      </c>
      <c r="H93">
        <v>0.1013888888888889</v>
      </c>
      <c r="I93" s="2" t="s">
        <v>528</v>
      </c>
      <c r="J93">
        <v>12.484868630446201</v>
      </c>
      <c r="K93">
        <v>11.116666666666699</v>
      </c>
      <c r="L93">
        <v>16.5353582932308</v>
      </c>
      <c r="M93">
        <v>0.52430555555555558</v>
      </c>
      <c r="N93">
        <v>14.276732448151</v>
      </c>
      <c r="O93" s="2" t="s">
        <v>529</v>
      </c>
      <c r="P93">
        <v>18.715295243045801</v>
      </c>
      <c r="Q93">
        <v>9.6086666666666698</v>
      </c>
      <c r="R93">
        <v>11.4340136955079</v>
      </c>
      <c r="S93">
        <v>13.8135714285714</v>
      </c>
      <c r="T93">
        <v>21.273160975822801</v>
      </c>
    </row>
    <row r="94" spans="1:20" x14ac:dyDescent="0.2">
      <c r="A94" t="s">
        <v>518</v>
      </c>
      <c r="B94">
        <v>4</v>
      </c>
      <c r="C94">
        <v>48.87</v>
      </c>
      <c r="D94" s="2" t="s">
        <v>530</v>
      </c>
      <c r="E94" s="2" t="s">
        <v>531</v>
      </c>
      <c r="F94">
        <v>9.9999999999999992E-2</v>
      </c>
      <c r="G94">
        <v>0.26111111111111113</v>
      </c>
      <c r="H94" s="2" t="s">
        <v>532</v>
      </c>
      <c r="I94">
        <v>0.54652777777777783</v>
      </c>
      <c r="J94">
        <v>14.4841502390658</v>
      </c>
      <c r="K94">
        <v>0.59236111111111112</v>
      </c>
      <c r="L94">
        <v>19.245541891449601</v>
      </c>
      <c r="M94" s="2" t="s">
        <v>533</v>
      </c>
      <c r="N94">
        <v>16.245835968053999</v>
      </c>
      <c r="O94">
        <v>0.68541666666666667</v>
      </c>
      <c r="P94">
        <v>22.364939972278599</v>
      </c>
      <c r="Q94">
        <v>11.434666666666701</v>
      </c>
      <c r="R94">
        <v>13.154662064637501</v>
      </c>
      <c r="S94">
        <v>15.8554285714286</v>
      </c>
      <c r="T94">
        <v>22.8572877695605</v>
      </c>
    </row>
    <row r="95" spans="1:20" x14ac:dyDescent="0.2">
      <c r="A95" t="s">
        <v>518</v>
      </c>
      <c r="B95">
        <v>5</v>
      </c>
      <c r="C95">
        <v>59.99</v>
      </c>
      <c r="D95" s="2" t="s">
        <v>534</v>
      </c>
      <c r="E95" s="2" t="s">
        <v>535</v>
      </c>
      <c r="F95" s="2" t="s">
        <v>313</v>
      </c>
      <c r="G95">
        <v>0.2673611111111111</v>
      </c>
      <c r="H95" s="2" t="s">
        <v>284</v>
      </c>
      <c r="I95" s="2" t="s">
        <v>536</v>
      </c>
      <c r="J95">
        <v>15.548886256630601</v>
      </c>
      <c r="K95" s="2" t="s">
        <v>297</v>
      </c>
      <c r="L95">
        <v>20.2435680953397</v>
      </c>
      <c r="M95" s="2" t="s">
        <v>234</v>
      </c>
      <c r="N95">
        <v>17.165190943523701</v>
      </c>
      <c r="O95">
        <v>4.6215277777777777</v>
      </c>
      <c r="P95">
        <v>23.500911046991501</v>
      </c>
      <c r="Q95">
        <v>12.814261904761899</v>
      </c>
      <c r="R95">
        <v>14.4127193027128</v>
      </c>
      <c r="S95">
        <v>16.196750000000002</v>
      </c>
      <c r="T95">
        <v>22.0463227098566</v>
      </c>
    </row>
    <row r="96" spans="1:20" x14ac:dyDescent="0.2">
      <c r="A96" t="s">
        <v>518</v>
      </c>
      <c r="B96">
        <v>6</v>
      </c>
      <c r="C96" s="3" t="s">
        <v>537</v>
      </c>
      <c r="D96" s="2" t="s">
        <v>456</v>
      </c>
      <c r="E96" s="2" t="s">
        <v>467</v>
      </c>
      <c r="F96" s="2" t="s">
        <v>277</v>
      </c>
      <c r="G96">
        <v>0.27361111111111108</v>
      </c>
      <c r="H96">
        <v>0.13263888888888889</v>
      </c>
      <c r="I96">
        <v>0.64861111111111114</v>
      </c>
      <c r="J96">
        <v>16.560175275839601</v>
      </c>
      <c r="K96" s="2" t="s">
        <v>538</v>
      </c>
      <c r="L96">
        <v>21.157264743927399</v>
      </c>
      <c r="M96" s="2" t="s">
        <v>539</v>
      </c>
      <c r="N96">
        <v>18.273389204630298</v>
      </c>
      <c r="O96">
        <v>18.894666666666701</v>
      </c>
      <c r="P96">
        <v>24.548628548050399</v>
      </c>
      <c r="Q96">
        <v>6.197916666666667</v>
      </c>
      <c r="R96">
        <v>15.3874611788076</v>
      </c>
      <c r="S96">
        <v>16.992738095238099</v>
      </c>
      <c r="T96">
        <v>22.278869511135699</v>
      </c>
    </row>
    <row r="97" spans="1:20" x14ac:dyDescent="0.2">
      <c r="A97" t="s">
        <v>518</v>
      </c>
      <c r="B97">
        <v>7</v>
      </c>
      <c r="C97" s="3" t="s">
        <v>540</v>
      </c>
      <c r="D97" s="2" t="s">
        <v>541</v>
      </c>
      <c r="E97">
        <v>0.17083333333333331</v>
      </c>
      <c r="F97" s="2" t="s">
        <v>332</v>
      </c>
      <c r="G97" s="2" t="s">
        <v>542</v>
      </c>
      <c r="H97">
        <v>0.14236111111111113</v>
      </c>
      <c r="I97" s="2" t="s">
        <v>468</v>
      </c>
      <c r="J97">
        <v>17.597461112128698</v>
      </c>
      <c r="K97">
        <v>17.587142857142901</v>
      </c>
      <c r="L97">
        <v>22.284689044821299</v>
      </c>
      <c r="M97" s="2" t="s">
        <v>543</v>
      </c>
      <c r="N97">
        <v>19.284085437609601</v>
      </c>
      <c r="O97">
        <v>1.0104166666666667</v>
      </c>
      <c r="P97">
        <v>25.844890546902</v>
      </c>
      <c r="Q97">
        <v>1.0493055555555555</v>
      </c>
      <c r="R97">
        <v>16.176357304486402</v>
      </c>
      <c r="S97">
        <v>18.5739444444444</v>
      </c>
      <c r="T97">
        <v>23.911585287191102</v>
      </c>
    </row>
    <row r="98" spans="1:20" x14ac:dyDescent="0.2">
      <c r="A98" t="s">
        <v>518</v>
      </c>
      <c r="B98">
        <v>8</v>
      </c>
      <c r="C98">
        <v>93.73</v>
      </c>
      <c r="D98" s="2" t="s">
        <v>544</v>
      </c>
      <c r="E98">
        <v>0.17291666666666669</v>
      </c>
      <c r="F98" s="2" t="s">
        <v>389</v>
      </c>
      <c r="G98" s="2" t="s">
        <v>545</v>
      </c>
      <c r="H98" s="2" t="s">
        <v>460</v>
      </c>
      <c r="I98">
        <v>0.72777777777777775</v>
      </c>
      <c r="J98">
        <v>18.3635741691423</v>
      </c>
      <c r="K98">
        <v>4.1701388888888884</v>
      </c>
      <c r="L98">
        <v>22.791161069573299</v>
      </c>
      <c r="M98" s="2" t="s">
        <v>546</v>
      </c>
      <c r="N98">
        <v>19.912812595763</v>
      </c>
      <c r="O98">
        <v>20.980357142857098</v>
      </c>
      <c r="P98">
        <v>26.0504723119003</v>
      </c>
      <c r="Q98">
        <v>15.340285714285701</v>
      </c>
      <c r="R98">
        <v>16.726239097031598</v>
      </c>
      <c r="S98">
        <v>19.019892857142899</v>
      </c>
      <c r="T98">
        <v>23.859760654940299</v>
      </c>
    </row>
    <row r="99" spans="1:20" x14ac:dyDescent="0.2">
      <c r="A99" t="s">
        <v>518</v>
      </c>
      <c r="B99">
        <v>9</v>
      </c>
      <c r="C99" s="3" t="s">
        <v>547</v>
      </c>
      <c r="D99" s="2" t="s">
        <v>548</v>
      </c>
      <c r="E99">
        <v>0.17291666666666669</v>
      </c>
      <c r="F99" s="2" t="s">
        <v>491</v>
      </c>
      <c r="G99" s="2" t="s">
        <v>549</v>
      </c>
      <c r="H99" s="2" t="s">
        <v>550</v>
      </c>
      <c r="I99" s="2" t="s">
        <v>343</v>
      </c>
      <c r="J99">
        <v>19.082675208591599</v>
      </c>
      <c r="K99">
        <v>19.476666666666699</v>
      </c>
      <c r="L99">
        <v>23.595041197460599</v>
      </c>
      <c r="M99">
        <v>19</v>
      </c>
      <c r="N99">
        <v>20.556990454146099</v>
      </c>
      <c r="O99">
        <v>21.993749999999999</v>
      </c>
      <c r="P99">
        <v>26.8250588302773</v>
      </c>
      <c r="Q99">
        <v>16.1542380952381</v>
      </c>
      <c r="R99">
        <v>17.4495256358341</v>
      </c>
      <c r="S99">
        <v>19.6506587301587</v>
      </c>
      <c r="T99">
        <v>24.213210874002701</v>
      </c>
    </row>
    <row r="100" spans="1:20" x14ac:dyDescent="0.2">
      <c r="A100" t="s">
        <v>518</v>
      </c>
      <c r="B100">
        <v>10</v>
      </c>
      <c r="C100">
        <v>118.64</v>
      </c>
      <c r="D100">
        <v>0.62916666666666665</v>
      </c>
      <c r="E100">
        <v>0.17083333333333331</v>
      </c>
      <c r="F100" s="2" t="s">
        <v>303</v>
      </c>
      <c r="G100" s="2" t="s">
        <v>359</v>
      </c>
      <c r="H100" s="2" t="s">
        <v>231</v>
      </c>
      <c r="I100" s="2" t="s">
        <v>551</v>
      </c>
      <c r="J100">
        <v>19.607823221143001</v>
      </c>
      <c r="K100">
        <v>20.096</v>
      </c>
      <c r="L100">
        <v>23.856049874170601</v>
      </c>
      <c r="M100" s="2" t="s">
        <v>552</v>
      </c>
      <c r="N100">
        <v>20.9170187465735</v>
      </c>
      <c r="O100">
        <v>22.3822222222222</v>
      </c>
      <c r="P100">
        <v>26.739370417499298</v>
      </c>
      <c r="Q100">
        <v>16.763666666666701</v>
      </c>
      <c r="R100">
        <v>17.978485852587401</v>
      </c>
      <c r="S100">
        <v>19.820392857142899</v>
      </c>
      <c r="T100">
        <v>23.868351740863901</v>
      </c>
    </row>
    <row r="101" spans="1:20" x14ac:dyDescent="0.2">
      <c r="A101" t="s">
        <v>518</v>
      </c>
      <c r="B101">
        <v>11</v>
      </c>
      <c r="C101">
        <v>129.85</v>
      </c>
      <c r="D101" s="2" t="s">
        <v>553</v>
      </c>
      <c r="E101" s="2" t="s">
        <v>554</v>
      </c>
      <c r="F101" s="2" t="s">
        <v>524</v>
      </c>
      <c r="G101">
        <v>0.2673611111111111</v>
      </c>
      <c r="H101" s="2" t="s">
        <v>286</v>
      </c>
      <c r="I101" s="2" t="s">
        <v>555</v>
      </c>
      <c r="J101">
        <v>19.715485671463401</v>
      </c>
      <c r="K101">
        <v>20.3281818181818</v>
      </c>
      <c r="L101">
        <v>23.755258104664701</v>
      </c>
      <c r="M101" s="2" t="s">
        <v>556</v>
      </c>
      <c r="N101">
        <v>20.8262430519124</v>
      </c>
      <c r="O101">
        <v>1.2437500000000001</v>
      </c>
      <c r="P101">
        <v>26.426480338605501</v>
      </c>
      <c r="Q101">
        <v>16.9662619047619</v>
      </c>
      <c r="R101">
        <v>18.075852269247999</v>
      </c>
      <c r="S101">
        <v>19.790908730158701</v>
      </c>
      <c r="T101">
        <v>23.439395747454299</v>
      </c>
    </row>
    <row r="102" spans="1:20" x14ac:dyDescent="0.2">
      <c r="A102" t="s">
        <v>518</v>
      </c>
      <c r="B102">
        <v>12</v>
      </c>
      <c r="C102">
        <v>140.96</v>
      </c>
      <c r="D102" s="2" t="s">
        <v>557</v>
      </c>
      <c r="E102" s="2" t="s">
        <v>292</v>
      </c>
      <c r="F102">
        <v>0.12708333333333333</v>
      </c>
      <c r="G102">
        <v>0.25138888888888888</v>
      </c>
      <c r="H102">
        <v>0.18958333333333333</v>
      </c>
      <c r="I102">
        <v>0.81111111111111101</v>
      </c>
      <c r="J102">
        <v>19.927209101626499</v>
      </c>
      <c r="K102">
        <v>20.671666666666699</v>
      </c>
      <c r="L102">
        <v>23.7521001140842</v>
      </c>
      <c r="M102">
        <v>0.8340277777777777</v>
      </c>
      <c r="N102">
        <v>20.7645710243184</v>
      </c>
      <c r="O102">
        <v>22.377727272727299</v>
      </c>
      <c r="P102">
        <v>25.8922707965684</v>
      </c>
      <c r="Q102">
        <v>17.264428571428599</v>
      </c>
      <c r="R102">
        <v>18.2540029691082</v>
      </c>
      <c r="S102">
        <v>19.674873015873001</v>
      </c>
      <c r="T102">
        <v>22.800081664810499</v>
      </c>
    </row>
    <row r="103" spans="1:20" x14ac:dyDescent="0.2">
      <c r="A103" t="s">
        <v>518</v>
      </c>
      <c r="B103">
        <v>13</v>
      </c>
      <c r="C103" s="3" t="s">
        <v>558</v>
      </c>
      <c r="D103">
        <v>0.68680555555555556</v>
      </c>
      <c r="E103" s="2" t="s">
        <v>559</v>
      </c>
      <c r="F103">
        <v>0.14166666666666666</v>
      </c>
      <c r="G103" s="2" t="s">
        <v>560</v>
      </c>
      <c r="H103" s="2" t="s">
        <v>365</v>
      </c>
      <c r="I103">
        <v>0.81805555555555554</v>
      </c>
      <c r="J103">
        <v>19.840842537127699</v>
      </c>
      <c r="K103">
        <v>20.736153846153801</v>
      </c>
      <c r="L103">
        <v>23.359750542098201</v>
      </c>
      <c r="M103" s="2" t="s">
        <v>561</v>
      </c>
      <c r="N103">
        <v>20.1592040730172</v>
      </c>
      <c r="O103">
        <v>21.858717948717899</v>
      </c>
      <c r="P103">
        <v>24.789648407853701</v>
      </c>
      <c r="Q103">
        <v>17.2046666666667</v>
      </c>
      <c r="R103">
        <v>17.9951460354992</v>
      </c>
      <c r="S103">
        <v>19.070142857142901</v>
      </c>
      <c r="T103">
        <v>21.6005293193471</v>
      </c>
    </row>
    <row r="104" spans="1:20" x14ac:dyDescent="0.2">
      <c r="A104" t="s">
        <v>518</v>
      </c>
      <c r="B104">
        <v>14</v>
      </c>
      <c r="C104" s="3" t="s">
        <v>562</v>
      </c>
      <c r="D104" s="2" t="s">
        <v>563</v>
      </c>
      <c r="E104" s="2" t="s">
        <v>367</v>
      </c>
      <c r="F104">
        <v>0.14652777777777778</v>
      </c>
      <c r="G104" s="2" t="s">
        <v>564</v>
      </c>
      <c r="H104" s="2" t="s">
        <v>565</v>
      </c>
      <c r="I104" s="2" t="s">
        <v>566</v>
      </c>
      <c r="J104">
        <v>20.1680295892149</v>
      </c>
      <c r="K104">
        <v>21.140714285714299</v>
      </c>
      <c r="L104">
        <v>23.602783831031601</v>
      </c>
      <c r="M104" s="2" t="s">
        <v>385</v>
      </c>
      <c r="N104">
        <v>20.343161501100202</v>
      </c>
      <c r="O104">
        <v>22.059175824175799</v>
      </c>
      <c r="P104">
        <v>24.778294793396199</v>
      </c>
      <c r="Q104">
        <v>4.9340277777777777</v>
      </c>
      <c r="R104">
        <v>18.3461206178197</v>
      </c>
      <c r="S104">
        <v>19.2535833333333</v>
      </c>
      <c r="T104">
        <v>21.5815435940995</v>
      </c>
    </row>
    <row r="105" spans="1:20" x14ac:dyDescent="0.2">
      <c r="A105" t="s">
        <v>518</v>
      </c>
      <c r="B105">
        <v>15</v>
      </c>
      <c r="C105">
        <v>178.67</v>
      </c>
      <c r="D105">
        <v>0.70972222222222225</v>
      </c>
      <c r="E105">
        <v>0.13541666666666666</v>
      </c>
      <c r="F105" s="2" t="s">
        <v>488</v>
      </c>
      <c r="G105">
        <v>0.22291666666666665</v>
      </c>
      <c r="H105">
        <v>0.21249999999999999</v>
      </c>
      <c r="I105" s="2" t="s">
        <v>566</v>
      </c>
      <c r="J105">
        <v>20.024537261291599</v>
      </c>
      <c r="K105">
        <v>21.1093333333333</v>
      </c>
      <c r="L105">
        <v>23.2282723194052</v>
      </c>
      <c r="M105" s="2" t="s">
        <v>567</v>
      </c>
      <c r="N105">
        <v>19.693696468191199</v>
      </c>
      <c r="O105">
        <v>21.527809523809498</v>
      </c>
      <c r="P105">
        <v>23.8363023435526</v>
      </c>
      <c r="Q105">
        <v>17.5656904761905</v>
      </c>
      <c r="R105">
        <v>18.159482373733301</v>
      </c>
      <c r="S105">
        <v>19.0735158730159</v>
      </c>
      <c r="T105">
        <v>21.0490435620429</v>
      </c>
    </row>
    <row r="106" spans="1:20" x14ac:dyDescent="0.2">
      <c r="A106" t="s">
        <v>518</v>
      </c>
      <c r="B106">
        <v>16</v>
      </c>
      <c r="C106" s="3" t="s">
        <v>568</v>
      </c>
      <c r="D106">
        <v>0.72777777777777775</v>
      </c>
      <c r="E106" s="2" t="s">
        <v>298</v>
      </c>
      <c r="F106" s="2" t="s">
        <v>299</v>
      </c>
      <c r="G106" s="2" t="s">
        <v>379</v>
      </c>
      <c r="H106">
        <v>0.23472222222222219</v>
      </c>
      <c r="I106" s="2" t="s">
        <v>569</v>
      </c>
      <c r="J106">
        <v>19.924852950827699</v>
      </c>
      <c r="K106">
        <v>20.995625</v>
      </c>
      <c r="L106">
        <v>22.7109707052883</v>
      </c>
      <c r="M106">
        <v>0.80972222222222223</v>
      </c>
      <c r="N106">
        <v>19.412900615420501</v>
      </c>
      <c r="O106">
        <v>20.769874999999999</v>
      </c>
      <c r="P106">
        <v>22.589826615442899</v>
      </c>
      <c r="Q106">
        <v>17.652785714285699</v>
      </c>
      <c r="R106">
        <v>18.137949063636398</v>
      </c>
      <c r="S106">
        <v>18.752920634920599</v>
      </c>
      <c r="T106">
        <v>20.3224004940793</v>
      </c>
    </row>
    <row r="107" spans="1:20" x14ac:dyDescent="0.2">
      <c r="A107" t="s">
        <v>518</v>
      </c>
      <c r="B107">
        <v>17</v>
      </c>
      <c r="C107">
        <v>201.77</v>
      </c>
      <c r="D107" s="2" t="s">
        <v>570</v>
      </c>
      <c r="E107" s="2" t="s">
        <v>571</v>
      </c>
      <c r="F107" s="2" t="s">
        <v>511</v>
      </c>
      <c r="G107" s="2" t="s">
        <v>572</v>
      </c>
      <c r="H107">
        <v>0.23263888888888887</v>
      </c>
      <c r="I107" s="2" t="s">
        <v>566</v>
      </c>
      <c r="J107">
        <v>19.790736222556799</v>
      </c>
      <c r="K107">
        <v>20.9976470588235</v>
      </c>
      <c r="L107">
        <v>22.473025864499299</v>
      </c>
      <c r="M107" s="2" t="s">
        <v>555</v>
      </c>
      <c r="N107">
        <v>18.963745398114298</v>
      </c>
      <c r="O107">
        <v>20.538272058823502</v>
      </c>
      <c r="P107">
        <v>22.087956203570201</v>
      </c>
      <c r="Q107">
        <v>17.642285714285698</v>
      </c>
      <c r="R107">
        <v>18.019791802646399</v>
      </c>
      <c r="S107">
        <v>18.753527777777801</v>
      </c>
      <c r="T107">
        <v>20.091361052056499</v>
      </c>
    </row>
    <row r="108" spans="1:20" x14ac:dyDescent="0.2">
      <c r="A108" t="s">
        <v>518</v>
      </c>
      <c r="B108">
        <v>18</v>
      </c>
      <c r="C108" s="3" t="s">
        <v>573</v>
      </c>
      <c r="D108" s="2" t="s">
        <v>574</v>
      </c>
      <c r="E108" s="2" t="s">
        <v>394</v>
      </c>
      <c r="F108">
        <v>0.15208333333333332</v>
      </c>
      <c r="G108">
        <v>0.19166666666666665</v>
      </c>
      <c r="H108">
        <v>0.22777777777777777</v>
      </c>
      <c r="I108" s="2" t="s">
        <v>575</v>
      </c>
      <c r="J108">
        <v>19.919169984434401</v>
      </c>
      <c r="K108" s="2" t="s">
        <v>576</v>
      </c>
      <c r="L108">
        <v>22.531758085650701</v>
      </c>
      <c r="M108">
        <v>0.79652777777777783</v>
      </c>
      <c r="N108">
        <v>19.038990062248999</v>
      </c>
      <c r="O108">
        <v>20.617385620915002</v>
      </c>
      <c r="P108">
        <v>22.039887069136899</v>
      </c>
      <c r="Q108">
        <v>17.8842619047619</v>
      </c>
      <c r="R108">
        <v>18.215935062843599</v>
      </c>
      <c r="S108">
        <v>18.9802380952381</v>
      </c>
      <c r="T108">
        <v>20.202979173232301</v>
      </c>
    </row>
    <row r="109" spans="1:20" x14ac:dyDescent="0.2">
      <c r="A109" t="s">
        <v>518</v>
      </c>
      <c r="B109">
        <v>19</v>
      </c>
      <c r="C109" s="3" t="s">
        <v>577</v>
      </c>
      <c r="D109" s="2" t="s">
        <v>578</v>
      </c>
      <c r="E109">
        <v>0.10208333333333335</v>
      </c>
      <c r="F109">
        <v>0.14791666666666667</v>
      </c>
      <c r="G109">
        <v>0.16805555555555554</v>
      </c>
      <c r="H109">
        <v>0.2298611111111111</v>
      </c>
      <c r="I109" s="2" t="s">
        <v>579</v>
      </c>
      <c r="J109">
        <v>19.7461933690034</v>
      </c>
      <c r="K109">
        <v>21.019473684210499</v>
      </c>
      <c r="L109">
        <v>22.100389312056102</v>
      </c>
      <c r="M109" s="2" t="s">
        <v>580</v>
      </c>
      <c r="N109">
        <v>18.680965128262599</v>
      </c>
      <c r="O109">
        <v>20.109327485380099</v>
      </c>
      <c r="P109">
        <v>21.215551299155798</v>
      </c>
      <c r="Q109">
        <v>17.9050952380952</v>
      </c>
      <c r="R109">
        <v>18.162425882624898</v>
      </c>
      <c r="S109">
        <v>18.762619047619001</v>
      </c>
      <c r="T109">
        <v>19.722630163582998</v>
      </c>
    </row>
    <row r="110" spans="1:20" x14ac:dyDescent="0.2">
      <c r="A110" t="s">
        <v>518</v>
      </c>
      <c r="B110">
        <v>20</v>
      </c>
      <c r="C110">
        <v>236.66</v>
      </c>
      <c r="D110">
        <v>0.7597222222222223</v>
      </c>
      <c r="E110">
        <v>8.6805555555555539E-2</v>
      </c>
      <c r="F110">
        <v>0.13402777777777777</v>
      </c>
      <c r="G110" s="2" t="s">
        <v>296</v>
      </c>
      <c r="H110">
        <v>0.22847222222222222</v>
      </c>
      <c r="I110" s="2" t="s">
        <v>569</v>
      </c>
      <c r="J110">
        <v>19.616895109252901</v>
      </c>
      <c r="K110">
        <v>6.5798611111111107</v>
      </c>
      <c r="L110">
        <v>21.673410056138302</v>
      </c>
      <c r="M110" s="2" t="s">
        <v>581</v>
      </c>
      <c r="N110">
        <v>18.534895031024401</v>
      </c>
      <c r="O110">
        <v>19.583131578947398</v>
      </c>
      <c r="P110">
        <v>20.437550309592801</v>
      </c>
      <c r="Q110">
        <v>17.997928571428599</v>
      </c>
      <c r="R110">
        <v>18.203726020792899</v>
      </c>
      <c r="S110">
        <v>18.692035714285701</v>
      </c>
      <c r="T110">
        <v>19.449645636452701</v>
      </c>
    </row>
    <row r="111" spans="1:20" x14ac:dyDescent="0.2">
      <c r="A111" t="s">
        <v>518</v>
      </c>
      <c r="B111">
        <v>21</v>
      </c>
      <c r="C111" s="3" t="s">
        <v>582</v>
      </c>
      <c r="D111">
        <v>0.7729166666666667</v>
      </c>
      <c r="E111" s="2" t="s">
        <v>583</v>
      </c>
      <c r="F111">
        <v>0.12569444444444444</v>
      </c>
      <c r="G111" s="2" t="s">
        <v>304</v>
      </c>
      <c r="H111">
        <v>0.23541666666666669</v>
      </c>
      <c r="I111" s="2" t="s">
        <v>584</v>
      </c>
      <c r="J111">
        <v>19.511463863391199</v>
      </c>
      <c r="K111">
        <v>20.691904761904802</v>
      </c>
      <c r="L111">
        <v>21.3364493614712</v>
      </c>
      <c r="M111" s="2" t="s">
        <v>585</v>
      </c>
      <c r="N111">
        <v>18.317476960317101</v>
      </c>
      <c r="O111">
        <v>19.026690476190499</v>
      </c>
      <c r="P111">
        <v>19.660833187854799</v>
      </c>
      <c r="Q111">
        <v>18.0811666666667</v>
      </c>
      <c r="R111">
        <v>18.228490117761002</v>
      </c>
      <c r="S111">
        <v>18.615892857142899</v>
      </c>
      <c r="T111">
        <v>19.1936236005205</v>
      </c>
    </row>
    <row r="112" spans="1:20" x14ac:dyDescent="0.2">
      <c r="A112" t="s">
        <v>518</v>
      </c>
      <c r="B112">
        <v>22</v>
      </c>
      <c r="C112" s="3" t="s">
        <v>586</v>
      </c>
      <c r="D112">
        <v>0.77500000000000002</v>
      </c>
      <c r="E112" s="2" t="s">
        <v>587</v>
      </c>
      <c r="F112" s="2" t="s">
        <v>491</v>
      </c>
      <c r="G112" s="2" t="s">
        <v>303</v>
      </c>
      <c r="H112" s="2" t="s">
        <v>397</v>
      </c>
      <c r="I112" s="2" t="s">
        <v>588</v>
      </c>
      <c r="J112">
        <v>19.303951581790098</v>
      </c>
      <c r="K112">
        <v>20.346363636363598</v>
      </c>
      <c r="L112">
        <v>20.809489557028598</v>
      </c>
      <c r="M112" s="2" t="s">
        <v>376</v>
      </c>
      <c r="N112">
        <v>18.1400009645062</v>
      </c>
      <c r="O112">
        <v>18.281428571428599</v>
      </c>
      <c r="P112">
        <v>18.725521110994201</v>
      </c>
      <c r="Q112" s="2" t="s">
        <v>580</v>
      </c>
      <c r="R112">
        <v>18.1448302469136</v>
      </c>
      <c r="S112">
        <v>18.4229047619048</v>
      </c>
      <c r="T112">
        <v>18.8399027042916</v>
      </c>
    </row>
    <row r="113" spans="1:20" x14ac:dyDescent="0.2">
      <c r="A113" s="1" t="s">
        <v>518</v>
      </c>
      <c r="B113" s="1">
        <v>23</v>
      </c>
      <c r="C113" s="1">
        <v>273</v>
      </c>
      <c r="D113" s="1">
        <v>18</v>
      </c>
      <c r="E113" s="1">
        <v>1</v>
      </c>
      <c r="F113" s="1">
        <v>2</v>
      </c>
      <c r="G113" s="1">
        <v>2</v>
      </c>
      <c r="H113" s="1">
        <v>5</v>
      </c>
      <c r="I113" s="1">
        <v>19</v>
      </c>
      <c r="J113" s="1">
        <v>19.0586419753086</v>
      </c>
      <c r="K113" s="1">
        <v>19.913043478260899</v>
      </c>
      <c r="L113" s="1">
        <v>20.158883521202402</v>
      </c>
      <c r="M113" s="1">
        <v>18</v>
      </c>
      <c r="N113" s="1">
        <v>18.0555555555556</v>
      </c>
      <c r="O113" s="1">
        <v>17.381422924901202</v>
      </c>
      <c r="P113" s="1">
        <v>17.596008393109798</v>
      </c>
      <c r="Q113" s="1">
        <v>18</v>
      </c>
      <c r="R113" s="1">
        <v>18.0555555555556</v>
      </c>
      <c r="S113" s="1">
        <v>18.1666666666667</v>
      </c>
      <c r="T113" s="1">
        <v>18.390946502057599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DCA91-3C14-BF4F-A22D-B8D2E98F6338}">
  <dimension ref="A1:AV19"/>
  <sheetViews>
    <sheetView zoomScale="120" zoomScaleNormal="120" workbookViewId="0">
      <selection activeCell="M12" sqref="M12"/>
    </sheetView>
  </sheetViews>
  <sheetFormatPr baseColWidth="10" defaultRowHeight="16" x14ac:dyDescent="0.2"/>
  <cols>
    <col min="12" max="12" width="10.83203125" customWidth="1"/>
  </cols>
  <sheetData>
    <row r="1" spans="1:48" x14ac:dyDescent="0.2">
      <c r="B1" t="s">
        <v>589</v>
      </c>
      <c r="C1" t="s">
        <v>590</v>
      </c>
      <c r="D1" t="s">
        <v>591</v>
      </c>
      <c r="E1" t="s">
        <v>592</v>
      </c>
      <c r="F1" t="s">
        <v>593</v>
      </c>
      <c r="G1" t="s">
        <v>594</v>
      </c>
      <c r="H1" t="s">
        <v>595</v>
      </c>
      <c r="I1" t="s">
        <v>11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23</v>
      </c>
      <c r="U1" t="s">
        <v>24</v>
      </c>
      <c r="V1" t="s">
        <v>25</v>
      </c>
      <c r="W1" t="s">
        <v>26</v>
      </c>
      <c r="X1" t="s">
        <v>27</v>
      </c>
      <c r="Y1" t="s">
        <v>28</v>
      </c>
      <c r="Z1" t="s">
        <v>29</v>
      </c>
      <c r="AA1" t="s">
        <v>30</v>
      </c>
      <c r="AB1" t="s">
        <v>31</v>
      </c>
      <c r="AC1" t="s">
        <v>32</v>
      </c>
      <c r="AD1" t="s">
        <v>33</v>
      </c>
      <c r="AE1" t="s">
        <v>34</v>
      </c>
      <c r="AF1" t="s">
        <v>35</v>
      </c>
      <c r="AG1" t="s">
        <v>36</v>
      </c>
      <c r="AH1" t="s">
        <v>37</v>
      </c>
      <c r="AI1" t="s">
        <v>38</v>
      </c>
      <c r="AJ1" t="s">
        <v>39</v>
      </c>
      <c r="AK1" t="s">
        <v>40</v>
      </c>
      <c r="AL1" t="s">
        <v>41</v>
      </c>
      <c r="AM1" t="s">
        <v>42</v>
      </c>
      <c r="AN1" t="s">
        <v>43</v>
      </c>
      <c r="AO1" t="s">
        <v>44</v>
      </c>
      <c r="AP1" t="s">
        <v>45</v>
      </c>
      <c r="AQ1" t="s">
        <v>46</v>
      </c>
      <c r="AR1" t="s">
        <v>47</v>
      </c>
      <c r="AS1" t="s">
        <v>48</v>
      </c>
      <c r="AT1" t="s">
        <v>49</v>
      </c>
      <c r="AU1" t="s">
        <v>50</v>
      </c>
      <c r="AV1" t="s">
        <v>51</v>
      </c>
    </row>
    <row r="2" spans="1:48" x14ac:dyDescent="0.2">
      <c r="A2">
        <v>1</v>
      </c>
      <c r="B2" t="s">
        <v>228</v>
      </c>
      <c r="C2">
        <v>0</v>
      </c>
      <c r="D2">
        <v>0</v>
      </c>
      <c r="E2">
        <v>250</v>
      </c>
      <c r="F2">
        <v>0</v>
      </c>
      <c r="G2">
        <v>0</v>
      </c>
      <c r="H2" t="s">
        <v>596</v>
      </c>
      <c r="I2">
        <v>5</v>
      </c>
      <c r="J2">
        <v>5</v>
      </c>
      <c r="K2">
        <v>0</v>
      </c>
      <c r="L2">
        <v>3</v>
      </c>
      <c r="M2" t="s">
        <v>597</v>
      </c>
      <c r="N2" t="s">
        <v>597</v>
      </c>
      <c r="O2" s="8">
        <v>1E-4</v>
      </c>
      <c r="P2" t="s">
        <v>598</v>
      </c>
      <c r="Q2">
        <v>117</v>
      </c>
      <c r="R2">
        <v>117</v>
      </c>
      <c r="S2">
        <v>0</v>
      </c>
      <c r="T2">
        <v>105</v>
      </c>
      <c r="U2" s="8">
        <v>1E-4</v>
      </c>
      <c r="V2">
        <v>6.9437499999999996</v>
      </c>
      <c r="W2" s="8">
        <v>1E-4</v>
      </c>
      <c r="X2" t="s">
        <v>599</v>
      </c>
      <c r="Y2">
        <v>0.26041666699999999</v>
      </c>
      <c r="Z2">
        <v>0.26041666699999999</v>
      </c>
      <c r="AA2" t="s">
        <v>600</v>
      </c>
      <c r="AB2">
        <v>0.26041666699999999</v>
      </c>
      <c r="AC2">
        <v>0.26041666699999999</v>
      </c>
      <c r="AD2" t="s">
        <v>600</v>
      </c>
      <c r="AE2" t="s">
        <v>600</v>
      </c>
      <c r="AF2" t="s">
        <v>600</v>
      </c>
      <c r="AG2" t="s">
        <v>600</v>
      </c>
      <c r="AH2" s="2">
        <v>3.472222222222222E-3</v>
      </c>
      <c r="AI2" s="2">
        <v>3.472222222222222E-3</v>
      </c>
      <c r="AJ2" t="s">
        <v>600</v>
      </c>
      <c r="AK2" t="s">
        <v>601</v>
      </c>
      <c r="AL2" t="s">
        <v>602</v>
      </c>
      <c r="AM2" t="s">
        <v>603</v>
      </c>
      <c r="AN2" t="s">
        <v>601</v>
      </c>
      <c r="AO2" t="s">
        <v>602</v>
      </c>
      <c r="AP2" t="s">
        <v>603</v>
      </c>
      <c r="AQ2" t="s">
        <v>600</v>
      </c>
      <c r="AR2" t="s">
        <v>600</v>
      </c>
      <c r="AS2" t="s">
        <v>600</v>
      </c>
      <c r="AT2" t="s">
        <v>604</v>
      </c>
      <c r="AU2" t="s">
        <v>605</v>
      </c>
      <c r="AV2" t="s">
        <v>606</v>
      </c>
    </row>
    <row r="3" spans="1:48" x14ac:dyDescent="0.2">
      <c r="A3">
        <v>2</v>
      </c>
      <c r="B3" t="s">
        <v>228</v>
      </c>
      <c r="C3">
        <v>50</v>
      </c>
      <c r="D3">
        <v>293</v>
      </c>
      <c r="E3">
        <v>250</v>
      </c>
      <c r="F3" t="s">
        <v>607</v>
      </c>
      <c r="G3" t="s">
        <v>608</v>
      </c>
      <c r="H3" t="s">
        <v>596</v>
      </c>
      <c r="I3">
        <v>10</v>
      </c>
      <c r="J3">
        <v>8</v>
      </c>
      <c r="K3">
        <v>2</v>
      </c>
      <c r="L3">
        <v>5</v>
      </c>
      <c r="M3" t="s">
        <v>609</v>
      </c>
      <c r="N3" t="s">
        <v>610</v>
      </c>
      <c r="O3" t="s">
        <v>611</v>
      </c>
      <c r="P3" t="s">
        <v>612</v>
      </c>
      <c r="Q3">
        <v>92</v>
      </c>
      <c r="R3">
        <v>90</v>
      </c>
      <c r="S3">
        <v>2</v>
      </c>
      <c r="T3">
        <v>81</v>
      </c>
      <c r="U3" s="2">
        <v>1.3888888888888889E-3</v>
      </c>
      <c r="V3" t="s">
        <v>613</v>
      </c>
      <c r="W3" t="s">
        <v>614</v>
      </c>
      <c r="X3" t="s">
        <v>615</v>
      </c>
      <c r="Y3" s="2">
        <v>3.472222222222222E-3</v>
      </c>
      <c r="Z3" t="s">
        <v>616</v>
      </c>
      <c r="AA3" t="s">
        <v>617</v>
      </c>
      <c r="AB3" s="2">
        <v>2.7777777777777779E-3</v>
      </c>
      <c r="AC3" t="s">
        <v>600</v>
      </c>
      <c r="AD3" s="2">
        <v>2.7777777777777779E-3</v>
      </c>
      <c r="AE3">
        <v>0.69374999999999998</v>
      </c>
      <c r="AF3">
        <v>0.69374999999999998</v>
      </c>
      <c r="AG3" t="s">
        <v>600</v>
      </c>
      <c r="AH3" t="s">
        <v>618</v>
      </c>
      <c r="AI3" t="s">
        <v>619</v>
      </c>
      <c r="AJ3" t="s">
        <v>620</v>
      </c>
      <c r="AK3" t="s">
        <v>621</v>
      </c>
      <c r="AL3" t="s">
        <v>622</v>
      </c>
      <c r="AM3" t="s">
        <v>623</v>
      </c>
      <c r="AN3" t="s">
        <v>624</v>
      </c>
      <c r="AO3" t="s">
        <v>625</v>
      </c>
      <c r="AP3" t="s">
        <v>626</v>
      </c>
      <c r="AQ3">
        <v>0.69374999999999998</v>
      </c>
      <c r="AR3">
        <v>0.69374999999999998</v>
      </c>
      <c r="AS3" t="s">
        <v>600</v>
      </c>
      <c r="AT3" t="s">
        <v>627</v>
      </c>
      <c r="AU3" t="s">
        <v>628</v>
      </c>
      <c r="AV3" t="s">
        <v>629</v>
      </c>
    </row>
    <row r="4" spans="1:48" x14ac:dyDescent="0.2">
      <c r="A4">
        <v>3</v>
      </c>
      <c r="B4" t="s">
        <v>228</v>
      </c>
      <c r="C4">
        <v>235</v>
      </c>
      <c r="D4">
        <v>50</v>
      </c>
      <c r="E4">
        <v>250</v>
      </c>
      <c r="F4" t="s">
        <v>630</v>
      </c>
      <c r="G4" t="s">
        <v>631</v>
      </c>
      <c r="H4" t="s">
        <v>596</v>
      </c>
      <c r="I4">
        <v>8</v>
      </c>
      <c r="J4">
        <v>8</v>
      </c>
      <c r="K4">
        <v>0</v>
      </c>
      <c r="L4">
        <v>6</v>
      </c>
      <c r="M4" t="s">
        <v>632</v>
      </c>
      <c r="N4" t="s">
        <v>632</v>
      </c>
      <c r="O4" s="8">
        <v>1E-4</v>
      </c>
      <c r="P4" t="s">
        <v>633</v>
      </c>
      <c r="Q4">
        <v>139</v>
      </c>
      <c r="R4">
        <v>139</v>
      </c>
      <c r="S4">
        <v>0</v>
      </c>
      <c r="T4">
        <v>111</v>
      </c>
      <c r="U4" s="8">
        <v>1E-4</v>
      </c>
      <c r="V4">
        <v>6.9437499999999996</v>
      </c>
      <c r="W4" s="8">
        <v>1E-4</v>
      </c>
      <c r="X4" t="s">
        <v>634</v>
      </c>
      <c r="Y4" t="s">
        <v>600</v>
      </c>
      <c r="Z4" t="s">
        <v>600</v>
      </c>
      <c r="AA4" t="s">
        <v>600</v>
      </c>
      <c r="AB4" t="s">
        <v>600</v>
      </c>
      <c r="AC4" t="s">
        <v>600</v>
      </c>
      <c r="AD4" t="s">
        <v>600</v>
      </c>
      <c r="AE4" t="s">
        <v>600</v>
      </c>
      <c r="AF4" t="s">
        <v>600</v>
      </c>
      <c r="AG4" t="s">
        <v>600</v>
      </c>
      <c r="AH4" t="s">
        <v>600</v>
      </c>
      <c r="AI4" t="s">
        <v>600</v>
      </c>
      <c r="AJ4" t="s">
        <v>600</v>
      </c>
      <c r="AK4" t="s">
        <v>600</v>
      </c>
      <c r="AL4" t="s">
        <v>600</v>
      </c>
      <c r="AM4" t="s">
        <v>600</v>
      </c>
      <c r="AN4" t="s">
        <v>600</v>
      </c>
      <c r="AO4" t="s">
        <v>600</v>
      </c>
      <c r="AP4" t="s">
        <v>600</v>
      </c>
      <c r="AQ4" t="s">
        <v>600</v>
      </c>
      <c r="AR4" t="s">
        <v>600</v>
      </c>
      <c r="AS4" t="s">
        <v>600</v>
      </c>
      <c r="AT4" t="s">
        <v>600</v>
      </c>
      <c r="AU4" t="s">
        <v>600</v>
      </c>
      <c r="AV4" t="s">
        <v>600</v>
      </c>
    </row>
    <row r="5" spans="1:48" x14ac:dyDescent="0.2">
      <c r="A5">
        <v>4</v>
      </c>
      <c r="B5" t="s">
        <v>635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17</v>
      </c>
      <c r="J5">
        <v>10</v>
      </c>
      <c r="K5">
        <v>7</v>
      </c>
      <c r="L5">
        <v>6</v>
      </c>
      <c r="M5" t="s">
        <v>636</v>
      </c>
      <c r="N5" t="s">
        <v>637</v>
      </c>
      <c r="O5" t="s">
        <v>638</v>
      </c>
      <c r="P5" t="s">
        <v>639</v>
      </c>
      <c r="Q5">
        <v>111</v>
      </c>
      <c r="R5">
        <v>99</v>
      </c>
      <c r="S5">
        <v>12</v>
      </c>
      <c r="T5">
        <v>64</v>
      </c>
      <c r="U5" t="s">
        <v>640</v>
      </c>
      <c r="V5" t="s">
        <v>641</v>
      </c>
      <c r="W5" t="s">
        <v>642</v>
      </c>
      <c r="X5" t="s">
        <v>643</v>
      </c>
      <c r="Y5" s="2">
        <v>3.472222222222222E-3</v>
      </c>
      <c r="Z5" s="2">
        <v>1.3888888888888889E-3</v>
      </c>
      <c r="AA5" s="2">
        <v>2.0833333333333333E-3</v>
      </c>
      <c r="AB5" t="s">
        <v>617</v>
      </c>
      <c r="AC5" t="s">
        <v>600</v>
      </c>
      <c r="AD5" t="s">
        <v>617</v>
      </c>
      <c r="AE5">
        <v>5.2083333000000002E-2</v>
      </c>
      <c r="AF5" s="2">
        <v>3.472222222222222E-3</v>
      </c>
      <c r="AG5" s="2">
        <v>1.7361111111111112E-2</v>
      </c>
      <c r="AH5" t="s">
        <v>619</v>
      </c>
      <c r="AI5" t="s">
        <v>619</v>
      </c>
      <c r="AJ5" t="s">
        <v>600</v>
      </c>
      <c r="AK5" t="s">
        <v>644</v>
      </c>
      <c r="AL5" t="s">
        <v>645</v>
      </c>
      <c r="AM5" t="s">
        <v>646</v>
      </c>
      <c r="AN5" t="s">
        <v>647</v>
      </c>
      <c r="AO5" t="s">
        <v>648</v>
      </c>
      <c r="AP5" t="s">
        <v>649</v>
      </c>
      <c r="AQ5" t="s">
        <v>650</v>
      </c>
      <c r="AR5" t="s">
        <v>651</v>
      </c>
      <c r="AS5" t="s">
        <v>652</v>
      </c>
      <c r="AT5" t="s">
        <v>653</v>
      </c>
      <c r="AU5" t="s">
        <v>654</v>
      </c>
      <c r="AV5" t="s">
        <v>655</v>
      </c>
    </row>
    <row r="6" spans="1:48" x14ac:dyDescent="0.2">
      <c r="A6">
        <v>5</v>
      </c>
      <c r="B6" t="s">
        <v>635</v>
      </c>
      <c r="C6">
        <v>0</v>
      </c>
      <c r="D6">
        <v>0</v>
      </c>
      <c r="E6">
        <v>200</v>
      </c>
      <c r="F6">
        <v>0</v>
      </c>
      <c r="G6">
        <v>0</v>
      </c>
      <c r="H6" t="s">
        <v>656</v>
      </c>
      <c r="I6">
        <v>16</v>
      </c>
      <c r="J6">
        <v>11</v>
      </c>
      <c r="K6">
        <v>5</v>
      </c>
      <c r="L6">
        <v>6</v>
      </c>
      <c r="M6" t="s">
        <v>657</v>
      </c>
      <c r="N6" t="s">
        <v>658</v>
      </c>
      <c r="O6" t="s">
        <v>659</v>
      </c>
      <c r="P6" t="s">
        <v>639</v>
      </c>
      <c r="Q6">
        <v>147</v>
      </c>
      <c r="R6">
        <v>115</v>
      </c>
      <c r="S6">
        <v>32</v>
      </c>
      <c r="T6">
        <v>94</v>
      </c>
      <c r="U6">
        <v>2.170138889</v>
      </c>
      <c r="V6" t="s">
        <v>660</v>
      </c>
      <c r="W6" t="s">
        <v>661</v>
      </c>
      <c r="X6" t="s">
        <v>662</v>
      </c>
      <c r="Y6" t="s">
        <v>663</v>
      </c>
      <c r="Z6" t="s">
        <v>616</v>
      </c>
      <c r="AA6" t="s">
        <v>664</v>
      </c>
      <c r="AB6" t="s">
        <v>665</v>
      </c>
      <c r="AC6" t="s">
        <v>666</v>
      </c>
      <c r="AD6" t="s">
        <v>667</v>
      </c>
      <c r="AE6" s="2">
        <v>2.7777777777777779E-3</v>
      </c>
      <c r="AF6" s="2">
        <v>2.7777777777777779E-3</v>
      </c>
      <c r="AG6" t="s">
        <v>600</v>
      </c>
      <c r="AH6" t="s">
        <v>619</v>
      </c>
      <c r="AI6" t="s">
        <v>619</v>
      </c>
      <c r="AJ6" t="s">
        <v>600</v>
      </c>
      <c r="AK6" t="s">
        <v>668</v>
      </c>
      <c r="AL6" t="s">
        <v>669</v>
      </c>
      <c r="AM6" t="s">
        <v>670</v>
      </c>
      <c r="AN6" t="s">
        <v>671</v>
      </c>
      <c r="AO6" t="s">
        <v>672</v>
      </c>
      <c r="AP6" t="s">
        <v>673</v>
      </c>
      <c r="AQ6" t="s">
        <v>674</v>
      </c>
      <c r="AR6" t="s">
        <v>675</v>
      </c>
      <c r="AS6" t="s">
        <v>676</v>
      </c>
      <c r="AT6" t="s">
        <v>677</v>
      </c>
      <c r="AU6" t="s">
        <v>678</v>
      </c>
      <c r="AV6" t="s">
        <v>679</v>
      </c>
    </row>
    <row r="7" spans="1:48" x14ac:dyDescent="0.2">
      <c r="A7">
        <v>6</v>
      </c>
      <c r="B7" t="s">
        <v>635</v>
      </c>
      <c r="C7">
        <v>0</v>
      </c>
      <c r="D7">
        <v>25</v>
      </c>
      <c r="E7">
        <v>960</v>
      </c>
      <c r="F7">
        <v>0</v>
      </c>
      <c r="G7" t="s">
        <v>680</v>
      </c>
      <c r="H7" t="s">
        <v>681</v>
      </c>
      <c r="I7">
        <v>11</v>
      </c>
      <c r="J7">
        <v>10</v>
      </c>
      <c r="K7">
        <v>1</v>
      </c>
      <c r="L7">
        <v>6</v>
      </c>
      <c r="M7" t="s">
        <v>682</v>
      </c>
      <c r="N7" t="s">
        <v>683</v>
      </c>
      <c r="O7" t="s">
        <v>684</v>
      </c>
      <c r="P7" t="s">
        <v>685</v>
      </c>
      <c r="Q7">
        <v>103</v>
      </c>
      <c r="R7">
        <v>102</v>
      </c>
      <c r="S7">
        <v>1</v>
      </c>
      <c r="T7">
        <v>71</v>
      </c>
      <c r="U7" t="s">
        <v>686</v>
      </c>
      <c r="V7" t="s">
        <v>687</v>
      </c>
      <c r="W7" t="s">
        <v>688</v>
      </c>
      <c r="X7" t="s">
        <v>689</v>
      </c>
      <c r="Y7" t="s">
        <v>690</v>
      </c>
      <c r="Z7" t="s">
        <v>691</v>
      </c>
      <c r="AA7" t="s">
        <v>692</v>
      </c>
      <c r="AB7" t="s">
        <v>693</v>
      </c>
      <c r="AC7" t="s">
        <v>600</v>
      </c>
      <c r="AD7" t="s">
        <v>693</v>
      </c>
      <c r="AE7">
        <v>0.69374999999999998</v>
      </c>
      <c r="AF7" s="2">
        <v>3.472222222222222E-3</v>
      </c>
      <c r="AG7" s="2">
        <v>3.472222222222222E-3</v>
      </c>
      <c r="AH7">
        <v>0.26041666699999999</v>
      </c>
      <c r="AI7">
        <v>8.6805556000000006E-2</v>
      </c>
      <c r="AJ7" s="2">
        <v>1.7361111111111112E-2</v>
      </c>
      <c r="AK7" t="s">
        <v>694</v>
      </c>
      <c r="AL7" t="s">
        <v>695</v>
      </c>
      <c r="AM7" t="s">
        <v>696</v>
      </c>
      <c r="AN7" t="s">
        <v>697</v>
      </c>
      <c r="AO7" t="s">
        <v>698</v>
      </c>
      <c r="AP7" t="s">
        <v>699</v>
      </c>
      <c r="AQ7" t="s">
        <v>700</v>
      </c>
      <c r="AR7" t="s">
        <v>701</v>
      </c>
      <c r="AS7" t="s">
        <v>702</v>
      </c>
      <c r="AT7" t="s">
        <v>703</v>
      </c>
      <c r="AU7" t="s">
        <v>704</v>
      </c>
      <c r="AV7" t="s">
        <v>705</v>
      </c>
    </row>
    <row r="8" spans="1:48" x14ac:dyDescent="0.2">
      <c r="A8">
        <v>7</v>
      </c>
      <c r="B8" t="s">
        <v>635</v>
      </c>
      <c r="C8">
        <v>50</v>
      </c>
      <c r="D8">
        <v>50</v>
      </c>
      <c r="E8">
        <v>200</v>
      </c>
      <c r="F8" t="s">
        <v>607</v>
      </c>
      <c r="G8" t="s">
        <v>631</v>
      </c>
      <c r="H8" t="s">
        <v>656</v>
      </c>
      <c r="I8">
        <v>11</v>
      </c>
      <c r="J8">
        <v>9</v>
      </c>
      <c r="K8">
        <v>2</v>
      </c>
      <c r="L8">
        <v>5</v>
      </c>
      <c r="M8" t="s">
        <v>706</v>
      </c>
      <c r="N8" t="s">
        <v>707</v>
      </c>
      <c r="O8" t="s">
        <v>708</v>
      </c>
      <c r="P8" t="s">
        <v>612</v>
      </c>
      <c r="Q8">
        <v>167</v>
      </c>
      <c r="R8">
        <v>148</v>
      </c>
      <c r="S8">
        <v>19</v>
      </c>
      <c r="T8">
        <v>128</v>
      </c>
      <c r="U8" t="s">
        <v>709</v>
      </c>
      <c r="V8" t="s">
        <v>710</v>
      </c>
      <c r="W8" t="s">
        <v>711</v>
      </c>
      <c r="X8" t="s">
        <v>712</v>
      </c>
      <c r="Y8" s="2">
        <v>3.472222222222222E-3</v>
      </c>
      <c r="Z8">
        <v>8.6805556000000006E-2</v>
      </c>
      <c r="AA8">
        <v>0.26041666699999999</v>
      </c>
      <c r="AB8" t="s">
        <v>713</v>
      </c>
      <c r="AC8" t="s">
        <v>714</v>
      </c>
      <c r="AD8" t="s">
        <v>617</v>
      </c>
      <c r="AE8">
        <v>5.2083333000000002E-2</v>
      </c>
      <c r="AF8" s="2">
        <v>1.7361111111111112E-2</v>
      </c>
      <c r="AG8" s="2">
        <v>3.472222222222222E-3</v>
      </c>
      <c r="AH8" t="s">
        <v>620</v>
      </c>
      <c r="AI8" t="s">
        <v>620</v>
      </c>
      <c r="AJ8" t="s">
        <v>600</v>
      </c>
      <c r="AK8" t="s">
        <v>715</v>
      </c>
      <c r="AL8" t="s">
        <v>716</v>
      </c>
      <c r="AM8" t="s">
        <v>717</v>
      </c>
      <c r="AN8" t="s">
        <v>718</v>
      </c>
      <c r="AO8" t="s">
        <v>719</v>
      </c>
      <c r="AP8" t="s">
        <v>720</v>
      </c>
      <c r="AQ8" t="s">
        <v>721</v>
      </c>
      <c r="AR8" t="s">
        <v>722</v>
      </c>
      <c r="AS8" t="s">
        <v>723</v>
      </c>
      <c r="AT8" t="s">
        <v>724</v>
      </c>
      <c r="AU8" t="s">
        <v>725</v>
      </c>
      <c r="AV8" t="s">
        <v>726</v>
      </c>
    </row>
    <row r="9" spans="1:48" x14ac:dyDescent="0.2">
      <c r="A9">
        <v>8</v>
      </c>
      <c r="B9" t="s">
        <v>635</v>
      </c>
      <c r="C9">
        <v>600</v>
      </c>
      <c r="D9">
        <v>600</v>
      </c>
      <c r="E9">
        <v>1880</v>
      </c>
      <c r="F9" t="s">
        <v>727</v>
      </c>
      <c r="G9" t="s">
        <v>728</v>
      </c>
      <c r="H9" t="s">
        <v>729</v>
      </c>
      <c r="I9">
        <v>13</v>
      </c>
      <c r="J9">
        <v>10</v>
      </c>
      <c r="K9">
        <v>3</v>
      </c>
      <c r="L9">
        <v>7</v>
      </c>
      <c r="M9" t="s">
        <v>730</v>
      </c>
      <c r="N9" t="s">
        <v>731</v>
      </c>
      <c r="O9" t="s">
        <v>732</v>
      </c>
      <c r="P9" t="s">
        <v>733</v>
      </c>
      <c r="Q9">
        <v>159</v>
      </c>
      <c r="R9">
        <v>114</v>
      </c>
      <c r="S9">
        <v>45</v>
      </c>
      <c r="T9">
        <v>82</v>
      </c>
      <c r="U9" t="s">
        <v>734</v>
      </c>
      <c r="V9" t="s">
        <v>735</v>
      </c>
      <c r="W9" t="s">
        <v>736</v>
      </c>
      <c r="X9" t="s">
        <v>737</v>
      </c>
      <c r="Y9" t="s">
        <v>600</v>
      </c>
      <c r="Z9" t="s">
        <v>600</v>
      </c>
      <c r="AA9" t="s">
        <v>600</v>
      </c>
      <c r="AB9" t="s">
        <v>600</v>
      </c>
      <c r="AC9" t="s">
        <v>600</v>
      </c>
      <c r="AD9" t="s">
        <v>600</v>
      </c>
      <c r="AE9" t="s">
        <v>600</v>
      </c>
      <c r="AF9" t="s">
        <v>600</v>
      </c>
      <c r="AG9" t="s">
        <v>600</v>
      </c>
      <c r="AH9" t="s">
        <v>600</v>
      </c>
      <c r="AI9" t="s">
        <v>600</v>
      </c>
      <c r="AJ9" t="s">
        <v>600</v>
      </c>
      <c r="AK9" t="s">
        <v>600</v>
      </c>
      <c r="AL9" t="s">
        <v>600</v>
      </c>
      <c r="AM9" t="s">
        <v>600</v>
      </c>
      <c r="AN9" t="s">
        <v>600</v>
      </c>
      <c r="AO9" t="s">
        <v>600</v>
      </c>
      <c r="AP9" t="s">
        <v>600</v>
      </c>
      <c r="AQ9" t="s">
        <v>600</v>
      </c>
      <c r="AR9" t="s">
        <v>600</v>
      </c>
      <c r="AS9" t="s">
        <v>600</v>
      </c>
      <c r="AT9" t="s">
        <v>600</v>
      </c>
      <c r="AU9" t="s">
        <v>600</v>
      </c>
      <c r="AV9" t="s">
        <v>600</v>
      </c>
    </row>
    <row r="10" spans="1:48" x14ac:dyDescent="0.2">
      <c r="A10">
        <v>9</v>
      </c>
      <c r="B10" t="s">
        <v>738</v>
      </c>
      <c r="C10">
        <v>0</v>
      </c>
      <c r="D10">
        <v>510</v>
      </c>
      <c r="E10">
        <v>0</v>
      </c>
      <c r="F10">
        <v>0</v>
      </c>
      <c r="G10" t="s">
        <v>739</v>
      </c>
      <c r="H10">
        <v>0</v>
      </c>
      <c r="I10">
        <v>12</v>
      </c>
      <c r="J10">
        <v>11</v>
      </c>
      <c r="K10">
        <v>1</v>
      </c>
      <c r="L10">
        <v>7</v>
      </c>
      <c r="M10" t="s">
        <v>740</v>
      </c>
      <c r="N10" t="s">
        <v>741</v>
      </c>
      <c r="O10" t="s">
        <v>684</v>
      </c>
      <c r="P10" t="s">
        <v>733</v>
      </c>
      <c r="Q10">
        <v>134</v>
      </c>
      <c r="R10">
        <v>130</v>
      </c>
      <c r="S10">
        <v>4</v>
      </c>
      <c r="T10">
        <v>115</v>
      </c>
      <c r="U10" t="s">
        <v>714</v>
      </c>
      <c r="V10" t="s">
        <v>742</v>
      </c>
      <c r="W10" t="s">
        <v>743</v>
      </c>
      <c r="X10" t="s">
        <v>744</v>
      </c>
      <c r="Y10" s="2">
        <v>3.472222222222222E-3</v>
      </c>
      <c r="Z10" t="s">
        <v>745</v>
      </c>
      <c r="AA10" t="s">
        <v>620</v>
      </c>
      <c r="AB10" t="s">
        <v>693</v>
      </c>
      <c r="AC10" t="s">
        <v>746</v>
      </c>
      <c r="AD10" t="s">
        <v>667</v>
      </c>
      <c r="AE10">
        <v>0.69374999999999998</v>
      </c>
      <c r="AF10">
        <v>0.69374999999999998</v>
      </c>
      <c r="AG10" t="s">
        <v>600</v>
      </c>
      <c r="AH10" s="2">
        <v>3.472222222222222E-3</v>
      </c>
      <c r="AI10" s="2">
        <v>1.7361111111111112E-2</v>
      </c>
      <c r="AJ10" s="2">
        <v>1.7361111111111112E-2</v>
      </c>
      <c r="AK10" t="s">
        <v>747</v>
      </c>
      <c r="AL10" t="s">
        <v>748</v>
      </c>
      <c r="AM10" t="s">
        <v>749</v>
      </c>
      <c r="AN10" t="s">
        <v>750</v>
      </c>
      <c r="AO10" t="s">
        <v>751</v>
      </c>
      <c r="AP10" t="s">
        <v>752</v>
      </c>
      <c r="AQ10">
        <v>0.69374999999999998</v>
      </c>
      <c r="AR10">
        <v>0.69374999999999998</v>
      </c>
      <c r="AS10" t="s">
        <v>600</v>
      </c>
      <c r="AT10" t="s">
        <v>753</v>
      </c>
      <c r="AU10" t="s">
        <v>754</v>
      </c>
      <c r="AV10" t="s">
        <v>755</v>
      </c>
    </row>
    <row r="11" spans="1:48" x14ac:dyDescent="0.2">
      <c r="A11">
        <v>10</v>
      </c>
      <c r="B11" t="s">
        <v>738</v>
      </c>
      <c r="C11">
        <v>0</v>
      </c>
      <c r="D11">
        <v>481</v>
      </c>
      <c r="E11">
        <v>50</v>
      </c>
      <c r="F11">
        <v>0</v>
      </c>
      <c r="G11" t="s">
        <v>756</v>
      </c>
      <c r="H11" t="s">
        <v>757</v>
      </c>
      <c r="I11">
        <v>11</v>
      </c>
      <c r="J11">
        <v>9</v>
      </c>
      <c r="K11">
        <v>2</v>
      </c>
      <c r="L11">
        <v>6</v>
      </c>
      <c r="M11" t="s">
        <v>758</v>
      </c>
      <c r="N11" t="s">
        <v>759</v>
      </c>
      <c r="O11" t="s">
        <v>611</v>
      </c>
      <c r="P11" t="s">
        <v>760</v>
      </c>
      <c r="Q11">
        <v>66</v>
      </c>
      <c r="R11">
        <v>63</v>
      </c>
      <c r="S11">
        <v>3</v>
      </c>
      <c r="T11">
        <v>43</v>
      </c>
      <c r="U11" t="s">
        <v>709</v>
      </c>
      <c r="V11" t="s">
        <v>761</v>
      </c>
      <c r="W11" t="s">
        <v>762</v>
      </c>
      <c r="X11" t="s">
        <v>763</v>
      </c>
      <c r="Y11" t="s">
        <v>764</v>
      </c>
      <c r="Z11" t="s">
        <v>619</v>
      </c>
      <c r="AA11" t="s">
        <v>618</v>
      </c>
      <c r="AB11" s="2">
        <v>3.472222222222222E-3</v>
      </c>
      <c r="AC11" t="s">
        <v>600</v>
      </c>
      <c r="AD11" s="2">
        <v>3.472222222222222E-3</v>
      </c>
      <c r="AE11">
        <v>0.69374999999999998</v>
      </c>
      <c r="AF11">
        <v>0.69374999999999998</v>
      </c>
      <c r="AG11" t="s">
        <v>600</v>
      </c>
      <c r="AH11" t="s">
        <v>618</v>
      </c>
      <c r="AI11" t="s">
        <v>619</v>
      </c>
      <c r="AJ11" t="s">
        <v>620</v>
      </c>
      <c r="AK11" t="s">
        <v>765</v>
      </c>
      <c r="AL11" t="s">
        <v>766</v>
      </c>
      <c r="AM11" t="s">
        <v>767</v>
      </c>
      <c r="AN11" t="s">
        <v>768</v>
      </c>
      <c r="AO11" t="s">
        <v>769</v>
      </c>
      <c r="AP11" t="s">
        <v>770</v>
      </c>
      <c r="AQ11">
        <v>0.69374999999999998</v>
      </c>
      <c r="AR11">
        <v>0.69374999999999998</v>
      </c>
      <c r="AS11" t="s">
        <v>600</v>
      </c>
      <c r="AT11" t="s">
        <v>771</v>
      </c>
      <c r="AU11" t="s">
        <v>772</v>
      </c>
      <c r="AV11" t="s">
        <v>773</v>
      </c>
    </row>
    <row r="12" spans="1:48" x14ac:dyDescent="0.2">
      <c r="A12">
        <v>11</v>
      </c>
      <c r="B12" t="s">
        <v>738</v>
      </c>
      <c r="C12">
        <v>0</v>
      </c>
      <c r="D12">
        <v>436</v>
      </c>
      <c r="E12">
        <v>250</v>
      </c>
      <c r="F12">
        <v>0</v>
      </c>
      <c r="G12" t="s">
        <v>774</v>
      </c>
      <c r="H12" t="s">
        <v>596</v>
      </c>
      <c r="I12">
        <v>7</v>
      </c>
      <c r="J12">
        <v>6</v>
      </c>
      <c r="K12">
        <v>1</v>
      </c>
      <c r="L12">
        <v>4</v>
      </c>
      <c r="M12" t="s">
        <v>775</v>
      </c>
      <c r="N12" t="s">
        <v>776</v>
      </c>
      <c r="O12" t="s">
        <v>684</v>
      </c>
      <c r="P12" t="s">
        <v>777</v>
      </c>
      <c r="Q12">
        <v>188</v>
      </c>
      <c r="R12">
        <v>176</v>
      </c>
      <c r="S12">
        <v>12</v>
      </c>
      <c r="T12">
        <v>145</v>
      </c>
      <c r="U12" t="s">
        <v>619</v>
      </c>
      <c r="V12" t="s">
        <v>778</v>
      </c>
      <c r="W12" t="s">
        <v>779</v>
      </c>
      <c r="X12" t="s">
        <v>780</v>
      </c>
      <c r="Y12" t="s">
        <v>781</v>
      </c>
      <c r="Z12" t="s">
        <v>709</v>
      </c>
      <c r="AA12" t="s">
        <v>782</v>
      </c>
      <c r="AB12" s="2">
        <v>3.472222222222222E-3</v>
      </c>
      <c r="AC12" s="2">
        <v>2.0833333333333333E-3</v>
      </c>
      <c r="AD12" s="2">
        <v>1.3888888888888889E-3</v>
      </c>
      <c r="AE12">
        <v>0.69374999999999998</v>
      </c>
      <c r="AF12">
        <v>0.69374999999999998</v>
      </c>
      <c r="AG12" t="s">
        <v>600</v>
      </c>
      <c r="AH12" s="2">
        <v>3.472222222222222E-3</v>
      </c>
      <c r="AI12" t="s">
        <v>616</v>
      </c>
      <c r="AJ12" t="s">
        <v>617</v>
      </c>
      <c r="AK12" t="s">
        <v>783</v>
      </c>
      <c r="AL12" t="s">
        <v>784</v>
      </c>
      <c r="AM12" t="s">
        <v>785</v>
      </c>
      <c r="AN12" t="s">
        <v>786</v>
      </c>
      <c r="AO12" t="s">
        <v>787</v>
      </c>
      <c r="AP12" t="s">
        <v>788</v>
      </c>
      <c r="AQ12">
        <v>0.69374999999999998</v>
      </c>
      <c r="AR12">
        <v>0.69374999999999998</v>
      </c>
      <c r="AS12" t="s">
        <v>600</v>
      </c>
      <c r="AT12" t="s">
        <v>789</v>
      </c>
      <c r="AU12" t="s">
        <v>790</v>
      </c>
      <c r="AV12" t="s">
        <v>791</v>
      </c>
    </row>
    <row r="13" spans="1:48" x14ac:dyDescent="0.2">
      <c r="A13">
        <v>12</v>
      </c>
      <c r="B13" t="s">
        <v>738</v>
      </c>
      <c r="C13">
        <v>0</v>
      </c>
      <c r="D13">
        <v>404</v>
      </c>
      <c r="E13">
        <v>401</v>
      </c>
      <c r="F13">
        <v>0</v>
      </c>
      <c r="G13" t="s">
        <v>792</v>
      </c>
      <c r="H13" t="s">
        <v>793</v>
      </c>
      <c r="I13">
        <v>14</v>
      </c>
      <c r="J13">
        <v>11</v>
      </c>
      <c r="K13">
        <v>3</v>
      </c>
      <c r="L13">
        <v>8</v>
      </c>
      <c r="M13" t="s">
        <v>794</v>
      </c>
      <c r="N13" t="s">
        <v>795</v>
      </c>
      <c r="O13" t="s">
        <v>708</v>
      </c>
      <c r="P13" t="s">
        <v>796</v>
      </c>
      <c r="Q13">
        <v>207</v>
      </c>
      <c r="R13">
        <v>184</v>
      </c>
      <c r="S13">
        <v>23</v>
      </c>
      <c r="T13">
        <v>169</v>
      </c>
      <c r="U13" t="s">
        <v>745</v>
      </c>
      <c r="V13" t="s">
        <v>797</v>
      </c>
      <c r="W13" t="s">
        <v>798</v>
      </c>
      <c r="X13" t="s">
        <v>799</v>
      </c>
      <c r="Y13">
        <v>3.90625</v>
      </c>
      <c r="Z13">
        <v>2.170138889</v>
      </c>
      <c r="AA13" s="2">
        <v>1.7361111111111112E-2</v>
      </c>
      <c r="AB13" t="s">
        <v>693</v>
      </c>
      <c r="AC13" t="s">
        <v>746</v>
      </c>
      <c r="AD13" t="s">
        <v>667</v>
      </c>
      <c r="AE13">
        <v>0.69374999999999998</v>
      </c>
      <c r="AF13">
        <v>0.69374999999999998</v>
      </c>
      <c r="AG13" t="s">
        <v>600</v>
      </c>
      <c r="AH13">
        <v>0.26041666699999999</v>
      </c>
      <c r="AI13">
        <v>0.26041666699999999</v>
      </c>
      <c r="AJ13" t="s">
        <v>600</v>
      </c>
      <c r="AK13" t="s">
        <v>800</v>
      </c>
      <c r="AL13" t="s">
        <v>801</v>
      </c>
      <c r="AM13" t="s">
        <v>802</v>
      </c>
      <c r="AN13" t="s">
        <v>803</v>
      </c>
      <c r="AO13" t="s">
        <v>804</v>
      </c>
      <c r="AP13" t="s">
        <v>805</v>
      </c>
      <c r="AQ13">
        <v>0.69374999999999998</v>
      </c>
      <c r="AR13">
        <v>0.69374999999999998</v>
      </c>
      <c r="AS13" t="s">
        <v>600</v>
      </c>
      <c r="AT13" t="s">
        <v>806</v>
      </c>
      <c r="AU13" t="s">
        <v>807</v>
      </c>
      <c r="AV13" t="s">
        <v>808</v>
      </c>
    </row>
    <row r="14" spans="1:48" x14ac:dyDescent="0.2">
      <c r="A14">
        <v>13</v>
      </c>
      <c r="B14" t="s">
        <v>738</v>
      </c>
      <c r="C14">
        <v>50</v>
      </c>
      <c r="D14">
        <v>441</v>
      </c>
      <c r="E14">
        <v>401</v>
      </c>
      <c r="F14" t="s">
        <v>607</v>
      </c>
      <c r="G14" t="s">
        <v>809</v>
      </c>
      <c r="H14" t="s">
        <v>793</v>
      </c>
      <c r="I14">
        <v>10</v>
      </c>
      <c r="J14">
        <v>9</v>
      </c>
      <c r="K14">
        <v>1</v>
      </c>
      <c r="L14">
        <v>6</v>
      </c>
      <c r="M14" t="s">
        <v>810</v>
      </c>
      <c r="N14" t="s">
        <v>811</v>
      </c>
      <c r="O14" t="s">
        <v>684</v>
      </c>
      <c r="P14" t="s">
        <v>812</v>
      </c>
      <c r="Q14">
        <v>115</v>
      </c>
      <c r="R14">
        <v>113</v>
      </c>
      <c r="S14">
        <v>2</v>
      </c>
      <c r="T14">
        <v>108</v>
      </c>
      <c r="U14" s="2">
        <v>6.9444444444444447E-4</v>
      </c>
      <c r="V14" t="s">
        <v>813</v>
      </c>
      <c r="W14" t="s">
        <v>814</v>
      </c>
      <c r="X14" t="s">
        <v>815</v>
      </c>
      <c r="Y14" t="s">
        <v>713</v>
      </c>
      <c r="Z14" t="s">
        <v>714</v>
      </c>
      <c r="AA14" t="s">
        <v>617</v>
      </c>
      <c r="AB14" t="s">
        <v>782</v>
      </c>
      <c r="AC14" t="s">
        <v>600</v>
      </c>
      <c r="AD14" t="s">
        <v>782</v>
      </c>
      <c r="AE14">
        <v>0.69374999999999998</v>
      </c>
      <c r="AF14">
        <v>0.69374999999999998</v>
      </c>
      <c r="AG14" t="s">
        <v>600</v>
      </c>
      <c r="AH14" t="s">
        <v>616</v>
      </c>
      <c r="AI14" t="s">
        <v>616</v>
      </c>
      <c r="AJ14" t="s">
        <v>600</v>
      </c>
      <c r="AK14" t="s">
        <v>816</v>
      </c>
      <c r="AL14" t="s">
        <v>817</v>
      </c>
      <c r="AM14" t="s">
        <v>818</v>
      </c>
      <c r="AN14" t="s">
        <v>819</v>
      </c>
      <c r="AO14" t="s">
        <v>820</v>
      </c>
      <c r="AP14" t="s">
        <v>821</v>
      </c>
      <c r="AQ14">
        <v>0.69374999999999998</v>
      </c>
      <c r="AR14">
        <v>0.69374999999999998</v>
      </c>
      <c r="AS14" t="s">
        <v>600</v>
      </c>
      <c r="AT14" t="s">
        <v>822</v>
      </c>
      <c r="AU14" t="s">
        <v>823</v>
      </c>
      <c r="AV14" t="s">
        <v>824</v>
      </c>
    </row>
    <row r="15" spans="1:48" x14ac:dyDescent="0.2">
      <c r="A15">
        <v>14</v>
      </c>
      <c r="B15" t="s">
        <v>738</v>
      </c>
      <c r="C15">
        <v>300</v>
      </c>
      <c r="D15">
        <v>600</v>
      </c>
      <c r="E15">
        <v>401</v>
      </c>
      <c r="F15" t="s">
        <v>825</v>
      </c>
      <c r="G15" t="s">
        <v>728</v>
      </c>
      <c r="H15" t="s">
        <v>793</v>
      </c>
      <c r="I15">
        <v>9</v>
      </c>
      <c r="J15">
        <v>9</v>
      </c>
      <c r="K15">
        <v>0</v>
      </c>
      <c r="L15">
        <v>5</v>
      </c>
      <c r="M15" t="s">
        <v>826</v>
      </c>
      <c r="N15" t="s">
        <v>826</v>
      </c>
      <c r="O15" s="8">
        <v>1E-4</v>
      </c>
      <c r="P15" t="s">
        <v>827</v>
      </c>
      <c r="Q15">
        <v>154</v>
      </c>
      <c r="R15">
        <v>154</v>
      </c>
      <c r="S15">
        <v>0</v>
      </c>
      <c r="T15">
        <v>135</v>
      </c>
      <c r="U15" s="8">
        <v>1E-4</v>
      </c>
      <c r="V15">
        <v>6.9437499999999996</v>
      </c>
      <c r="W15" s="8">
        <v>1E-4</v>
      </c>
      <c r="X15" t="s">
        <v>828</v>
      </c>
      <c r="Y15" t="s">
        <v>600</v>
      </c>
      <c r="Z15" t="s">
        <v>600</v>
      </c>
      <c r="AA15" t="s">
        <v>600</v>
      </c>
      <c r="AB15" t="s">
        <v>600</v>
      </c>
      <c r="AC15" t="s">
        <v>600</v>
      </c>
      <c r="AD15" t="s">
        <v>600</v>
      </c>
      <c r="AE15" t="s">
        <v>600</v>
      </c>
      <c r="AF15" t="s">
        <v>600</v>
      </c>
      <c r="AG15" t="s">
        <v>600</v>
      </c>
      <c r="AH15" t="s">
        <v>600</v>
      </c>
      <c r="AI15" t="s">
        <v>600</v>
      </c>
      <c r="AJ15" t="s">
        <v>600</v>
      </c>
      <c r="AK15" t="s">
        <v>600</v>
      </c>
      <c r="AL15" t="s">
        <v>600</v>
      </c>
      <c r="AM15" t="s">
        <v>600</v>
      </c>
      <c r="AN15" t="s">
        <v>600</v>
      </c>
      <c r="AO15" t="s">
        <v>600</v>
      </c>
      <c r="AP15" t="s">
        <v>600</v>
      </c>
      <c r="AQ15" t="s">
        <v>600</v>
      </c>
      <c r="AR15" t="s">
        <v>600</v>
      </c>
      <c r="AS15" t="s">
        <v>600</v>
      </c>
      <c r="AT15" t="s">
        <v>600</v>
      </c>
      <c r="AU15" t="s">
        <v>600</v>
      </c>
      <c r="AV15" t="s">
        <v>600</v>
      </c>
    </row>
    <row r="16" spans="1:48" x14ac:dyDescent="0.2">
      <c r="A16">
        <v>15</v>
      </c>
      <c r="B16" t="s">
        <v>829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10</v>
      </c>
      <c r="J16">
        <v>8</v>
      </c>
      <c r="K16">
        <v>2</v>
      </c>
      <c r="L16">
        <v>5</v>
      </c>
      <c r="M16" t="s">
        <v>830</v>
      </c>
      <c r="N16" t="s">
        <v>831</v>
      </c>
      <c r="O16" t="s">
        <v>708</v>
      </c>
      <c r="P16" t="s">
        <v>832</v>
      </c>
      <c r="Q16">
        <v>87</v>
      </c>
      <c r="R16">
        <v>77</v>
      </c>
      <c r="S16">
        <v>10</v>
      </c>
      <c r="T16">
        <v>66</v>
      </c>
      <c r="U16" s="2">
        <v>1.3888888888888889E-3</v>
      </c>
      <c r="V16" t="s">
        <v>833</v>
      </c>
      <c r="W16" t="s">
        <v>834</v>
      </c>
      <c r="X16" t="s">
        <v>835</v>
      </c>
      <c r="Y16" s="2">
        <v>3.472222222222222E-3</v>
      </c>
      <c r="Z16" t="s">
        <v>836</v>
      </c>
      <c r="AA16" t="s">
        <v>618</v>
      </c>
      <c r="AB16" t="s">
        <v>837</v>
      </c>
      <c r="AC16" t="s">
        <v>686</v>
      </c>
      <c r="AD16" t="s">
        <v>782</v>
      </c>
      <c r="AE16" t="s">
        <v>838</v>
      </c>
      <c r="AF16" t="s">
        <v>600</v>
      </c>
      <c r="AG16" t="s">
        <v>838</v>
      </c>
      <c r="AH16" t="s">
        <v>764</v>
      </c>
      <c r="AI16" t="s">
        <v>600</v>
      </c>
      <c r="AJ16" t="s">
        <v>764</v>
      </c>
      <c r="AK16" t="s">
        <v>839</v>
      </c>
      <c r="AL16" t="s">
        <v>840</v>
      </c>
      <c r="AM16" t="s">
        <v>841</v>
      </c>
      <c r="AN16" t="s">
        <v>842</v>
      </c>
      <c r="AO16" t="s">
        <v>843</v>
      </c>
      <c r="AP16" t="s">
        <v>844</v>
      </c>
      <c r="AQ16" t="s">
        <v>845</v>
      </c>
      <c r="AR16" t="s">
        <v>846</v>
      </c>
      <c r="AS16" t="s">
        <v>847</v>
      </c>
      <c r="AT16" t="s">
        <v>848</v>
      </c>
      <c r="AU16" t="s">
        <v>849</v>
      </c>
      <c r="AV16" t="s">
        <v>850</v>
      </c>
    </row>
    <row r="17" spans="1:48" x14ac:dyDescent="0.2">
      <c r="A17">
        <v>16</v>
      </c>
      <c r="B17" t="s">
        <v>829</v>
      </c>
      <c r="C17">
        <v>0</v>
      </c>
      <c r="D17">
        <v>0</v>
      </c>
      <c r="E17">
        <v>50</v>
      </c>
      <c r="F17">
        <v>0</v>
      </c>
      <c r="G17">
        <v>0</v>
      </c>
      <c r="H17" t="s">
        <v>757</v>
      </c>
      <c r="I17">
        <v>11</v>
      </c>
      <c r="J17">
        <v>9</v>
      </c>
      <c r="K17">
        <v>2</v>
      </c>
      <c r="L17">
        <v>6</v>
      </c>
      <c r="M17" t="s">
        <v>851</v>
      </c>
      <c r="N17" t="s">
        <v>759</v>
      </c>
      <c r="O17" t="s">
        <v>852</v>
      </c>
      <c r="P17" t="s">
        <v>760</v>
      </c>
      <c r="Q17">
        <v>90</v>
      </c>
      <c r="R17">
        <v>82</v>
      </c>
      <c r="S17">
        <v>8</v>
      </c>
      <c r="T17">
        <v>70</v>
      </c>
      <c r="U17" t="s">
        <v>709</v>
      </c>
      <c r="V17" t="s">
        <v>853</v>
      </c>
      <c r="W17" t="s">
        <v>854</v>
      </c>
      <c r="X17" t="s">
        <v>855</v>
      </c>
      <c r="Y17" t="s">
        <v>856</v>
      </c>
      <c r="Z17" t="s">
        <v>600</v>
      </c>
      <c r="AA17" t="s">
        <v>856</v>
      </c>
      <c r="AB17" s="2">
        <v>3.472222222222222E-3</v>
      </c>
      <c r="AC17" t="s">
        <v>600</v>
      </c>
      <c r="AD17" s="2">
        <v>3.472222222222222E-3</v>
      </c>
      <c r="AE17" t="s">
        <v>838</v>
      </c>
      <c r="AF17" t="s">
        <v>600</v>
      </c>
      <c r="AG17" t="s">
        <v>838</v>
      </c>
      <c r="AH17" t="s">
        <v>618</v>
      </c>
      <c r="AI17" t="s">
        <v>619</v>
      </c>
      <c r="AJ17" t="s">
        <v>620</v>
      </c>
      <c r="AK17" t="s">
        <v>857</v>
      </c>
      <c r="AL17" t="s">
        <v>858</v>
      </c>
      <c r="AM17" t="s">
        <v>859</v>
      </c>
      <c r="AN17" t="s">
        <v>860</v>
      </c>
      <c r="AO17" t="s">
        <v>861</v>
      </c>
      <c r="AP17" t="s">
        <v>862</v>
      </c>
      <c r="AQ17" t="s">
        <v>863</v>
      </c>
      <c r="AR17" t="s">
        <v>864</v>
      </c>
      <c r="AS17" t="s">
        <v>865</v>
      </c>
      <c r="AT17" t="s">
        <v>866</v>
      </c>
      <c r="AU17" t="s">
        <v>867</v>
      </c>
      <c r="AV17" t="s">
        <v>868</v>
      </c>
    </row>
    <row r="18" spans="1:48" x14ac:dyDescent="0.2">
      <c r="A18">
        <v>17</v>
      </c>
      <c r="B18" t="s">
        <v>829</v>
      </c>
      <c r="C18">
        <v>0</v>
      </c>
      <c r="D18">
        <v>0</v>
      </c>
      <c r="E18">
        <v>250</v>
      </c>
      <c r="F18">
        <v>0</v>
      </c>
      <c r="G18">
        <v>0</v>
      </c>
      <c r="H18" t="s">
        <v>596</v>
      </c>
      <c r="I18">
        <v>12</v>
      </c>
      <c r="J18">
        <v>11</v>
      </c>
      <c r="K18">
        <v>1</v>
      </c>
      <c r="L18">
        <v>5</v>
      </c>
      <c r="M18" t="s">
        <v>869</v>
      </c>
      <c r="N18" t="s">
        <v>870</v>
      </c>
      <c r="O18" t="s">
        <v>684</v>
      </c>
      <c r="P18" t="s">
        <v>871</v>
      </c>
      <c r="Q18">
        <v>99</v>
      </c>
      <c r="R18">
        <v>96</v>
      </c>
      <c r="S18">
        <v>3</v>
      </c>
      <c r="T18">
        <v>79</v>
      </c>
      <c r="U18" t="s">
        <v>714</v>
      </c>
      <c r="V18" t="s">
        <v>872</v>
      </c>
      <c r="W18" t="s">
        <v>873</v>
      </c>
      <c r="X18" t="s">
        <v>874</v>
      </c>
      <c r="Y18" t="s">
        <v>875</v>
      </c>
      <c r="Z18" t="s">
        <v>876</v>
      </c>
      <c r="AA18" s="2">
        <v>2.7777777777777779E-3</v>
      </c>
      <c r="AB18" t="s">
        <v>617</v>
      </c>
      <c r="AC18" t="s">
        <v>616</v>
      </c>
      <c r="AD18" t="s">
        <v>616</v>
      </c>
      <c r="AE18">
        <v>0.69374999999999998</v>
      </c>
      <c r="AF18" t="s">
        <v>617</v>
      </c>
      <c r="AG18" t="s">
        <v>838</v>
      </c>
      <c r="AH18" t="s">
        <v>617</v>
      </c>
      <c r="AI18" t="s">
        <v>600</v>
      </c>
      <c r="AJ18" t="s">
        <v>617</v>
      </c>
      <c r="AK18" t="s">
        <v>877</v>
      </c>
      <c r="AL18" t="s">
        <v>878</v>
      </c>
      <c r="AM18" t="s">
        <v>879</v>
      </c>
      <c r="AN18" t="s">
        <v>880</v>
      </c>
      <c r="AO18" t="s">
        <v>881</v>
      </c>
      <c r="AP18" t="s">
        <v>882</v>
      </c>
      <c r="AQ18" t="s">
        <v>883</v>
      </c>
      <c r="AR18" t="s">
        <v>884</v>
      </c>
      <c r="AS18" t="s">
        <v>885</v>
      </c>
      <c r="AT18" t="s">
        <v>886</v>
      </c>
      <c r="AU18" t="s">
        <v>887</v>
      </c>
      <c r="AV18" t="s">
        <v>888</v>
      </c>
    </row>
    <row r="19" spans="1:48" x14ac:dyDescent="0.2">
      <c r="A19">
        <v>18</v>
      </c>
      <c r="B19" t="s">
        <v>829</v>
      </c>
      <c r="C19">
        <v>0</v>
      </c>
      <c r="D19">
        <v>0</v>
      </c>
      <c r="E19">
        <v>400</v>
      </c>
      <c r="F19">
        <v>0</v>
      </c>
      <c r="G19">
        <v>0</v>
      </c>
      <c r="H19" t="s">
        <v>889</v>
      </c>
      <c r="I19">
        <v>11</v>
      </c>
      <c r="J19">
        <v>9</v>
      </c>
      <c r="K19">
        <v>2</v>
      </c>
      <c r="L19">
        <v>5</v>
      </c>
      <c r="M19" t="s">
        <v>890</v>
      </c>
      <c r="N19" t="s">
        <v>891</v>
      </c>
      <c r="O19" t="s">
        <v>852</v>
      </c>
      <c r="P19" t="s">
        <v>827</v>
      </c>
      <c r="Q19">
        <v>159</v>
      </c>
      <c r="R19">
        <v>157</v>
      </c>
      <c r="S19">
        <v>2</v>
      </c>
      <c r="T19">
        <v>138</v>
      </c>
      <c r="U19" t="s">
        <v>709</v>
      </c>
      <c r="V19" t="s">
        <v>892</v>
      </c>
      <c r="W19" t="s">
        <v>893</v>
      </c>
      <c r="X19" t="s">
        <v>894</v>
      </c>
      <c r="Y19" t="s">
        <v>600</v>
      </c>
      <c r="Z19" t="s">
        <v>600</v>
      </c>
      <c r="AA19" t="s">
        <v>600</v>
      </c>
      <c r="AB19" t="s">
        <v>600</v>
      </c>
      <c r="AC19" t="s">
        <v>600</v>
      </c>
      <c r="AD19" t="s">
        <v>600</v>
      </c>
      <c r="AE19" t="s">
        <v>600</v>
      </c>
      <c r="AF19" t="s">
        <v>600</v>
      </c>
      <c r="AG19" t="s">
        <v>600</v>
      </c>
      <c r="AH19" t="s">
        <v>600</v>
      </c>
      <c r="AI19" t="s">
        <v>600</v>
      </c>
      <c r="AJ19" t="s">
        <v>600</v>
      </c>
      <c r="AK19" t="s">
        <v>600</v>
      </c>
      <c r="AL19" t="s">
        <v>600</v>
      </c>
      <c r="AM19" t="s">
        <v>600</v>
      </c>
      <c r="AN19" t="s">
        <v>600</v>
      </c>
      <c r="AO19" t="s">
        <v>600</v>
      </c>
      <c r="AP19" t="s">
        <v>600</v>
      </c>
      <c r="AQ19" t="s">
        <v>600</v>
      </c>
      <c r="AR19" t="s">
        <v>600</v>
      </c>
      <c r="AS19" t="s">
        <v>600</v>
      </c>
      <c r="AT19" t="s">
        <v>600</v>
      </c>
      <c r="AU19" t="s">
        <v>600</v>
      </c>
      <c r="AV19" t="s">
        <v>600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5"/>
  <sheetViews>
    <sheetView tabSelected="1" workbookViewId="0">
      <selection activeCell="A3" sqref="A3:N3"/>
    </sheetView>
  </sheetViews>
  <sheetFormatPr baseColWidth="10" defaultRowHeight="16" x14ac:dyDescent="0.2"/>
  <cols>
    <col min="2" max="2" width="26.83203125" customWidth="1"/>
    <col min="13" max="13" width="22.1640625" customWidth="1"/>
    <col min="14" max="14" width="37.5" customWidth="1"/>
  </cols>
  <sheetData>
    <row r="1" spans="1:14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84</v>
      </c>
      <c r="N1" t="s">
        <v>85</v>
      </c>
    </row>
    <row r="2" spans="1:14" x14ac:dyDescent="0.2">
      <c r="A2">
        <v>1</v>
      </c>
      <c r="B2" t="s">
        <v>11</v>
      </c>
      <c r="C2">
        <v>1</v>
      </c>
      <c r="D2" t="s">
        <v>12</v>
      </c>
      <c r="E2" t="s">
        <v>12</v>
      </c>
      <c r="F2" t="s">
        <v>12</v>
      </c>
      <c r="G2" t="s">
        <v>12</v>
      </c>
      <c r="H2">
        <v>1</v>
      </c>
      <c r="I2">
        <v>8</v>
      </c>
      <c r="J2">
        <v>1</v>
      </c>
      <c r="K2">
        <v>1</v>
      </c>
      <c r="L2">
        <v>8</v>
      </c>
      <c r="M2">
        <v>0.46377307791775801</v>
      </c>
    </row>
    <row r="3" spans="1:14" x14ac:dyDescent="0.2">
      <c r="A3">
        <v>2</v>
      </c>
      <c r="B3" t="s">
        <v>13</v>
      </c>
      <c r="C3">
        <v>2.202502</v>
      </c>
      <c r="D3" t="s">
        <v>12</v>
      </c>
      <c r="E3" t="s">
        <v>12</v>
      </c>
      <c r="F3" t="s">
        <v>12</v>
      </c>
      <c r="G3" t="s">
        <v>12</v>
      </c>
      <c r="H3">
        <v>2</v>
      </c>
      <c r="I3">
        <v>-45.955649999999999</v>
      </c>
      <c r="J3">
        <v>96.577969999999993</v>
      </c>
      <c r="K3">
        <v>0</v>
      </c>
      <c r="L3">
        <v>0.51213829399999999</v>
      </c>
      <c r="M3">
        <v>0</v>
      </c>
    </row>
    <row r="4" spans="1:14" x14ac:dyDescent="0.2">
      <c r="A4">
        <v>3</v>
      </c>
      <c r="B4" t="s">
        <v>14</v>
      </c>
      <c r="C4">
        <v>0.88729570000000002</v>
      </c>
      <c r="D4" t="s">
        <v>12</v>
      </c>
      <c r="E4" t="s">
        <v>12</v>
      </c>
      <c r="F4" t="s">
        <v>12</v>
      </c>
      <c r="G4" t="s">
        <v>12</v>
      </c>
      <c r="H4">
        <v>2</v>
      </c>
      <c r="I4">
        <v>-40.952640000000002</v>
      </c>
      <c r="J4">
        <v>86.571950000000001</v>
      </c>
      <c r="K4">
        <v>0</v>
      </c>
      <c r="L4">
        <v>0.31758761000000002</v>
      </c>
      <c r="M4">
        <v>0.39214572510344597</v>
      </c>
    </row>
    <row r="5" spans="1:14" x14ac:dyDescent="0.2">
      <c r="A5">
        <v>4</v>
      </c>
      <c r="B5" t="s">
        <v>14</v>
      </c>
      <c r="C5">
        <v>1.0242651</v>
      </c>
      <c r="D5" t="s">
        <v>12</v>
      </c>
      <c r="E5" t="s">
        <v>12</v>
      </c>
      <c r="F5">
        <v>-0.3051701</v>
      </c>
      <c r="G5" t="s">
        <v>12</v>
      </c>
      <c r="H5">
        <v>3</v>
      </c>
      <c r="I5">
        <v>-39.775419999999997</v>
      </c>
      <c r="J5">
        <v>86.962599999999995</v>
      </c>
      <c r="K5">
        <v>0.39065650000000002</v>
      </c>
      <c r="L5">
        <v>0.26123633000000002</v>
      </c>
      <c r="M5">
        <v>0.52513295588187403</v>
      </c>
      <c r="N5">
        <f>M5-M4</f>
        <v>0.13298723077842806</v>
      </c>
    </row>
    <row r="6" spans="1:14" x14ac:dyDescent="0.2">
      <c r="A6">
        <v>5</v>
      </c>
      <c r="B6" t="s">
        <v>14</v>
      </c>
      <c r="C6">
        <v>0.93743969999999999</v>
      </c>
      <c r="D6" t="s">
        <v>12</v>
      </c>
      <c r="E6" t="s">
        <v>12</v>
      </c>
      <c r="F6" t="s">
        <v>12</v>
      </c>
      <c r="G6">
        <v>-0.18722207599999999</v>
      </c>
      <c r="H6">
        <v>3</v>
      </c>
      <c r="I6">
        <v>-40.362000000000002</v>
      </c>
      <c r="J6">
        <v>88.135769999999994</v>
      </c>
      <c r="K6">
        <v>1.5638288</v>
      </c>
      <c r="L6">
        <v>0.14530562999999999</v>
      </c>
      <c r="M6">
        <v>0.41868622582114101</v>
      </c>
      <c r="N6">
        <f>M6-M4</f>
        <v>2.6540500717695037E-2</v>
      </c>
    </row>
    <row r="7" spans="1:14" x14ac:dyDescent="0.2">
      <c r="A7">
        <v>6</v>
      </c>
      <c r="B7" t="s">
        <v>14</v>
      </c>
      <c r="C7">
        <v>1.0070485</v>
      </c>
      <c r="D7" t="s">
        <v>12</v>
      </c>
      <c r="E7">
        <v>-0.26653406000000002</v>
      </c>
      <c r="F7" t="s">
        <v>12</v>
      </c>
      <c r="G7" t="s">
        <v>12</v>
      </c>
      <c r="H7">
        <v>3</v>
      </c>
      <c r="I7">
        <v>-40.5473</v>
      </c>
      <c r="J7">
        <v>88.506370000000004</v>
      </c>
      <c r="K7">
        <v>1.9344197000000001</v>
      </c>
      <c r="L7">
        <v>0.12072846</v>
      </c>
      <c r="M7">
        <v>0.39851833538271297</v>
      </c>
      <c r="N7">
        <f>M7-M4</f>
        <v>6.3726102792669992E-3</v>
      </c>
    </row>
    <row r="8" spans="1:14" x14ac:dyDescent="0.2">
      <c r="A8">
        <v>7</v>
      </c>
      <c r="B8" t="s">
        <v>15</v>
      </c>
      <c r="C8">
        <v>1.726162</v>
      </c>
      <c r="D8" t="s">
        <v>12</v>
      </c>
      <c r="E8" t="s">
        <v>12</v>
      </c>
      <c r="F8" t="s">
        <v>12</v>
      </c>
      <c r="G8" t="s">
        <v>12</v>
      </c>
      <c r="H8">
        <v>2</v>
      </c>
      <c r="I8">
        <v>-40.287460000000003</v>
      </c>
      <c r="J8">
        <v>85.241579999999999</v>
      </c>
      <c r="K8">
        <v>0</v>
      </c>
      <c r="L8">
        <v>0.48231816999999999</v>
      </c>
      <c r="M8">
        <v>0</v>
      </c>
    </row>
    <row r="9" spans="1:14" x14ac:dyDescent="0.2">
      <c r="A9">
        <v>8</v>
      </c>
      <c r="B9" t="s">
        <v>16</v>
      </c>
      <c r="C9">
        <v>0.20744290000000001</v>
      </c>
      <c r="D9" t="s">
        <v>12</v>
      </c>
      <c r="E9" t="s">
        <v>12</v>
      </c>
      <c r="F9" t="s">
        <v>12</v>
      </c>
      <c r="G9" t="s">
        <v>12</v>
      </c>
      <c r="H9">
        <v>3</v>
      </c>
      <c r="I9">
        <v>-31.475519999999999</v>
      </c>
      <c r="J9">
        <v>70.362799999999993</v>
      </c>
      <c r="K9">
        <v>0</v>
      </c>
      <c r="L9">
        <v>0.45276453999999999</v>
      </c>
      <c r="M9">
        <v>0.40280745014585001</v>
      </c>
    </row>
    <row r="10" spans="1:14" x14ac:dyDescent="0.2">
      <c r="A10">
        <v>9</v>
      </c>
      <c r="B10" t="s">
        <v>16</v>
      </c>
      <c r="C10">
        <v>0.20019980000000001</v>
      </c>
      <c r="D10" t="s">
        <v>12</v>
      </c>
      <c r="E10" t="s">
        <v>12</v>
      </c>
      <c r="F10">
        <v>1.4695379999999999E-2</v>
      </c>
      <c r="G10" t="s">
        <v>12</v>
      </c>
      <c r="H10">
        <v>4</v>
      </c>
      <c r="I10">
        <v>-30.71133</v>
      </c>
      <c r="J10">
        <v>71.922659999999993</v>
      </c>
      <c r="K10">
        <v>1.5598639999999999</v>
      </c>
      <c r="L10">
        <v>0.20756406399999999</v>
      </c>
      <c r="M10">
        <v>0.47496017400553597</v>
      </c>
      <c r="N10">
        <f>M10-M9</f>
        <v>7.2152723859685963E-2</v>
      </c>
    </row>
    <row r="11" spans="1:14" x14ac:dyDescent="0.2">
      <c r="A11">
        <v>10</v>
      </c>
      <c r="B11" t="s">
        <v>17</v>
      </c>
      <c r="C11">
        <v>0.24766830000000001</v>
      </c>
      <c r="D11" t="s">
        <v>12</v>
      </c>
      <c r="E11" t="s">
        <v>12</v>
      </c>
      <c r="F11" t="s">
        <v>12</v>
      </c>
      <c r="G11" t="s">
        <v>12</v>
      </c>
      <c r="H11">
        <v>3</v>
      </c>
      <c r="I11">
        <v>-20.214089999999999</v>
      </c>
      <c r="J11">
        <v>47.839939999999999</v>
      </c>
      <c r="K11">
        <v>0</v>
      </c>
      <c r="L11">
        <v>0.51489826900000002</v>
      </c>
      <c r="M11">
        <v>0.359419278781969</v>
      </c>
    </row>
    <row r="12" spans="1:14" x14ac:dyDescent="0.2">
      <c r="A12">
        <v>11</v>
      </c>
      <c r="B12" t="s">
        <v>18</v>
      </c>
      <c r="C12">
        <v>0.90474399999999999</v>
      </c>
      <c r="D12" t="s">
        <v>12</v>
      </c>
      <c r="E12" t="s">
        <v>12</v>
      </c>
      <c r="F12" t="s">
        <v>12</v>
      </c>
      <c r="G12" t="s">
        <v>12</v>
      </c>
      <c r="H12">
        <v>3</v>
      </c>
      <c r="I12">
        <v>-13.203620000000001</v>
      </c>
      <c r="J12">
        <v>33.819000000000003</v>
      </c>
      <c r="K12">
        <v>0</v>
      </c>
      <c r="L12">
        <v>0.539262185</v>
      </c>
      <c r="M12">
        <v>0</v>
      </c>
    </row>
    <row r="13" spans="1:14" x14ac:dyDescent="0.2">
      <c r="A13">
        <v>12</v>
      </c>
      <c r="B13" t="s">
        <v>19</v>
      </c>
      <c r="C13">
        <v>0.37693019999999999</v>
      </c>
      <c r="D13" t="s">
        <v>12</v>
      </c>
      <c r="E13" t="s">
        <v>12</v>
      </c>
      <c r="F13" t="s">
        <v>12</v>
      </c>
      <c r="G13" t="s">
        <v>12</v>
      </c>
      <c r="H13">
        <v>3</v>
      </c>
      <c r="I13">
        <v>-17.741050000000001</v>
      </c>
      <c r="J13">
        <v>42.89387</v>
      </c>
      <c r="K13">
        <v>0</v>
      </c>
      <c r="L13">
        <v>0.485730881</v>
      </c>
      <c r="M13">
        <v>0</v>
      </c>
    </row>
    <row r="14" spans="1:14" x14ac:dyDescent="0.2">
      <c r="A14">
        <v>13</v>
      </c>
      <c r="B14" t="s">
        <v>52</v>
      </c>
      <c r="C14">
        <v>4.888916</v>
      </c>
      <c r="D14" t="s">
        <v>12</v>
      </c>
      <c r="E14" t="s">
        <v>12</v>
      </c>
      <c r="F14" t="s">
        <v>12</v>
      </c>
      <c r="G14" t="s">
        <v>12</v>
      </c>
      <c r="H14">
        <v>3</v>
      </c>
      <c r="I14">
        <v>-106.5716</v>
      </c>
      <c r="J14">
        <v>220.55500000000001</v>
      </c>
      <c r="K14">
        <v>0</v>
      </c>
      <c r="L14">
        <v>0.46030346500000002</v>
      </c>
      <c r="M14">
        <v>0</v>
      </c>
    </row>
    <row r="15" spans="1:14" x14ac:dyDescent="0.2">
      <c r="A15">
        <v>14</v>
      </c>
      <c r="B15" t="s">
        <v>52</v>
      </c>
      <c r="C15">
        <v>4.8593130000000002</v>
      </c>
      <c r="D15" t="s">
        <v>12</v>
      </c>
      <c r="E15" t="s">
        <v>12</v>
      </c>
      <c r="F15" t="s">
        <v>12</v>
      </c>
      <c r="G15">
        <v>7.1703050000000004E-2</v>
      </c>
      <c r="H15">
        <v>4</v>
      </c>
      <c r="I15">
        <v>-106.0193</v>
      </c>
      <c r="J15">
        <v>222.5386</v>
      </c>
      <c r="K15">
        <v>1.983662</v>
      </c>
      <c r="L15">
        <v>0.170725197</v>
      </c>
      <c r="M15">
        <v>6.5797153216607798E-2</v>
      </c>
      <c r="N15">
        <f>M15-M14</f>
        <v>6.5797153216607798E-2</v>
      </c>
    </row>
    <row r="16" spans="1:14" x14ac:dyDescent="0.2">
      <c r="A16">
        <v>15</v>
      </c>
      <c r="B16" t="s">
        <v>53</v>
      </c>
      <c r="C16">
        <v>4.8075279999999996</v>
      </c>
      <c r="D16" t="s">
        <v>12</v>
      </c>
      <c r="E16" t="s">
        <v>12</v>
      </c>
      <c r="F16" t="s">
        <v>12</v>
      </c>
      <c r="G16" t="s">
        <v>12</v>
      </c>
      <c r="H16">
        <v>3</v>
      </c>
      <c r="I16">
        <v>-103.93470000000001</v>
      </c>
      <c r="J16">
        <v>215.28120000000001</v>
      </c>
      <c r="K16">
        <v>0</v>
      </c>
      <c r="L16">
        <v>0.53667444200000003</v>
      </c>
      <c r="M16">
        <v>0.14983946032940201</v>
      </c>
    </row>
    <row r="17" spans="1:14" x14ac:dyDescent="0.2">
      <c r="A17">
        <v>16</v>
      </c>
      <c r="B17" t="s">
        <v>54</v>
      </c>
      <c r="C17">
        <v>2.2744650000000002</v>
      </c>
      <c r="D17" t="s">
        <v>12</v>
      </c>
      <c r="E17" t="s">
        <v>12</v>
      </c>
      <c r="F17" t="s">
        <v>12</v>
      </c>
      <c r="G17" t="s">
        <v>12</v>
      </c>
      <c r="H17">
        <v>3</v>
      </c>
      <c r="I17">
        <v>-68.824299999999994</v>
      </c>
      <c r="J17">
        <v>145.06039999999999</v>
      </c>
      <c r="K17">
        <v>0</v>
      </c>
      <c r="L17">
        <v>0.52866712199999999</v>
      </c>
      <c r="M17">
        <v>0.400324836651751</v>
      </c>
    </row>
    <row r="18" spans="1:14" x14ac:dyDescent="0.2">
      <c r="A18">
        <v>17</v>
      </c>
      <c r="B18" t="s">
        <v>55</v>
      </c>
      <c r="C18">
        <v>4.6212309999999999</v>
      </c>
      <c r="D18" t="s">
        <v>12</v>
      </c>
      <c r="E18" t="s">
        <v>12</v>
      </c>
      <c r="F18" t="s">
        <v>12</v>
      </c>
      <c r="G18" t="s">
        <v>12</v>
      </c>
      <c r="H18">
        <v>3</v>
      </c>
      <c r="I18">
        <v>-103.11620000000001</v>
      </c>
      <c r="J18">
        <v>213.64410000000001</v>
      </c>
      <c r="K18">
        <v>0</v>
      </c>
      <c r="L18">
        <v>0.542088181</v>
      </c>
      <c r="M18">
        <v>0.181670842293017</v>
      </c>
    </row>
    <row r="19" spans="1:14" x14ac:dyDescent="0.2">
      <c r="A19">
        <v>18</v>
      </c>
      <c r="B19" t="s">
        <v>56</v>
      </c>
      <c r="C19">
        <v>-1.7080109999999999</v>
      </c>
      <c r="D19" t="s">
        <v>12</v>
      </c>
      <c r="E19" t="s">
        <v>12</v>
      </c>
      <c r="F19" t="s">
        <v>12</v>
      </c>
      <c r="G19" t="s">
        <v>12</v>
      </c>
      <c r="H19">
        <v>3</v>
      </c>
      <c r="I19">
        <v>25.2288</v>
      </c>
      <c r="J19">
        <v>-43.045839999999998</v>
      </c>
      <c r="K19">
        <v>0</v>
      </c>
      <c r="L19">
        <v>0.34102145</v>
      </c>
      <c r="M19">
        <v>0.34909415235007002</v>
      </c>
    </row>
    <row r="20" spans="1:14" x14ac:dyDescent="0.2">
      <c r="A20">
        <v>19</v>
      </c>
      <c r="B20" t="s">
        <v>56</v>
      </c>
      <c r="C20">
        <v>-1.5662529999999999</v>
      </c>
      <c r="D20" t="s">
        <v>12</v>
      </c>
      <c r="E20" t="s">
        <v>12</v>
      </c>
      <c r="F20" t="s">
        <v>12</v>
      </c>
      <c r="G20">
        <v>-0.46331499999999998</v>
      </c>
      <c r="H20">
        <v>4</v>
      </c>
      <c r="I20">
        <v>26.630579999999998</v>
      </c>
      <c r="J20">
        <v>-42.761159999999997</v>
      </c>
      <c r="K20">
        <v>0.28467530000000002</v>
      </c>
      <c r="L20">
        <v>0.29577757999999998</v>
      </c>
      <c r="M20">
        <v>0.30852681731215997</v>
      </c>
      <c r="N20">
        <f>M20-M19</f>
        <v>-4.0567335037910046E-2</v>
      </c>
    </row>
    <row r="21" spans="1:14" x14ac:dyDescent="0.2">
      <c r="A21">
        <v>20</v>
      </c>
      <c r="B21" t="s">
        <v>57</v>
      </c>
      <c r="C21">
        <v>2.0291790000000001</v>
      </c>
      <c r="D21" t="s">
        <v>12</v>
      </c>
      <c r="E21" t="s">
        <v>12</v>
      </c>
      <c r="F21" t="s">
        <v>12</v>
      </c>
      <c r="G21" t="s">
        <v>12</v>
      </c>
      <c r="H21">
        <v>3</v>
      </c>
      <c r="I21">
        <v>30.270150000000001</v>
      </c>
      <c r="J21">
        <v>-53.128529999999998</v>
      </c>
      <c r="K21">
        <v>0</v>
      </c>
      <c r="L21">
        <v>0.41605341899999998</v>
      </c>
      <c r="M21">
        <v>0.33031555438930399</v>
      </c>
    </row>
    <row r="22" spans="1:14" x14ac:dyDescent="0.2">
      <c r="A22">
        <v>21</v>
      </c>
      <c r="B22" t="s">
        <v>57</v>
      </c>
      <c r="C22">
        <v>1.9086110000000001</v>
      </c>
      <c r="D22" t="s">
        <v>12</v>
      </c>
      <c r="E22" t="s">
        <v>12</v>
      </c>
      <c r="F22" t="s">
        <v>12</v>
      </c>
      <c r="G22">
        <v>0.38206709999999999</v>
      </c>
      <c r="H22">
        <v>4</v>
      </c>
      <c r="I22">
        <v>31.259270000000001</v>
      </c>
      <c r="J22">
        <v>-52.018529999999998</v>
      </c>
      <c r="K22">
        <v>1.109996</v>
      </c>
      <c r="L22">
        <v>0.238845214</v>
      </c>
      <c r="M22">
        <v>0.23430307544533999</v>
      </c>
      <c r="N22">
        <f>M22-M21</f>
        <v>-9.6012478943964003E-2</v>
      </c>
    </row>
    <row r="23" spans="1:14" x14ac:dyDescent="0.2">
      <c r="A23">
        <v>22</v>
      </c>
      <c r="B23" t="s">
        <v>58</v>
      </c>
      <c r="C23">
        <v>-2.6586729999999998</v>
      </c>
      <c r="D23" t="s">
        <v>12</v>
      </c>
      <c r="E23" t="s">
        <v>12</v>
      </c>
      <c r="F23" t="s">
        <v>12</v>
      </c>
      <c r="G23" t="s">
        <v>12</v>
      </c>
      <c r="H23">
        <v>3</v>
      </c>
      <c r="I23">
        <v>42.211599999999997</v>
      </c>
      <c r="J23">
        <v>-77.011439999999993</v>
      </c>
      <c r="K23">
        <v>0</v>
      </c>
      <c r="L23">
        <v>0.55388325999999999</v>
      </c>
      <c r="M23">
        <v>0.41594069541591999</v>
      </c>
    </row>
    <row r="24" spans="1:14" x14ac:dyDescent="0.2">
      <c r="A24">
        <v>23</v>
      </c>
      <c r="B24" t="s">
        <v>59</v>
      </c>
      <c r="C24">
        <v>1.1788620000000001</v>
      </c>
      <c r="D24" t="s">
        <v>12</v>
      </c>
      <c r="E24" t="s">
        <v>12</v>
      </c>
      <c r="F24" t="s">
        <v>12</v>
      </c>
      <c r="G24" t="s">
        <v>12</v>
      </c>
      <c r="H24">
        <v>3</v>
      </c>
      <c r="I24">
        <v>19.277190000000001</v>
      </c>
      <c r="J24">
        <v>-31.142620000000001</v>
      </c>
      <c r="K24">
        <v>0</v>
      </c>
      <c r="L24">
        <v>0.49759471900000002</v>
      </c>
      <c r="M24">
        <v>0.55866896608764505</v>
      </c>
    </row>
    <row r="25" spans="1:14" x14ac:dyDescent="0.2">
      <c r="A25">
        <v>24</v>
      </c>
      <c r="B25" t="s">
        <v>60</v>
      </c>
      <c r="C25">
        <v>2</v>
      </c>
      <c r="D25" t="s">
        <v>12</v>
      </c>
      <c r="E25" t="s">
        <v>12</v>
      </c>
      <c r="F25" t="s">
        <v>12</v>
      </c>
      <c r="G25" t="s">
        <v>12</v>
      </c>
      <c r="H25">
        <v>1</v>
      </c>
      <c r="I25">
        <v>1</v>
      </c>
      <c r="J25">
        <v>8</v>
      </c>
      <c r="K25">
        <v>1</v>
      </c>
      <c r="L25">
        <v>8</v>
      </c>
      <c r="M25">
        <v>0</v>
      </c>
    </row>
    <row r="26" spans="1:14" x14ac:dyDescent="0.2">
      <c r="A26">
        <v>25</v>
      </c>
      <c r="B26" t="s">
        <v>61</v>
      </c>
      <c r="C26">
        <v>-1.8467899999999999</v>
      </c>
      <c r="D26" t="s">
        <v>12</v>
      </c>
      <c r="E26" t="s">
        <v>12</v>
      </c>
      <c r="F26" t="s">
        <v>12</v>
      </c>
      <c r="G26" t="s">
        <v>12</v>
      </c>
      <c r="H26">
        <v>3</v>
      </c>
      <c r="I26">
        <v>16.81195</v>
      </c>
      <c r="J26">
        <v>-25.623899999999999</v>
      </c>
      <c r="K26">
        <v>0</v>
      </c>
      <c r="L26">
        <v>0.57746388599999998</v>
      </c>
      <c r="M26">
        <v>0</v>
      </c>
    </row>
    <row r="27" spans="1:14" x14ac:dyDescent="0.2">
      <c r="A27">
        <v>26</v>
      </c>
      <c r="B27" t="s">
        <v>62</v>
      </c>
      <c r="C27">
        <v>-0.79897470000000004</v>
      </c>
      <c r="D27" t="s">
        <v>12</v>
      </c>
      <c r="E27" t="s">
        <v>12</v>
      </c>
      <c r="F27" t="s">
        <v>12</v>
      </c>
      <c r="G27" t="s">
        <v>12</v>
      </c>
      <c r="H27">
        <v>3</v>
      </c>
      <c r="I27">
        <v>5.6869360000000002</v>
      </c>
      <c r="J27">
        <v>-3.3738725999999999</v>
      </c>
      <c r="K27">
        <v>0</v>
      </c>
      <c r="L27">
        <v>0.58693215499999996</v>
      </c>
      <c r="M27">
        <v>0</v>
      </c>
    </row>
    <row r="28" spans="1:14" x14ac:dyDescent="0.2">
      <c r="A28">
        <v>27</v>
      </c>
      <c r="B28" t="s">
        <v>63</v>
      </c>
      <c r="C28">
        <v>-0.2960353</v>
      </c>
      <c r="D28" t="s">
        <v>12</v>
      </c>
      <c r="E28" t="s">
        <v>12</v>
      </c>
      <c r="F28" t="s">
        <v>12</v>
      </c>
      <c r="G28" t="s">
        <v>12</v>
      </c>
      <c r="H28">
        <v>3</v>
      </c>
      <c r="I28">
        <v>20.843879999999999</v>
      </c>
      <c r="J28">
        <v>-33.687759999999997</v>
      </c>
      <c r="K28">
        <v>0</v>
      </c>
      <c r="L28">
        <v>0.51820764399999997</v>
      </c>
      <c r="M28">
        <v>0</v>
      </c>
    </row>
    <row r="29" spans="1:14" x14ac:dyDescent="0.2">
      <c r="A29">
        <v>28</v>
      </c>
      <c r="B29" t="s">
        <v>64</v>
      </c>
      <c r="C29">
        <v>-2.308694</v>
      </c>
      <c r="D29" t="s">
        <v>12</v>
      </c>
      <c r="E29" t="s">
        <v>12</v>
      </c>
      <c r="F29" t="s">
        <v>12</v>
      </c>
      <c r="G29" t="s">
        <v>12</v>
      </c>
      <c r="H29">
        <v>3</v>
      </c>
      <c r="I29">
        <v>29.938790000000001</v>
      </c>
      <c r="J29">
        <v>-51.877580000000002</v>
      </c>
      <c r="K29">
        <v>0</v>
      </c>
      <c r="L29">
        <v>0.61134775299999999</v>
      </c>
      <c r="M29">
        <v>0</v>
      </c>
    </row>
    <row r="30" spans="1:14" x14ac:dyDescent="0.2">
      <c r="A30">
        <v>29</v>
      </c>
      <c r="B30" t="s">
        <v>65</v>
      </c>
      <c r="C30">
        <v>-0.80587900000000001</v>
      </c>
      <c r="D30" t="s">
        <v>12</v>
      </c>
      <c r="E30" t="s">
        <v>12</v>
      </c>
      <c r="F30" t="s">
        <v>12</v>
      </c>
      <c r="G30" t="s">
        <v>12</v>
      </c>
      <c r="H30">
        <v>3</v>
      </c>
      <c r="I30">
        <v>5.0476219999999996</v>
      </c>
      <c r="J30">
        <v>-2.0952441999999998</v>
      </c>
      <c r="K30">
        <v>0</v>
      </c>
      <c r="L30">
        <v>0.56860541200000003</v>
      </c>
      <c r="M30">
        <v>0</v>
      </c>
    </row>
    <row r="31" spans="1:14" x14ac:dyDescent="0.2">
      <c r="A31">
        <v>30</v>
      </c>
      <c r="B31" t="s">
        <v>66</v>
      </c>
      <c r="C31">
        <v>0.75955561000000005</v>
      </c>
      <c r="D31" t="s">
        <v>12</v>
      </c>
      <c r="E31" t="s">
        <v>12</v>
      </c>
      <c r="F31" t="s">
        <v>12</v>
      </c>
      <c r="G31" t="s">
        <v>12</v>
      </c>
      <c r="H31">
        <v>3</v>
      </c>
      <c r="I31">
        <v>33.12283</v>
      </c>
      <c r="J31">
        <v>-58.245660000000001</v>
      </c>
      <c r="K31">
        <v>0</v>
      </c>
      <c r="L31">
        <v>0.40469070800000001</v>
      </c>
      <c r="M31">
        <v>0</v>
      </c>
    </row>
    <row r="32" spans="1:14" x14ac:dyDescent="0.2">
      <c r="A32">
        <v>31</v>
      </c>
      <c r="B32" t="s">
        <v>66</v>
      </c>
      <c r="C32">
        <v>0.29303948000000002</v>
      </c>
      <c r="D32" t="s">
        <v>12</v>
      </c>
      <c r="E32">
        <v>0.86191280000000003</v>
      </c>
      <c r="F32" t="s">
        <v>12</v>
      </c>
      <c r="G32" t="s">
        <v>12</v>
      </c>
      <c r="H32">
        <v>4</v>
      </c>
      <c r="I32">
        <v>34.77666</v>
      </c>
      <c r="J32">
        <v>-57.91695</v>
      </c>
      <c r="K32">
        <v>0.3287079</v>
      </c>
      <c r="L32">
        <v>0.34335644900000001</v>
      </c>
      <c r="M32">
        <v>1.2942643630315101E-2</v>
      </c>
      <c r="N32">
        <f>M32-M31</f>
        <v>1.2942643630315101E-2</v>
      </c>
    </row>
    <row r="33" spans="1:14" x14ac:dyDescent="0.2">
      <c r="A33">
        <v>32</v>
      </c>
      <c r="B33" t="s">
        <v>67</v>
      </c>
      <c r="C33">
        <v>-0.73264678999999999</v>
      </c>
      <c r="D33" t="s">
        <v>12</v>
      </c>
      <c r="E33">
        <v>1.689154</v>
      </c>
      <c r="F33" t="s">
        <v>12</v>
      </c>
      <c r="G33" t="s">
        <v>12</v>
      </c>
      <c r="H33">
        <v>4</v>
      </c>
      <c r="I33">
        <v>35.489310000000003</v>
      </c>
      <c r="J33">
        <v>-59.342260000000003</v>
      </c>
      <c r="K33">
        <v>0</v>
      </c>
      <c r="L33">
        <v>0.71921305599999996</v>
      </c>
      <c r="M33">
        <v>0.18136940317740899</v>
      </c>
    </row>
    <row r="34" spans="1:14" x14ac:dyDescent="0.2">
      <c r="A34">
        <v>33</v>
      </c>
      <c r="B34" t="s">
        <v>68</v>
      </c>
      <c r="C34">
        <v>-1.706677</v>
      </c>
      <c r="D34" t="s">
        <v>12</v>
      </c>
      <c r="E34" t="s">
        <v>12</v>
      </c>
      <c r="F34" t="s">
        <v>12</v>
      </c>
      <c r="G34" t="s">
        <v>12</v>
      </c>
      <c r="H34">
        <v>3</v>
      </c>
      <c r="I34">
        <v>34.521790000000003</v>
      </c>
      <c r="J34">
        <v>-61.043579999999999</v>
      </c>
      <c r="K34">
        <v>0</v>
      </c>
      <c r="L34">
        <v>0.56803950199999997</v>
      </c>
      <c r="M34">
        <v>0</v>
      </c>
    </row>
    <row r="35" spans="1:14" x14ac:dyDescent="0.2">
      <c r="A35">
        <v>34</v>
      </c>
      <c r="B35" t="s">
        <v>69</v>
      </c>
      <c r="C35">
        <v>-0.47879110000000003</v>
      </c>
      <c r="D35" t="s">
        <v>12</v>
      </c>
      <c r="E35" t="s">
        <v>12</v>
      </c>
      <c r="F35" t="s">
        <v>12</v>
      </c>
      <c r="G35" t="s">
        <v>12</v>
      </c>
      <c r="H35">
        <v>3</v>
      </c>
      <c r="I35">
        <v>0.92152777777777783</v>
      </c>
      <c r="J35">
        <v>-11.574001000000001</v>
      </c>
      <c r="K35">
        <v>0</v>
      </c>
      <c r="L35">
        <v>0.51001140899999997</v>
      </c>
      <c r="M35">
        <v>0</v>
      </c>
    </row>
    <row r="36" spans="1:14" x14ac:dyDescent="0.2">
      <c r="A36">
        <v>35</v>
      </c>
      <c r="B36" t="s">
        <v>69</v>
      </c>
      <c r="C36">
        <v>-0.40082770000000001</v>
      </c>
      <c r="D36" t="s">
        <v>12</v>
      </c>
      <c r="E36" t="s">
        <v>12</v>
      </c>
      <c r="F36" t="s">
        <v>12</v>
      </c>
      <c r="G36">
        <v>-1.536176</v>
      </c>
      <c r="H36">
        <v>4</v>
      </c>
      <c r="I36">
        <v>10.85759</v>
      </c>
      <c r="J36">
        <v>-10.078817000000001</v>
      </c>
      <c r="K36">
        <v>1.4951829999999999</v>
      </c>
      <c r="L36">
        <v>0.24149321400000001</v>
      </c>
      <c r="M36">
        <v>0.39697036173891098</v>
      </c>
    </row>
    <row r="37" spans="1:14" x14ac:dyDescent="0.2">
      <c r="A37">
        <v>36</v>
      </c>
      <c r="B37" t="s">
        <v>70</v>
      </c>
      <c r="C37">
        <v>-1.7295370000000001</v>
      </c>
      <c r="D37" t="s">
        <v>12</v>
      </c>
      <c r="E37" t="s">
        <v>12</v>
      </c>
      <c r="F37" t="s">
        <v>12</v>
      </c>
      <c r="G37" t="s">
        <v>12</v>
      </c>
      <c r="H37">
        <v>3</v>
      </c>
      <c r="I37">
        <v>14.62983</v>
      </c>
      <c r="J37">
        <v>-21.259658999999999</v>
      </c>
      <c r="K37">
        <v>0</v>
      </c>
      <c r="L37">
        <v>0.64712355929999998</v>
      </c>
      <c r="M37">
        <v>0</v>
      </c>
    </row>
    <row r="38" spans="1:14" x14ac:dyDescent="0.2">
      <c r="A38">
        <v>37</v>
      </c>
      <c r="B38" t="s">
        <v>71</v>
      </c>
      <c r="C38">
        <v>-1.578328</v>
      </c>
      <c r="D38" t="s">
        <v>12</v>
      </c>
      <c r="E38" t="s">
        <v>12</v>
      </c>
      <c r="F38" t="s">
        <v>12</v>
      </c>
      <c r="G38" t="s">
        <v>12</v>
      </c>
      <c r="H38">
        <v>3</v>
      </c>
      <c r="I38">
        <v>18.831620000000001</v>
      </c>
      <c r="J38">
        <v>-29.663239999999998</v>
      </c>
      <c r="K38">
        <v>0</v>
      </c>
      <c r="L38">
        <v>0.58227706999999995</v>
      </c>
      <c r="M38">
        <v>0</v>
      </c>
    </row>
    <row r="39" spans="1:14" x14ac:dyDescent="0.2">
      <c r="A39">
        <v>38</v>
      </c>
      <c r="B39" t="s">
        <v>72</v>
      </c>
      <c r="C39">
        <v>-5.2536892000000002E-2</v>
      </c>
      <c r="D39" t="s">
        <v>12</v>
      </c>
      <c r="E39" t="s">
        <v>12</v>
      </c>
      <c r="F39" t="s">
        <v>12</v>
      </c>
      <c r="G39" t="s">
        <v>12</v>
      </c>
      <c r="H39">
        <v>3</v>
      </c>
      <c r="I39">
        <v>13.522589999999999</v>
      </c>
      <c r="J39">
        <v>-19.045190000000002</v>
      </c>
      <c r="K39">
        <v>0</v>
      </c>
      <c r="L39">
        <v>0.41368458499999999</v>
      </c>
      <c r="M39">
        <v>0</v>
      </c>
    </row>
    <row r="40" spans="1:14" x14ac:dyDescent="0.2">
      <c r="A40">
        <v>39</v>
      </c>
      <c r="B40" t="s">
        <v>72</v>
      </c>
      <c r="C40">
        <v>-0.182315796</v>
      </c>
      <c r="D40" t="s">
        <v>12</v>
      </c>
      <c r="E40">
        <v>0.24516250000000001</v>
      </c>
      <c r="F40" t="s">
        <v>12</v>
      </c>
      <c r="G40" t="s">
        <v>12</v>
      </c>
      <c r="H40">
        <v>4</v>
      </c>
      <c r="I40">
        <v>14.60163</v>
      </c>
      <c r="J40">
        <v>-17.5669</v>
      </c>
      <c r="K40">
        <v>1.478291</v>
      </c>
      <c r="L40">
        <v>0.19754343499999999</v>
      </c>
      <c r="M40">
        <v>2.0988228125056801E-3</v>
      </c>
      <c r="N40">
        <f>M40-M39</f>
        <v>2.0988228125056801E-3</v>
      </c>
    </row>
    <row r="41" spans="1:14" x14ac:dyDescent="0.2">
      <c r="A41">
        <v>40</v>
      </c>
      <c r="B41" t="s">
        <v>73</v>
      </c>
      <c r="C41">
        <v>-1.188191</v>
      </c>
      <c r="D41" t="s">
        <v>12</v>
      </c>
      <c r="E41" t="s">
        <v>12</v>
      </c>
      <c r="F41" t="s">
        <v>12</v>
      </c>
      <c r="G41" t="s">
        <v>12</v>
      </c>
      <c r="H41">
        <v>3</v>
      </c>
      <c r="I41">
        <v>9.5443529999999992</v>
      </c>
      <c r="J41">
        <v>-11.088704999999999</v>
      </c>
      <c r="K41">
        <v>0</v>
      </c>
      <c r="L41">
        <v>0.61955055000000003</v>
      </c>
      <c r="M41">
        <v>0</v>
      </c>
    </row>
    <row r="42" spans="1:14" x14ac:dyDescent="0.2">
      <c r="A42">
        <v>41</v>
      </c>
      <c r="B42" t="s">
        <v>74</v>
      </c>
      <c r="C42">
        <v>-1.1028</v>
      </c>
      <c r="D42" t="s">
        <v>12</v>
      </c>
      <c r="E42" t="s">
        <v>12</v>
      </c>
      <c r="F42" t="s">
        <v>12</v>
      </c>
      <c r="G42" t="s">
        <v>12</v>
      </c>
      <c r="H42">
        <v>3</v>
      </c>
      <c r="I42">
        <v>14.46278</v>
      </c>
      <c r="J42">
        <v>-20.925550000000001</v>
      </c>
      <c r="K42">
        <v>0</v>
      </c>
      <c r="L42">
        <v>0.57994265099999998</v>
      </c>
      <c r="M42">
        <v>0</v>
      </c>
    </row>
    <row r="43" spans="1:14" x14ac:dyDescent="0.2">
      <c r="A43">
        <v>42</v>
      </c>
      <c r="B43" t="s">
        <v>75</v>
      </c>
      <c r="C43">
        <v>-5.1794840000000002E-2</v>
      </c>
      <c r="D43" t="s">
        <v>12</v>
      </c>
      <c r="E43" t="s">
        <v>12</v>
      </c>
      <c r="F43" t="s">
        <v>12</v>
      </c>
      <c r="G43" t="s">
        <v>12</v>
      </c>
      <c r="H43">
        <v>3</v>
      </c>
      <c r="I43">
        <v>15.651450000000001</v>
      </c>
      <c r="J43">
        <v>-23.302910000000001</v>
      </c>
      <c r="K43">
        <v>0</v>
      </c>
      <c r="L43">
        <v>0.32143275999999998</v>
      </c>
      <c r="M43">
        <v>0</v>
      </c>
    </row>
    <row r="44" spans="1:14" x14ac:dyDescent="0.2">
      <c r="A44">
        <v>43</v>
      </c>
      <c r="B44" t="s">
        <v>75</v>
      </c>
      <c r="C44">
        <v>9.2932360000000006E-2</v>
      </c>
      <c r="D44" t="s">
        <v>12</v>
      </c>
      <c r="E44" t="s">
        <v>12</v>
      </c>
      <c r="F44">
        <v>-0.35403849999999998</v>
      </c>
      <c r="G44" t="s">
        <v>12</v>
      </c>
      <c r="H44">
        <v>4</v>
      </c>
      <c r="I44">
        <v>17.453420000000001</v>
      </c>
      <c r="J44">
        <v>-23.270479999999999</v>
      </c>
      <c r="K44">
        <v>3.2429399999999997E-2</v>
      </c>
      <c r="L44">
        <v>0.31626285999999998</v>
      </c>
      <c r="M44">
        <v>0.41190357255228699</v>
      </c>
      <c r="N44">
        <f>M44-M43</f>
        <v>0.41190357255228699</v>
      </c>
    </row>
    <row r="45" spans="1:14" x14ac:dyDescent="0.2">
      <c r="A45">
        <v>44</v>
      </c>
      <c r="B45" t="s">
        <v>76</v>
      </c>
      <c r="C45">
        <v>-1.245447</v>
      </c>
      <c r="D45" t="s">
        <v>12</v>
      </c>
      <c r="E45" t="s">
        <v>12</v>
      </c>
      <c r="F45" t="s">
        <v>12</v>
      </c>
      <c r="G45" t="s">
        <v>12</v>
      </c>
      <c r="H45">
        <v>3</v>
      </c>
      <c r="I45">
        <v>9.1281429999999997</v>
      </c>
      <c r="J45">
        <v>-10.25628506</v>
      </c>
      <c r="K45">
        <v>0</v>
      </c>
      <c r="L45">
        <v>0.50917953999999999</v>
      </c>
      <c r="M45">
        <v>0</v>
      </c>
    </row>
    <row r="46" spans="1:14" x14ac:dyDescent="0.2">
      <c r="A46">
        <v>45</v>
      </c>
      <c r="B46" t="s">
        <v>77</v>
      </c>
      <c r="C46">
        <v>-1.080478</v>
      </c>
      <c r="D46" t="s">
        <v>12</v>
      </c>
      <c r="E46" t="s">
        <v>12</v>
      </c>
      <c r="F46" t="s">
        <v>12</v>
      </c>
      <c r="G46" t="s">
        <v>12</v>
      </c>
      <c r="H46">
        <v>3</v>
      </c>
      <c r="I46">
        <v>11.03586</v>
      </c>
      <c r="J46">
        <v>-14.071714999999999</v>
      </c>
      <c r="K46">
        <v>0</v>
      </c>
      <c r="L46">
        <v>0.52475835599999998</v>
      </c>
      <c r="M46">
        <v>0</v>
      </c>
    </row>
    <row r="47" spans="1:14" x14ac:dyDescent="0.2">
      <c r="A47">
        <v>46</v>
      </c>
      <c r="B47" t="s">
        <v>78</v>
      </c>
      <c r="C47">
        <v>0.18849124</v>
      </c>
      <c r="D47" t="s">
        <v>12</v>
      </c>
      <c r="E47">
        <v>0.99895860000000003</v>
      </c>
      <c r="F47" t="s">
        <v>12</v>
      </c>
      <c r="G47" t="s">
        <v>12</v>
      </c>
      <c r="H47">
        <v>4</v>
      </c>
      <c r="I47">
        <v>31.716570000000001</v>
      </c>
      <c r="J47">
        <v>-51.796770000000002</v>
      </c>
      <c r="K47">
        <v>0</v>
      </c>
      <c r="L47">
        <v>0.453254877</v>
      </c>
      <c r="M47">
        <v>3.3880286002027399E-3</v>
      </c>
      <c r="N47">
        <f>M47-M46</f>
        <v>3.3880286002027399E-3</v>
      </c>
    </row>
    <row r="48" spans="1:14" x14ac:dyDescent="0.2">
      <c r="A48">
        <v>47</v>
      </c>
      <c r="B48" t="s">
        <v>78</v>
      </c>
      <c r="C48">
        <v>0.73024864</v>
      </c>
      <c r="D48" t="s">
        <v>12</v>
      </c>
      <c r="E48" t="s">
        <v>12</v>
      </c>
      <c r="F48" t="s">
        <v>12</v>
      </c>
      <c r="G48" t="s">
        <v>12</v>
      </c>
      <c r="H48">
        <v>3</v>
      </c>
      <c r="I48">
        <v>29.536210000000001</v>
      </c>
      <c r="J48">
        <v>-51.072420000000001</v>
      </c>
      <c r="K48">
        <v>0.72434889999999996</v>
      </c>
      <c r="L48">
        <v>0.31553832399999998</v>
      </c>
      <c r="M48">
        <v>0</v>
      </c>
    </row>
    <row r="49" spans="1:14" x14ac:dyDescent="0.2">
      <c r="A49">
        <v>48</v>
      </c>
      <c r="B49" t="s">
        <v>79</v>
      </c>
      <c r="C49">
        <v>-0.10072059999999999</v>
      </c>
      <c r="D49" t="s">
        <v>12</v>
      </c>
      <c r="E49">
        <v>1.292324</v>
      </c>
      <c r="F49" t="s">
        <v>12</v>
      </c>
      <c r="G49" t="s">
        <v>12</v>
      </c>
      <c r="H49">
        <v>4</v>
      </c>
      <c r="I49">
        <v>28.935510000000001</v>
      </c>
      <c r="J49">
        <v>-46.234659999999998</v>
      </c>
      <c r="K49">
        <v>0</v>
      </c>
      <c r="L49">
        <v>0.64032999000000002</v>
      </c>
      <c r="M49">
        <v>2.1002919327741999E-2</v>
      </c>
    </row>
    <row r="50" spans="1:14" x14ac:dyDescent="0.2">
      <c r="A50">
        <v>49</v>
      </c>
      <c r="B50" t="s">
        <v>80</v>
      </c>
      <c r="C50">
        <v>-2.6496469999999999</v>
      </c>
      <c r="D50" t="s">
        <v>12</v>
      </c>
      <c r="E50" t="s">
        <v>12</v>
      </c>
      <c r="F50" t="s">
        <v>12</v>
      </c>
      <c r="G50" t="s">
        <v>12</v>
      </c>
      <c r="H50">
        <v>3</v>
      </c>
      <c r="I50">
        <v>40.910719999999998</v>
      </c>
      <c r="J50">
        <v>-73.821439999999996</v>
      </c>
      <c r="K50">
        <v>0</v>
      </c>
      <c r="L50">
        <v>0.579335508</v>
      </c>
      <c r="M50">
        <v>0</v>
      </c>
    </row>
    <row r="51" spans="1:14" x14ac:dyDescent="0.2">
      <c r="A51">
        <v>50</v>
      </c>
      <c r="B51" t="s">
        <v>81</v>
      </c>
      <c r="C51">
        <v>0.2050071</v>
      </c>
      <c r="D51" t="s">
        <v>12</v>
      </c>
      <c r="E51" t="s">
        <v>12</v>
      </c>
      <c r="F51">
        <v>-0.65393670000000004</v>
      </c>
      <c r="G51" t="s">
        <v>12</v>
      </c>
      <c r="H51">
        <v>4</v>
      </c>
      <c r="I51">
        <v>13.487349999999999</v>
      </c>
      <c r="J51">
        <v>-15.338340000000001</v>
      </c>
      <c r="K51">
        <v>0</v>
      </c>
      <c r="L51">
        <v>0.56411104899999998</v>
      </c>
      <c r="M51">
        <v>0.44390947658932101</v>
      </c>
    </row>
    <row r="52" spans="1:14" x14ac:dyDescent="0.2">
      <c r="A52">
        <v>51</v>
      </c>
      <c r="B52" t="s">
        <v>82</v>
      </c>
      <c r="C52">
        <v>-1.1226834000000001</v>
      </c>
      <c r="D52" t="s">
        <v>12</v>
      </c>
      <c r="E52" t="s">
        <v>12</v>
      </c>
      <c r="F52" t="s">
        <v>12</v>
      </c>
      <c r="G52" t="s">
        <v>12</v>
      </c>
      <c r="H52">
        <v>3</v>
      </c>
      <c r="I52">
        <v>7.3572939999999996</v>
      </c>
      <c r="J52">
        <v>-6.7145869999999999</v>
      </c>
      <c r="K52">
        <v>0</v>
      </c>
      <c r="L52">
        <v>0.52559686900000002</v>
      </c>
      <c r="M52">
        <v>0</v>
      </c>
    </row>
    <row r="53" spans="1:14" x14ac:dyDescent="0.2">
      <c r="A53">
        <v>52</v>
      </c>
      <c r="B53" t="s">
        <v>82</v>
      </c>
      <c r="C53">
        <v>-0.80215899999999996</v>
      </c>
      <c r="D53" t="s">
        <v>12</v>
      </c>
      <c r="E53" t="s">
        <v>12</v>
      </c>
      <c r="F53">
        <v>-0.83656719999999996</v>
      </c>
      <c r="G53" t="s">
        <v>12</v>
      </c>
      <c r="H53">
        <v>4</v>
      </c>
      <c r="I53">
        <v>8.2788959999999996</v>
      </c>
      <c r="J53">
        <v>-4.9214288000000002</v>
      </c>
      <c r="K53">
        <v>1.793158</v>
      </c>
      <c r="L53">
        <v>0.214424005</v>
      </c>
      <c r="M53">
        <v>0.32439459083459599</v>
      </c>
      <c r="N53">
        <f>M53-M52</f>
        <v>0.32439459083459599</v>
      </c>
    </row>
    <row r="54" spans="1:14" x14ac:dyDescent="0.2">
      <c r="A54">
        <v>53</v>
      </c>
      <c r="B54" t="s">
        <v>83</v>
      </c>
      <c r="C54">
        <v>-1.1672229999999999</v>
      </c>
      <c r="D54" t="s">
        <v>12</v>
      </c>
      <c r="E54" t="s">
        <v>12</v>
      </c>
      <c r="F54" t="s">
        <v>12</v>
      </c>
      <c r="G54" t="s">
        <v>12</v>
      </c>
      <c r="H54">
        <v>3</v>
      </c>
      <c r="I54">
        <v>9.1122619999999994</v>
      </c>
      <c r="J54">
        <v>-10.224524089999999</v>
      </c>
      <c r="K54">
        <v>0</v>
      </c>
      <c r="L54">
        <v>0.51678116900000004</v>
      </c>
      <c r="M54">
        <v>0</v>
      </c>
    </row>
    <row r="55" spans="1:14" x14ac:dyDescent="0.2">
      <c r="A55">
        <v>54</v>
      </c>
      <c r="B55" t="s">
        <v>83</v>
      </c>
      <c r="C55">
        <v>-1.398558</v>
      </c>
      <c r="D55" t="s">
        <v>12</v>
      </c>
      <c r="E55">
        <v>0.39363619999999999</v>
      </c>
      <c r="F55" t="s">
        <v>12</v>
      </c>
      <c r="G55" t="s">
        <v>12</v>
      </c>
      <c r="H55">
        <v>4</v>
      </c>
      <c r="I55">
        <v>10.046379999999999</v>
      </c>
      <c r="J55">
        <v>-8.4563963100000006</v>
      </c>
      <c r="K55">
        <v>1.7681279999999999</v>
      </c>
      <c r="L55">
        <v>0.21348266299999999</v>
      </c>
      <c r="M55">
        <v>1.0377410584088001E-4</v>
      </c>
      <c r="N55">
        <f>M55-M54</f>
        <v>1.0377410584088001E-4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41"/>
  <sheetViews>
    <sheetView workbookViewId="0">
      <selection activeCell="R1" sqref="R1:R1048576"/>
    </sheetView>
  </sheetViews>
  <sheetFormatPr baseColWidth="10" defaultRowHeight="16" x14ac:dyDescent="0.2"/>
  <cols>
    <col min="2" max="2" width="18.83203125" customWidth="1"/>
    <col min="5" max="5" width="16.5" customWidth="1"/>
    <col min="6" max="6" width="33.83203125" customWidth="1"/>
    <col min="7" max="7" width="24" customWidth="1"/>
    <col min="13" max="13" width="22" customWidth="1"/>
    <col min="14" max="14" width="37.6640625" customWidth="1"/>
    <col min="15" max="15" width="21.83203125" customWidth="1"/>
    <col min="16" max="16" width="27.6640625" customWidth="1"/>
    <col min="17" max="17" width="28" customWidth="1"/>
  </cols>
  <sheetData>
    <row r="1" spans="1:17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84</v>
      </c>
      <c r="N1" t="s">
        <v>85</v>
      </c>
      <c r="O1" t="s">
        <v>206</v>
      </c>
      <c r="P1" t="s">
        <v>207</v>
      </c>
      <c r="Q1" t="s">
        <v>208</v>
      </c>
    </row>
    <row r="2" spans="1:17" x14ac:dyDescent="0.2">
      <c r="A2">
        <v>1</v>
      </c>
      <c r="B2" t="s">
        <v>11</v>
      </c>
      <c r="C2">
        <v>1</v>
      </c>
      <c r="D2" t="s">
        <v>12</v>
      </c>
      <c r="E2" t="s">
        <v>12</v>
      </c>
      <c r="F2" t="s">
        <v>12</v>
      </c>
      <c r="G2" t="s">
        <v>12</v>
      </c>
      <c r="H2">
        <v>1</v>
      </c>
      <c r="I2">
        <v>8</v>
      </c>
      <c r="J2">
        <v>1</v>
      </c>
      <c r="K2">
        <v>1</v>
      </c>
      <c r="L2">
        <v>8</v>
      </c>
      <c r="M2">
        <v>0.46377307791775801</v>
      </c>
      <c r="O2" t="s">
        <v>86</v>
      </c>
      <c r="P2" t="s">
        <v>87</v>
      </c>
      <c r="Q2" t="s">
        <v>88</v>
      </c>
    </row>
    <row r="3" spans="1:17" x14ac:dyDescent="0.2">
      <c r="A3">
        <v>2</v>
      </c>
      <c r="B3" t="s">
        <v>13</v>
      </c>
      <c r="C3">
        <v>2.202502</v>
      </c>
      <c r="D3" t="s">
        <v>12</v>
      </c>
      <c r="E3" t="s">
        <v>12</v>
      </c>
      <c r="F3" t="s">
        <v>12</v>
      </c>
      <c r="G3" t="s">
        <v>12</v>
      </c>
      <c r="H3">
        <v>2</v>
      </c>
      <c r="I3">
        <v>-45.955649999999999</v>
      </c>
      <c r="J3">
        <v>96.577969999999993</v>
      </c>
      <c r="K3">
        <v>0</v>
      </c>
      <c r="L3">
        <v>0.51213829399999999</v>
      </c>
      <c r="M3">
        <v>0</v>
      </c>
      <c r="O3" t="s">
        <v>89</v>
      </c>
      <c r="P3" t="s">
        <v>90</v>
      </c>
      <c r="Q3" t="s">
        <v>91</v>
      </c>
    </row>
    <row r="4" spans="1:17" x14ac:dyDescent="0.2">
      <c r="A4">
        <v>4</v>
      </c>
      <c r="B4" t="s">
        <v>14</v>
      </c>
      <c r="C4">
        <v>1.0242651</v>
      </c>
      <c r="D4" t="s">
        <v>12</v>
      </c>
      <c r="E4" t="s">
        <v>12</v>
      </c>
      <c r="F4">
        <v>-0.3051701</v>
      </c>
      <c r="G4" t="s">
        <v>12</v>
      </c>
      <c r="H4">
        <v>3</v>
      </c>
      <c r="I4">
        <v>-39.775419999999997</v>
      </c>
      <c r="J4">
        <v>86.962599999999995</v>
      </c>
      <c r="K4">
        <v>0.39065650000000002</v>
      </c>
      <c r="L4">
        <v>0.26123633000000002</v>
      </c>
      <c r="M4">
        <v>0.52513295588187403</v>
      </c>
      <c r="N4">
        <v>0.13298723077842806</v>
      </c>
      <c r="O4" t="s">
        <v>92</v>
      </c>
      <c r="P4" t="s">
        <v>93</v>
      </c>
      <c r="Q4" t="s">
        <v>94</v>
      </c>
    </row>
    <row r="5" spans="1:17" x14ac:dyDescent="0.2">
      <c r="A5">
        <v>7</v>
      </c>
      <c r="B5" t="s">
        <v>15</v>
      </c>
      <c r="C5">
        <v>1.726162</v>
      </c>
      <c r="D5" t="s">
        <v>12</v>
      </c>
      <c r="E5" t="s">
        <v>12</v>
      </c>
      <c r="F5" t="s">
        <v>12</v>
      </c>
      <c r="G5" t="s">
        <v>12</v>
      </c>
      <c r="H5">
        <v>2</v>
      </c>
      <c r="I5">
        <v>-40.287460000000003</v>
      </c>
      <c r="J5">
        <v>85.241579999999999</v>
      </c>
      <c r="K5">
        <v>0</v>
      </c>
      <c r="L5">
        <v>0.48231816999999999</v>
      </c>
      <c r="M5">
        <v>0</v>
      </c>
      <c r="O5" t="s">
        <v>95</v>
      </c>
      <c r="P5" t="s">
        <v>96</v>
      </c>
      <c r="Q5" t="s">
        <v>97</v>
      </c>
    </row>
    <row r="6" spans="1:17" x14ac:dyDescent="0.2">
      <c r="A6">
        <v>9</v>
      </c>
      <c r="B6" t="s">
        <v>16</v>
      </c>
      <c r="C6">
        <v>0.20019980000000001</v>
      </c>
      <c r="D6" t="s">
        <v>12</v>
      </c>
      <c r="E6" t="s">
        <v>12</v>
      </c>
      <c r="F6">
        <v>1.4695379999999999E-2</v>
      </c>
      <c r="G6" t="s">
        <v>12</v>
      </c>
      <c r="H6">
        <v>4</v>
      </c>
      <c r="I6">
        <v>-30.71133</v>
      </c>
      <c r="J6">
        <v>71.922659999999993</v>
      </c>
      <c r="K6">
        <v>1.5598639999999999</v>
      </c>
      <c r="L6">
        <v>0.20756406399999999</v>
      </c>
      <c r="M6">
        <v>0.47496017400553597</v>
      </c>
      <c r="N6">
        <v>7.2152723859685963E-2</v>
      </c>
      <c r="O6" t="s">
        <v>98</v>
      </c>
      <c r="P6" t="s">
        <v>99</v>
      </c>
      <c r="Q6" t="s">
        <v>100</v>
      </c>
    </row>
    <row r="7" spans="1:17" x14ac:dyDescent="0.2">
      <c r="A7">
        <v>10</v>
      </c>
      <c r="B7" t="s">
        <v>17</v>
      </c>
      <c r="C7">
        <v>0.24766830000000001</v>
      </c>
      <c r="D7" t="s">
        <v>12</v>
      </c>
      <c r="E7" t="s">
        <v>12</v>
      </c>
      <c r="F7" t="s">
        <v>12</v>
      </c>
      <c r="G7" t="s">
        <v>12</v>
      </c>
      <c r="H7">
        <v>3</v>
      </c>
      <c r="I7">
        <v>-20.214089999999999</v>
      </c>
      <c r="J7">
        <v>47.839939999999999</v>
      </c>
      <c r="K7">
        <v>0</v>
      </c>
      <c r="L7">
        <v>0.51489826900000002</v>
      </c>
      <c r="M7">
        <v>0.359419278781969</v>
      </c>
      <c r="O7" t="s">
        <v>101</v>
      </c>
      <c r="P7" t="s">
        <v>102</v>
      </c>
      <c r="Q7" t="s">
        <v>103</v>
      </c>
    </row>
    <row r="8" spans="1:17" x14ac:dyDescent="0.2">
      <c r="A8">
        <v>11</v>
      </c>
      <c r="B8" t="s">
        <v>18</v>
      </c>
      <c r="C8">
        <v>0.90474399999999999</v>
      </c>
      <c r="D8" t="s">
        <v>12</v>
      </c>
      <c r="E8" t="s">
        <v>12</v>
      </c>
      <c r="F8" t="s">
        <v>12</v>
      </c>
      <c r="G8" t="s">
        <v>12</v>
      </c>
      <c r="H8">
        <v>3</v>
      </c>
      <c r="I8">
        <v>-13.203620000000001</v>
      </c>
      <c r="J8">
        <v>33.819000000000003</v>
      </c>
      <c r="K8">
        <v>0</v>
      </c>
      <c r="L8">
        <v>0.539262185</v>
      </c>
      <c r="M8">
        <v>0</v>
      </c>
      <c r="O8" t="s">
        <v>104</v>
      </c>
      <c r="P8" t="s">
        <v>105</v>
      </c>
      <c r="Q8" t="s">
        <v>106</v>
      </c>
    </row>
    <row r="9" spans="1:17" x14ac:dyDescent="0.2">
      <c r="A9">
        <v>12</v>
      </c>
      <c r="B9" t="s">
        <v>19</v>
      </c>
      <c r="C9">
        <v>0.37693019999999999</v>
      </c>
      <c r="D9" t="s">
        <v>12</v>
      </c>
      <c r="E9" t="s">
        <v>12</v>
      </c>
      <c r="F9" t="s">
        <v>12</v>
      </c>
      <c r="G9" t="s">
        <v>12</v>
      </c>
      <c r="H9">
        <v>3</v>
      </c>
      <c r="I9">
        <v>-17.741050000000001</v>
      </c>
      <c r="J9">
        <v>42.89387</v>
      </c>
      <c r="K9">
        <v>0</v>
      </c>
      <c r="L9">
        <v>0.485730881</v>
      </c>
      <c r="M9">
        <v>0</v>
      </c>
      <c r="O9" t="s">
        <v>107</v>
      </c>
      <c r="P9" t="s">
        <v>108</v>
      </c>
      <c r="Q9" t="s">
        <v>109</v>
      </c>
    </row>
    <row r="10" spans="1:17" x14ac:dyDescent="0.2">
      <c r="A10">
        <v>14</v>
      </c>
      <c r="B10" t="s">
        <v>52</v>
      </c>
      <c r="C10">
        <v>4.8593130000000002</v>
      </c>
      <c r="D10" t="s">
        <v>12</v>
      </c>
      <c r="E10" t="s">
        <v>12</v>
      </c>
      <c r="F10" t="s">
        <v>12</v>
      </c>
      <c r="G10">
        <v>7.1703050000000004E-2</v>
      </c>
      <c r="H10">
        <v>4</v>
      </c>
      <c r="I10">
        <v>-106.0193</v>
      </c>
      <c r="J10">
        <v>222.5386</v>
      </c>
      <c r="K10">
        <v>1.983662</v>
      </c>
      <c r="L10">
        <v>0.170725197</v>
      </c>
      <c r="M10">
        <v>6.5797153216607798E-2</v>
      </c>
      <c r="N10">
        <v>6.5797153216607798E-2</v>
      </c>
      <c r="O10" t="s">
        <v>110</v>
      </c>
      <c r="P10" t="s">
        <v>111</v>
      </c>
      <c r="Q10" t="s">
        <v>112</v>
      </c>
    </row>
    <row r="11" spans="1:17" x14ac:dyDescent="0.2">
      <c r="A11">
        <v>15</v>
      </c>
      <c r="B11" t="s">
        <v>53</v>
      </c>
      <c r="C11">
        <v>4.8075279999999996</v>
      </c>
      <c r="D11" t="s">
        <v>12</v>
      </c>
      <c r="E11" t="s">
        <v>12</v>
      </c>
      <c r="F11" t="s">
        <v>12</v>
      </c>
      <c r="G11" t="s">
        <v>12</v>
      </c>
      <c r="H11">
        <v>3</v>
      </c>
      <c r="I11">
        <v>-103.93470000000001</v>
      </c>
      <c r="J11">
        <v>215.28120000000001</v>
      </c>
      <c r="K11">
        <v>0</v>
      </c>
      <c r="L11">
        <v>0.53667444200000003</v>
      </c>
      <c r="M11">
        <v>0.14983946032940201</v>
      </c>
      <c r="O11" t="s">
        <v>113</v>
      </c>
      <c r="P11" t="s">
        <v>114</v>
      </c>
      <c r="Q11" t="s">
        <v>115</v>
      </c>
    </row>
    <row r="12" spans="1:17" x14ac:dyDescent="0.2">
      <c r="A12">
        <v>16</v>
      </c>
      <c r="B12" t="s">
        <v>54</v>
      </c>
      <c r="C12">
        <v>2.2744650000000002</v>
      </c>
      <c r="D12" t="s">
        <v>12</v>
      </c>
      <c r="E12" t="s">
        <v>12</v>
      </c>
      <c r="F12" t="s">
        <v>12</v>
      </c>
      <c r="G12" t="s">
        <v>12</v>
      </c>
      <c r="H12">
        <v>3</v>
      </c>
      <c r="I12">
        <v>-68.824299999999994</v>
      </c>
      <c r="J12">
        <v>145.06039999999999</v>
      </c>
      <c r="K12">
        <v>0</v>
      </c>
      <c r="L12">
        <v>0.52866712199999999</v>
      </c>
      <c r="M12">
        <v>0.400324836651751</v>
      </c>
      <c r="O12" t="s">
        <v>116</v>
      </c>
      <c r="P12" t="s">
        <v>117</v>
      </c>
      <c r="Q12" t="s">
        <v>118</v>
      </c>
    </row>
    <row r="13" spans="1:17" x14ac:dyDescent="0.2">
      <c r="A13">
        <v>17</v>
      </c>
      <c r="B13" t="s">
        <v>55</v>
      </c>
      <c r="C13">
        <v>4.6212309999999999</v>
      </c>
      <c r="D13" t="s">
        <v>12</v>
      </c>
      <c r="E13" t="s">
        <v>12</v>
      </c>
      <c r="F13" t="s">
        <v>12</v>
      </c>
      <c r="G13" t="s">
        <v>12</v>
      </c>
      <c r="H13">
        <v>3</v>
      </c>
      <c r="I13">
        <v>-103.11620000000001</v>
      </c>
      <c r="J13">
        <v>213.64410000000001</v>
      </c>
      <c r="K13">
        <v>0</v>
      </c>
      <c r="L13">
        <v>0.542088181</v>
      </c>
      <c r="M13">
        <v>0.181670842293017</v>
      </c>
      <c r="O13" t="s">
        <v>119</v>
      </c>
      <c r="P13" t="s">
        <v>120</v>
      </c>
      <c r="Q13" t="s">
        <v>121</v>
      </c>
    </row>
    <row r="14" spans="1:17" x14ac:dyDescent="0.2">
      <c r="A14">
        <v>18</v>
      </c>
      <c r="B14" t="s">
        <v>56</v>
      </c>
      <c r="C14">
        <v>-1.7080109999999999</v>
      </c>
      <c r="D14" t="s">
        <v>12</v>
      </c>
      <c r="E14" t="s">
        <v>12</v>
      </c>
      <c r="F14" t="s">
        <v>12</v>
      </c>
      <c r="G14" t="s">
        <v>12</v>
      </c>
      <c r="H14">
        <v>3</v>
      </c>
      <c r="I14">
        <v>25.2288</v>
      </c>
      <c r="J14">
        <v>-43.045839999999998</v>
      </c>
      <c r="K14">
        <v>0</v>
      </c>
      <c r="L14">
        <v>0.34102145</v>
      </c>
      <c r="M14">
        <v>0.34909415235007002</v>
      </c>
      <c r="O14" t="s">
        <v>122</v>
      </c>
      <c r="P14" t="s">
        <v>123</v>
      </c>
      <c r="Q14" t="s">
        <v>124</v>
      </c>
    </row>
    <row r="15" spans="1:17" x14ac:dyDescent="0.2">
      <c r="A15">
        <v>20</v>
      </c>
      <c r="B15" t="s">
        <v>57</v>
      </c>
      <c r="C15">
        <v>2.0291790000000001</v>
      </c>
      <c r="D15" t="s">
        <v>12</v>
      </c>
      <c r="E15" t="s">
        <v>12</v>
      </c>
      <c r="F15" t="s">
        <v>12</v>
      </c>
      <c r="G15" t="s">
        <v>12</v>
      </c>
      <c r="H15">
        <v>3</v>
      </c>
      <c r="I15">
        <v>30.270150000000001</v>
      </c>
      <c r="J15">
        <v>-53.128529999999998</v>
      </c>
      <c r="K15">
        <v>0</v>
      </c>
      <c r="L15">
        <v>0.41605341899999998</v>
      </c>
      <c r="M15">
        <v>0.33031555438930399</v>
      </c>
      <c r="O15" t="s">
        <v>125</v>
      </c>
      <c r="P15" t="s">
        <v>126</v>
      </c>
      <c r="Q15" t="s">
        <v>127</v>
      </c>
    </row>
    <row r="16" spans="1:17" x14ac:dyDescent="0.2">
      <c r="A16">
        <v>22</v>
      </c>
      <c r="B16" t="s">
        <v>58</v>
      </c>
      <c r="C16">
        <v>-2.6586729999999998</v>
      </c>
      <c r="D16" t="s">
        <v>12</v>
      </c>
      <c r="E16" t="s">
        <v>12</v>
      </c>
      <c r="F16" t="s">
        <v>12</v>
      </c>
      <c r="G16" t="s">
        <v>12</v>
      </c>
      <c r="H16">
        <v>3</v>
      </c>
      <c r="I16">
        <v>42.211599999999997</v>
      </c>
      <c r="J16">
        <v>-77.011439999999993</v>
      </c>
      <c r="K16">
        <v>0</v>
      </c>
      <c r="L16">
        <v>0.55388325999999999</v>
      </c>
      <c r="M16">
        <v>0.41594069541591999</v>
      </c>
      <c r="O16" t="s">
        <v>128</v>
      </c>
      <c r="P16" t="s">
        <v>129</v>
      </c>
      <c r="Q16" t="s">
        <v>130</v>
      </c>
    </row>
    <row r="17" spans="1:17" x14ac:dyDescent="0.2">
      <c r="A17">
        <v>23</v>
      </c>
      <c r="B17" t="s">
        <v>59</v>
      </c>
      <c r="C17">
        <v>1.1788620000000001</v>
      </c>
      <c r="D17" t="s">
        <v>12</v>
      </c>
      <c r="E17" t="s">
        <v>12</v>
      </c>
      <c r="F17" t="s">
        <v>12</v>
      </c>
      <c r="G17" t="s">
        <v>12</v>
      </c>
      <c r="H17">
        <v>3</v>
      </c>
      <c r="I17">
        <v>19.277190000000001</v>
      </c>
      <c r="J17">
        <v>-31.142620000000001</v>
      </c>
      <c r="K17">
        <v>0</v>
      </c>
      <c r="L17">
        <v>0.49759471900000002</v>
      </c>
      <c r="M17">
        <v>0.55866896608764505</v>
      </c>
      <c r="O17" t="s">
        <v>131</v>
      </c>
      <c r="P17" t="s">
        <v>132</v>
      </c>
      <c r="Q17" t="s">
        <v>133</v>
      </c>
    </row>
    <row r="18" spans="1:17" x14ac:dyDescent="0.2">
      <c r="A18">
        <v>24</v>
      </c>
      <c r="B18" t="s">
        <v>60</v>
      </c>
      <c r="C18">
        <v>2</v>
      </c>
      <c r="D18" t="s">
        <v>12</v>
      </c>
      <c r="E18" t="s">
        <v>12</v>
      </c>
      <c r="F18" t="s">
        <v>12</v>
      </c>
      <c r="G18" t="s">
        <v>12</v>
      </c>
      <c r="H18">
        <v>1</v>
      </c>
      <c r="I18">
        <v>1</v>
      </c>
      <c r="J18">
        <v>8</v>
      </c>
      <c r="K18">
        <v>1</v>
      </c>
      <c r="L18">
        <v>8</v>
      </c>
      <c r="M18">
        <v>0</v>
      </c>
      <c r="O18" t="s">
        <v>134</v>
      </c>
      <c r="P18" t="s">
        <v>135</v>
      </c>
      <c r="Q18" t="s">
        <v>136</v>
      </c>
    </row>
    <row r="19" spans="1:17" x14ac:dyDescent="0.2">
      <c r="A19">
        <v>25</v>
      </c>
      <c r="B19" t="s">
        <v>61</v>
      </c>
      <c r="C19">
        <v>-1.8467899999999999</v>
      </c>
      <c r="D19" t="s">
        <v>12</v>
      </c>
      <c r="E19" t="s">
        <v>12</v>
      </c>
      <c r="F19" t="s">
        <v>12</v>
      </c>
      <c r="G19" t="s">
        <v>12</v>
      </c>
      <c r="H19">
        <v>3</v>
      </c>
      <c r="I19">
        <v>16.81195</v>
      </c>
      <c r="J19">
        <v>-25.623899999999999</v>
      </c>
      <c r="K19">
        <v>0</v>
      </c>
      <c r="L19">
        <v>0.57746388599999998</v>
      </c>
      <c r="M19">
        <v>0</v>
      </c>
      <c r="O19" t="s">
        <v>137</v>
      </c>
      <c r="P19" t="s">
        <v>138</v>
      </c>
      <c r="Q19" t="s">
        <v>139</v>
      </c>
    </row>
    <row r="20" spans="1:17" x14ac:dyDescent="0.2">
      <c r="A20">
        <v>26</v>
      </c>
      <c r="B20" t="s">
        <v>62</v>
      </c>
      <c r="C20">
        <v>-0.79897470000000004</v>
      </c>
      <c r="D20" t="s">
        <v>12</v>
      </c>
      <c r="E20" t="s">
        <v>12</v>
      </c>
      <c r="F20" t="s">
        <v>12</v>
      </c>
      <c r="G20" t="s">
        <v>12</v>
      </c>
      <c r="H20">
        <v>3</v>
      </c>
      <c r="I20">
        <v>5.6869360000000002</v>
      </c>
      <c r="J20">
        <v>-3.3738725999999999</v>
      </c>
      <c r="K20">
        <v>0</v>
      </c>
      <c r="L20">
        <v>0.58693215499999996</v>
      </c>
      <c r="M20">
        <v>0</v>
      </c>
      <c r="O20" t="s">
        <v>140</v>
      </c>
      <c r="P20" t="s">
        <v>141</v>
      </c>
      <c r="Q20" t="s">
        <v>142</v>
      </c>
    </row>
    <row r="21" spans="1:17" x14ac:dyDescent="0.2">
      <c r="A21">
        <v>27</v>
      </c>
      <c r="B21" t="s">
        <v>63</v>
      </c>
      <c r="C21">
        <v>-0.2960353</v>
      </c>
      <c r="D21" t="s">
        <v>12</v>
      </c>
      <c r="E21" t="s">
        <v>12</v>
      </c>
      <c r="F21" t="s">
        <v>12</v>
      </c>
      <c r="G21" t="s">
        <v>12</v>
      </c>
      <c r="H21">
        <v>3</v>
      </c>
      <c r="I21">
        <v>20.843879999999999</v>
      </c>
      <c r="J21">
        <v>-33.687759999999997</v>
      </c>
      <c r="K21">
        <v>0</v>
      </c>
      <c r="L21">
        <v>0.51820764399999997</v>
      </c>
      <c r="M21">
        <v>0</v>
      </c>
      <c r="O21" t="s">
        <v>143</v>
      </c>
      <c r="P21" t="s">
        <v>144</v>
      </c>
      <c r="Q21" t="s">
        <v>145</v>
      </c>
    </row>
    <row r="22" spans="1:17" x14ac:dyDescent="0.2">
      <c r="A22">
        <v>28</v>
      </c>
      <c r="B22" t="s">
        <v>64</v>
      </c>
      <c r="C22">
        <v>-2.308694</v>
      </c>
      <c r="D22" t="s">
        <v>12</v>
      </c>
      <c r="E22" t="s">
        <v>12</v>
      </c>
      <c r="F22" t="s">
        <v>12</v>
      </c>
      <c r="G22" t="s">
        <v>12</v>
      </c>
      <c r="H22">
        <v>3</v>
      </c>
      <c r="I22">
        <v>29.938790000000001</v>
      </c>
      <c r="J22">
        <v>-51.877580000000002</v>
      </c>
      <c r="K22">
        <v>0</v>
      </c>
      <c r="L22">
        <v>0.61134775299999999</v>
      </c>
      <c r="M22">
        <v>0</v>
      </c>
      <c r="O22" t="s">
        <v>146</v>
      </c>
      <c r="P22" t="s">
        <v>147</v>
      </c>
      <c r="Q22" t="s">
        <v>148</v>
      </c>
    </row>
    <row r="23" spans="1:17" x14ac:dyDescent="0.2">
      <c r="A23">
        <v>29</v>
      </c>
      <c r="B23" t="s">
        <v>65</v>
      </c>
      <c r="C23">
        <v>-0.80587900000000001</v>
      </c>
      <c r="D23" t="s">
        <v>12</v>
      </c>
      <c r="E23" t="s">
        <v>12</v>
      </c>
      <c r="F23" t="s">
        <v>12</v>
      </c>
      <c r="G23" t="s">
        <v>12</v>
      </c>
      <c r="H23">
        <v>3</v>
      </c>
      <c r="I23">
        <v>5.0476219999999996</v>
      </c>
      <c r="J23">
        <v>-2.0952441999999998</v>
      </c>
      <c r="K23">
        <v>0</v>
      </c>
      <c r="L23">
        <v>0.56860541200000003</v>
      </c>
      <c r="M23">
        <v>0</v>
      </c>
      <c r="O23" t="s">
        <v>149</v>
      </c>
      <c r="P23" t="s">
        <v>150</v>
      </c>
      <c r="Q23" t="s">
        <v>151</v>
      </c>
    </row>
    <row r="24" spans="1:17" x14ac:dyDescent="0.2">
      <c r="A24">
        <v>31</v>
      </c>
      <c r="B24" t="s">
        <v>66</v>
      </c>
      <c r="C24">
        <v>0.29303948000000002</v>
      </c>
      <c r="D24" t="s">
        <v>12</v>
      </c>
      <c r="E24">
        <v>0.86191280000000003</v>
      </c>
      <c r="F24" t="s">
        <v>12</v>
      </c>
      <c r="G24" t="s">
        <v>12</v>
      </c>
      <c r="H24">
        <v>4</v>
      </c>
      <c r="I24">
        <v>34.77666</v>
      </c>
      <c r="J24">
        <v>-57.91695</v>
      </c>
      <c r="K24">
        <v>0.3287079</v>
      </c>
      <c r="L24">
        <v>0.34335644900000001</v>
      </c>
      <c r="M24">
        <v>1.2942643630315101E-2</v>
      </c>
      <c r="N24">
        <v>1.2942643630315101E-2</v>
      </c>
      <c r="O24" t="s">
        <v>152</v>
      </c>
      <c r="P24" t="s">
        <v>153</v>
      </c>
      <c r="Q24" t="s">
        <v>154</v>
      </c>
    </row>
    <row r="25" spans="1:17" x14ac:dyDescent="0.2">
      <c r="A25">
        <v>32</v>
      </c>
      <c r="B25" t="s">
        <v>67</v>
      </c>
      <c r="C25">
        <v>-0.73264678999999999</v>
      </c>
      <c r="D25" t="s">
        <v>12</v>
      </c>
      <c r="E25">
        <v>1.689154</v>
      </c>
      <c r="F25" t="s">
        <v>12</v>
      </c>
      <c r="G25" t="s">
        <v>12</v>
      </c>
      <c r="H25">
        <v>4</v>
      </c>
      <c r="I25">
        <v>35.489310000000003</v>
      </c>
      <c r="J25">
        <v>-59.342260000000003</v>
      </c>
      <c r="K25">
        <v>0</v>
      </c>
      <c r="L25">
        <v>0.71921305599999996</v>
      </c>
      <c r="M25">
        <v>0.18136940317740899</v>
      </c>
      <c r="O25" t="s">
        <v>155</v>
      </c>
      <c r="P25" t="s">
        <v>156</v>
      </c>
      <c r="Q25" t="s">
        <v>157</v>
      </c>
    </row>
    <row r="26" spans="1:17" x14ac:dyDescent="0.2">
      <c r="A26">
        <v>33</v>
      </c>
      <c r="B26" t="s">
        <v>68</v>
      </c>
      <c r="C26">
        <v>-1.706677</v>
      </c>
      <c r="D26" t="s">
        <v>12</v>
      </c>
      <c r="E26" t="s">
        <v>12</v>
      </c>
      <c r="F26" t="s">
        <v>12</v>
      </c>
      <c r="G26" t="s">
        <v>12</v>
      </c>
      <c r="H26">
        <v>3</v>
      </c>
      <c r="I26">
        <v>34.521790000000003</v>
      </c>
      <c r="J26">
        <v>-61.043579999999999</v>
      </c>
      <c r="K26">
        <v>0</v>
      </c>
      <c r="L26">
        <v>0.56803950199999997</v>
      </c>
      <c r="M26">
        <v>0</v>
      </c>
      <c r="O26" t="s">
        <v>158</v>
      </c>
      <c r="P26" t="s">
        <v>159</v>
      </c>
      <c r="Q26" t="s">
        <v>160</v>
      </c>
    </row>
    <row r="27" spans="1:17" x14ac:dyDescent="0.2">
      <c r="A27">
        <v>35</v>
      </c>
      <c r="B27" t="s">
        <v>69</v>
      </c>
      <c r="C27">
        <v>-0.40082770000000001</v>
      </c>
      <c r="D27" t="s">
        <v>12</v>
      </c>
      <c r="E27" t="s">
        <v>12</v>
      </c>
      <c r="F27" t="s">
        <v>12</v>
      </c>
      <c r="G27">
        <v>-1.536176</v>
      </c>
      <c r="H27">
        <v>4</v>
      </c>
      <c r="I27">
        <v>10.85759</v>
      </c>
      <c r="J27">
        <v>-10.078817000000001</v>
      </c>
      <c r="K27">
        <v>1.4951829999999999</v>
      </c>
      <c r="L27">
        <v>0.24149321400000001</v>
      </c>
      <c r="M27">
        <v>0.39697036173891098</v>
      </c>
      <c r="N27">
        <v>0.39697036173891098</v>
      </c>
      <c r="O27" t="s">
        <v>161</v>
      </c>
      <c r="P27" t="s">
        <v>162</v>
      </c>
      <c r="Q27" t="s">
        <v>163</v>
      </c>
    </row>
    <row r="28" spans="1:17" x14ac:dyDescent="0.2">
      <c r="A28">
        <v>36</v>
      </c>
      <c r="B28" t="s">
        <v>70</v>
      </c>
      <c r="C28">
        <v>-1.7295370000000001</v>
      </c>
      <c r="D28" t="s">
        <v>12</v>
      </c>
      <c r="E28" t="s">
        <v>12</v>
      </c>
      <c r="F28" t="s">
        <v>12</v>
      </c>
      <c r="G28" t="s">
        <v>12</v>
      </c>
      <c r="H28">
        <v>3</v>
      </c>
      <c r="I28">
        <v>14.62983</v>
      </c>
      <c r="J28">
        <v>-21.259658999999999</v>
      </c>
      <c r="K28">
        <v>0</v>
      </c>
      <c r="L28">
        <v>0.64712355929999998</v>
      </c>
      <c r="M28">
        <v>0</v>
      </c>
      <c r="O28" t="s">
        <v>164</v>
      </c>
      <c r="P28" t="s">
        <v>165</v>
      </c>
      <c r="Q28" t="s">
        <v>166</v>
      </c>
    </row>
    <row r="29" spans="1:17" x14ac:dyDescent="0.2">
      <c r="A29">
        <v>37</v>
      </c>
      <c r="B29" t="s">
        <v>71</v>
      </c>
      <c r="C29">
        <v>-1.578328</v>
      </c>
      <c r="D29" t="s">
        <v>12</v>
      </c>
      <c r="E29" t="s">
        <v>12</v>
      </c>
      <c r="F29" t="s">
        <v>12</v>
      </c>
      <c r="G29" t="s">
        <v>12</v>
      </c>
      <c r="H29">
        <v>3</v>
      </c>
      <c r="I29">
        <v>18.831620000000001</v>
      </c>
      <c r="J29">
        <v>-29.663239999999998</v>
      </c>
      <c r="K29">
        <v>0</v>
      </c>
      <c r="L29">
        <v>0.58227706999999995</v>
      </c>
      <c r="M29">
        <v>0</v>
      </c>
      <c r="O29" t="s">
        <v>167</v>
      </c>
      <c r="P29" t="s">
        <v>168</v>
      </c>
      <c r="Q29" t="s">
        <v>169</v>
      </c>
    </row>
    <row r="30" spans="1:17" x14ac:dyDescent="0.2">
      <c r="A30">
        <v>39</v>
      </c>
      <c r="B30" t="s">
        <v>72</v>
      </c>
      <c r="C30">
        <v>-0.182315796</v>
      </c>
      <c r="D30" t="s">
        <v>12</v>
      </c>
      <c r="E30">
        <v>0.24516250000000001</v>
      </c>
      <c r="F30" t="s">
        <v>12</v>
      </c>
      <c r="G30" t="s">
        <v>12</v>
      </c>
      <c r="H30">
        <v>4</v>
      </c>
      <c r="I30">
        <v>14.60163</v>
      </c>
      <c r="J30">
        <v>-17.5669</v>
      </c>
      <c r="K30">
        <v>1.478291</v>
      </c>
      <c r="L30">
        <v>0.19754343499999999</v>
      </c>
      <c r="M30">
        <v>2.0988228125056801E-3</v>
      </c>
      <c r="N30">
        <v>2.0988228125056801E-3</v>
      </c>
      <c r="O30" t="s">
        <v>170</v>
      </c>
      <c r="P30" t="s">
        <v>171</v>
      </c>
      <c r="Q30" t="s">
        <v>172</v>
      </c>
    </row>
    <row r="31" spans="1:17" x14ac:dyDescent="0.2">
      <c r="A31">
        <v>40</v>
      </c>
      <c r="B31" t="s">
        <v>73</v>
      </c>
      <c r="C31">
        <v>-1.188191</v>
      </c>
      <c r="D31" t="s">
        <v>12</v>
      </c>
      <c r="E31" t="s">
        <v>12</v>
      </c>
      <c r="F31" t="s">
        <v>12</v>
      </c>
      <c r="G31" t="s">
        <v>12</v>
      </c>
      <c r="H31">
        <v>3</v>
      </c>
      <c r="I31">
        <v>9.5443529999999992</v>
      </c>
      <c r="J31">
        <v>-11.088704999999999</v>
      </c>
      <c r="K31">
        <v>0</v>
      </c>
      <c r="L31">
        <v>0.61955055000000003</v>
      </c>
      <c r="M31">
        <v>0</v>
      </c>
      <c r="O31" t="s">
        <v>173</v>
      </c>
      <c r="P31" t="s">
        <v>174</v>
      </c>
      <c r="Q31" t="s">
        <v>175</v>
      </c>
    </row>
    <row r="32" spans="1:17" x14ac:dyDescent="0.2">
      <c r="A32">
        <v>41</v>
      </c>
      <c r="B32" t="s">
        <v>74</v>
      </c>
      <c r="C32">
        <v>-1.1028</v>
      </c>
      <c r="D32" t="s">
        <v>12</v>
      </c>
      <c r="E32" t="s">
        <v>12</v>
      </c>
      <c r="F32" t="s">
        <v>12</v>
      </c>
      <c r="G32" t="s">
        <v>12</v>
      </c>
      <c r="H32">
        <v>3</v>
      </c>
      <c r="I32">
        <v>14.46278</v>
      </c>
      <c r="J32">
        <v>-20.925550000000001</v>
      </c>
      <c r="K32">
        <v>0</v>
      </c>
      <c r="L32">
        <v>0.57994265099999998</v>
      </c>
      <c r="M32">
        <v>0</v>
      </c>
      <c r="O32" t="s">
        <v>176</v>
      </c>
      <c r="P32" t="s">
        <v>177</v>
      </c>
      <c r="Q32" t="s">
        <v>178</v>
      </c>
    </row>
    <row r="33" spans="1:17" x14ac:dyDescent="0.2">
      <c r="A33">
        <v>43</v>
      </c>
      <c r="B33" t="s">
        <v>75</v>
      </c>
      <c r="C33">
        <v>9.2932360000000006E-2</v>
      </c>
      <c r="D33" t="s">
        <v>12</v>
      </c>
      <c r="E33" t="s">
        <v>12</v>
      </c>
      <c r="F33">
        <v>-0.35403849999999998</v>
      </c>
      <c r="G33" t="s">
        <v>12</v>
      </c>
      <c r="H33">
        <v>4</v>
      </c>
      <c r="I33">
        <v>17.453420000000001</v>
      </c>
      <c r="J33">
        <v>-23.270479999999999</v>
      </c>
      <c r="K33">
        <v>3.2429399999999997E-2</v>
      </c>
      <c r="L33">
        <v>0.31626285999999998</v>
      </c>
      <c r="M33">
        <v>0.41190357255228699</v>
      </c>
      <c r="N33">
        <v>0.41190357255228699</v>
      </c>
      <c r="O33" t="s">
        <v>179</v>
      </c>
      <c r="P33" t="s">
        <v>180</v>
      </c>
      <c r="Q33" t="s">
        <v>181</v>
      </c>
    </row>
    <row r="34" spans="1:17" x14ac:dyDescent="0.2">
      <c r="A34">
        <v>44</v>
      </c>
      <c r="B34" t="s">
        <v>76</v>
      </c>
      <c r="C34">
        <v>-1.245447</v>
      </c>
      <c r="D34" t="s">
        <v>12</v>
      </c>
      <c r="E34" t="s">
        <v>12</v>
      </c>
      <c r="F34" t="s">
        <v>12</v>
      </c>
      <c r="G34" t="s">
        <v>12</v>
      </c>
      <c r="H34">
        <v>3</v>
      </c>
      <c r="I34">
        <v>9.1281429999999997</v>
      </c>
      <c r="J34">
        <v>-10.25628506</v>
      </c>
      <c r="K34">
        <v>0</v>
      </c>
      <c r="L34">
        <v>0.50917953999999999</v>
      </c>
      <c r="M34">
        <v>0</v>
      </c>
      <c r="O34" t="s">
        <v>182</v>
      </c>
      <c r="P34" t="s">
        <v>183</v>
      </c>
      <c r="Q34" t="s">
        <v>184</v>
      </c>
    </row>
    <row r="35" spans="1:17" x14ac:dyDescent="0.2">
      <c r="A35">
        <v>45</v>
      </c>
      <c r="B35" t="s">
        <v>77</v>
      </c>
      <c r="C35">
        <v>-1.080478</v>
      </c>
      <c r="D35" t="s">
        <v>12</v>
      </c>
      <c r="E35" t="s">
        <v>12</v>
      </c>
      <c r="F35" t="s">
        <v>12</v>
      </c>
      <c r="G35" t="s">
        <v>12</v>
      </c>
      <c r="H35">
        <v>3</v>
      </c>
      <c r="I35">
        <v>11.03586</v>
      </c>
      <c r="J35">
        <v>-14.071714999999999</v>
      </c>
      <c r="K35">
        <v>0</v>
      </c>
      <c r="L35">
        <v>0.52475835599999998</v>
      </c>
      <c r="M35">
        <v>0</v>
      </c>
      <c r="O35" t="s">
        <v>185</v>
      </c>
      <c r="P35" t="s">
        <v>186</v>
      </c>
      <c r="Q35" t="s">
        <v>187</v>
      </c>
    </row>
    <row r="36" spans="1:17" x14ac:dyDescent="0.2">
      <c r="A36">
        <v>46</v>
      </c>
      <c r="B36" t="s">
        <v>78</v>
      </c>
      <c r="C36">
        <v>0.18849124</v>
      </c>
      <c r="D36" t="s">
        <v>12</v>
      </c>
      <c r="E36">
        <v>0.99895860000000003</v>
      </c>
      <c r="F36" t="s">
        <v>12</v>
      </c>
      <c r="G36" t="s">
        <v>12</v>
      </c>
      <c r="H36">
        <v>4</v>
      </c>
      <c r="I36">
        <v>31.716570000000001</v>
      </c>
      <c r="J36">
        <v>-51.796770000000002</v>
      </c>
      <c r="K36">
        <v>0</v>
      </c>
      <c r="L36">
        <v>0.453254877</v>
      </c>
      <c r="M36">
        <v>3.3880286002027399E-3</v>
      </c>
      <c r="N36">
        <v>3.3880286002027399E-3</v>
      </c>
      <c r="O36" t="s">
        <v>188</v>
      </c>
      <c r="P36" t="s">
        <v>189</v>
      </c>
      <c r="Q36" t="s">
        <v>190</v>
      </c>
    </row>
    <row r="37" spans="1:17" x14ac:dyDescent="0.2">
      <c r="A37">
        <v>48</v>
      </c>
      <c r="B37" t="s">
        <v>79</v>
      </c>
      <c r="C37">
        <v>-0.10072059999999999</v>
      </c>
      <c r="D37" t="s">
        <v>12</v>
      </c>
      <c r="E37">
        <v>1.292324</v>
      </c>
      <c r="F37" t="s">
        <v>12</v>
      </c>
      <c r="G37" t="s">
        <v>12</v>
      </c>
      <c r="H37">
        <v>4</v>
      </c>
      <c r="I37">
        <v>28.935510000000001</v>
      </c>
      <c r="J37">
        <v>-46.234659999999998</v>
      </c>
      <c r="K37">
        <v>0</v>
      </c>
      <c r="L37">
        <v>0.64032999000000002</v>
      </c>
      <c r="M37">
        <v>2.1002919327741999E-2</v>
      </c>
      <c r="N37">
        <v>2.1002919327741999E-2</v>
      </c>
      <c r="O37" t="s">
        <v>191</v>
      </c>
      <c r="P37" t="s">
        <v>192</v>
      </c>
      <c r="Q37" t="s">
        <v>193</v>
      </c>
    </row>
    <row r="38" spans="1:17" x14ac:dyDescent="0.2">
      <c r="A38">
        <v>49</v>
      </c>
      <c r="B38" t="s">
        <v>80</v>
      </c>
      <c r="C38">
        <v>-2.6496469999999999</v>
      </c>
      <c r="D38" t="s">
        <v>12</v>
      </c>
      <c r="E38" t="s">
        <v>12</v>
      </c>
      <c r="F38" t="s">
        <v>12</v>
      </c>
      <c r="G38" t="s">
        <v>12</v>
      </c>
      <c r="H38">
        <v>3</v>
      </c>
      <c r="I38">
        <v>40.910719999999998</v>
      </c>
      <c r="J38">
        <v>-73.821439999999996</v>
      </c>
      <c r="K38">
        <v>0</v>
      </c>
      <c r="L38">
        <v>0.579335508</v>
      </c>
      <c r="M38">
        <v>0</v>
      </c>
      <c r="O38" t="s">
        <v>194</v>
      </c>
      <c r="P38" t="s">
        <v>195</v>
      </c>
      <c r="Q38" t="s">
        <v>196</v>
      </c>
    </row>
    <row r="39" spans="1:17" x14ac:dyDescent="0.2">
      <c r="A39">
        <v>50</v>
      </c>
      <c r="B39" t="s">
        <v>81</v>
      </c>
      <c r="C39">
        <v>0.2050071</v>
      </c>
      <c r="D39" t="s">
        <v>12</v>
      </c>
      <c r="E39" t="s">
        <v>12</v>
      </c>
      <c r="F39">
        <v>-0.65393670000000004</v>
      </c>
      <c r="G39" t="s">
        <v>12</v>
      </c>
      <c r="H39">
        <v>4</v>
      </c>
      <c r="I39">
        <v>13.487349999999999</v>
      </c>
      <c r="J39">
        <v>-15.338340000000001</v>
      </c>
      <c r="K39">
        <v>0</v>
      </c>
      <c r="L39">
        <v>0.56411104899999998</v>
      </c>
      <c r="M39">
        <v>0.44390947658932101</v>
      </c>
      <c r="O39" t="s">
        <v>197</v>
      </c>
      <c r="P39" t="s">
        <v>198</v>
      </c>
      <c r="Q39" t="s">
        <v>199</v>
      </c>
    </row>
    <row r="40" spans="1:17" x14ac:dyDescent="0.2">
      <c r="A40">
        <v>52</v>
      </c>
      <c r="B40" t="s">
        <v>82</v>
      </c>
      <c r="C40">
        <v>-0.80215899999999996</v>
      </c>
      <c r="D40" t="s">
        <v>12</v>
      </c>
      <c r="E40" t="s">
        <v>12</v>
      </c>
      <c r="F40">
        <v>-0.83656719999999996</v>
      </c>
      <c r="G40" t="s">
        <v>12</v>
      </c>
      <c r="H40">
        <v>4</v>
      </c>
      <c r="I40">
        <v>8.2788959999999996</v>
      </c>
      <c r="J40">
        <v>-4.9214288000000002</v>
      </c>
      <c r="K40">
        <v>1.793158</v>
      </c>
      <c r="L40">
        <v>0.214424005</v>
      </c>
      <c r="M40">
        <v>0.32439459083459599</v>
      </c>
      <c r="N40">
        <v>0.32439459083459599</v>
      </c>
      <c r="O40" t="s">
        <v>200</v>
      </c>
      <c r="P40" t="s">
        <v>201</v>
      </c>
      <c r="Q40" t="s">
        <v>202</v>
      </c>
    </row>
    <row r="41" spans="1:17" x14ac:dyDescent="0.2">
      <c r="A41">
        <v>54</v>
      </c>
      <c r="B41" t="s">
        <v>83</v>
      </c>
      <c r="C41">
        <v>-1.398558</v>
      </c>
      <c r="D41" t="s">
        <v>12</v>
      </c>
      <c r="E41">
        <v>0.39363619999999999</v>
      </c>
      <c r="F41" t="s">
        <v>12</v>
      </c>
      <c r="G41" t="s">
        <v>12</v>
      </c>
      <c r="H41">
        <v>4</v>
      </c>
      <c r="I41">
        <v>10.046379999999999</v>
      </c>
      <c r="J41">
        <v>-8.4563963100000006</v>
      </c>
      <c r="K41">
        <v>1.7681279999999999</v>
      </c>
      <c r="L41">
        <v>0.21348266299999999</v>
      </c>
      <c r="M41">
        <v>1.0377410584088001E-4</v>
      </c>
      <c r="N41">
        <v>1.0377410584088001E-4</v>
      </c>
      <c r="O41" t="s">
        <v>203</v>
      </c>
      <c r="P41" t="s">
        <v>204</v>
      </c>
      <c r="Q41" t="s">
        <v>205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9ADC4-636D-674B-BD6E-0FFE0311CD09}">
  <dimension ref="A1:Q14"/>
  <sheetViews>
    <sheetView workbookViewId="0">
      <selection activeCell="Q14" sqref="A1:Q14"/>
    </sheetView>
  </sheetViews>
  <sheetFormatPr baseColWidth="10" defaultRowHeight="16" x14ac:dyDescent="0.2"/>
  <cols>
    <col min="14" max="14" width="36.1640625" customWidth="1"/>
    <col min="15" max="15" width="20.6640625" customWidth="1"/>
    <col min="16" max="16" width="27.33203125" customWidth="1"/>
    <col min="17" max="17" width="25" customWidth="1"/>
  </cols>
  <sheetData>
    <row r="1" spans="1:17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84</v>
      </c>
      <c r="N1" t="s">
        <v>85</v>
      </c>
      <c r="O1" t="s">
        <v>206</v>
      </c>
      <c r="P1" t="s">
        <v>207</v>
      </c>
      <c r="Q1" t="s">
        <v>208</v>
      </c>
    </row>
    <row r="2" spans="1:17" x14ac:dyDescent="0.2">
      <c r="A2">
        <v>4</v>
      </c>
      <c r="B2" t="s">
        <v>14</v>
      </c>
      <c r="C2">
        <v>1.0242651</v>
      </c>
      <c r="D2" t="s">
        <v>12</v>
      </c>
      <c r="E2" t="s">
        <v>12</v>
      </c>
      <c r="F2">
        <v>-0.3051701</v>
      </c>
      <c r="G2" t="s">
        <v>12</v>
      </c>
      <c r="H2">
        <v>3</v>
      </c>
      <c r="I2">
        <v>-39.775419999999997</v>
      </c>
      <c r="J2">
        <v>86.962599999999995</v>
      </c>
      <c r="K2">
        <v>0.39065650000000002</v>
      </c>
      <c r="L2">
        <v>0.26123633000000002</v>
      </c>
      <c r="M2">
        <v>0.52513295588187403</v>
      </c>
      <c r="N2">
        <v>0.13298723077842806</v>
      </c>
      <c r="O2" t="s">
        <v>92</v>
      </c>
      <c r="P2" t="s">
        <v>93</v>
      </c>
      <c r="Q2" t="s">
        <v>94</v>
      </c>
    </row>
    <row r="3" spans="1:17" x14ac:dyDescent="0.2">
      <c r="A3">
        <v>9</v>
      </c>
      <c r="B3" t="s">
        <v>16</v>
      </c>
      <c r="C3">
        <v>0.20019980000000001</v>
      </c>
      <c r="D3" t="s">
        <v>12</v>
      </c>
      <c r="E3" t="s">
        <v>12</v>
      </c>
      <c r="F3">
        <v>1.4695379999999999E-2</v>
      </c>
      <c r="G3" t="s">
        <v>12</v>
      </c>
      <c r="H3">
        <v>4</v>
      </c>
      <c r="I3">
        <v>-30.71133</v>
      </c>
      <c r="J3">
        <v>71.922659999999993</v>
      </c>
      <c r="K3">
        <v>1.5598639999999999</v>
      </c>
      <c r="L3">
        <v>0.20756406399999999</v>
      </c>
      <c r="M3">
        <v>0.47496017400553597</v>
      </c>
      <c r="N3">
        <v>7.2152723859685963E-2</v>
      </c>
      <c r="O3" t="s">
        <v>98</v>
      </c>
      <c r="P3" t="s">
        <v>99</v>
      </c>
      <c r="Q3" t="s">
        <v>100</v>
      </c>
    </row>
    <row r="4" spans="1:17" x14ac:dyDescent="0.2">
      <c r="A4">
        <v>14</v>
      </c>
      <c r="B4" t="s">
        <v>52</v>
      </c>
      <c r="C4">
        <v>4.8593130000000002</v>
      </c>
      <c r="D4" t="s">
        <v>12</v>
      </c>
      <c r="E4" t="s">
        <v>12</v>
      </c>
      <c r="F4" t="s">
        <v>12</v>
      </c>
      <c r="G4">
        <v>7.1703050000000004E-2</v>
      </c>
      <c r="H4">
        <v>4</v>
      </c>
      <c r="I4">
        <v>-106.0193</v>
      </c>
      <c r="J4">
        <v>222.5386</v>
      </c>
      <c r="K4">
        <v>1.983662</v>
      </c>
      <c r="L4">
        <v>0.170725197</v>
      </c>
      <c r="M4">
        <v>6.5797153216607798E-2</v>
      </c>
      <c r="N4">
        <v>6.5797153216607798E-2</v>
      </c>
      <c r="O4" t="s">
        <v>110</v>
      </c>
      <c r="P4" t="s">
        <v>111</v>
      </c>
      <c r="Q4" t="s">
        <v>112</v>
      </c>
    </row>
    <row r="5" spans="1:17" x14ac:dyDescent="0.2">
      <c r="A5">
        <v>31</v>
      </c>
      <c r="B5" t="s">
        <v>66</v>
      </c>
      <c r="C5">
        <v>0.29303948000000002</v>
      </c>
      <c r="D5" t="s">
        <v>12</v>
      </c>
      <c r="E5">
        <v>0.86191280000000003</v>
      </c>
      <c r="F5" t="s">
        <v>12</v>
      </c>
      <c r="G5" t="s">
        <v>12</v>
      </c>
      <c r="H5">
        <v>4</v>
      </c>
      <c r="I5">
        <v>34.77666</v>
      </c>
      <c r="J5">
        <v>-57.91695</v>
      </c>
      <c r="K5">
        <v>0.3287079</v>
      </c>
      <c r="L5">
        <v>0.34335644900000001</v>
      </c>
      <c r="M5">
        <v>1.2942643630315101E-2</v>
      </c>
      <c r="N5">
        <v>1.2942643630315101E-2</v>
      </c>
      <c r="O5" t="s">
        <v>152</v>
      </c>
      <c r="P5" t="s">
        <v>153</v>
      </c>
      <c r="Q5" t="s">
        <v>154</v>
      </c>
    </row>
    <row r="6" spans="1:17" x14ac:dyDescent="0.2">
      <c r="A6">
        <v>32</v>
      </c>
      <c r="B6" t="s">
        <v>67</v>
      </c>
      <c r="C6">
        <v>-0.73264678999999999</v>
      </c>
      <c r="D6" t="s">
        <v>12</v>
      </c>
      <c r="E6">
        <v>1.689154</v>
      </c>
      <c r="F6" t="s">
        <v>12</v>
      </c>
      <c r="G6" t="s">
        <v>12</v>
      </c>
      <c r="H6">
        <v>4</v>
      </c>
      <c r="I6">
        <v>35.489310000000003</v>
      </c>
      <c r="J6">
        <v>-59.342260000000003</v>
      </c>
      <c r="K6">
        <v>0</v>
      </c>
      <c r="L6">
        <v>0.71921305599999996</v>
      </c>
      <c r="M6">
        <v>0.18136940317740899</v>
      </c>
      <c r="O6" t="s">
        <v>155</v>
      </c>
      <c r="P6" t="s">
        <v>156</v>
      </c>
      <c r="Q6" t="s">
        <v>157</v>
      </c>
    </row>
    <row r="7" spans="1:17" x14ac:dyDescent="0.2">
      <c r="A7">
        <v>35</v>
      </c>
      <c r="B7" t="s">
        <v>69</v>
      </c>
      <c r="C7">
        <v>-0.40082770000000001</v>
      </c>
      <c r="D7" t="s">
        <v>12</v>
      </c>
      <c r="E7" t="s">
        <v>12</v>
      </c>
      <c r="F7" t="s">
        <v>12</v>
      </c>
      <c r="G7">
        <v>-1.536176</v>
      </c>
      <c r="H7">
        <v>4</v>
      </c>
      <c r="I7">
        <v>10.85759</v>
      </c>
      <c r="J7">
        <v>-10.078817000000001</v>
      </c>
      <c r="K7">
        <v>1.4951829999999999</v>
      </c>
      <c r="L7">
        <v>0.24149321400000001</v>
      </c>
      <c r="M7">
        <v>0.39697036173891098</v>
      </c>
      <c r="N7">
        <v>0.39697036173891098</v>
      </c>
      <c r="O7" t="s">
        <v>161</v>
      </c>
      <c r="P7" t="s">
        <v>162</v>
      </c>
      <c r="Q7" t="s">
        <v>163</v>
      </c>
    </row>
    <row r="8" spans="1:17" x14ac:dyDescent="0.2">
      <c r="A8">
        <v>39</v>
      </c>
      <c r="B8" t="s">
        <v>72</v>
      </c>
      <c r="C8">
        <v>-0.182315796</v>
      </c>
      <c r="D8" t="s">
        <v>12</v>
      </c>
      <c r="E8">
        <v>0.24516250000000001</v>
      </c>
      <c r="F8" t="s">
        <v>12</v>
      </c>
      <c r="G8" t="s">
        <v>12</v>
      </c>
      <c r="H8">
        <v>4</v>
      </c>
      <c r="I8">
        <v>14.60163</v>
      </c>
      <c r="J8">
        <v>-17.5669</v>
      </c>
      <c r="K8">
        <v>1.478291</v>
      </c>
      <c r="L8">
        <v>0.19754343499999999</v>
      </c>
      <c r="M8">
        <v>2.0988228125056801E-3</v>
      </c>
      <c r="N8">
        <v>2.0988228125056801E-3</v>
      </c>
      <c r="O8" t="s">
        <v>170</v>
      </c>
      <c r="P8" t="s">
        <v>171</v>
      </c>
      <c r="Q8" t="s">
        <v>172</v>
      </c>
    </row>
    <row r="9" spans="1:17" x14ac:dyDescent="0.2">
      <c r="A9">
        <v>43</v>
      </c>
      <c r="B9" t="s">
        <v>75</v>
      </c>
      <c r="C9">
        <v>9.2932360000000006E-2</v>
      </c>
      <c r="D9" t="s">
        <v>12</v>
      </c>
      <c r="E9" t="s">
        <v>12</v>
      </c>
      <c r="F9">
        <v>-0.35403849999999998</v>
      </c>
      <c r="G9" t="s">
        <v>12</v>
      </c>
      <c r="H9">
        <v>4</v>
      </c>
      <c r="I9">
        <v>17.453420000000001</v>
      </c>
      <c r="J9">
        <v>-23.270479999999999</v>
      </c>
      <c r="K9">
        <v>3.2429399999999997E-2</v>
      </c>
      <c r="L9">
        <v>0.31626285999999998</v>
      </c>
      <c r="M9">
        <v>0.41190357255228699</v>
      </c>
      <c r="N9">
        <v>0.41190357255228699</v>
      </c>
      <c r="O9" t="s">
        <v>179</v>
      </c>
      <c r="P9" t="s">
        <v>180</v>
      </c>
      <c r="Q9" t="s">
        <v>181</v>
      </c>
    </row>
    <row r="10" spans="1:17" x14ac:dyDescent="0.2">
      <c r="A10">
        <v>46</v>
      </c>
      <c r="B10" t="s">
        <v>78</v>
      </c>
      <c r="C10">
        <v>0.18849124</v>
      </c>
      <c r="D10" t="s">
        <v>12</v>
      </c>
      <c r="E10">
        <v>0.99895860000000003</v>
      </c>
      <c r="F10" t="s">
        <v>12</v>
      </c>
      <c r="G10" t="s">
        <v>12</v>
      </c>
      <c r="H10">
        <v>4</v>
      </c>
      <c r="I10">
        <v>31.716570000000001</v>
      </c>
      <c r="J10">
        <v>-51.796770000000002</v>
      </c>
      <c r="K10">
        <v>0</v>
      </c>
      <c r="L10">
        <v>0.453254877</v>
      </c>
      <c r="M10">
        <v>3.3880286002027399E-3</v>
      </c>
      <c r="N10">
        <v>3.3880286002027399E-3</v>
      </c>
      <c r="O10" t="s">
        <v>188</v>
      </c>
      <c r="P10" t="s">
        <v>189</v>
      </c>
      <c r="Q10" t="s">
        <v>190</v>
      </c>
    </row>
    <row r="11" spans="1:17" x14ac:dyDescent="0.2">
      <c r="A11">
        <v>48</v>
      </c>
      <c r="B11" t="s">
        <v>79</v>
      </c>
      <c r="C11">
        <v>-0.10072059999999999</v>
      </c>
      <c r="D11" t="s">
        <v>12</v>
      </c>
      <c r="E11">
        <v>1.292324</v>
      </c>
      <c r="F11" t="s">
        <v>12</v>
      </c>
      <c r="G11" t="s">
        <v>12</v>
      </c>
      <c r="H11">
        <v>4</v>
      </c>
      <c r="I11">
        <v>28.935510000000001</v>
      </c>
      <c r="J11">
        <v>-46.234659999999998</v>
      </c>
      <c r="K11">
        <v>0</v>
      </c>
      <c r="L11">
        <v>0.64032999000000002</v>
      </c>
      <c r="M11">
        <v>2.1002919327741999E-2</v>
      </c>
      <c r="N11">
        <v>2.1002919327741999E-2</v>
      </c>
      <c r="O11" t="s">
        <v>191</v>
      </c>
      <c r="P11" t="s">
        <v>192</v>
      </c>
      <c r="Q11" t="s">
        <v>193</v>
      </c>
    </row>
    <row r="12" spans="1:17" x14ac:dyDescent="0.2">
      <c r="A12">
        <v>50</v>
      </c>
      <c r="B12" t="s">
        <v>81</v>
      </c>
      <c r="C12">
        <v>0.2050071</v>
      </c>
      <c r="D12" t="s">
        <v>12</v>
      </c>
      <c r="E12" t="s">
        <v>12</v>
      </c>
      <c r="F12">
        <v>-0.65393670000000004</v>
      </c>
      <c r="G12" t="s">
        <v>12</v>
      </c>
      <c r="H12">
        <v>4</v>
      </c>
      <c r="I12">
        <v>13.487349999999999</v>
      </c>
      <c r="J12">
        <v>-15.338340000000001</v>
      </c>
      <c r="K12">
        <v>0</v>
      </c>
      <c r="L12">
        <v>0.56411104899999998</v>
      </c>
      <c r="M12">
        <v>0.44390947658932101</v>
      </c>
      <c r="O12" t="s">
        <v>197</v>
      </c>
      <c r="P12" t="s">
        <v>198</v>
      </c>
      <c r="Q12" t="s">
        <v>199</v>
      </c>
    </row>
    <row r="13" spans="1:17" x14ac:dyDescent="0.2">
      <c r="A13">
        <v>52</v>
      </c>
      <c r="B13" t="s">
        <v>82</v>
      </c>
      <c r="C13">
        <v>-0.80215899999999996</v>
      </c>
      <c r="D13" t="s">
        <v>12</v>
      </c>
      <c r="E13" t="s">
        <v>12</v>
      </c>
      <c r="F13">
        <v>-0.83656719999999996</v>
      </c>
      <c r="G13" t="s">
        <v>12</v>
      </c>
      <c r="H13">
        <v>4</v>
      </c>
      <c r="I13">
        <v>8.2788959999999996</v>
      </c>
      <c r="J13">
        <v>-4.9214288000000002</v>
      </c>
      <c r="K13">
        <v>1.793158</v>
      </c>
      <c r="L13">
        <v>0.214424005</v>
      </c>
      <c r="M13">
        <v>0.32439459083459599</v>
      </c>
      <c r="N13">
        <v>0.32439459083459599</v>
      </c>
      <c r="O13" t="s">
        <v>200</v>
      </c>
      <c r="P13" t="s">
        <v>201</v>
      </c>
      <c r="Q13" t="s">
        <v>202</v>
      </c>
    </row>
    <row r="14" spans="1:17" x14ac:dyDescent="0.2">
      <c r="A14">
        <v>54</v>
      </c>
      <c r="B14" t="s">
        <v>83</v>
      </c>
      <c r="C14">
        <v>-1.398558</v>
      </c>
      <c r="D14" t="s">
        <v>12</v>
      </c>
      <c r="E14">
        <v>0.39363619999999999</v>
      </c>
      <c r="F14" t="s">
        <v>12</v>
      </c>
      <c r="G14" t="s">
        <v>12</v>
      </c>
      <c r="H14">
        <v>4</v>
      </c>
      <c r="I14">
        <v>10.046379999999999</v>
      </c>
      <c r="J14">
        <v>-8.4563963100000006</v>
      </c>
      <c r="K14">
        <v>1.7681279999999999</v>
      </c>
      <c r="L14">
        <v>0.21348266299999999</v>
      </c>
      <c r="M14">
        <v>1.0377410584088001E-4</v>
      </c>
      <c r="N14">
        <v>1.0377410584088001E-4</v>
      </c>
      <c r="O14" t="s">
        <v>203</v>
      </c>
      <c r="P14" t="s">
        <v>204</v>
      </c>
      <c r="Q14" t="s">
        <v>205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A26031-95D8-5C41-945D-D2F1D4EFC1EF}">
  <dimension ref="A1:Q14"/>
  <sheetViews>
    <sheetView workbookViewId="0">
      <selection activeCell="O15" sqref="O15"/>
    </sheetView>
  </sheetViews>
  <sheetFormatPr baseColWidth="10" defaultRowHeight="16" x14ac:dyDescent="0.2"/>
  <cols>
    <col min="2" max="2" width="22.5" customWidth="1"/>
    <col min="3" max="3" width="18.6640625" customWidth="1"/>
    <col min="5" max="5" width="15.5" customWidth="1"/>
    <col min="6" max="6" width="27.6640625" customWidth="1"/>
    <col min="7" max="7" width="17.6640625" customWidth="1"/>
    <col min="15" max="16" width="18.83203125" customWidth="1"/>
    <col min="17" max="17" width="28" customWidth="1"/>
  </cols>
  <sheetData>
    <row r="1" spans="1:17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84</v>
      </c>
      <c r="N1" t="s">
        <v>85</v>
      </c>
      <c r="O1" t="s">
        <v>206</v>
      </c>
      <c r="P1" t="s">
        <v>207</v>
      </c>
      <c r="Q1" t="s">
        <v>208</v>
      </c>
    </row>
    <row r="2" spans="1:17" x14ac:dyDescent="0.2">
      <c r="A2">
        <v>4</v>
      </c>
      <c r="B2" t="s">
        <v>14</v>
      </c>
      <c r="C2">
        <v>1.0242651</v>
      </c>
      <c r="D2" t="s">
        <v>12</v>
      </c>
      <c r="E2" t="s">
        <v>12</v>
      </c>
      <c r="F2">
        <v>-0.3051701</v>
      </c>
      <c r="G2" t="s">
        <v>12</v>
      </c>
      <c r="H2">
        <v>3</v>
      </c>
      <c r="I2">
        <v>-39.775419999999997</v>
      </c>
      <c r="J2">
        <v>86.962599999999995</v>
      </c>
      <c r="K2">
        <v>0.39065650000000002</v>
      </c>
      <c r="L2">
        <v>0.26123633000000002</v>
      </c>
      <c r="M2">
        <v>0.52513295588187403</v>
      </c>
      <c r="N2">
        <v>0.13298723077842806</v>
      </c>
      <c r="O2" t="s">
        <v>92</v>
      </c>
      <c r="P2" s="1" t="s">
        <v>93</v>
      </c>
      <c r="Q2" t="s">
        <v>94</v>
      </c>
    </row>
    <row r="3" spans="1:17" x14ac:dyDescent="0.2">
      <c r="A3">
        <v>9</v>
      </c>
      <c r="B3" t="s">
        <v>16</v>
      </c>
      <c r="C3">
        <v>0.20019980000000001</v>
      </c>
      <c r="D3" t="s">
        <v>12</v>
      </c>
      <c r="E3" t="s">
        <v>12</v>
      </c>
      <c r="F3">
        <v>1.4695379999999999E-2</v>
      </c>
      <c r="G3" t="s">
        <v>12</v>
      </c>
      <c r="H3">
        <v>4</v>
      </c>
      <c r="I3">
        <v>-30.71133</v>
      </c>
      <c r="J3">
        <v>71.922659999999993</v>
      </c>
      <c r="K3">
        <v>1.5598639999999999</v>
      </c>
      <c r="L3">
        <v>0.20756406399999999</v>
      </c>
      <c r="M3">
        <v>0.47496017400553597</v>
      </c>
      <c r="N3">
        <v>7.2152723859685963E-2</v>
      </c>
      <c r="O3" t="s">
        <v>98</v>
      </c>
      <c r="P3" s="1" t="s">
        <v>99</v>
      </c>
      <c r="Q3" t="s">
        <v>100</v>
      </c>
    </row>
    <row r="4" spans="1:17" x14ac:dyDescent="0.2">
      <c r="A4">
        <v>50</v>
      </c>
      <c r="B4" t="s">
        <v>81</v>
      </c>
      <c r="C4">
        <v>0.2050071</v>
      </c>
      <c r="D4" t="s">
        <v>12</v>
      </c>
      <c r="E4" t="s">
        <v>12</v>
      </c>
      <c r="F4">
        <v>-0.65393670000000004</v>
      </c>
      <c r="G4" t="s">
        <v>12</v>
      </c>
      <c r="H4">
        <v>4</v>
      </c>
      <c r="I4">
        <v>13.487349999999999</v>
      </c>
      <c r="J4">
        <v>-15.338340000000001</v>
      </c>
      <c r="K4">
        <v>0</v>
      </c>
      <c r="L4">
        <v>0.56411104899999998</v>
      </c>
      <c r="M4">
        <v>0.44390947658932101</v>
      </c>
      <c r="N4">
        <v>0</v>
      </c>
      <c r="O4" t="s">
        <v>197</v>
      </c>
      <c r="P4" t="s">
        <v>198</v>
      </c>
      <c r="Q4" s="1" t="s">
        <v>199</v>
      </c>
    </row>
    <row r="5" spans="1:17" x14ac:dyDescent="0.2">
      <c r="A5">
        <v>43</v>
      </c>
      <c r="B5" t="s">
        <v>75</v>
      </c>
      <c r="C5">
        <v>9.2932360000000006E-2</v>
      </c>
      <c r="D5" t="s">
        <v>12</v>
      </c>
      <c r="E5" t="s">
        <v>12</v>
      </c>
      <c r="F5">
        <v>-0.35403849999999998</v>
      </c>
      <c r="G5" t="s">
        <v>12</v>
      </c>
      <c r="H5">
        <v>4</v>
      </c>
      <c r="I5">
        <v>17.453420000000001</v>
      </c>
      <c r="J5">
        <v>-23.270479999999999</v>
      </c>
      <c r="K5">
        <v>3.2429399999999997E-2</v>
      </c>
      <c r="L5">
        <v>0.31626285999999998</v>
      </c>
      <c r="M5">
        <v>0.41190357255228699</v>
      </c>
      <c r="N5">
        <v>0.41190357255228699</v>
      </c>
      <c r="O5" t="s">
        <v>179</v>
      </c>
      <c r="P5" t="s">
        <v>180</v>
      </c>
      <c r="Q5" s="1" t="s">
        <v>181</v>
      </c>
    </row>
    <row r="6" spans="1:17" x14ac:dyDescent="0.2">
      <c r="A6">
        <v>35</v>
      </c>
      <c r="B6" t="s">
        <v>69</v>
      </c>
      <c r="C6">
        <v>-0.40082770000000001</v>
      </c>
      <c r="D6" t="s">
        <v>12</v>
      </c>
      <c r="E6" t="s">
        <v>12</v>
      </c>
      <c r="F6" t="s">
        <v>12</v>
      </c>
      <c r="G6">
        <v>-1.536176</v>
      </c>
      <c r="H6">
        <v>4</v>
      </c>
      <c r="I6">
        <v>10.85759</v>
      </c>
      <c r="J6">
        <v>-10.078817000000001</v>
      </c>
      <c r="K6">
        <v>1.4951829999999999</v>
      </c>
      <c r="L6">
        <v>0.24149321400000001</v>
      </c>
      <c r="M6">
        <v>0.39697036173891098</v>
      </c>
      <c r="N6">
        <v>0.39697036173891098</v>
      </c>
      <c r="O6" t="s">
        <v>161</v>
      </c>
      <c r="P6" t="s">
        <v>162</v>
      </c>
      <c r="Q6" s="1" t="s">
        <v>163</v>
      </c>
    </row>
    <row r="7" spans="1:17" x14ac:dyDescent="0.2">
      <c r="A7">
        <v>52</v>
      </c>
      <c r="B7" t="s">
        <v>82</v>
      </c>
      <c r="C7">
        <v>-0.80215899999999996</v>
      </c>
      <c r="D7" t="s">
        <v>12</v>
      </c>
      <c r="E7" t="s">
        <v>12</v>
      </c>
      <c r="F7">
        <v>-0.83656719999999996</v>
      </c>
      <c r="G7" t="s">
        <v>12</v>
      </c>
      <c r="H7">
        <v>4</v>
      </c>
      <c r="I7">
        <v>8.2788959999999996</v>
      </c>
      <c r="J7">
        <v>-4.9214288000000002</v>
      </c>
      <c r="K7">
        <v>1.793158</v>
      </c>
      <c r="L7">
        <v>0.214424005</v>
      </c>
      <c r="M7">
        <v>0.32439459083459599</v>
      </c>
      <c r="N7">
        <v>0.32439459083459599</v>
      </c>
      <c r="O7" t="s">
        <v>200</v>
      </c>
      <c r="P7" t="s">
        <v>201</v>
      </c>
      <c r="Q7" s="1" t="s">
        <v>202</v>
      </c>
    </row>
    <row r="8" spans="1:17" x14ac:dyDescent="0.2">
      <c r="A8">
        <v>32</v>
      </c>
      <c r="B8" t="s">
        <v>67</v>
      </c>
      <c r="C8">
        <v>-0.73264678999999999</v>
      </c>
      <c r="D8" t="s">
        <v>12</v>
      </c>
      <c r="E8">
        <v>1.689154</v>
      </c>
      <c r="F8" t="s">
        <v>12</v>
      </c>
      <c r="G8" t="s">
        <v>12</v>
      </c>
      <c r="H8">
        <v>4</v>
      </c>
      <c r="I8">
        <v>35.489310000000003</v>
      </c>
      <c r="J8">
        <v>-59.342260000000003</v>
      </c>
      <c r="K8">
        <v>0</v>
      </c>
      <c r="L8">
        <v>0.71921305599999996</v>
      </c>
      <c r="M8">
        <v>0.18136940317740899</v>
      </c>
      <c r="N8">
        <v>0</v>
      </c>
      <c r="O8" s="1" t="s">
        <v>155</v>
      </c>
      <c r="P8" t="s">
        <v>156</v>
      </c>
      <c r="Q8" s="1" t="s">
        <v>157</v>
      </c>
    </row>
    <row r="9" spans="1:17" x14ac:dyDescent="0.2">
      <c r="A9">
        <v>14</v>
      </c>
      <c r="B9" t="s">
        <v>52</v>
      </c>
      <c r="C9">
        <v>4.8593130000000002</v>
      </c>
      <c r="D9" t="s">
        <v>12</v>
      </c>
      <c r="E9" t="s">
        <v>12</v>
      </c>
      <c r="F9" t="s">
        <v>12</v>
      </c>
      <c r="G9">
        <v>7.1703050000000004E-2</v>
      </c>
      <c r="H9">
        <v>4</v>
      </c>
      <c r="I9">
        <v>-106.0193</v>
      </c>
      <c r="J9">
        <v>222.5386</v>
      </c>
      <c r="K9">
        <v>1.983662</v>
      </c>
      <c r="L9">
        <v>0.170725197</v>
      </c>
      <c r="M9">
        <v>6.5797153216607798E-2</v>
      </c>
      <c r="N9">
        <v>6.5797153216607798E-2</v>
      </c>
      <c r="O9" t="s">
        <v>110</v>
      </c>
      <c r="P9" s="1" t="s">
        <v>111</v>
      </c>
      <c r="Q9" s="1" t="s">
        <v>112</v>
      </c>
    </row>
    <row r="10" spans="1:17" x14ac:dyDescent="0.2">
      <c r="A10">
        <v>48</v>
      </c>
      <c r="B10" t="s">
        <v>79</v>
      </c>
      <c r="C10">
        <v>-0.10072059999999999</v>
      </c>
      <c r="D10" t="s">
        <v>12</v>
      </c>
      <c r="E10">
        <v>1.292324</v>
      </c>
      <c r="F10" t="s">
        <v>12</v>
      </c>
      <c r="G10" t="s">
        <v>12</v>
      </c>
      <c r="H10">
        <v>4</v>
      </c>
      <c r="I10">
        <v>28.935510000000001</v>
      </c>
      <c r="J10">
        <v>-46.234659999999998</v>
      </c>
      <c r="K10">
        <v>0</v>
      </c>
      <c r="L10">
        <v>0.64032999000000002</v>
      </c>
      <c r="M10">
        <v>2.1002919327741999E-2</v>
      </c>
      <c r="N10">
        <v>2.1002919327741999E-2</v>
      </c>
      <c r="O10" s="1" t="s">
        <v>191</v>
      </c>
      <c r="P10" t="s">
        <v>192</v>
      </c>
      <c r="Q10" s="1" t="s">
        <v>193</v>
      </c>
    </row>
    <row r="11" spans="1:17" x14ac:dyDescent="0.2">
      <c r="A11">
        <v>31</v>
      </c>
      <c r="B11" t="s">
        <v>66</v>
      </c>
      <c r="C11">
        <v>0.29303948000000002</v>
      </c>
      <c r="D11" t="s">
        <v>12</v>
      </c>
      <c r="E11">
        <v>0.86191280000000003</v>
      </c>
      <c r="F11" t="s">
        <v>12</v>
      </c>
      <c r="G11" t="s">
        <v>12</v>
      </c>
      <c r="H11">
        <v>4</v>
      </c>
      <c r="I11">
        <v>34.77666</v>
      </c>
      <c r="J11">
        <v>-57.91695</v>
      </c>
      <c r="K11">
        <v>0.3287079</v>
      </c>
      <c r="L11">
        <v>0.34335644900000001</v>
      </c>
      <c r="M11">
        <v>1.2942643630315101E-2</v>
      </c>
      <c r="N11">
        <v>1.2942643630315101E-2</v>
      </c>
      <c r="O11" t="s">
        <v>152</v>
      </c>
      <c r="P11" t="s">
        <v>153</v>
      </c>
      <c r="Q11" s="1" t="s">
        <v>154</v>
      </c>
    </row>
    <row r="12" spans="1:17" x14ac:dyDescent="0.2">
      <c r="A12">
        <v>46</v>
      </c>
      <c r="B12" t="s">
        <v>78</v>
      </c>
      <c r="C12">
        <v>0.18849124</v>
      </c>
      <c r="D12" t="s">
        <v>12</v>
      </c>
      <c r="E12">
        <v>0.99895860000000003</v>
      </c>
      <c r="F12" t="s">
        <v>12</v>
      </c>
      <c r="G12" t="s">
        <v>12</v>
      </c>
      <c r="H12">
        <v>4</v>
      </c>
      <c r="I12">
        <v>31.716570000000001</v>
      </c>
      <c r="J12">
        <v>-51.796770000000002</v>
      </c>
      <c r="K12">
        <v>0</v>
      </c>
      <c r="L12">
        <v>0.453254877</v>
      </c>
      <c r="M12">
        <v>3.3880286002027399E-3</v>
      </c>
      <c r="N12">
        <v>3.3880286002027399E-3</v>
      </c>
      <c r="O12" s="1" t="s">
        <v>188</v>
      </c>
      <c r="P12" t="s">
        <v>189</v>
      </c>
      <c r="Q12" s="1" t="s">
        <v>190</v>
      </c>
    </row>
    <row r="13" spans="1:17" x14ac:dyDescent="0.2">
      <c r="A13">
        <v>39</v>
      </c>
      <c r="B13" t="s">
        <v>72</v>
      </c>
      <c r="C13">
        <v>-0.182315796</v>
      </c>
      <c r="D13" t="s">
        <v>12</v>
      </c>
      <c r="E13">
        <v>0.24516250000000001</v>
      </c>
      <c r="F13" t="s">
        <v>12</v>
      </c>
      <c r="G13" t="s">
        <v>12</v>
      </c>
      <c r="H13">
        <v>4</v>
      </c>
      <c r="I13">
        <v>14.60163</v>
      </c>
      <c r="J13">
        <v>-17.5669</v>
      </c>
      <c r="K13">
        <v>1.478291</v>
      </c>
      <c r="L13">
        <v>0.19754343499999999</v>
      </c>
      <c r="M13">
        <v>2.0988228125056801E-3</v>
      </c>
      <c r="N13">
        <v>2.0988228125056801E-3</v>
      </c>
      <c r="O13" t="s">
        <v>170</v>
      </c>
      <c r="P13" t="s">
        <v>171</v>
      </c>
      <c r="Q13" s="1" t="s">
        <v>172</v>
      </c>
    </row>
    <row r="14" spans="1:17" x14ac:dyDescent="0.2">
      <c r="A14">
        <v>54</v>
      </c>
      <c r="B14" t="s">
        <v>83</v>
      </c>
      <c r="C14">
        <v>-1.398558</v>
      </c>
      <c r="D14" t="s">
        <v>12</v>
      </c>
      <c r="E14">
        <v>0.39363619999999999</v>
      </c>
      <c r="F14" t="s">
        <v>12</v>
      </c>
      <c r="G14" t="s">
        <v>12</v>
      </c>
      <c r="H14">
        <v>4</v>
      </c>
      <c r="I14">
        <v>10.046379999999999</v>
      </c>
      <c r="J14">
        <v>-8.4563963100000006</v>
      </c>
      <c r="K14">
        <v>1.7681279999999999</v>
      </c>
      <c r="L14">
        <v>0.21348266299999999</v>
      </c>
      <c r="M14">
        <v>1.0377410584088001E-4</v>
      </c>
      <c r="N14">
        <v>1.0377410584088001E-4</v>
      </c>
      <c r="O14" t="s">
        <v>203</v>
      </c>
      <c r="P14" t="s">
        <v>204</v>
      </c>
      <c r="Q14" s="1" t="s">
        <v>205</v>
      </c>
    </row>
  </sheetData>
  <autoFilter ref="A1:Q14" xr:uid="{6A5B973F-F89B-1D41-9916-626432E8566D}">
    <sortState ref="A2:Q14">
      <sortCondition descending="1" ref="M1:M14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Estimators table</vt:lpstr>
      <vt:lpstr>Outputs - Alpha Beta abund prop</vt:lpstr>
      <vt:lpstr>All models AIC &lt;2</vt:lpstr>
      <vt:lpstr>Highest R^2 model for each var</vt:lpstr>
      <vt:lpstr>Only models with 1 fixed var</vt:lpstr>
      <vt:lpstr>1-var mod, ranked by R^2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2020-02-03T18:37:17Z</dcterms:created>
  <dcterms:modified xsi:type="dcterms:W3CDTF">2020-02-03T20:38:33Z</dcterms:modified>
</cp:coreProperties>
</file>