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G:\PRIMAVERA\DASHBOARD\AVVERSARI\PRESENZE SQUADRE\"/>
    </mc:Choice>
  </mc:AlternateContent>
  <xr:revisionPtr revIDLastSave="0" documentId="13_ncr:1_{78F54728-E052-4D7B-98FD-A80BD829C990}" xr6:coauthVersionLast="36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 1" sheetId="1" r:id="rId1"/>
    <sheet name="minuti" sheetId="2" r:id="rId2"/>
    <sheet name="stati" sheetId="3" r:id="rId3"/>
    <sheet name="gol" sheetId="4" r:id="rId4"/>
    <sheet name="cart" sheetId="5" r:id="rId5"/>
  </sheets>
  <calcPr calcId="191029"/>
</workbook>
</file>

<file path=xl/calcChain.xml><?xml version="1.0" encoding="utf-8"?>
<calcChain xmlns="http://schemas.openxmlformats.org/spreadsheetml/2006/main">
  <c r="AK3" i="5" l="1"/>
  <c r="AK4" i="5"/>
  <c r="AK5" i="5"/>
  <c r="AK6" i="5"/>
  <c r="AK7" i="5"/>
  <c r="AK8" i="5"/>
  <c r="AK11" i="5"/>
  <c r="AK12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30" i="5"/>
  <c r="AK31" i="5"/>
  <c r="AK2" i="5"/>
  <c r="AI22" i="4" l="1"/>
  <c r="AH5" i="4"/>
  <c r="AH6" i="4"/>
  <c r="AH8" i="4"/>
  <c r="AH13" i="4"/>
  <c r="AH14" i="4"/>
  <c r="AH25" i="4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Q10" i="5"/>
  <c r="AK10" i="5" s="1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Q13" i="5"/>
  <c r="AK13" i="5" s="1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Q2" i="4"/>
  <c r="AH2" i="4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Q3" i="4"/>
  <c r="AH3" i="4" s="1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Q4" i="4"/>
  <c r="AH4" i="4" s="1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Q7" i="4"/>
  <c r="AH7" i="4" s="1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Q9" i="4"/>
  <c r="AH9" i="4" s="1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Q10" i="4"/>
  <c r="AH10" i="4" s="1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Q11" i="4"/>
  <c r="AH11" i="4" s="1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Q12" i="4"/>
  <c r="AI12" i="4" s="1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Q15" i="4"/>
  <c r="AH15" i="4" s="1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Q16" i="4"/>
  <c r="AH16" i="4" s="1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Q17" i="4"/>
  <c r="AH17" i="4" s="1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Q18" i="4"/>
  <c r="AH18" i="4" s="1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Q19" i="4"/>
  <c r="AH19" i="4" s="1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Q20" i="4"/>
  <c r="AH20" i="4" s="1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Q21" i="4"/>
  <c r="AH21" i="4" s="1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Q23" i="4"/>
  <c r="AH23" i="4" s="1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Q24" i="4"/>
  <c r="AH24" i="4" s="1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Q26" i="4"/>
  <c r="AH26" i="4" s="1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Q27" i="4"/>
  <c r="AH27" i="4" s="1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Q29" i="4"/>
  <c r="AH29" i="4" s="1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Q30" i="4"/>
  <c r="AH30" i="4" s="1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Q31" i="4"/>
  <c r="AH31" i="4" s="1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L3" i="3"/>
  <c r="AL7" i="3"/>
  <c r="AL15" i="3"/>
  <c r="AL19" i="3"/>
  <c r="AL21" i="3"/>
  <c r="AL28" i="3"/>
  <c r="AK3" i="3"/>
  <c r="AK7" i="3"/>
  <c r="AK14" i="3"/>
  <c r="AK15" i="3"/>
  <c r="AK21" i="3"/>
  <c r="AK27" i="3"/>
  <c r="AK28" i="3"/>
  <c r="AM28" i="3" s="1"/>
  <c r="AJ3" i="3"/>
  <c r="AJ7" i="3"/>
  <c r="AJ8" i="3"/>
  <c r="AJ10" i="3"/>
  <c r="AJ13" i="3"/>
  <c r="AJ15" i="3"/>
  <c r="AJ17" i="3"/>
  <c r="AJ28" i="3"/>
  <c r="AJ31" i="3"/>
  <c r="AI3" i="3"/>
  <c r="AI7" i="3"/>
  <c r="AI9" i="3"/>
  <c r="AI13" i="3"/>
  <c r="AI14" i="3"/>
  <c r="AI15" i="3"/>
  <c r="AI27" i="3"/>
  <c r="AI28" i="3"/>
  <c r="AH3" i="3"/>
  <c r="AM3" i="3" s="1"/>
  <c r="AH7" i="3"/>
  <c r="AM7" i="3" s="1"/>
  <c r="AH13" i="3"/>
  <c r="AM13" i="3" s="1"/>
  <c r="AH15" i="3"/>
  <c r="AM15" i="3" s="1"/>
  <c r="AH17" i="3"/>
  <c r="AH28" i="3"/>
  <c r="AH30" i="3"/>
  <c r="AH2" i="3"/>
  <c r="AF1" i="3"/>
  <c r="AG1" i="3"/>
  <c r="AF2" i="3"/>
  <c r="AG2" i="3"/>
  <c r="AF3" i="3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Q2" i="3"/>
  <c r="AL2" i="3" s="1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Q4" i="3"/>
  <c r="AL4" i="3" s="1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Q5" i="3"/>
  <c r="AK5" i="3" s="1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Q6" i="3"/>
  <c r="AI6" i="3" s="1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Q8" i="3"/>
  <c r="AI8" i="3" s="1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Q9" i="3"/>
  <c r="AH9" i="3" s="1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Q10" i="3"/>
  <c r="AK10" i="3" s="1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Q11" i="3"/>
  <c r="AK11" i="3" s="1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Q12" i="3"/>
  <c r="AJ12" i="3" s="1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Q13" i="3"/>
  <c r="AK13" i="3" s="1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Q14" i="3"/>
  <c r="AH14" i="3" s="1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Q16" i="3"/>
  <c r="AI16" i="3" s="1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Q17" i="3"/>
  <c r="AI17" i="3" s="1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Q18" i="3"/>
  <c r="AJ18" i="3" s="1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Q19" i="3"/>
  <c r="AI19" i="3" s="1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Q20" i="3"/>
  <c r="AH20" i="3" s="1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Q21" i="3"/>
  <c r="AJ21" i="3" s="1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Q22" i="3"/>
  <c r="AH22" i="3" s="1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Q23" i="3"/>
  <c r="AH23" i="3" s="1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Q24" i="3"/>
  <c r="AL24" i="3" s="1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Q25" i="3"/>
  <c r="AJ25" i="3" s="1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Q26" i="3"/>
  <c r="AH26" i="3" s="1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Q27" i="3"/>
  <c r="AH27" i="3" s="1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Q29" i="3"/>
  <c r="AL29" i="3" s="1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Q30" i="3"/>
  <c r="AJ30" i="3" s="1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Q31" i="3"/>
  <c r="AL31" i="3" s="1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H5" i="2"/>
  <c r="AH24" i="2"/>
  <c r="AD1" i="2"/>
  <c r="AE1" i="2"/>
  <c r="AF1" i="2"/>
  <c r="AG1" i="2"/>
  <c r="AD2" i="2"/>
  <c r="AE2" i="2"/>
  <c r="AF2" i="2"/>
  <c r="AG2" i="2"/>
  <c r="AD3" i="2"/>
  <c r="AE3" i="2"/>
  <c r="AF3" i="2"/>
  <c r="AG3" i="2"/>
  <c r="AD4" i="2"/>
  <c r="AE4" i="2"/>
  <c r="AF4" i="2"/>
  <c r="AG4" i="2"/>
  <c r="AD5" i="2"/>
  <c r="AE5" i="2"/>
  <c r="AF5" i="2"/>
  <c r="AG5" i="2"/>
  <c r="AD6" i="2"/>
  <c r="AE6" i="2"/>
  <c r="AF6" i="2"/>
  <c r="AG6" i="2"/>
  <c r="AD7" i="2"/>
  <c r="AE7" i="2"/>
  <c r="AF7" i="2"/>
  <c r="AG7" i="2"/>
  <c r="AD8" i="2"/>
  <c r="AE8" i="2"/>
  <c r="AF8" i="2"/>
  <c r="AG8" i="2"/>
  <c r="AD9" i="2"/>
  <c r="AE9" i="2"/>
  <c r="AF9" i="2"/>
  <c r="AG9" i="2"/>
  <c r="AD10" i="2"/>
  <c r="AE10" i="2"/>
  <c r="AF10" i="2"/>
  <c r="AG10" i="2"/>
  <c r="AD11" i="2"/>
  <c r="AE11" i="2"/>
  <c r="AF11" i="2"/>
  <c r="AG11" i="2"/>
  <c r="AD12" i="2"/>
  <c r="AE12" i="2"/>
  <c r="AF12" i="2"/>
  <c r="AG12" i="2"/>
  <c r="AD13" i="2"/>
  <c r="AE13" i="2"/>
  <c r="AF13" i="2"/>
  <c r="AG13" i="2"/>
  <c r="AD14" i="2"/>
  <c r="AE14" i="2"/>
  <c r="AF14" i="2"/>
  <c r="AG14" i="2"/>
  <c r="AD15" i="2"/>
  <c r="AE15" i="2"/>
  <c r="AF15" i="2"/>
  <c r="AG15" i="2"/>
  <c r="AD16" i="2"/>
  <c r="AE16" i="2"/>
  <c r="AF16" i="2"/>
  <c r="AG16" i="2"/>
  <c r="AD17" i="2"/>
  <c r="AE17" i="2"/>
  <c r="AF17" i="2"/>
  <c r="AG17" i="2"/>
  <c r="AD18" i="2"/>
  <c r="AE18" i="2"/>
  <c r="AF18" i="2"/>
  <c r="AG18" i="2"/>
  <c r="AD19" i="2"/>
  <c r="AE19" i="2"/>
  <c r="AF19" i="2"/>
  <c r="AG19" i="2"/>
  <c r="AD20" i="2"/>
  <c r="AE20" i="2"/>
  <c r="AF20" i="2"/>
  <c r="AG20" i="2"/>
  <c r="AD21" i="2"/>
  <c r="AE21" i="2"/>
  <c r="AF21" i="2"/>
  <c r="AG21" i="2"/>
  <c r="AD22" i="2"/>
  <c r="AE22" i="2"/>
  <c r="AF22" i="2"/>
  <c r="AG22" i="2"/>
  <c r="AD23" i="2"/>
  <c r="AE23" i="2"/>
  <c r="AF23" i="2"/>
  <c r="AG23" i="2"/>
  <c r="AD24" i="2"/>
  <c r="AE24" i="2"/>
  <c r="AF24" i="2"/>
  <c r="AG24" i="2"/>
  <c r="AD25" i="2"/>
  <c r="AE25" i="2"/>
  <c r="AF25" i="2"/>
  <c r="AG25" i="2"/>
  <c r="AD26" i="2"/>
  <c r="AE26" i="2"/>
  <c r="AF26" i="2"/>
  <c r="AG26" i="2"/>
  <c r="AD27" i="2"/>
  <c r="AE27" i="2"/>
  <c r="AF27" i="2"/>
  <c r="AG27" i="2"/>
  <c r="AD28" i="2"/>
  <c r="AE28" i="2"/>
  <c r="AF28" i="2"/>
  <c r="AG28" i="2"/>
  <c r="AD29" i="2"/>
  <c r="AE29" i="2"/>
  <c r="AF29" i="2"/>
  <c r="AG29" i="2"/>
  <c r="AD30" i="2"/>
  <c r="AE30" i="2"/>
  <c r="AF30" i="2"/>
  <c r="AG30" i="2"/>
  <c r="AD31" i="2"/>
  <c r="AE31" i="2"/>
  <c r="AF31" i="2"/>
  <c r="AG31" i="2"/>
  <c r="X1" i="2"/>
  <c r="Y1" i="2"/>
  <c r="Z1" i="2"/>
  <c r="AA1" i="2"/>
  <c r="AB1" i="2"/>
  <c r="AC1" i="2"/>
  <c r="X2" i="2"/>
  <c r="Y2" i="2"/>
  <c r="Z2" i="2"/>
  <c r="AA2" i="2"/>
  <c r="AB2" i="2"/>
  <c r="AC2" i="2"/>
  <c r="X3" i="2"/>
  <c r="Y3" i="2"/>
  <c r="Z3" i="2"/>
  <c r="AA3" i="2"/>
  <c r="AB3" i="2"/>
  <c r="AC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Q1" i="2"/>
  <c r="R1" i="2"/>
  <c r="S1" i="2"/>
  <c r="T1" i="2"/>
  <c r="U1" i="2"/>
  <c r="V1" i="2"/>
  <c r="W1" i="2"/>
  <c r="Q2" i="2"/>
  <c r="R2" i="2"/>
  <c r="S2" i="2"/>
  <c r="T2" i="2"/>
  <c r="U2" i="2"/>
  <c r="V2" i="2"/>
  <c r="W2" i="2"/>
  <c r="Q3" i="2"/>
  <c r="AH3" i="2" s="1"/>
  <c r="R3" i="2"/>
  <c r="S3" i="2"/>
  <c r="T3" i="2"/>
  <c r="U3" i="2"/>
  <c r="V3" i="2"/>
  <c r="W3" i="2"/>
  <c r="Q4" i="2"/>
  <c r="AH4" i="2" s="1"/>
  <c r="R4" i="2"/>
  <c r="S4" i="2"/>
  <c r="T4" i="2"/>
  <c r="U4" i="2"/>
  <c r="V4" i="2"/>
  <c r="W4" i="2"/>
  <c r="Q5" i="2"/>
  <c r="R5" i="2"/>
  <c r="S5" i="2"/>
  <c r="T5" i="2"/>
  <c r="U5" i="2"/>
  <c r="V5" i="2"/>
  <c r="W5" i="2"/>
  <c r="Q6" i="2"/>
  <c r="AH6" i="2" s="1"/>
  <c r="R6" i="2"/>
  <c r="S6" i="2"/>
  <c r="T6" i="2"/>
  <c r="U6" i="2"/>
  <c r="V6" i="2"/>
  <c r="W6" i="2"/>
  <c r="Q7" i="2"/>
  <c r="AH7" i="2" s="1"/>
  <c r="R7" i="2"/>
  <c r="S7" i="2"/>
  <c r="T7" i="2"/>
  <c r="U7" i="2"/>
  <c r="V7" i="2"/>
  <c r="W7" i="2"/>
  <c r="Q8" i="2"/>
  <c r="AH8" i="2" s="1"/>
  <c r="R8" i="2"/>
  <c r="S8" i="2"/>
  <c r="T8" i="2"/>
  <c r="U8" i="2"/>
  <c r="V8" i="2"/>
  <c r="W8" i="2"/>
  <c r="Q9" i="2"/>
  <c r="AH9" i="2" s="1"/>
  <c r="R9" i="2"/>
  <c r="S9" i="2"/>
  <c r="T9" i="2"/>
  <c r="U9" i="2"/>
  <c r="V9" i="2"/>
  <c r="W9" i="2"/>
  <c r="Q10" i="2"/>
  <c r="AH10" i="2" s="1"/>
  <c r="R10" i="2"/>
  <c r="S10" i="2"/>
  <c r="T10" i="2"/>
  <c r="U10" i="2"/>
  <c r="V10" i="2"/>
  <c r="W10" i="2"/>
  <c r="Q11" i="2"/>
  <c r="AH11" i="2" s="1"/>
  <c r="R11" i="2"/>
  <c r="S11" i="2"/>
  <c r="T11" i="2"/>
  <c r="U11" i="2"/>
  <c r="V11" i="2"/>
  <c r="W11" i="2"/>
  <c r="Q12" i="2"/>
  <c r="AH12" i="2" s="1"/>
  <c r="R12" i="2"/>
  <c r="S12" i="2"/>
  <c r="T12" i="2"/>
  <c r="U12" i="2"/>
  <c r="V12" i="2"/>
  <c r="W12" i="2"/>
  <c r="Q13" i="2"/>
  <c r="AH13" i="2" s="1"/>
  <c r="R13" i="2"/>
  <c r="S13" i="2"/>
  <c r="T13" i="2"/>
  <c r="U13" i="2"/>
  <c r="V13" i="2"/>
  <c r="W13" i="2"/>
  <c r="Q14" i="2"/>
  <c r="AH14" i="2" s="1"/>
  <c r="R14" i="2"/>
  <c r="S14" i="2"/>
  <c r="T14" i="2"/>
  <c r="U14" i="2"/>
  <c r="V14" i="2"/>
  <c r="W14" i="2"/>
  <c r="Q15" i="2"/>
  <c r="AH15" i="2" s="1"/>
  <c r="R15" i="2"/>
  <c r="S15" i="2"/>
  <c r="T15" i="2"/>
  <c r="U15" i="2"/>
  <c r="V15" i="2"/>
  <c r="W15" i="2"/>
  <c r="Q16" i="2"/>
  <c r="AH16" i="2" s="1"/>
  <c r="R16" i="2"/>
  <c r="S16" i="2"/>
  <c r="T16" i="2"/>
  <c r="U16" i="2"/>
  <c r="V16" i="2"/>
  <c r="W16" i="2"/>
  <c r="Q17" i="2"/>
  <c r="AH17" i="2" s="1"/>
  <c r="R17" i="2"/>
  <c r="S17" i="2"/>
  <c r="T17" i="2"/>
  <c r="U17" i="2"/>
  <c r="V17" i="2"/>
  <c r="W17" i="2"/>
  <c r="Q18" i="2"/>
  <c r="AH18" i="2" s="1"/>
  <c r="R18" i="2"/>
  <c r="S18" i="2"/>
  <c r="T18" i="2"/>
  <c r="U18" i="2"/>
  <c r="V18" i="2"/>
  <c r="W18" i="2"/>
  <c r="Q19" i="2"/>
  <c r="AH19" i="2" s="1"/>
  <c r="R19" i="2"/>
  <c r="S19" i="2"/>
  <c r="T19" i="2"/>
  <c r="U19" i="2"/>
  <c r="V19" i="2"/>
  <c r="W19" i="2"/>
  <c r="Q20" i="2"/>
  <c r="AH20" i="2" s="1"/>
  <c r="R20" i="2"/>
  <c r="S20" i="2"/>
  <c r="T20" i="2"/>
  <c r="U20" i="2"/>
  <c r="V20" i="2"/>
  <c r="W20" i="2"/>
  <c r="Q21" i="2"/>
  <c r="AH21" i="2" s="1"/>
  <c r="R21" i="2"/>
  <c r="S21" i="2"/>
  <c r="T21" i="2"/>
  <c r="U21" i="2"/>
  <c r="V21" i="2"/>
  <c r="W21" i="2"/>
  <c r="Q22" i="2"/>
  <c r="AH22" i="2" s="1"/>
  <c r="R22" i="2"/>
  <c r="S22" i="2"/>
  <c r="T22" i="2"/>
  <c r="U22" i="2"/>
  <c r="V22" i="2"/>
  <c r="W22" i="2"/>
  <c r="Q23" i="2"/>
  <c r="AH23" i="2" s="1"/>
  <c r="R23" i="2"/>
  <c r="S23" i="2"/>
  <c r="T23" i="2"/>
  <c r="U23" i="2"/>
  <c r="V23" i="2"/>
  <c r="W23" i="2"/>
  <c r="Q24" i="2"/>
  <c r="R24" i="2"/>
  <c r="S24" i="2"/>
  <c r="T24" i="2"/>
  <c r="U24" i="2"/>
  <c r="V24" i="2"/>
  <c r="W24" i="2"/>
  <c r="Q25" i="2"/>
  <c r="AH25" i="2" s="1"/>
  <c r="R25" i="2"/>
  <c r="S25" i="2"/>
  <c r="T25" i="2"/>
  <c r="U25" i="2"/>
  <c r="V25" i="2"/>
  <c r="W25" i="2"/>
  <c r="Q26" i="2"/>
  <c r="AH26" i="2" s="1"/>
  <c r="R26" i="2"/>
  <c r="S26" i="2"/>
  <c r="T26" i="2"/>
  <c r="U26" i="2"/>
  <c r="V26" i="2"/>
  <c r="W26" i="2"/>
  <c r="Q27" i="2"/>
  <c r="AH27" i="2" s="1"/>
  <c r="R27" i="2"/>
  <c r="S27" i="2"/>
  <c r="T27" i="2"/>
  <c r="U27" i="2"/>
  <c r="V27" i="2"/>
  <c r="W27" i="2"/>
  <c r="Q28" i="2"/>
  <c r="AH28" i="2" s="1"/>
  <c r="R28" i="2"/>
  <c r="S28" i="2"/>
  <c r="T28" i="2"/>
  <c r="U28" i="2"/>
  <c r="V28" i="2"/>
  <c r="W28" i="2"/>
  <c r="Q29" i="2"/>
  <c r="AH29" i="2" s="1"/>
  <c r="R29" i="2"/>
  <c r="S29" i="2"/>
  <c r="T29" i="2"/>
  <c r="U29" i="2"/>
  <c r="V29" i="2"/>
  <c r="W29" i="2"/>
  <c r="Q30" i="2"/>
  <c r="AH30" i="2" s="1"/>
  <c r="R30" i="2"/>
  <c r="S30" i="2"/>
  <c r="T30" i="2"/>
  <c r="U30" i="2"/>
  <c r="V30" i="2"/>
  <c r="W30" i="2"/>
  <c r="Q31" i="2"/>
  <c r="AH31" i="2" s="1"/>
  <c r="R31" i="2"/>
  <c r="S31" i="2"/>
  <c r="T31" i="2"/>
  <c r="U31" i="2"/>
  <c r="V31" i="2"/>
  <c r="W31" i="2"/>
  <c r="DP32" i="1"/>
  <c r="DL32" i="1"/>
  <c r="DH32" i="1"/>
  <c r="DD32" i="1"/>
  <c r="CZ32" i="1"/>
  <c r="CV32" i="1"/>
  <c r="CR32" i="1"/>
  <c r="CN32" i="1"/>
  <c r="CJ32" i="1"/>
  <c r="CF32" i="1"/>
  <c r="CB32" i="1"/>
  <c r="BX32" i="1"/>
  <c r="BT32" i="1"/>
  <c r="BP32" i="1"/>
  <c r="BL32" i="1"/>
  <c r="BH32" i="1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N1" i="2"/>
  <c r="O1" i="2"/>
  <c r="P1" i="2"/>
  <c r="N2" i="2"/>
  <c r="O2" i="2"/>
  <c r="P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E1" i="2"/>
  <c r="F1" i="2"/>
  <c r="G1" i="2"/>
  <c r="H1" i="2"/>
  <c r="I1" i="2"/>
  <c r="J1" i="2"/>
  <c r="K1" i="2"/>
  <c r="L1" i="2"/>
  <c r="M1" i="2"/>
  <c r="E2" i="2"/>
  <c r="F2" i="2"/>
  <c r="G2" i="2"/>
  <c r="H2" i="2"/>
  <c r="I2" i="2"/>
  <c r="J2" i="2"/>
  <c r="K2" i="2"/>
  <c r="L2" i="2"/>
  <c r="M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" i="2"/>
  <c r="C4" i="2"/>
  <c r="C5" i="2"/>
  <c r="C6" i="2"/>
  <c r="C7" i="2"/>
  <c r="C8" i="2"/>
  <c r="A2" i="2"/>
  <c r="B2" i="2"/>
  <c r="C2" i="2"/>
  <c r="A3" i="2"/>
  <c r="B3" i="2"/>
  <c r="C3" i="2"/>
  <c r="A4" i="2"/>
  <c r="B4" i="2"/>
  <c r="A5" i="2"/>
  <c r="B5" i="2"/>
  <c r="A6" i="2"/>
  <c r="B6" i="2"/>
  <c r="A7" i="2"/>
  <c r="B7" i="2"/>
  <c r="A8" i="2"/>
  <c r="B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B1" i="2"/>
  <c r="C1" i="2"/>
  <c r="A1" i="2"/>
  <c r="AH28" i="4" l="1"/>
  <c r="AI25" i="3"/>
  <c r="AL25" i="3"/>
  <c r="AH25" i="3"/>
  <c r="AK25" i="3"/>
  <c r="AJ23" i="3"/>
  <c r="AK23" i="3"/>
  <c r="AL23" i="3"/>
  <c r="AI23" i="3"/>
  <c r="AM23" i="3" s="1"/>
  <c r="AJ22" i="3"/>
  <c r="AK22" i="3"/>
  <c r="AL22" i="3"/>
  <c r="AI22" i="3"/>
  <c r="AM22" i="3" s="1"/>
  <c r="AK18" i="3"/>
  <c r="AK17" i="3"/>
  <c r="AM17" i="3" s="1"/>
  <c r="AL18" i="3"/>
  <c r="AL17" i="3"/>
  <c r="AI18" i="3"/>
  <c r="AH18" i="3"/>
  <c r="AM18" i="3" s="1"/>
  <c r="AK8" i="3"/>
  <c r="AL8" i="3"/>
  <c r="AH8" i="3"/>
  <c r="AM8" i="3" s="1"/>
  <c r="AI20" i="3"/>
  <c r="AM20" i="3" s="1"/>
  <c r="AJ20" i="3"/>
  <c r="AL20" i="3"/>
  <c r="AK20" i="3"/>
  <c r="AJ14" i="3"/>
  <c r="AM14" i="3" s="1"/>
  <c r="AL14" i="3"/>
  <c r="AH21" i="3"/>
  <c r="AI21" i="3"/>
  <c r="AH31" i="3"/>
  <c r="AK31" i="3"/>
  <c r="AI31" i="3"/>
  <c r="AK30" i="3"/>
  <c r="AI30" i="3"/>
  <c r="AM30" i="3" s="1"/>
  <c r="AL30" i="3"/>
  <c r="AJ27" i="3"/>
  <c r="AM27" i="3" s="1"/>
  <c r="AL27" i="3"/>
  <c r="AK24" i="3"/>
  <c r="AH24" i="3"/>
  <c r="AI24" i="3"/>
  <c r="AJ24" i="3"/>
  <c r="AH5" i="3"/>
  <c r="AJ5" i="3"/>
  <c r="AI5" i="3"/>
  <c r="AL5" i="3"/>
  <c r="AJ4" i="3"/>
  <c r="AI4" i="3"/>
  <c r="AH4" i="3"/>
  <c r="AM4" i="3" s="1"/>
  <c r="AK4" i="3"/>
  <c r="AH6" i="3"/>
  <c r="AK6" i="3"/>
  <c r="AL6" i="3"/>
  <c r="AJ6" i="3"/>
  <c r="AH16" i="3"/>
  <c r="AL16" i="3"/>
  <c r="AK16" i="3"/>
  <c r="AJ16" i="3"/>
  <c r="AL9" i="3"/>
  <c r="AK9" i="3"/>
  <c r="AJ9" i="3"/>
  <c r="AM9" i="3" s="1"/>
  <c r="AL11" i="3"/>
  <c r="AH11" i="3"/>
  <c r="AI11" i="3"/>
  <c r="AJ11" i="3"/>
  <c r="AJ26" i="3"/>
  <c r="AL26" i="3"/>
  <c r="AK26" i="3"/>
  <c r="AI26" i="3"/>
  <c r="AM26" i="3" s="1"/>
  <c r="AI2" i="3"/>
  <c r="AM2" i="3" s="1"/>
  <c r="AJ2" i="3"/>
  <c r="AK2" i="3"/>
  <c r="AH10" i="3"/>
  <c r="AM10" i="3" s="1"/>
  <c r="AL10" i="3"/>
  <c r="AI10" i="3"/>
  <c r="AL13" i="3"/>
  <c r="AH29" i="3"/>
  <c r="AK29" i="3"/>
  <c r="AI29" i="3"/>
  <c r="AJ29" i="3"/>
  <c r="AJ19" i="3"/>
  <c r="AH19" i="3"/>
  <c r="AK19" i="3"/>
  <c r="AL12" i="3"/>
  <c r="AI12" i="3"/>
  <c r="AK12" i="3"/>
  <c r="AH12" i="3"/>
  <c r="AH2" i="2"/>
  <c r="BD32" i="1"/>
  <c r="AZ32" i="1"/>
  <c r="AV32" i="1"/>
  <c r="AR32" i="1"/>
  <c r="AN32" i="1"/>
  <c r="AM25" i="3" l="1"/>
  <c r="AM21" i="3"/>
  <c r="AM31" i="3"/>
  <c r="AM24" i="3"/>
  <c r="AM5" i="3"/>
  <c r="AM6" i="3"/>
  <c r="AM16" i="3"/>
  <c r="AM11" i="3"/>
  <c r="AM29" i="3"/>
  <c r="AM19" i="3"/>
  <c r="AM12" i="3"/>
  <c r="AJ32" i="1"/>
  <c r="AF32" i="1"/>
  <c r="AB32" i="1"/>
  <c r="X32" i="1"/>
  <c r="T32" i="1"/>
  <c r="P32" i="1"/>
  <c r="L32" i="1"/>
  <c r="H32" i="1"/>
  <c r="D32" i="1"/>
</calcChain>
</file>

<file path=xl/sharedStrings.xml><?xml version="1.0" encoding="utf-8"?>
<sst xmlns="http://schemas.openxmlformats.org/spreadsheetml/2006/main" count="664" uniqueCount="123">
  <si>
    <t>Giocatore</t>
  </si>
  <si>
    <t>Anno</t>
  </si>
  <si>
    <t>ruolo</t>
  </si>
  <si>
    <t>REG MIN</t>
  </si>
  <si>
    <t>REG T/S</t>
  </si>
  <si>
    <t>REG GOL</t>
  </si>
  <si>
    <t>REG A/E</t>
  </si>
  <si>
    <t>POR MIN</t>
  </si>
  <si>
    <t>POR T/S</t>
  </si>
  <si>
    <t>POR GOL</t>
  </si>
  <si>
    <t>POR A/E</t>
  </si>
  <si>
    <t>SPA MIN</t>
  </si>
  <si>
    <t>SPA T/S</t>
  </si>
  <si>
    <t>SPA GOL</t>
  </si>
  <si>
    <t>SPA A/E</t>
  </si>
  <si>
    <t>CIT MIN</t>
  </si>
  <si>
    <t>CIT T/S</t>
  </si>
  <si>
    <t>CIT G</t>
  </si>
  <si>
    <t>CIT A/E</t>
  </si>
  <si>
    <t>FER MIN</t>
  </si>
  <si>
    <t>FER T/S</t>
  </si>
  <si>
    <t>FER G</t>
  </si>
  <si>
    <t>FER A/E</t>
  </si>
  <si>
    <t>ALB MIN</t>
  </si>
  <si>
    <t>ALB T/S</t>
  </si>
  <si>
    <t>ALB G</t>
  </si>
  <si>
    <t>ALB A/E</t>
  </si>
  <si>
    <t>ALE MIN</t>
  </si>
  <si>
    <t>ALE T/S</t>
  </si>
  <si>
    <t>ALE G</t>
  </si>
  <si>
    <t>ALE A/E</t>
  </si>
  <si>
    <t>PAR MIN</t>
  </si>
  <si>
    <t>PAR T/S</t>
  </si>
  <si>
    <t>PAR G</t>
  </si>
  <si>
    <t>PAR A/E</t>
  </si>
  <si>
    <t>GEN MIN</t>
  </si>
  <si>
    <t>GEN T/S</t>
  </si>
  <si>
    <t>GEN G</t>
  </si>
  <si>
    <t>GEN A/E</t>
  </si>
  <si>
    <t>BRE MIN</t>
  </si>
  <si>
    <t>BRE T/S</t>
  </si>
  <si>
    <t>BRE G</t>
  </si>
  <si>
    <t>BRE A/E</t>
  </si>
  <si>
    <t>MON MIN</t>
  </si>
  <si>
    <t>MON T/S</t>
  </si>
  <si>
    <t>MON G</t>
  </si>
  <si>
    <t>MON A/E</t>
  </si>
  <si>
    <t>LRV MIN</t>
  </si>
  <si>
    <t>LRV T/S</t>
  </si>
  <si>
    <t>LRV G</t>
  </si>
  <si>
    <t>LRV A/E</t>
  </si>
  <si>
    <t>CRE MIN</t>
  </si>
  <si>
    <t>CRE T/S</t>
  </si>
  <si>
    <t>CRE G</t>
  </si>
  <si>
    <t>CRE A/E</t>
  </si>
  <si>
    <t>BARBIERI</t>
  </si>
  <si>
    <t>POR</t>
  </si>
  <si>
    <t>NE</t>
  </si>
  <si>
    <t>NC</t>
  </si>
  <si>
    <t>BOCCARDO</t>
  </si>
  <si>
    <t>S</t>
  </si>
  <si>
    <t>BOSSI</t>
  </si>
  <si>
    <t>CHINETTI</t>
  </si>
  <si>
    <t>A</t>
  </si>
  <si>
    <t>T</t>
  </si>
  <si>
    <t>COLOMBO</t>
  </si>
  <si>
    <t>DI GIULIOMARIA</t>
  </si>
  <si>
    <t>CEN</t>
  </si>
  <si>
    <t>AAE</t>
  </si>
  <si>
    <t>SQL</t>
  </si>
  <si>
    <t>DILERNIA</t>
  </si>
  <si>
    <t>DIF</t>
  </si>
  <si>
    <t>DUCHINI</t>
  </si>
  <si>
    <t>ATT</t>
  </si>
  <si>
    <t>FRIGERIO</t>
  </si>
  <si>
    <t>GATTI</t>
  </si>
  <si>
    <t>GENNAIO</t>
  </si>
  <si>
    <t>GUSSO</t>
  </si>
  <si>
    <t>LIPARI</t>
  </si>
  <si>
    <t>MASERA</t>
  </si>
  <si>
    <t>MORETTI</t>
  </si>
  <si>
    <t>PIOMBINO</t>
  </si>
  <si>
    <t>POLESE</t>
  </si>
  <si>
    <t>RONCO</t>
  </si>
  <si>
    <t>SABILI</t>
  </si>
  <si>
    <t>SUARATO</t>
  </si>
  <si>
    <t>TREMOLADA</t>
  </si>
  <si>
    <t>VERGA</t>
  </si>
  <si>
    <t>AE</t>
  </si>
  <si>
    <t>VIGANO</t>
  </si>
  <si>
    <t>ZAPPA</t>
  </si>
  <si>
    <t>MOLLICA</t>
  </si>
  <si>
    <t>CECCHINI</t>
  </si>
  <si>
    <t>PISONI</t>
  </si>
  <si>
    <t>MARTINO</t>
  </si>
  <si>
    <t>LOVERRE</t>
  </si>
  <si>
    <t>VEN MIN</t>
  </si>
  <si>
    <t>VEN T/S</t>
  </si>
  <si>
    <t>VEN G</t>
  </si>
  <si>
    <t>VEN A/E</t>
  </si>
  <si>
    <t>BA</t>
  </si>
  <si>
    <t>2003</t>
  </si>
  <si>
    <t>G</t>
  </si>
  <si>
    <t>PAD MIN</t>
  </si>
  <si>
    <t>PAD T/S</t>
  </si>
  <si>
    <t>PAD G</t>
  </si>
  <si>
    <t>PAD A/E</t>
  </si>
  <si>
    <t>MINUTI TOTALI</t>
  </si>
  <si>
    <t>TITOLARE</t>
  </si>
  <si>
    <t>SUBENTRATO</t>
  </si>
  <si>
    <t>NON CONVOCATO</t>
  </si>
  <si>
    <t>NON ENTRATO</t>
  </si>
  <si>
    <t>SQUALIFICATO</t>
  </si>
  <si>
    <t>SOMMA</t>
  </si>
  <si>
    <t>REG G</t>
  </si>
  <si>
    <t>POR G</t>
  </si>
  <si>
    <t>SPA G</t>
  </si>
  <si>
    <t>GOL FATTI</t>
  </si>
  <si>
    <t>GOL SUBITI</t>
  </si>
  <si>
    <t>0</t>
  </si>
  <si>
    <t>-</t>
  </si>
  <si>
    <t>CART. GIALLI</t>
  </si>
  <si>
    <t>CART.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</si>
</sst>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2" borderId="0" xfId="0" applyNumberFormat="1" applyFill="1">
      <alignment vertical="top" wrapText="1"/>
    </xf>
    <xf numFmtId="0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top" wrapText="1"/>
    </xf>
    <xf numFmtId="0" fontId="0" fillId="2" borderId="1" xfId="0" applyNumberFormat="1" applyFill="1" applyBorder="1" applyAlignment="1">
      <alignment horizontal="center" vertical="top" wrapText="1"/>
    </xf>
    <xf numFmtId="49" fontId="0" fillId="0" borderId="0" xfId="0" applyNumberFormat="1">
      <alignment vertical="top" wrapText="1"/>
    </xf>
    <xf numFmtId="1" fontId="0" fillId="0" borderId="0" xfId="0" applyNumberFormat="1">
      <alignment vertical="top" wrapText="1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33"/>
  <sheetViews>
    <sheetView showGridLines="0" tabSelected="1" workbookViewId="0">
      <pane xSplit="3" ySplit="1" topLeftCell="AA2" activePane="bottomRight" state="frozen"/>
      <selection pane="topRight"/>
      <selection pane="bottomLeft"/>
      <selection pane="bottomRight" activeCell="AM1" sqref="AJ1:AM1"/>
    </sheetView>
  </sheetViews>
  <sheetFormatPr defaultColWidth="16.28515625" defaultRowHeight="19.899999999999999" customHeight="1"/>
  <cols>
    <col min="1" max="1" width="15.28515625" style="2" bestFit="1" customWidth="1"/>
    <col min="2" max="2" width="5.28515625" style="2" bestFit="1" customWidth="1"/>
    <col min="3" max="3" width="5" style="2" bestFit="1" customWidth="1"/>
    <col min="4" max="4" width="8.85546875" style="2" customWidth="1"/>
    <col min="5" max="5" width="3.85546875" style="2" bestFit="1" customWidth="1"/>
    <col min="6" max="6" width="5" style="2" bestFit="1" customWidth="1"/>
    <col min="7" max="7" width="4.85546875" style="2" bestFit="1" customWidth="1"/>
    <col min="8" max="12" width="5" style="2" bestFit="1" customWidth="1"/>
    <col min="13" max="15" width="4.85546875" style="2" bestFit="1" customWidth="1"/>
    <col min="16" max="16" width="7.5703125" style="2" bestFit="1" customWidth="1"/>
    <col min="17" max="17" width="3.85546875" style="2" bestFit="1" customWidth="1"/>
    <col min="18" max="18" width="5.7109375" style="2" bestFit="1" customWidth="1"/>
    <col min="19" max="19" width="3.7109375" style="2" bestFit="1" customWidth="1"/>
    <col min="20" max="20" width="5" style="2" bestFit="1" customWidth="1"/>
    <col min="21" max="22" width="4.7109375" style="2" bestFit="1" customWidth="1"/>
    <col min="23" max="23" width="4.140625" style="2" bestFit="1" customWidth="1"/>
    <col min="24" max="25" width="4.5703125" style="2" bestFit="1" customWidth="1"/>
    <col min="26" max="26" width="6.5703125" style="2" bestFit="1" customWidth="1"/>
    <col min="27" max="29" width="4.5703125" style="2" bestFit="1" customWidth="1"/>
    <col min="30" max="30" width="6.5703125" style="2" bestFit="1" customWidth="1"/>
    <col min="31" max="31" width="4.5703125" style="2" bestFit="1" customWidth="1"/>
    <col min="32" max="32" width="5" style="2" bestFit="1" customWidth="1"/>
    <col min="33" max="33" width="8.28515625" style="2" bestFit="1" customWidth="1"/>
    <col min="34" max="34" width="6.85546875" style="2" bestFit="1" customWidth="1"/>
    <col min="35" max="35" width="4.85546875" style="2" bestFit="1" customWidth="1"/>
    <col min="36" max="36" width="8.85546875" style="2" bestFit="1" customWidth="1"/>
    <col min="37" max="37" width="8.42578125" style="2" bestFit="1" customWidth="1"/>
    <col min="38" max="39" width="5" style="2" bestFit="1" customWidth="1"/>
    <col min="40" max="40" width="8.7109375" style="2" bestFit="1" customWidth="1"/>
    <col min="41" max="41" width="8.28515625" style="2" bestFit="1" customWidth="1"/>
    <col min="42" max="43" width="4.85546875" style="2" bestFit="1" customWidth="1"/>
    <col min="44" max="44" width="9.140625" style="2" bestFit="1" customWidth="1"/>
    <col min="45" max="45" width="8.7109375" style="2" bestFit="1" customWidth="1"/>
    <col min="46" max="46" width="7.28515625" style="2" bestFit="1" customWidth="1"/>
    <col min="47" max="47" width="5.28515625" style="2" bestFit="1" customWidth="1"/>
    <col min="48" max="48" width="8.42578125" style="2" bestFit="1" customWidth="1"/>
    <col min="49" max="49" width="8" style="2" bestFit="1" customWidth="1"/>
    <col min="50" max="50" width="6.5703125" style="2" bestFit="1" customWidth="1"/>
    <col min="51" max="51" width="8.28515625" style="2" bestFit="1" customWidth="1"/>
    <col min="52" max="52" width="8.7109375" style="2" bestFit="1" customWidth="1"/>
    <col min="53" max="53" width="8.28515625" style="2" bestFit="1" customWidth="1"/>
    <col min="54" max="55" width="4.85546875" style="2" bestFit="1" customWidth="1"/>
    <col min="56" max="56" width="8.7109375" style="7" bestFit="1" customWidth="1"/>
    <col min="57" max="57" width="8.28515625" style="7" bestFit="1" customWidth="1"/>
    <col min="58" max="58" width="6.85546875" style="7" bestFit="1" customWidth="1"/>
    <col min="59" max="59" width="8.5703125" style="7" bestFit="1" customWidth="1"/>
    <col min="60" max="60" width="8.7109375" style="1" bestFit="1" customWidth="1"/>
    <col min="61" max="61" width="8.28515625" style="1" bestFit="1" customWidth="1"/>
    <col min="62" max="62" width="6.85546875" style="1" bestFit="1" customWidth="1"/>
    <col min="63" max="63" width="8.5703125" style="1" bestFit="1" customWidth="1"/>
    <col min="64" max="64" width="8.85546875" style="1" bestFit="1" customWidth="1"/>
    <col min="65" max="65" width="8.42578125" style="1" bestFit="1" customWidth="1"/>
    <col min="66" max="66" width="9.42578125" style="1" bestFit="1" customWidth="1"/>
    <col min="67" max="67" width="8.7109375" style="1" bestFit="1" customWidth="1"/>
    <col min="68" max="68" width="8.85546875" style="1" bestFit="1" customWidth="1"/>
    <col min="69" max="69" width="8.42578125" style="1" bestFit="1" customWidth="1"/>
    <col min="70" max="70" width="9.42578125" style="1" bestFit="1" customWidth="1"/>
    <col min="71" max="72" width="8.7109375" style="1" bestFit="1" customWidth="1"/>
    <col min="73" max="73" width="8.28515625" style="1" bestFit="1" customWidth="1"/>
    <col min="74" max="74" width="9.28515625" style="1" bestFit="1" customWidth="1"/>
    <col min="75" max="75" width="8.5703125" style="1" bestFit="1" customWidth="1"/>
    <col min="76" max="76" width="7.5703125" style="1" bestFit="1" customWidth="1"/>
    <col min="77" max="77" width="7.140625" style="1" bestFit="1" customWidth="1"/>
    <col min="78" max="78" width="5.7109375" style="1" bestFit="1" customWidth="1"/>
    <col min="79" max="79" width="7.42578125" style="1" bestFit="1" customWidth="1"/>
    <col min="80" max="80" width="8.5703125" style="1" bestFit="1" customWidth="1"/>
    <col min="81" max="81" width="8.140625" style="1" bestFit="1" customWidth="1"/>
    <col min="82" max="82" width="6.7109375" style="1" bestFit="1" customWidth="1"/>
    <col min="83" max="84" width="8.42578125" style="1" bestFit="1" customWidth="1"/>
    <col min="85" max="85" width="8" style="1" bestFit="1" customWidth="1"/>
    <col min="86" max="86" width="6.5703125" style="1" bestFit="1" customWidth="1"/>
    <col min="87" max="87" width="8.28515625" style="1" bestFit="1" customWidth="1"/>
    <col min="88" max="88" width="8.42578125" style="1" bestFit="1" customWidth="1"/>
    <col min="89" max="89" width="8" style="1" bestFit="1" customWidth="1"/>
    <col min="90" max="90" width="6.5703125" style="1" bestFit="1" customWidth="1"/>
    <col min="91" max="91" width="8.28515625" style="1" bestFit="1" customWidth="1"/>
    <col min="92" max="92" width="8.7109375" style="1" bestFit="1" customWidth="1"/>
    <col min="93" max="93" width="8.28515625" style="1" bestFit="1" customWidth="1"/>
    <col min="94" max="94" width="6.85546875" style="1" bestFit="1" customWidth="1"/>
    <col min="95" max="95" width="8.5703125" style="1" bestFit="1" customWidth="1"/>
    <col min="96" max="96" width="8.85546875" style="1" bestFit="1" customWidth="1"/>
    <col min="97" max="97" width="8.42578125" style="1" bestFit="1" customWidth="1"/>
    <col min="98" max="98" width="7" style="1" bestFit="1" customWidth="1"/>
    <col min="99" max="100" width="8.7109375" style="1" bestFit="1" customWidth="1"/>
    <col min="101" max="101" width="8.28515625" style="1" bestFit="1" customWidth="1"/>
    <col min="102" max="102" width="6.85546875" style="1" bestFit="1" customWidth="1"/>
    <col min="103" max="103" width="8.5703125" style="1" bestFit="1" customWidth="1"/>
    <col min="104" max="104" width="9.140625" style="1" bestFit="1" customWidth="1"/>
    <col min="105" max="105" width="8.7109375" style="1" bestFit="1" customWidth="1"/>
    <col min="106" max="106" width="7.28515625" style="1" bestFit="1" customWidth="1"/>
    <col min="107" max="107" width="9" style="1" bestFit="1" customWidth="1"/>
    <col min="108" max="108" width="8.42578125" style="1" bestFit="1" customWidth="1"/>
    <col min="109" max="109" width="8" style="1" bestFit="1" customWidth="1"/>
    <col min="110" max="110" width="6.5703125" style="1" bestFit="1" customWidth="1"/>
    <col min="111" max="111" width="8.28515625" style="1" bestFit="1" customWidth="1"/>
    <col min="112" max="112" width="8.7109375" style="1" bestFit="1" customWidth="1"/>
    <col min="113" max="113" width="8.28515625" style="1" bestFit="1" customWidth="1"/>
    <col min="114" max="114" width="6.85546875" style="1" bestFit="1" customWidth="1"/>
    <col min="115" max="115" width="8.5703125" style="1" bestFit="1" customWidth="1"/>
    <col min="116" max="116" width="8.7109375" style="1" bestFit="1" customWidth="1"/>
    <col min="117" max="117" width="8.28515625" style="1" bestFit="1" customWidth="1"/>
    <col min="118" max="118" width="6.85546875" style="1" bestFit="1" customWidth="1"/>
    <col min="119" max="119" width="8.5703125" style="1" bestFit="1" customWidth="1"/>
    <col min="120" max="120" width="8.7109375" style="1" bestFit="1" customWidth="1"/>
    <col min="121" max="121" width="8.28515625" style="1" bestFit="1" customWidth="1"/>
    <col min="122" max="122" width="6.85546875" style="1" bestFit="1" customWidth="1"/>
    <col min="123" max="123" width="8.5703125" style="1" bestFit="1" customWidth="1"/>
    <col min="124" max="16384" width="16.28515625" style="1"/>
  </cols>
  <sheetData>
    <row r="1" spans="1:123" ht="38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114</v>
      </c>
      <c r="G1" s="4" t="s">
        <v>6</v>
      </c>
      <c r="H1" s="4" t="s">
        <v>7</v>
      </c>
      <c r="I1" s="4" t="s">
        <v>8</v>
      </c>
      <c r="J1" s="4" t="s">
        <v>115</v>
      </c>
      <c r="K1" s="4" t="s">
        <v>10</v>
      </c>
      <c r="L1" s="4" t="s">
        <v>11</v>
      </c>
      <c r="M1" s="4" t="s">
        <v>12</v>
      </c>
      <c r="N1" s="4" t="s">
        <v>116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96</v>
      </c>
      <c r="BE1" s="4" t="s">
        <v>97</v>
      </c>
      <c r="BF1" s="4" t="s">
        <v>98</v>
      </c>
      <c r="BG1" s="4" t="s">
        <v>99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3</v>
      </c>
      <c r="BM1" s="4" t="s">
        <v>4</v>
      </c>
      <c r="BN1" s="4" t="s">
        <v>5</v>
      </c>
      <c r="BO1" s="4" t="s">
        <v>6</v>
      </c>
      <c r="BP1" s="4" t="s">
        <v>7</v>
      </c>
      <c r="BQ1" s="4" t="s">
        <v>8</v>
      </c>
      <c r="BR1" s="4" t="s">
        <v>9</v>
      </c>
      <c r="BS1" s="4" t="s">
        <v>10</v>
      </c>
      <c r="BT1" s="4" t="s">
        <v>11</v>
      </c>
      <c r="BU1" s="4" t="s">
        <v>12</v>
      </c>
      <c r="BV1" s="4" t="s">
        <v>13</v>
      </c>
      <c r="BW1" s="4" t="s">
        <v>14</v>
      </c>
      <c r="BX1" s="4" t="s">
        <v>15</v>
      </c>
      <c r="BY1" s="4" t="s">
        <v>16</v>
      </c>
      <c r="BZ1" s="4" t="s">
        <v>17</v>
      </c>
      <c r="CA1" s="4" t="s">
        <v>18</v>
      </c>
      <c r="CB1" s="4" t="s">
        <v>19</v>
      </c>
      <c r="CC1" s="4" t="s">
        <v>20</v>
      </c>
      <c r="CD1" s="4" t="s">
        <v>21</v>
      </c>
      <c r="CE1" s="4" t="s">
        <v>22</v>
      </c>
      <c r="CF1" s="4" t="s">
        <v>23</v>
      </c>
      <c r="CG1" s="4" t="s">
        <v>24</v>
      </c>
      <c r="CH1" s="4" t="s">
        <v>25</v>
      </c>
      <c r="CI1" s="4" t="s">
        <v>26</v>
      </c>
      <c r="CJ1" s="4" t="s">
        <v>27</v>
      </c>
      <c r="CK1" s="4" t="s">
        <v>28</v>
      </c>
      <c r="CL1" s="4" t="s">
        <v>29</v>
      </c>
      <c r="CM1" s="4" t="s">
        <v>30</v>
      </c>
      <c r="CN1" s="4" t="s">
        <v>31</v>
      </c>
      <c r="CO1" s="4" t="s">
        <v>32</v>
      </c>
      <c r="CP1" s="4" t="s">
        <v>33</v>
      </c>
      <c r="CQ1" s="4" t="s">
        <v>34</v>
      </c>
      <c r="CR1" s="4" t="s">
        <v>35</v>
      </c>
      <c r="CS1" s="4" t="s">
        <v>36</v>
      </c>
      <c r="CT1" s="4" t="s">
        <v>37</v>
      </c>
      <c r="CU1" s="4" t="s">
        <v>38</v>
      </c>
      <c r="CV1" s="4" t="s">
        <v>39</v>
      </c>
      <c r="CW1" s="4" t="s">
        <v>40</v>
      </c>
      <c r="CX1" s="4" t="s">
        <v>41</v>
      </c>
      <c r="CY1" s="4" t="s">
        <v>42</v>
      </c>
      <c r="CZ1" s="4" t="s">
        <v>43</v>
      </c>
      <c r="DA1" s="4" t="s">
        <v>44</v>
      </c>
      <c r="DB1" s="4" t="s">
        <v>45</v>
      </c>
      <c r="DC1" s="4" t="s">
        <v>46</v>
      </c>
      <c r="DD1" s="4" t="s">
        <v>47</v>
      </c>
      <c r="DE1" s="4" t="s">
        <v>48</v>
      </c>
      <c r="DF1" s="4" t="s">
        <v>49</v>
      </c>
      <c r="DG1" s="4" t="s">
        <v>50</v>
      </c>
      <c r="DH1" s="4" t="s">
        <v>51</v>
      </c>
      <c r="DI1" s="4" t="s">
        <v>52</v>
      </c>
      <c r="DJ1" s="4" t="s">
        <v>53</v>
      </c>
      <c r="DK1" s="4" t="s">
        <v>54</v>
      </c>
      <c r="DL1" s="4" t="s">
        <v>96</v>
      </c>
      <c r="DM1" s="4" t="s">
        <v>97</v>
      </c>
      <c r="DN1" s="4" t="s">
        <v>98</v>
      </c>
      <c r="DO1" s="4" t="s">
        <v>99</v>
      </c>
      <c r="DP1" s="4" t="s">
        <v>103</v>
      </c>
      <c r="DQ1" s="4" t="s">
        <v>104</v>
      </c>
      <c r="DR1" s="4" t="s">
        <v>105</v>
      </c>
      <c r="DS1" s="4" t="s">
        <v>106</v>
      </c>
    </row>
    <row r="2" spans="1:123" ht="17.25" customHeight="1">
      <c r="A2" s="4" t="s">
        <v>100</v>
      </c>
      <c r="B2" s="4" t="s">
        <v>101</v>
      </c>
      <c r="C2" s="4" t="s">
        <v>67</v>
      </c>
      <c r="D2" s="6">
        <v>0</v>
      </c>
      <c r="E2" s="6" t="s">
        <v>58</v>
      </c>
      <c r="F2" s="5">
        <v>0</v>
      </c>
      <c r="G2" s="4"/>
      <c r="H2" s="6">
        <v>0</v>
      </c>
      <c r="I2" s="6" t="s">
        <v>58</v>
      </c>
      <c r="J2" s="5">
        <v>0</v>
      </c>
      <c r="K2" s="4"/>
      <c r="L2" s="6">
        <v>0</v>
      </c>
      <c r="M2" s="6" t="s">
        <v>58</v>
      </c>
      <c r="N2" s="5">
        <v>0</v>
      </c>
      <c r="O2" s="4"/>
      <c r="P2" s="6">
        <v>0</v>
      </c>
      <c r="Q2" s="6" t="s">
        <v>58</v>
      </c>
      <c r="R2" s="5">
        <v>0</v>
      </c>
      <c r="S2" s="4"/>
      <c r="T2" s="6">
        <v>0</v>
      </c>
      <c r="U2" s="6" t="s">
        <v>58</v>
      </c>
      <c r="V2" s="5">
        <v>0</v>
      </c>
      <c r="W2" s="4"/>
      <c r="X2" s="6">
        <v>0</v>
      </c>
      <c r="Y2" s="6" t="s">
        <v>58</v>
      </c>
      <c r="Z2" s="5">
        <v>0</v>
      </c>
      <c r="AA2" s="4"/>
      <c r="AB2" s="6">
        <v>0</v>
      </c>
      <c r="AC2" s="6" t="s">
        <v>58</v>
      </c>
      <c r="AD2" s="5">
        <v>0</v>
      </c>
      <c r="AE2" s="4"/>
      <c r="AF2" s="6">
        <v>0</v>
      </c>
      <c r="AG2" s="6" t="s">
        <v>58</v>
      </c>
      <c r="AH2" s="5">
        <v>0</v>
      </c>
      <c r="AI2" s="4"/>
      <c r="AJ2" s="6">
        <v>0</v>
      </c>
      <c r="AK2" s="6" t="s">
        <v>58</v>
      </c>
      <c r="AL2" s="5">
        <v>0</v>
      </c>
      <c r="AM2" s="4"/>
      <c r="AN2" s="6">
        <v>98</v>
      </c>
      <c r="AO2" s="4" t="s">
        <v>64</v>
      </c>
      <c r="AP2" s="5">
        <v>1</v>
      </c>
      <c r="AQ2" s="4"/>
      <c r="AR2" s="6">
        <v>0</v>
      </c>
      <c r="AS2" s="6" t="s">
        <v>58</v>
      </c>
      <c r="AT2" s="6">
        <v>0</v>
      </c>
      <c r="AU2" s="4"/>
      <c r="AV2" s="6">
        <v>0</v>
      </c>
      <c r="AW2" s="6" t="s">
        <v>58</v>
      </c>
      <c r="AX2" s="6">
        <v>0</v>
      </c>
      <c r="AY2" s="4"/>
      <c r="AZ2" s="6">
        <v>0</v>
      </c>
      <c r="BA2" s="6" t="s">
        <v>58</v>
      </c>
      <c r="BB2" s="6">
        <v>0</v>
      </c>
      <c r="BC2" s="4"/>
      <c r="BD2" s="5">
        <v>95</v>
      </c>
      <c r="BE2" s="4" t="s">
        <v>64</v>
      </c>
      <c r="BF2" s="4" t="s">
        <v>119</v>
      </c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6"/>
      <c r="CW2" s="4"/>
      <c r="CX2" s="5"/>
      <c r="CY2" s="4"/>
      <c r="CZ2" s="6"/>
      <c r="DA2" s="6"/>
      <c r="DB2" s="6"/>
      <c r="DC2" s="4"/>
      <c r="DD2" s="6"/>
      <c r="DE2" s="6"/>
      <c r="DF2" s="6"/>
      <c r="DG2" s="4"/>
      <c r="DH2" s="6"/>
      <c r="DI2" s="6"/>
      <c r="DJ2" s="6"/>
      <c r="DK2" s="4"/>
      <c r="DL2" s="4"/>
      <c r="DM2" s="4"/>
      <c r="DN2" s="4"/>
      <c r="DO2" s="4"/>
      <c r="DP2" s="4"/>
      <c r="DQ2" s="4"/>
      <c r="DR2" s="4"/>
      <c r="DS2" s="4"/>
    </row>
    <row r="3" spans="1:123" ht="20.25" customHeight="1">
      <c r="A3" s="4" t="s">
        <v>55</v>
      </c>
      <c r="B3" s="5">
        <v>2004</v>
      </c>
      <c r="C3" s="4" t="s">
        <v>56</v>
      </c>
      <c r="D3" s="5">
        <v>0</v>
      </c>
      <c r="E3" s="4" t="s">
        <v>57</v>
      </c>
      <c r="F3" s="5">
        <v>0</v>
      </c>
      <c r="G3" s="6"/>
      <c r="H3" s="5">
        <v>0</v>
      </c>
      <c r="I3" s="4" t="s">
        <v>58</v>
      </c>
      <c r="J3" s="5">
        <v>0</v>
      </c>
      <c r="K3" s="6"/>
      <c r="L3" s="5">
        <v>0</v>
      </c>
      <c r="M3" s="4" t="s">
        <v>57</v>
      </c>
      <c r="N3" s="5">
        <v>0</v>
      </c>
      <c r="O3" s="6"/>
      <c r="P3" s="5">
        <v>0</v>
      </c>
      <c r="Q3" s="4" t="s">
        <v>57</v>
      </c>
      <c r="R3" s="5">
        <v>0</v>
      </c>
      <c r="S3" s="6"/>
      <c r="T3" s="5">
        <v>0</v>
      </c>
      <c r="U3" s="4" t="s">
        <v>57</v>
      </c>
      <c r="V3" s="5">
        <v>0</v>
      </c>
      <c r="W3" s="6"/>
      <c r="X3" s="5">
        <v>0</v>
      </c>
      <c r="Y3" s="4" t="s">
        <v>57</v>
      </c>
      <c r="Z3" s="5">
        <v>0</v>
      </c>
      <c r="AA3" s="6"/>
      <c r="AB3" s="5">
        <v>0</v>
      </c>
      <c r="AC3" s="4" t="s">
        <v>58</v>
      </c>
      <c r="AD3" s="5">
        <v>0</v>
      </c>
      <c r="AE3" s="6"/>
      <c r="AF3" s="5">
        <v>0</v>
      </c>
      <c r="AG3" s="4" t="s">
        <v>57</v>
      </c>
      <c r="AH3" s="5">
        <v>0</v>
      </c>
      <c r="AI3" s="6"/>
      <c r="AJ3" s="6">
        <v>0</v>
      </c>
      <c r="AK3" s="6" t="s">
        <v>58</v>
      </c>
      <c r="AL3" s="5">
        <v>0</v>
      </c>
      <c r="AM3" s="6"/>
      <c r="AN3" s="6">
        <v>0</v>
      </c>
      <c r="AO3" s="6" t="s">
        <v>57</v>
      </c>
      <c r="AP3" s="5">
        <v>0</v>
      </c>
      <c r="AQ3" s="6"/>
      <c r="AR3" s="6">
        <v>0</v>
      </c>
      <c r="AS3" s="6" t="s">
        <v>57</v>
      </c>
      <c r="AT3" s="5">
        <v>0</v>
      </c>
      <c r="AU3" s="6"/>
      <c r="AV3" s="6">
        <v>0</v>
      </c>
      <c r="AW3" s="6" t="s">
        <v>58</v>
      </c>
      <c r="AX3" s="6">
        <v>0</v>
      </c>
      <c r="AY3" s="6"/>
      <c r="AZ3" s="6">
        <v>0</v>
      </c>
      <c r="BA3" s="6" t="s">
        <v>58</v>
      </c>
      <c r="BB3" s="6">
        <v>0</v>
      </c>
      <c r="BC3" s="6"/>
      <c r="BD3" s="8">
        <v>0</v>
      </c>
      <c r="BE3" s="8" t="s">
        <v>57</v>
      </c>
      <c r="BF3" s="8">
        <v>0</v>
      </c>
      <c r="BG3" s="8"/>
      <c r="BH3" s="8"/>
      <c r="BI3" s="8"/>
      <c r="BJ3" s="8"/>
      <c r="BK3" s="8"/>
      <c r="BL3" s="5"/>
      <c r="BM3" s="4"/>
      <c r="BN3" s="5"/>
      <c r="BO3" s="6"/>
      <c r="BP3" s="5"/>
      <c r="BQ3" s="4"/>
      <c r="BR3" s="5"/>
      <c r="BS3" s="6"/>
      <c r="BT3" s="5"/>
      <c r="BU3" s="4"/>
      <c r="BV3" s="5"/>
      <c r="BW3" s="6"/>
      <c r="BX3" s="5"/>
      <c r="BY3" s="4"/>
      <c r="BZ3" s="5"/>
      <c r="CA3" s="6"/>
      <c r="CB3" s="5"/>
      <c r="CC3" s="4"/>
      <c r="CD3" s="5"/>
      <c r="CE3" s="6"/>
      <c r="CF3" s="5"/>
      <c r="CG3" s="4"/>
      <c r="CH3" s="5"/>
      <c r="CI3" s="6"/>
      <c r="CJ3" s="5"/>
      <c r="CK3" s="4"/>
      <c r="CL3" s="5"/>
      <c r="CM3" s="6"/>
      <c r="CN3" s="5"/>
      <c r="CO3" s="4"/>
      <c r="CP3" s="5"/>
      <c r="CQ3" s="6"/>
      <c r="CR3" s="6"/>
      <c r="CS3" s="6"/>
      <c r="CT3" s="5"/>
      <c r="CU3" s="6"/>
      <c r="CV3" s="6"/>
      <c r="CW3" s="6"/>
      <c r="CX3" s="5"/>
      <c r="CY3" s="6"/>
      <c r="CZ3" s="6"/>
      <c r="DA3" s="6"/>
      <c r="DB3" s="5"/>
      <c r="DC3" s="6"/>
      <c r="DD3" s="6"/>
      <c r="DE3" s="6"/>
      <c r="DF3" s="6"/>
      <c r="DG3" s="6"/>
      <c r="DH3" s="6"/>
      <c r="DI3" s="6"/>
      <c r="DJ3" s="6"/>
      <c r="DK3" s="6"/>
      <c r="DL3" s="8"/>
      <c r="DM3" s="8"/>
      <c r="DN3" s="8"/>
      <c r="DO3" s="8"/>
      <c r="DP3" s="8"/>
      <c r="DQ3" s="8"/>
      <c r="DR3" s="8"/>
      <c r="DS3" s="8"/>
    </row>
    <row r="4" spans="1:123" ht="20.100000000000001" customHeight="1">
      <c r="A4" s="4" t="s">
        <v>59</v>
      </c>
      <c r="B4" s="5">
        <v>2005</v>
      </c>
      <c r="C4" s="6"/>
      <c r="D4" s="5">
        <v>0</v>
      </c>
      <c r="E4" s="4" t="s">
        <v>57</v>
      </c>
      <c r="F4" s="5">
        <v>0</v>
      </c>
      <c r="G4" s="6"/>
      <c r="H4" s="5">
        <v>5</v>
      </c>
      <c r="I4" s="4" t="s">
        <v>60</v>
      </c>
      <c r="J4" s="5">
        <v>0</v>
      </c>
      <c r="K4" s="6"/>
      <c r="L4" s="5">
        <v>0</v>
      </c>
      <c r="M4" s="4" t="s">
        <v>57</v>
      </c>
      <c r="N4" s="5">
        <v>0</v>
      </c>
      <c r="O4" s="6"/>
      <c r="P4" s="5">
        <v>0</v>
      </c>
      <c r="Q4" s="4" t="s">
        <v>57</v>
      </c>
      <c r="R4" s="5">
        <v>0</v>
      </c>
      <c r="S4" s="6"/>
      <c r="T4" s="5">
        <v>0</v>
      </c>
      <c r="U4" s="4" t="s">
        <v>57</v>
      </c>
      <c r="V4" s="5">
        <v>0</v>
      </c>
      <c r="W4" s="6"/>
      <c r="X4" s="5">
        <v>0</v>
      </c>
      <c r="Y4" s="4" t="s">
        <v>57</v>
      </c>
      <c r="Z4" s="5">
        <v>0</v>
      </c>
      <c r="AA4" s="6"/>
      <c r="AB4" s="5">
        <v>0</v>
      </c>
      <c r="AC4" s="4" t="s">
        <v>57</v>
      </c>
      <c r="AD4" s="5">
        <v>0</v>
      </c>
      <c r="AE4" s="6"/>
      <c r="AF4" s="5">
        <v>0</v>
      </c>
      <c r="AG4" s="4" t="s">
        <v>57</v>
      </c>
      <c r="AH4" s="5">
        <v>0</v>
      </c>
      <c r="AI4" s="6"/>
      <c r="AJ4" s="6">
        <v>0</v>
      </c>
      <c r="AK4" s="6" t="s">
        <v>57</v>
      </c>
      <c r="AL4" s="5">
        <v>0</v>
      </c>
      <c r="AM4" s="6"/>
      <c r="AN4" s="6">
        <v>0</v>
      </c>
      <c r="AO4" s="6" t="s">
        <v>57</v>
      </c>
      <c r="AP4" s="5">
        <v>0</v>
      </c>
      <c r="AQ4" s="6"/>
      <c r="AR4" s="6">
        <v>0</v>
      </c>
      <c r="AS4" s="6" t="s">
        <v>57</v>
      </c>
      <c r="AT4" s="5">
        <v>0</v>
      </c>
      <c r="AU4" s="6"/>
      <c r="AV4" s="6">
        <v>0</v>
      </c>
      <c r="AW4" s="6" t="s">
        <v>57</v>
      </c>
      <c r="AX4" s="6">
        <v>0</v>
      </c>
      <c r="AY4" s="6"/>
      <c r="AZ4" s="6">
        <v>0</v>
      </c>
      <c r="BA4" s="6" t="s">
        <v>57</v>
      </c>
      <c r="BB4" s="6">
        <v>0</v>
      </c>
      <c r="BC4" s="6"/>
      <c r="BD4" s="8">
        <v>0</v>
      </c>
      <c r="BE4" s="8" t="s">
        <v>57</v>
      </c>
      <c r="BF4" s="8">
        <v>0</v>
      </c>
      <c r="BG4" s="8"/>
      <c r="BH4" s="8"/>
      <c r="BI4" s="8"/>
      <c r="BJ4" s="8"/>
      <c r="BK4" s="8"/>
      <c r="BL4" s="5"/>
      <c r="BM4" s="4"/>
      <c r="BN4" s="5"/>
      <c r="BO4" s="6"/>
      <c r="BP4" s="5"/>
      <c r="BQ4" s="4"/>
      <c r="BR4" s="5"/>
      <c r="BS4" s="6"/>
      <c r="BT4" s="5"/>
      <c r="BU4" s="4"/>
      <c r="BV4" s="5"/>
      <c r="BW4" s="6"/>
      <c r="BX4" s="5"/>
      <c r="BY4" s="4"/>
      <c r="BZ4" s="5"/>
      <c r="CA4" s="6"/>
      <c r="CB4" s="5"/>
      <c r="CC4" s="4"/>
      <c r="CD4" s="5"/>
      <c r="CE4" s="6"/>
      <c r="CF4" s="5"/>
      <c r="CG4" s="4"/>
      <c r="CH4" s="5"/>
      <c r="CI4" s="6"/>
      <c r="CJ4" s="5"/>
      <c r="CK4" s="4"/>
      <c r="CL4" s="5"/>
      <c r="CM4" s="6"/>
      <c r="CN4" s="5"/>
      <c r="CO4" s="4"/>
      <c r="CP4" s="5"/>
      <c r="CQ4" s="6"/>
      <c r="CR4" s="6"/>
      <c r="CS4" s="6"/>
      <c r="CT4" s="5"/>
      <c r="CU4" s="6"/>
      <c r="CV4" s="6"/>
      <c r="CW4" s="6"/>
      <c r="CX4" s="5"/>
      <c r="CY4" s="6"/>
      <c r="CZ4" s="6"/>
      <c r="DA4" s="6"/>
      <c r="DB4" s="5"/>
      <c r="DC4" s="6"/>
      <c r="DD4" s="6"/>
      <c r="DE4" s="6"/>
      <c r="DF4" s="6"/>
      <c r="DG4" s="6"/>
      <c r="DH4" s="6"/>
      <c r="DI4" s="6"/>
      <c r="DJ4" s="6"/>
      <c r="DK4" s="6"/>
      <c r="DL4" s="8"/>
      <c r="DM4" s="8"/>
      <c r="DN4" s="8"/>
      <c r="DO4" s="8"/>
      <c r="DP4" s="8"/>
      <c r="DQ4" s="8"/>
      <c r="DR4" s="8"/>
      <c r="DS4" s="8"/>
    </row>
    <row r="5" spans="1:123" ht="20.100000000000001" customHeight="1">
      <c r="A5" s="4" t="s">
        <v>61</v>
      </c>
      <c r="B5" s="5">
        <v>2005</v>
      </c>
      <c r="C5" s="6"/>
      <c r="D5" s="5">
        <v>0</v>
      </c>
      <c r="E5" s="4" t="s">
        <v>57</v>
      </c>
      <c r="F5" s="5">
        <v>0</v>
      </c>
      <c r="G5" s="6"/>
      <c r="H5" s="5">
        <v>0</v>
      </c>
      <c r="I5" s="4" t="s">
        <v>57</v>
      </c>
      <c r="J5" s="5">
        <v>0</v>
      </c>
      <c r="K5" s="6"/>
      <c r="L5" s="5">
        <v>0</v>
      </c>
      <c r="M5" s="4" t="s">
        <v>57</v>
      </c>
      <c r="N5" s="5">
        <v>0</v>
      </c>
      <c r="O5" s="6"/>
      <c r="P5" s="5">
        <v>0</v>
      </c>
      <c r="Q5" s="4" t="s">
        <v>57</v>
      </c>
      <c r="R5" s="5">
        <v>0</v>
      </c>
      <c r="S5" s="6"/>
      <c r="T5" s="5">
        <v>0</v>
      </c>
      <c r="U5" s="4" t="s">
        <v>57</v>
      </c>
      <c r="V5" s="5">
        <v>0</v>
      </c>
      <c r="W5" s="6"/>
      <c r="X5" s="5">
        <v>0</v>
      </c>
      <c r="Y5" s="4" t="s">
        <v>57</v>
      </c>
      <c r="Z5" s="5">
        <v>0</v>
      </c>
      <c r="AA5" s="6"/>
      <c r="AB5" s="5">
        <v>0</v>
      </c>
      <c r="AC5" s="4" t="s">
        <v>57</v>
      </c>
      <c r="AD5" s="5">
        <v>0</v>
      </c>
      <c r="AE5" s="6"/>
      <c r="AF5" s="5">
        <v>0</v>
      </c>
      <c r="AG5" s="4" t="s">
        <v>57</v>
      </c>
      <c r="AH5" s="5">
        <v>0</v>
      </c>
      <c r="AI5" s="6"/>
      <c r="AJ5" s="6">
        <v>0</v>
      </c>
      <c r="AK5" s="6" t="s">
        <v>57</v>
      </c>
      <c r="AL5" s="5">
        <v>0</v>
      </c>
      <c r="AM5" s="6"/>
      <c r="AN5" s="6">
        <v>0</v>
      </c>
      <c r="AO5" s="6" t="s">
        <v>57</v>
      </c>
      <c r="AP5" s="5">
        <v>0</v>
      </c>
      <c r="AQ5" s="6"/>
      <c r="AR5" s="6">
        <v>0</v>
      </c>
      <c r="AS5" s="6" t="s">
        <v>57</v>
      </c>
      <c r="AT5" s="5">
        <v>0</v>
      </c>
      <c r="AU5" s="6"/>
      <c r="AV5" s="6">
        <v>0</v>
      </c>
      <c r="AW5" s="6" t="s">
        <v>57</v>
      </c>
      <c r="AX5" s="6">
        <v>0</v>
      </c>
      <c r="AY5" s="6"/>
      <c r="AZ5" s="6">
        <v>0</v>
      </c>
      <c r="BA5" s="6" t="s">
        <v>57</v>
      </c>
      <c r="BB5" s="6">
        <v>0</v>
      </c>
      <c r="BC5" s="6"/>
      <c r="BD5" s="8">
        <v>0</v>
      </c>
      <c r="BE5" s="8" t="s">
        <v>57</v>
      </c>
      <c r="BF5" s="8">
        <v>0</v>
      </c>
      <c r="BG5" s="8"/>
      <c r="BH5" s="8"/>
      <c r="BI5" s="8"/>
      <c r="BJ5" s="8"/>
      <c r="BK5" s="8"/>
      <c r="BL5" s="5"/>
      <c r="BM5" s="4"/>
      <c r="BN5" s="5"/>
      <c r="BO5" s="6"/>
      <c r="BP5" s="5"/>
      <c r="BQ5" s="4"/>
      <c r="BR5" s="5"/>
      <c r="BS5" s="6"/>
      <c r="BT5" s="5"/>
      <c r="BU5" s="4"/>
      <c r="BV5" s="5"/>
      <c r="BW5" s="6"/>
      <c r="BX5" s="5"/>
      <c r="BY5" s="4"/>
      <c r="BZ5" s="5"/>
      <c r="CA5" s="6"/>
      <c r="CB5" s="5"/>
      <c r="CC5" s="4"/>
      <c r="CD5" s="5"/>
      <c r="CE5" s="6"/>
      <c r="CF5" s="5"/>
      <c r="CG5" s="4"/>
      <c r="CH5" s="5"/>
      <c r="CI5" s="6"/>
      <c r="CJ5" s="5"/>
      <c r="CK5" s="4"/>
      <c r="CL5" s="5"/>
      <c r="CM5" s="6"/>
      <c r="CN5" s="5"/>
      <c r="CO5" s="4"/>
      <c r="CP5" s="5"/>
      <c r="CQ5" s="6"/>
      <c r="CR5" s="6"/>
      <c r="CS5" s="6"/>
      <c r="CT5" s="5"/>
      <c r="CU5" s="6"/>
      <c r="CV5" s="6"/>
      <c r="CW5" s="6"/>
      <c r="CX5" s="5"/>
      <c r="CY5" s="6"/>
      <c r="CZ5" s="6"/>
      <c r="DA5" s="6"/>
      <c r="DB5" s="5"/>
      <c r="DC5" s="6"/>
      <c r="DD5" s="6"/>
      <c r="DE5" s="6"/>
      <c r="DF5" s="6"/>
      <c r="DG5" s="6"/>
      <c r="DH5" s="6"/>
      <c r="DI5" s="6"/>
      <c r="DJ5" s="6"/>
      <c r="DK5" s="6"/>
      <c r="DL5" s="8"/>
      <c r="DM5" s="8"/>
      <c r="DN5" s="8"/>
      <c r="DO5" s="8"/>
      <c r="DP5" s="8"/>
      <c r="DQ5" s="8"/>
      <c r="DR5" s="8"/>
      <c r="DS5" s="8"/>
    </row>
    <row r="6" spans="1:123" ht="20.100000000000001" customHeight="1">
      <c r="A6" s="4" t="s">
        <v>92</v>
      </c>
      <c r="B6" s="5">
        <v>2006</v>
      </c>
      <c r="C6" s="6"/>
      <c r="D6" s="5">
        <v>0</v>
      </c>
      <c r="E6" s="4" t="s">
        <v>58</v>
      </c>
      <c r="F6" s="5">
        <v>0</v>
      </c>
      <c r="G6" s="6"/>
      <c r="H6" s="5">
        <v>0</v>
      </c>
      <c r="I6" s="4" t="s">
        <v>58</v>
      </c>
      <c r="J6" s="5">
        <v>0</v>
      </c>
      <c r="K6" s="6"/>
      <c r="L6" s="5">
        <v>0</v>
      </c>
      <c r="M6" s="4" t="s">
        <v>58</v>
      </c>
      <c r="N6" s="5">
        <v>0</v>
      </c>
      <c r="O6" s="6"/>
      <c r="P6" s="5">
        <v>0</v>
      </c>
      <c r="Q6" s="4" t="s">
        <v>58</v>
      </c>
      <c r="R6" s="5">
        <v>0</v>
      </c>
      <c r="S6" s="6"/>
      <c r="T6" s="5">
        <v>0</v>
      </c>
      <c r="U6" s="4" t="s">
        <v>58</v>
      </c>
      <c r="V6" s="5">
        <v>0</v>
      </c>
      <c r="W6" s="6"/>
      <c r="X6" s="5">
        <v>0</v>
      </c>
      <c r="Y6" s="4" t="s">
        <v>58</v>
      </c>
      <c r="Z6" s="5">
        <v>0</v>
      </c>
      <c r="AA6" s="6"/>
      <c r="AB6" s="5">
        <v>0</v>
      </c>
      <c r="AC6" s="4" t="s">
        <v>58</v>
      </c>
      <c r="AD6" s="5">
        <v>0</v>
      </c>
      <c r="AE6" s="6"/>
      <c r="AF6" s="5">
        <v>0</v>
      </c>
      <c r="AG6" s="4" t="s">
        <v>58</v>
      </c>
      <c r="AH6" s="5">
        <v>0</v>
      </c>
      <c r="AI6" s="6"/>
      <c r="AJ6" s="6">
        <v>0</v>
      </c>
      <c r="AK6" s="6" t="s">
        <v>58</v>
      </c>
      <c r="AL6" s="5">
        <v>0</v>
      </c>
      <c r="AM6" s="6"/>
      <c r="AN6" s="6">
        <v>0</v>
      </c>
      <c r="AO6" s="6" t="s">
        <v>58</v>
      </c>
      <c r="AP6" s="6">
        <v>0</v>
      </c>
      <c r="AQ6" s="6"/>
      <c r="AR6" s="6">
        <v>0</v>
      </c>
      <c r="AS6" s="6" t="s">
        <v>57</v>
      </c>
      <c r="AT6" s="5">
        <v>0</v>
      </c>
      <c r="AU6" s="6"/>
      <c r="AV6" s="6">
        <v>0</v>
      </c>
      <c r="AW6" s="6" t="s">
        <v>58</v>
      </c>
      <c r="AX6" s="6">
        <v>0</v>
      </c>
      <c r="AY6" s="6"/>
      <c r="AZ6" s="6">
        <v>0</v>
      </c>
      <c r="BA6" s="6" t="s">
        <v>58</v>
      </c>
      <c r="BB6" s="6">
        <v>0</v>
      </c>
      <c r="BC6" s="6"/>
      <c r="BD6" s="8">
        <v>0</v>
      </c>
      <c r="BE6" s="8" t="s">
        <v>57</v>
      </c>
      <c r="BF6" s="8">
        <v>0</v>
      </c>
      <c r="BG6" s="8"/>
      <c r="BH6" s="8"/>
      <c r="BI6" s="8"/>
      <c r="BJ6" s="8"/>
      <c r="BK6" s="8"/>
      <c r="BL6" s="5"/>
      <c r="BM6" s="4"/>
      <c r="BN6" s="5"/>
      <c r="BO6" s="6"/>
      <c r="BP6" s="5"/>
      <c r="BQ6" s="4"/>
      <c r="BR6" s="5"/>
      <c r="BS6" s="6"/>
      <c r="BT6" s="5"/>
      <c r="BU6" s="4"/>
      <c r="BV6" s="5"/>
      <c r="BW6" s="6"/>
      <c r="BX6" s="5"/>
      <c r="BY6" s="4"/>
      <c r="BZ6" s="5"/>
      <c r="CA6" s="6"/>
      <c r="CB6" s="5"/>
      <c r="CC6" s="4"/>
      <c r="CD6" s="5"/>
      <c r="CE6" s="6"/>
      <c r="CF6" s="5"/>
      <c r="CG6" s="4"/>
      <c r="CH6" s="5"/>
      <c r="CI6" s="6"/>
      <c r="CJ6" s="5"/>
      <c r="CK6" s="4"/>
      <c r="CL6" s="5"/>
      <c r="CM6" s="6"/>
      <c r="CN6" s="5"/>
      <c r="CO6" s="4"/>
      <c r="CP6" s="5"/>
      <c r="CQ6" s="6"/>
      <c r="CR6" s="6"/>
      <c r="CS6" s="6"/>
      <c r="CT6" s="5"/>
      <c r="CU6" s="6"/>
      <c r="CV6" s="6"/>
      <c r="CW6" s="6"/>
      <c r="CX6" s="6"/>
      <c r="CY6" s="6"/>
      <c r="CZ6" s="6"/>
      <c r="DA6" s="6"/>
      <c r="DB6" s="5"/>
      <c r="DC6" s="6"/>
      <c r="DD6" s="6"/>
      <c r="DE6" s="6"/>
      <c r="DF6" s="6"/>
      <c r="DG6" s="6"/>
      <c r="DH6" s="6"/>
      <c r="DI6" s="6"/>
      <c r="DJ6" s="6"/>
      <c r="DK6" s="6"/>
      <c r="DL6" s="8"/>
      <c r="DM6" s="8"/>
      <c r="DN6" s="8"/>
      <c r="DO6" s="8"/>
      <c r="DP6" s="8"/>
      <c r="DQ6" s="8"/>
      <c r="DR6" s="8"/>
      <c r="DS6" s="8"/>
    </row>
    <row r="7" spans="1:123" ht="20.100000000000001" customHeight="1">
      <c r="A7" s="4" t="s">
        <v>62</v>
      </c>
      <c r="B7" s="5">
        <v>2005</v>
      </c>
      <c r="C7" s="6"/>
      <c r="D7" s="5">
        <v>20</v>
      </c>
      <c r="E7" s="4" t="s">
        <v>60</v>
      </c>
      <c r="F7" s="5">
        <v>0</v>
      </c>
      <c r="G7" s="6"/>
      <c r="H7" s="5">
        <v>10</v>
      </c>
      <c r="I7" s="4" t="s">
        <v>60</v>
      </c>
      <c r="J7" s="5">
        <v>0</v>
      </c>
      <c r="K7" s="4" t="s">
        <v>63</v>
      </c>
      <c r="L7" s="5">
        <v>10</v>
      </c>
      <c r="M7" s="4" t="s">
        <v>60</v>
      </c>
      <c r="N7" s="5">
        <v>0</v>
      </c>
      <c r="O7" s="6"/>
      <c r="P7" s="5">
        <v>29</v>
      </c>
      <c r="Q7" s="4" t="s">
        <v>60</v>
      </c>
      <c r="R7" s="5">
        <v>0</v>
      </c>
      <c r="S7" s="6"/>
      <c r="T7" s="5">
        <v>75</v>
      </c>
      <c r="U7" s="4" t="s">
        <v>64</v>
      </c>
      <c r="V7" s="5">
        <v>0</v>
      </c>
      <c r="W7" s="6"/>
      <c r="X7" s="5">
        <v>81</v>
      </c>
      <c r="Y7" s="4" t="s">
        <v>64</v>
      </c>
      <c r="Z7" s="5">
        <v>1</v>
      </c>
      <c r="AA7" s="4" t="s">
        <v>63</v>
      </c>
      <c r="AB7" s="5">
        <v>90</v>
      </c>
      <c r="AC7" s="4" t="s">
        <v>64</v>
      </c>
      <c r="AD7" s="5">
        <v>0</v>
      </c>
      <c r="AE7" s="6"/>
      <c r="AF7" s="5">
        <v>87</v>
      </c>
      <c r="AG7" s="4" t="s">
        <v>64</v>
      </c>
      <c r="AH7" s="5">
        <v>0</v>
      </c>
      <c r="AI7" s="6"/>
      <c r="AJ7" s="6">
        <v>97</v>
      </c>
      <c r="AK7" s="6" t="s">
        <v>64</v>
      </c>
      <c r="AL7" s="5">
        <v>0</v>
      </c>
      <c r="AM7" s="6"/>
      <c r="AN7" s="6">
        <v>0</v>
      </c>
      <c r="AO7" s="6" t="s">
        <v>58</v>
      </c>
      <c r="AP7" s="6">
        <v>0</v>
      </c>
      <c r="AQ7" s="6"/>
      <c r="AR7" s="6">
        <v>0</v>
      </c>
      <c r="AS7" s="6" t="s">
        <v>58</v>
      </c>
      <c r="AT7" s="5">
        <v>0</v>
      </c>
      <c r="AU7" s="6"/>
      <c r="AV7" s="6">
        <v>3</v>
      </c>
      <c r="AW7" s="6" t="s">
        <v>60</v>
      </c>
      <c r="AX7" s="6">
        <v>0</v>
      </c>
      <c r="AY7" s="6" t="s">
        <v>63</v>
      </c>
      <c r="AZ7" s="6">
        <v>68</v>
      </c>
      <c r="BA7" s="6" t="s">
        <v>64</v>
      </c>
      <c r="BB7" s="5">
        <v>1</v>
      </c>
      <c r="BC7" s="6"/>
      <c r="BD7" s="8">
        <v>95</v>
      </c>
      <c r="BE7" s="8" t="s">
        <v>64</v>
      </c>
      <c r="BF7" s="8">
        <v>1</v>
      </c>
      <c r="BG7" s="8"/>
      <c r="BH7" s="8"/>
      <c r="BI7" s="8"/>
      <c r="BJ7" s="8"/>
      <c r="BK7" s="8"/>
      <c r="BL7" s="5"/>
      <c r="BM7" s="4"/>
      <c r="BN7" s="5"/>
      <c r="BO7" s="6"/>
      <c r="BP7" s="5"/>
      <c r="BQ7" s="4"/>
      <c r="BR7" s="5"/>
      <c r="BS7" s="4"/>
      <c r="BT7" s="5"/>
      <c r="BU7" s="4"/>
      <c r="BV7" s="5"/>
      <c r="BW7" s="6"/>
      <c r="BX7" s="5"/>
      <c r="BY7" s="4"/>
      <c r="BZ7" s="5"/>
      <c r="CA7" s="6"/>
      <c r="CB7" s="5"/>
      <c r="CC7" s="4"/>
      <c r="CD7" s="5"/>
      <c r="CE7" s="6"/>
      <c r="CF7" s="5"/>
      <c r="CG7" s="4"/>
      <c r="CH7" s="5"/>
      <c r="CI7" s="4"/>
      <c r="CJ7" s="5"/>
      <c r="CK7" s="4"/>
      <c r="CL7" s="5"/>
      <c r="CM7" s="6"/>
      <c r="CN7" s="5"/>
      <c r="CO7" s="4"/>
      <c r="CP7" s="5"/>
      <c r="CQ7" s="6"/>
      <c r="CR7" s="6"/>
      <c r="CS7" s="6"/>
      <c r="CT7" s="5"/>
      <c r="CU7" s="6"/>
      <c r="CV7" s="6"/>
      <c r="CW7" s="6"/>
      <c r="CX7" s="6"/>
      <c r="CY7" s="6"/>
      <c r="CZ7" s="6"/>
      <c r="DA7" s="6"/>
      <c r="DB7" s="5"/>
      <c r="DC7" s="6"/>
      <c r="DD7" s="6"/>
      <c r="DE7" s="6"/>
      <c r="DF7" s="6"/>
      <c r="DG7" s="6"/>
      <c r="DH7" s="6"/>
      <c r="DI7" s="6"/>
      <c r="DJ7" s="5"/>
      <c r="DK7" s="6"/>
      <c r="DL7" s="8"/>
      <c r="DM7" s="8"/>
      <c r="DN7" s="8"/>
      <c r="DO7" s="8"/>
      <c r="DP7" s="8"/>
      <c r="DQ7" s="8"/>
      <c r="DR7" s="8"/>
      <c r="DS7" s="8"/>
    </row>
    <row r="8" spans="1:123" ht="20.100000000000001" customHeight="1">
      <c r="A8" s="4" t="s">
        <v>65</v>
      </c>
      <c r="B8" s="5">
        <v>2005</v>
      </c>
      <c r="C8" s="6"/>
      <c r="D8" s="5">
        <v>0</v>
      </c>
      <c r="E8" s="4" t="s">
        <v>57</v>
      </c>
      <c r="F8" s="5">
        <v>0</v>
      </c>
      <c r="G8" s="6"/>
      <c r="H8" s="5">
        <v>0</v>
      </c>
      <c r="I8" s="4" t="s">
        <v>57</v>
      </c>
      <c r="J8" s="5">
        <v>0</v>
      </c>
      <c r="K8" s="6"/>
      <c r="L8" s="5">
        <v>0</v>
      </c>
      <c r="M8" s="4" t="s">
        <v>57</v>
      </c>
      <c r="N8" s="5">
        <v>0</v>
      </c>
      <c r="O8" s="6"/>
      <c r="P8" s="5">
        <v>0</v>
      </c>
      <c r="Q8" s="4" t="s">
        <v>58</v>
      </c>
      <c r="R8" s="5">
        <v>0</v>
      </c>
      <c r="S8" s="6"/>
      <c r="T8" s="5">
        <v>0</v>
      </c>
      <c r="U8" s="4" t="s">
        <v>57</v>
      </c>
      <c r="V8" s="5">
        <v>0</v>
      </c>
      <c r="W8" s="6"/>
      <c r="X8" s="5">
        <v>0</v>
      </c>
      <c r="Y8" s="4" t="s">
        <v>57</v>
      </c>
      <c r="Z8" s="5">
        <v>0</v>
      </c>
      <c r="AA8" s="6"/>
      <c r="AB8" s="5">
        <v>0</v>
      </c>
      <c r="AC8" s="4" t="s">
        <v>57</v>
      </c>
      <c r="AD8" s="5">
        <v>0</v>
      </c>
      <c r="AE8" s="6"/>
      <c r="AF8" s="5">
        <v>0</v>
      </c>
      <c r="AG8" s="4" t="s">
        <v>57</v>
      </c>
      <c r="AH8" s="5">
        <v>0</v>
      </c>
      <c r="AI8" s="6"/>
      <c r="AJ8" s="6">
        <v>0</v>
      </c>
      <c r="AK8" s="6" t="s">
        <v>57</v>
      </c>
      <c r="AL8" s="5">
        <v>0</v>
      </c>
      <c r="AM8" s="6"/>
      <c r="AN8" s="6">
        <v>0</v>
      </c>
      <c r="AO8" s="6" t="s">
        <v>57</v>
      </c>
      <c r="AP8" s="5">
        <v>0</v>
      </c>
      <c r="AQ8" s="6"/>
      <c r="AR8" s="6">
        <v>0</v>
      </c>
      <c r="AS8" s="6" t="s">
        <v>57</v>
      </c>
      <c r="AT8" s="5">
        <v>0</v>
      </c>
      <c r="AU8" s="6"/>
      <c r="AV8" s="6">
        <v>0</v>
      </c>
      <c r="AW8" s="6" t="s">
        <v>58</v>
      </c>
      <c r="AX8" s="6">
        <v>0</v>
      </c>
      <c r="AY8" s="6"/>
      <c r="AZ8" s="6">
        <v>0</v>
      </c>
      <c r="BA8" s="6" t="s">
        <v>58</v>
      </c>
      <c r="BB8" s="6">
        <v>0</v>
      </c>
      <c r="BC8" s="6"/>
      <c r="BD8" s="8">
        <v>0</v>
      </c>
      <c r="BE8" s="8" t="s">
        <v>58</v>
      </c>
      <c r="BF8" s="8">
        <v>0</v>
      </c>
      <c r="BG8" s="8"/>
      <c r="BH8" s="8"/>
      <c r="BI8" s="8"/>
      <c r="BJ8" s="8"/>
      <c r="BK8" s="8"/>
      <c r="BL8" s="5"/>
      <c r="BM8" s="4"/>
      <c r="BN8" s="5"/>
      <c r="BO8" s="6"/>
      <c r="BP8" s="5"/>
      <c r="BQ8" s="4"/>
      <c r="BR8" s="5"/>
      <c r="BS8" s="6"/>
      <c r="BT8" s="5"/>
      <c r="BU8" s="4"/>
      <c r="BV8" s="5"/>
      <c r="BW8" s="6"/>
      <c r="BX8" s="5"/>
      <c r="BY8" s="4"/>
      <c r="BZ8" s="5"/>
      <c r="CA8" s="6"/>
      <c r="CB8" s="5"/>
      <c r="CC8" s="4"/>
      <c r="CD8" s="5"/>
      <c r="CE8" s="6"/>
      <c r="CF8" s="5"/>
      <c r="CG8" s="4"/>
      <c r="CH8" s="5"/>
      <c r="CI8" s="6"/>
      <c r="CJ8" s="5"/>
      <c r="CK8" s="4"/>
      <c r="CL8" s="5"/>
      <c r="CM8" s="6"/>
      <c r="CN8" s="5"/>
      <c r="CO8" s="4"/>
      <c r="CP8" s="5"/>
      <c r="CQ8" s="6"/>
      <c r="CR8" s="6"/>
      <c r="CS8" s="6"/>
      <c r="CT8" s="5"/>
      <c r="CU8" s="6"/>
      <c r="CV8" s="6"/>
      <c r="CW8" s="6"/>
      <c r="CX8" s="5"/>
      <c r="CY8" s="6"/>
      <c r="CZ8" s="6"/>
      <c r="DA8" s="6"/>
      <c r="DB8" s="5"/>
      <c r="DC8" s="6"/>
      <c r="DD8" s="6"/>
      <c r="DE8" s="6"/>
      <c r="DF8" s="6"/>
      <c r="DG8" s="6"/>
      <c r="DH8" s="6"/>
      <c r="DI8" s="6"/>
      <c r="DJ8" s="6"/>
      <c r="DK8" s="6"/>
      <c r="DL8" s="8"/>
      <c r="DM8" s="8"/>
      <c r="DN8" s="8"/>
      <c r="DO8" s="8"/>
      <c r="DP8" s="8"/>
      <c r="DQ8" s="8"/>
      <c r="DR8" s="8"/>
      <c r="DS8" s="8"/>
    </row>
    <row r="9" spans="1:123" ht="20.100000000000001" customHeight="1">
      <c r="A9" s="4" t="s">
        <v>66</v>
      </c>
      <c r="B9" s="5">
        <v>2004</v>
      </c>
      <c r="C9" s="4" t="s">
        <v>67</v>
      </c>
      <c r="D9" s="5">
        <v>90</v>
      </c>
      <c r="E9" s="4" t="s">
        <v>64</v>
      </c>
      <c r="F9" s="5">
        <v>0</v>
      </c>
      <c r="G9" s="4" t="s">
        <v>68</v>
      </c>
      <c r="H9" s="5">
        <v>0</v>
      </c>
      <c r="I9" s="4" t="s">
        <v>69</v>
      </c>
      <c r="J9" s="5">
        <v>0</v>
      </c>
      <c r="K9" s="6"/>
      <c r="L9" s="5">
        <v>95</v>
      </c>
      <c r="M9" s="4" t="s">
        <v>64</v>
      </c>
      <c r="N9" s="5">
        <v>0</v>
      </c>
      <c r="O9" s="6"/>
      <c r="P9" s="5">
        <v>97</v>
      </c>
      <c r="Q9" s="4" t="s">
        <v>64</v>
      </c>
      <c r="R9" s="5">
        <v>1</v>
      </c>
      <c r="S9" s="6"/>
      <c r="T9" s="5">
        <v>94</v>
      </c>
      <c r="U9" s="4" t="s">
        <v>64</v>
      </c>
      <c r="V9" s="5">
        <v>0</v>
      </c>
      <c r="W9" s="6"/>
      <c r="X9" s="5">
        <v>90</v>
      </c>
      <c r="Y9" s="4" t="s">
        <v>64</v>
      </c>
      <c r="Z9" s="5">
        <v>2</v>
      </c>
      <c r="AA9" s="4" t="s">
        <v>63</v>
      </c>
      <c r="AB9" s="5">
        <v>90</v>
      </c>
      <c r="AC9" s="4" t="s">
        <v>64</v>
      </c>
      <c r="AD9" s="5">
        <v>0</v>
      </c>
      <c r="AE9" s="6"/>
      <c r="AF9" s="5">
        <v>94</v>
      </c>
      <c r="AG9" s="4" t="s">
        <v>64</v>
      </c>
      <c r="AH9" s="5">
        <v>0</v>
      </c>
      <c r="AI9" s="6"/>
      <c r="AJ9" s="6">
        <v>0</v>
      </c>
      <c r="AK9" s="6" t="s">
        <v>58</v>
      </c>
      <c r="AL9" s="5">
        <v>0</v>
      </c>
      <c r="AM9" s="6"/>
      <c r="AN9" s="6">
        <v>75</v>
      </c>
      <c r="AO9" s="6" t="s">
        <v>64</v>
      </c>
      <c r="AP9" s="5">
        <v>0</v>
      </c>
      <c r="AQ9" s="6"/>
      <c r="AR9" s="6">
        <v>90</v>
      </c>
      <c r="AS9" s="6" t="s">
        <v>64</v>
      </c>
      <c r="AT9" s="5">
        <v>0</v>
      </c>
      <c r="AU9" s="6"/>
      <c r="AV9" s="6">
        <v>90</v>
      </c>
      <c r="AW9" s="6" t="s">
        <v>64</v>
      </c>
      <c r="AX9" s="6">
        <v>0</v>
      </c>
      <c r="AY9" s="6"/>
      <c r="AZ9" s="6">
        <v>92</v>
      </c>
      <c r="BA9" s="6" t="s">
        <v>64</v>
      </c>
      <c r="BB9" s="6">
        <v>0</v>
      </c>
      <c r="BC9" s="6" t="s">
        <v>63</v>
      </c>
      <c r="BD9" s="8">
        <v>95</v>
      </c>
      <c r="BE9" s="8" t="s">
        <v>64</v>
      </c>
      <c r="BF9" s="8">
        <v>0</v>
      </c>
      <c r="BG9" s="8" t="s">
        <v>63</v>
      </c>
      <c r="BH9" s="8"/>
      <c r="BI9" s="8"/>
      <c r="BJ9" s="8"/>
      <c r="BK9" s="8"/>
      <c r="BL9" s="5"/>
      <c r="BM9" s="4"/>
      <c r="BN9" s="5"/>
      <c r="BO9" s="4"/>
      <c r="BP9" s="5"/>
      <c r="BQ9" s="4"/>
      <c r="BR9" s="5"/>
      <c r="BS9" s="6"/>
      <c r="BT9" s="5"/>
      <c r="BU9" s="4"/>
      <c r="BV9" s="5"/>
      <c r="BW9" s="6"/>
      <c r="BX9" s="5"/>
      <c r="BY9" s="4"/>
      <c r="BZ9" s="5"/>
      <c r="CA9" s="6"/>
      <c r="CB9" s="5"/>
      <c r="CC9" s="4"/>
      <c r="CD9" s="5"/>
      <c r="CE9" s="6"/>
      <c r="CF9" s="5"/>
      <c r="CG9" s="4"/>
      <c r="CH9" s="5"/>
      <c r="CI9" s="4"/>
      <c r="CJ9" s="5"/>
      <c r="CK9" s="4"/>
      <c r="CL9" s="5"/>
      <c r="CM9" s="6"/>
      <c r="CN9" s="5"/>
      <c r="CO9" s="4"/>
      <c r="CP9" s="5"/>
      <c r="CQ9" s="6"/>
      <c r="CR9" s="6"/>
      <c r="CS9" s="6"/>
      <c r="CT9" s="5"/>
      <c r="CU9" s="6"/>
      <c r="CV9" s="6"/>
      <c r="CW9" s="6"/>
      <c r="CX9" s="5"/>
      <c r="CY9" s="6"/>
      <c r="CZ9" s="6"/>
      <c r="DA9" s="6"/>
      <c r="DB9" s="5"/>
      <c r="DC9" s="6"/>
      <c r="DD9" s="6"/>
      <c r="DE9" s="6"/>
      <c r="DF9" s="6"/>
      <c r="DG9" s="6"/>
      <c r="DH9" s="6"/>
      <c r="DI9" s="6"/>
      <c r="DJ9" s="6"/>
      <c r="DK9" s="6"/>
      <c r="DL9" s="8"/>
      <c r="DM9" s="8"/>
      <c r="DN9" s="8"/>
      <c r="DO9" s="8"/>
      <c r="DP9" s="8"/>
      <c r="DQ9" s="8"/>
      <c r="DR9" s="8"/>
      <c r="DS9" s="8"/>
    </row>
    <row r="10" spans="1:123" ht="20.100000000000001" customHeight="1">
      <c r="A10" s="4" t="s">
        <v>70</v>
      </c>
      <c r="B10" s="5">
        <v>2004</v>
      </c>
      <c r="C10" s="4" t="s">
        <v>71</v>
      </c>
      <c r="D10" s="5">
        <v>90</v>
      </c>
      <c r="E10" s="4" t="s">
        <v>64</v>
      </c>
      <c r="F10" s="5">
        <v>0</v>
      </c>
      <c r="G10" s="6"/>
      <c r="H10" s="5">
        <v>90</v>
      </c>
      <c r="I10" s="4" t="s">
        <v>64</v>
      </c>
      <c r="J10" s="5">
        <v>0</v>
      </c>
      <c r="K10" s="6"/>
      <c r="L10" s="5">
        <v>95</v>
      </c>
      <c r="M10" s="4" t="s">
        <v>64</v>
      </c>
      <c r="N10" s="5">
        <v>0</v>
      </c>
      <c r="O10" s="6"/>
      <c r="P10" s="5">
        <v>97</v>
      </c>
      <c r="Q10" s="4" t="s">
        <v>64</v>
      </c>
      <c r="R10" s="5">
        <v>0</v>
      </c>
      <c r="S10" s="6"/>
      <c r="T10" s="5">
        <v>94</v>
      </c>
      <c r="U10" s="4" t="s">
        <v>64</v>
      </c>
      <c r="V10" s="5">
        <v>0</v>
      </c>
      <c r="W10" s="6"/>
      <c r="X10" s="5">
        <v>0</v>
      </c>
      <c r="Y10" s="4" t="s">
        <v>58</v>
      </c>
      <c r="Z10" s="5">
        <v>0</v>
      </c>
      <c r="AA10" s="6"/>
      <c r="AB10" s="5">
        <v>90</v>
      </c>
      <c r="AC10" s="4" t="s">
        <v>64</v>
      </c>
      <c r="AD10" s="5">
        <v>0</v>
      </c>
      <c r="AE10" s="6"/>
      <c r="AF10" s="5">
        <v>94</v>
      </c>
      <c r="AG10" s="4" t="s">
        <v>64</v>
      </c>
      <c r="AH10" s="5">
        <v>0</v>
      </c>
      <c r="AI10" s="6"/>
      <c r="AJ10" s="6">
        <v>97</v>
      </c>
      <c r="AK10" s="6" t="s">
        <v>64</v>
      </c>
      <c r="AL10" s="5">
        <v>0</v>
      </c>
      <c r="AM10" s="6"/>
      <c r="AN10" s="6">
        <v>98</v>
      </c>
      <c r="AO10" s="6" t="s">
        <v>64</v>
      </c>
      <c r="AP10" s="5">
        <v>0</v>
      </c>
      <c r="AQ10" s="6" t="s">
        <v>102</v>
      </c>
      <c r="AR10" s="6">
        <v>90</v>
      </c>
      <c r="AS10" s="6" t="s">
        <v>64</v>
      </c>
      <c r="AT10" s="5">
        <v>0</v>
      </c>
      <c r="AU10" s="6"/>
      <c r="AV10" s="6">
        <v>90</v>
      </c>
      <c r="AW10" s="6" t="s">
        <v>64</v>
      </c>
      <c r="AX10" s="6">
        <v>0</v>
      </c>
      <c r="AY10" s="6"/>
      <c r="AZ10" s="6">
        <v>92</v>
      </c>
      <c r="BA10" s="6" t="s">
        <v>64</v>
      </c>
      <c r="BB10" s="6">
        <v>0</v>
      </c>
      <c r="BC10" s="6"/>
      <c r="BD10" s="8">
        <v>95</v>
      </c>
      <c r="BE10" s="8" t="s">
        <v>64</v>
      </c>
      <c r="BF10" s="8">
        <v>0</v>
      </c>
      <c r="BG10" s="8" t="s">
        <v>63</v>
      </c>
      <c r="BH10" s="8"/>
      <c r="BI10" s="8"/>
      <c r="BJ10" s="8"/>
      <c r="BK10" s="8"/>
      <c r="BL10" s="5"/>
      <c r="BM10" s="4"/>
      <c r="BN10" s="5"/>
      <c r="BO10" s="6"/>
      <c r="BP10" s="5"/>
      <c r="BQ10" s="4"/>
      <c r="BR10" s="5"/>
      <c r="BS10" s="6"/>
      <c r="BT10" s="5"/>
      <c r="BU10" s="4"/>
      <c r="BV10" s="5"/>
      <c r="BW10" s="6"/>
      <c r="BX10" s="5"/>
      <c r="BY10" s="4"/>
      <c r="BZ10" s="5"/>
      <c r="CA10" s="6"/>
      <c r="CB10" s="5"/>
      <c r="CC10" s="4"/>
      <c r="CD10" s="5"/>
      <c r="CE10" s="6"/>
      <c r="CF10" s="5"/>
      <c r="CG10" s="4"/>
      <c r="CH10" s="5"/>
      <c r="CI10" s="6"/>
      <c r="CJ10" s="5"/>
      <c r="CK10" s="4"/>
      <c r="CL10" s="5"/>
      <c r="CM10" s="6"/>
      <c r="CN10" s="5"/>
      <c r="CO10" s="4"/>
      <c r="CP10" s="5"/>
      <c r="CQ10" s="6"/>
      <c r="CR10" s="6"/>
      <c r="CS10" s="6"/>
      <c r="CT10" s="5"/>
      <c r="CU10" s="6"/>
      <c r="CV10" s="6"/>
      <c r="CW10" s="6"/>
      <c r="CX10" s="5"/>
      <c r="CY10" s="6"/>
      <c r="CZ10" s="6"/>
      <c r="DA10" s="6"/>
      <c r="DB10" s="5"/>
      <c r="DC10" s="6"/>
      <c r="DD10" s="6"/>
      <c r="DE10" s="6"/>
      <c r="DF10" s="6"/>
      <c r="DG10" s="6"/>
      <c r="DH10" s="6"/>
      <c r="DI10" s="6"/>
      <c r="DJ10" s="6"/>
      <c r="DK10" s="6"/>
      <c r="DL10" s="8"/>
      <c r="DM10" s="8"/>
      <c r="DN10" s="8"/>
      <c r="DO10" s="8"/>
      <c r="DP10" s="8"/>
      <c r="DQ10" s="8"/>
      <c r="DR10" s="8"/>
      <c r="DS10" s="8"/>
    </row>
    <row r="11" spans="1:123" ht="20.100000000000001" customHeight="1">
      <c r="A11" s="4" t="s">
        <v>72</v>
      </c>
      <c r="B11" s="5">
        <v>2004</v>
      </c>
      <c r="C11" s="4" t="s">
        <v>73</v>
      </c>
      <c r="D11" s="5">
        <v>70</v>
      </c>
      <c r="E11" s="4" t="s">
        <v>64</v>
      </c>
      <c r="F11" s="5">
        <v>0</v>
      </c>
      <c r="G11" s="4" t="s">
        <v>63</v>
      </c>
      <c r="H11" s="5">
        <v>85</v>
      </c>
      <c r="I11" s="4" t="s">
        <v>64</v>
      </c>
      <c r="J11" s="5">
        <v>0</v>
      </c>
      <c r="K11" s="6"/>
      <c r="L11" s="5">
        <v>85</v>
      </c>
      <c r="M11" s="4" t="s">
        <v>64</v>
      </c>
      <c r="N11" s="5">
        <v>0</v>
      </c>
      <c r="O11" s="6"/>
      <c r="P11" s="5">
        <v>68</v>
      </c>
      <c r="Q11" s="4" t="s">
        <v>64</v>
      </c>
      <c r="R11" s="5">
        <v>0</v>
      </c>
      <c r="S11" s="6"/>
      <c r="T11" s="5">
        <v>70</v>
      </c>
      <c r="U11" s="4" t="s">
        <v>64</v>
      </c>
      <c r="V11" s="5">
        <v>0</v>
      </c>
      <c r="W11" s="6"/>
      <c r="X11" s="5">
        <v>17</v>
      </c>
      <c r="Y11" s="4" t="s">
        <v>60</v>
      </c>
      <c r="Z11" s="5">
        <v>0</v>
      </c>
      <c r="AA11" s="6"/>
      <c r="AB11" s="5">
        <v>26</v>
      </c>
      <c r="AC11" s="4" t="s">
        <v>60</v>
      </c>
      <c r="AD11" s="5">
        <v>0</v>
      </c>
      <c r="AE11" s="6"/>
      <c r="AF11" s="5">
        <v>19</v>
      </c>
      <c r="AG11" s="4" t="s">
        <v>60</v>
      </c>
      <c r="AH11" s="5">
        <v>0</v>
      </c>
      <c r="AI11" s="6"/>
      <c r="AJ11" s="6">
        <v>97</v>
      </c>
      <c r="AK11" s="6" t="s">
        <v>64</v>
      </c>
      <c r="AL11" s="5">
        <v>0</v>
      </c>
      <c r="AM11" s="6"/>
      <c r="AN11" s="6">
        <v>98</v>
      </c>
      <c r="AO11" s="6" t="s">
        <v>64</v>
      </c>
      <c r="AP11" s="5">
        <v>0</v>
      </c>
      <c r="AQ11" s="6"/>
      <c r="AR11" s="6">
        <v>90</v>
      </c>
      <c r="AS11" s="6" t="s">
        <v>64</v>
      </c>
      <c r="AT11" s="5">
        <v>0</v>
      </c>
      <c r="AU11" s="6"/>
      <c r="AV11" s="6">
        <v>90</v>
      </c>
      <c r="AW11" s="6" t="s">
        <v>64</v>
      </c>
      <c r="AX11" s="6">
        <v>0</v>
      </c>
      <c r="AY11" s="6"/>
      <c r="AZ11" s="6">
        <v>87</v>
      </c>
      <c r="BA11" s="6" t="s">
        <v>64</v>
      </c>
      <c r="BB11" s="6">
        <v>0</v>
      </c>
      <c r="BC11" s="6"/>
      <c r="BD11" s="8">
        <v>63</v>
      </c>
      <c r="BE11" s="8" t="s">
        <v>64</v>
      </c>
      <c r="BF11" s="8">
        <v>0</v>
      </c>
      <c r="BG11" s="8"/>
      <c r="BH11" s="8"/>
      <c r="BI11" s="8"/>
      <c r="BJ11" s="8"/>
      <c r="BK11" s="8"/>
      <c r="BL11" s="5"/>
      <c r="BM11" s="4"/>
      <c r="BN11" s="5"/>
      <c r="BO11" s="4"/>
      <c r="BP11" s="5"/>
      <c r="BQ11" s="4"/>
      <c r="BR11" s="5"/>
      <c r="BS11" s="6"/>
      <c r="BT11" s="5"/>
      <c r="BU11" s="4"/>
      <c r="BV11" s="5"/>
      <c r="BW11" s="6"/>
      <c r="BX11" s="5"/>
      <c r="BY11" s="4"/>
      <c r="BZ11" s="5"/>
      <c r="CA11" s="6"/>
      <c r="CB11" s="5"/>
      <c r="CC11" s="4"/>
      <c r="CD11" s="5"/>
      <c r="CE11" s="6"/>
      <c r="CF11" s="5"/>
      <c r="CG11" s="4"/>
      <c r="CH11" s="5"/>
      <c r="CI11" s="6"/>
      <c r="CJ11" s="5"/>
      <c r="CK11" s="4"/>
      <c r="CL11" s="5"/>
      <c r="CM11" s="6"/>
      <c r="CN11" s="5"/>
      <c r="CO11" s="4"/>
      <c r="CP11" s="5"/>
      <c r="CQ11" s="6"/>
      <c r="CR11" s="6"/>
      <c r="CS11" s="6"/>
      <c r="CT11" s="5"/>
      <c r="CU11" s="6"/>
      <c r="CV11" s="6"/>
      <c r="CW11" s="6"/>
      <c r="CX11" s="5"/>
      <c r="CY11" s="6"/>
      <c r="CZ11" s="6"/>
      <c r="DA11" s="6"/>
      <c r="DB11" s="5"/>
      <c r="DC11" s="6"/>
      <c r="DD11" s="6"/>
      <c r="DE11" s="6"/>
      <c r="DF11" s="6"/>
      <c r="DG11" s="6"/>
      <c r="DH11" s="6"/>
      <c r="DI11" s="6"/>
      <c r="DJ11" s="6"/>
      <c r="DK11" s="6"/>
      <c r="DL11" s="8"/>
      <c r="DM11" s="8"/>
      <c r="DN11" s="8"/>
      <c r="DO11" s="8"/>
      <c r="DP11" s="8"/>
      <c r="DQ11" s="8"/>
      <c r="DR11" s="8"/>
      <c r="DS11" s="8"/>
    </row>
    <row r="12" spans="1:123" ht="20.100000000000001" customHeight="1">
      <c r="A12" s="4" t="s">
        <v>74</v>
      </c>
      <c r="B12" s="5">
        <v>2005</v>
      </c>
      <c r="C12" s="4" t="s">
        <v>56</v>
      </c>
      <c r="D12" s="5">
        <v>90</v>
      </c>
      <c r="E12" s="4" t="s">
        <v>64</v>
      </c>
      <c r="F12" s="5">
        <v>-2</v>
      </c>
      <c r="G12" s="6"/>
      <c r="H12" s="5">
        <v>90</v>
      </c>
      <c r="I12" s="4" t="s">
        <v>64</v>
      </c>
      <c r="J12" s="5">
        <v>-1</v>
      </c>
      <c r="K12" s="6"/>
      <c r="L12" s="5">
        <v>0</v>
      </c>
      <c r="M12" s="4" t="s">
        <v>57</v>
      </c>
      <c r="N12" s="5">
        <v>0</v>
      </c>
      <c r="O12" s="6"/>
      <c r="P12" s="5">
        <v>0</v>
      </c>
      <c r="Q12" s="4" t="s">
        <v>57</v>
      </c>
      <c r="R12" s="5">
        <v>0</v>
      </c>
      <c r="S12" s="6"/>
      <c r="T12" s="5">
        <v>0</v>
      </c>
      <c r="U12" s="4" t="s">
        <v>57</v>
      </c>
      <c r="V12" s="5">
        <v>0</v>
      </c>
      <c r="W12" s="6"/>
      <c r="X12" s="5">
        <v>0</v>
      </c>
      <c r="Y12" s="4" t="s">
        <v>57</v>
      </c>
      <c r="Z12" s="5">
        <v>0</v>
      </c>
      <c r="AA12" s="6"/>
      <c r="AB12" s="5">
        <v>0</v>
      </c>
      <c r="AC12" s="4" t="s">
        <v>57</v>
      </c>
      <c r="AD12" s="5">
        <v>0</v>
      </c>
      <c r="AE12" s="6"/>
      <c r="AF12" s="5">
        <v>94</v>
      </c>
      <c r="AG12" s="4" t="s">
        <v>64</v>
      </c>
      <c r="AH12" s="5">
        <v>-4</v>
      </c>
      <c r="AI12" s="6"/>
      <c r="AJ12" s="6">
        <v>0</v>
      </c>
      <c r="AK12" s="6" t="s">
        <v>57</v>
      </c>
      <c r="AL12" s="5">
        <v>0</v>
      </c>
      <c r="AM12" s="6"/>
      <c r="AN12" s="6">
        <v>98</v>
      </c>
      <c r="AO12" s="6" t="s">
        <v>64</v>
      </c>
      <c r="AP12" s="5">
        <v>0</v>
      </c>
      <c r="AQ12" s="6"/>
      <c r="AR12" s="6">
        <v>90</v>
      </c>
      <c r="AS12" s="6" t="s">
        <v>64</v>
      </c>
      <c r="AT12" s="5">
        <v>0</v>
      </c>
      <c r="AU12" s="6"/>
      <c r="AV12" s="6">
        <v>90</v>
      </c>
      <c r="AW12" s="6" t="s">
        <v>64</v>
      </c>
      <c r="AX12" s="6">
        <v>0</v>
      </c>
      <c r="AY12" s="6"/>
      <c r="AZ12" s="6">
        <v>92</v>
      </c>
      <c r="BA12" s="6" t="s">
        <v>64</v>
      </c>
      <c r="BB12" s="6">
        <v>-2</v>
      </c>
      <c r="BC12" s="6"/>
      <c r="BD12" s="8">
        <v>95</v>
      </c>
      <c r="BE12" s="8" t="s">
        <v>64</v>
      </c>
      <c r="BF12" s="8">
        <v>-2</v>
      </c>
      <c r="BG12" s="8"/>
      <c r="BH12" s="8"/>
      <c r="BI12" s="8"/>
      <c r="BJ12" s="8"/>
      <c r="BK12" s="8"/>
      <c r="BL12" s="5"/>
      <c r="BM12" s="4"/>
      <c r="BN12" s="5"/>
      <c r="BO12" s="6"/>
      <c r="BP12" s="5"/>
      <c r="BQ12" s="4"/>
      <c r="BR12" s="5"/>
      <c r="BS12" s="6"/>
      <c r="BT12" s="5"/>
      <c r="BU12" s="4"/>
      <c r="BV12" s="5"/>
      <c r="BW12" s="6"/>
      <c r="BX12" s="5"/>
      <c r="BY12" s="4"/>
      <c r="BZ12" s="5"/>
      <c r="CA12" s="6"/>
      <c r="CB12" s="5"/>
      <c r="CC12" s="4"/>
      <c r="CD12" s="5"/>
      <c r="CE12" s="6"/>
      <c r="CF12" s="5"/>
      <c r="CG12" s="4"/>
      <c r="CH12" s="5"/>
      <c r="CI12" s="6"/>
      <c r="CJ12" s="5"/>
      <c r="CK12" s="4"/>
      <c r="CL12" s="5"/>
      <c r="CM12" s="6"/>
      <c r="CN12" s="5"/>
      <c r="CO12" s="4"/>
      <c r="CP12" s="5"/>
      <c r="CQ12" s="6"/>
      <c r="CR12" s="6"/>
      <c r="CS12" s="6"/>
      <c r="CT12" s="5"/>
      <c r="CU12" s="6"/>
      <c r="CV12" s="6"/>
      <c r="CW12" s="6"/>
      <c r="CX12" s="5"/>
      <c r="CY12" s="6"/>
      <c r="CZ12" s="6"/>
      <c r="DA12" s="6"/>
      <c r="DB12" s="5"/>
      <c r="DC12" s="6"/>
      <c r="DD12" s="6"/>
      <c r="DE12" s="6"/>
      <c r="DF12" s="6"/>
      <c r="DG12" s="6"/>
      <c r="DH12" s="6"/>
      <c r="DI12" s="6"/>
      <c r="DJ12" s="6"/>
      <c r="DK12" s="6"/>
      <c r="DL12" s="8"/>
      <c r="DM12" s="8"/>
      <c r="DN12" s="8"/>
      <c r="DO12" s="8"/>
      <c r="DP12" s="8"/>
      <c r="DQ12" s="8"/>
      <c r="DR12" s="8"/>
      <c r="DS12" s="8"/>
    </row>
    <row r="13" spans="1:123" ht="20.100000000000001" customHeight="1">
      <c r="A13" s="4" t="s">
        <v>75</v>
      </c>
      <c r="B13" s="5">
        <v>2004</v>
      </c>
      <c r="C13" s="4" t="s">
        <v>71</v>
      </c>
      <c r="D13" s="5">
        <v>90</v>
      </c>
      <c r="E13" s="4" t="s">
        <v>64</v>
      </c>
      <c r="F13" s="5">
        <v>0</v>
      </c>
      <c r="G13" s="6"/>
      <c r="H13" s="5">
        <v>90</v>
      </c>
      <c r="I13" s="4" t="s">
        <v>64</v>
      </c>
      <c r="J13" s="5">
        <v>0</v>
      </c>
      <c r="K13" s="4" t="s">
        <v>63</v>
      </c>
      <c r="L13" s="5">
        <v>95</v>
      </c>
      <c r="M13" s="4" t="s">
        <v>64</v>
      </c>
      <c r="N13" s="5">
        <v>0</v>
      </c>
      <c r="O13" s="6"/>
      <c r="P13" s="5">
        <v>97</v>
      </c>
      <c r="Q13" s="4" t="s">
        <v>64</v>
      </c>
      <c r="R13" s="5">
        <v>0</v>
      </c>
      <c r="S13" s="6"/>
      <c r="T13" s="5">
        <v>94</v>
      </c>
      <c r="U13" s="4" t="s">
        <v>64</v>
      </c>
      <c r="V13" s="5">
        <v>0</v>
      </c>
      <c r="W13" s="6"/>
      <c r="X13" s="5">
        <v>90</v>
      </c>
      <c r="Y13" s="4" t="s">
        <v>64</v>
      </c>
      <c r="Z13" s="5">
        <v>1</v>
      </c>
      <c r="AA13" s="6"/>
      <c r="AB13" s="5">
        <v>90</v>
      </c>
      <c r="AC13" s="4" t="s">
        <v>64</v>
      </c>
      <c r="AD13" s="5">
        <v>0</v>
      </c>
      <c r="AE13" s="6"/>
      <c r="AF13" s="5">
        <v>94</v>
      </c>
      <c r="AG13" s="4" t="s">
        <v>64</v>
      </c>
      <c r="AH13" s="5">
        <v>0</v>
      </c>
      <c r="AI13" s="4" t="s">
        <v>63</v>
      </c>
      <c r="AJ13" s="6">
        <v>97</v>
      </c>
      <c r="AK13" s="6" t="s">
        <v>64</v>
      </c>
      <c r="AL13" s="5">
        <v>0</v>
      </c>
      <c r="AM13" s="6"/>
      <c r="AN13" s="6">
        <v>98</v>
      </c>
      <c r="AO13" s="6" t="s">
        <v>64</v>
      </c>
      <c r="AP13" s="5">
        <v>0</v>
      </c>
      <c r="AQ13" s="6"/>
      <c r="AR13" s="6">
        <v>90</v>
      </c>
      <c r="AS13" s="6" t="s">
        <v>64</v>
      </c>
      <c r="AT13" s="5">
        <v>0</v>
      </c>
      <c r="AU13" s="6"/>
      <c r="AV13" s="6">
        <v>90</v>
      </c>
      <c r="AW13" s="6" t="s">
        <v>64</v>
      </c>
      <c r="AX13" s="6">
        <v>0</v>
      </c>
      <c r="AY13" s="6"/>
      <c r="AZ13" s="6">
        <v>92</v>
      </c>
      <c r="BA13" s="6" t="s">
        <v>64</v>
      </c>
      <c r="BB13" s="6">
        <v>0</v>
      </c>
      <c r="BC13" s="6"/>
      <c r="BD13" s="8">
        <v>95</v>
      </c>
      <c r="BE13" s="8" t="s">
        <v>64</v>
      </c>
      <c r="BF13" s="8">
        <v>0</v>
      </c>
      <c r="BG13" s="8" t="s">
        <v>63</v>
      </c>
      <c r="BH13" s="8"/>
      <c r="BI13" s="8"/>
      <c r="BJ13" s="8"/>
      <c r="BK13" s="8"/>
      <c r="BL13" s="5"/>
      <c r="BM13" s="4"/>
      <c r="BN13" s="5"/>
      <c r="BO13" s="6"/>
      <c r="BP13" s="5"/>
      <c r="BQ13" s="4"/>
      <c r="BR13" s="5"/>
      <c r="BS13" s="4"/>
      <c r="BT13" s="5"/>
      <c r="BU13" s="4"/>
      <c r="BV13" s="5"/>
      <c r="BW13" s="6"/>
      <c r="BX13" s="5"/>
      <c r="BY13" s="4"/>
      <c r="BZ13" s="5"/>
      <c r="CA13" s="6"/>
      <c r="CB13" s="5"/>
      <c r="CC13" s="4"/>
      <c r="CD13" s="5"/>
      <c r="CE13" s="6"/>
      <c r="CF13" s="5"/>
      <c r="CG13" s="4"/>
      <c r="CH13" s="5"/>
      <c r="CI13" s="6"/>
      <c r="CJ13" s="5"/>
      <c r="CK13" s="4"/>
      <c r="CL13" s="5"/>
      <c r="CM13" s="6"/>
      <c r="CN13" s="5"/>
      <c r="CO13" s="4"/>
      <c r="CP13" s="5"/>
      <c r="CQ13" s="4"/>
      <c r="CR13" s="6"/>
      <c r="CS13" s="6"/>
      <c r="CT13" s="5"/>
      <c r="CU13" s="6"/>
      <c r="CV13" s="6"/>
      <c r="CW13" s="6"/>
      <c r="CX13" s="5"/>
      <c r="CY13" s="6"/>
      <c r="CZ13" s="6"/>
      <c r="DA13" s="6"/>
      <c r="DB13" s="5"/>
      <c r="DC13" s="6"/>
      <c r="DD13" s="6"/>
      <c r="DE13" s="6"/>
      <c r="DF13" s="6"/>
      <c r="DG13" s="6"/>
      <c r="DH13" s="6"/>
      <c r="DI13" s="6"/>
      <c r="DJ13" s="6"/>
      <c r="DK13" s="6"/>
      <c r="DL13" s="8"/>
      <c r="DM13" s="8"/>
      <c r="DN13" s="8"/>
      <c r="DO13" s="8"/>
      <c r="DP13" s="8"/>
      <c r="DQ13" s="8"/>
      <c r="DR13" s="8"/>
      <c r="DS13" s="8"/>
    </row>
    <row r="14" spans="1:123" ht="20.100000000000001" customHeight="1">
      <c r="A14" s="4" t="s">
        <v>76</v>
      </c>
      <c r="B14" s="5">
        <v>2004</v>
      </c>
      <c r="C14" s="6"/>
      <c r="D14" s="5">
        <v>7</v>
      </c>
      <c r="E14" s="4" t="s">
        <v>60</v>
      </c>
      <c r="F14" s="5">
        <v>0</v>
      </c>
      <c r="G14" s="6"/>
      <c r="H14" s="5">
        <v>0</v>
      </c>
      <c r="I14" s="4" t="s">
        <v>57</v>
      </c>
      <c r="J14" s="5">
        <v>0</v>
      </c>
      <c r="K14" s="6"/>
      <c r="L14" s="5">
        <v>20</v>
      </c>
      <c r="M14" s="4" t="s">
        <v>60</v>
      </c>
      <c r="N14" s="5">
        <v>0</v>
      </c>
      <c r="O14" s="6"/>
      <c r="P14" s="5">
        <v>18</v>
      </c>
      <c r="Q14" s="4" t="s">
        <v>60</v>
      </c>
      <c r="R14" s="5">
        <v>0</v>
      </c>
      <c r="S14" s="6"/>
      <c r="T14" s="5">
        <v>94</v>
      </c>
      <c r="U14" s="4" t="s">
        <v>64</v>
      </c>
      <c r="V14" s="5">
        <v>0</v>
      </c>
      <c r="W14" s="6"/>
      <c r="X14" s="5">
        <v>90</v>
      </c>
      <c r="Y14" s="4" t="s">
        <v>64</v>
      </c>
      <c r="Z14" s="5">
        <v>0</v>
      </c>
      <c r="AA14" s="6"/>
      <c r="AB14" s="5">
        <v>90</v>
      </c>
      <c r="AC14" s="4" t="s">
        <v>64</v>
      </c>
      <c r="AD14" s="5">
        <v>0</v>
      </c>
      <c r="AE14" s="6"/>
      <c r="AF14" s="5">
        <v>94</v>
      </c>
      <c r="AG14" s="4" t="s">
        <v>64</v>
      </c>
      <c r="AH14" s="5">
        <v>0</v>
      </c>
      <c r="AI14" s="4" t="s">
        <v>68</v>
      </c>
      <c r="AJ14" s="6">
        <v>0</v>
      </c>
      <c r="AK14" s="6" t="s">
        <v>58</v>
      </c>
      <c r="AL14" s="5">
        <v>0</v>
      </c>
      <c r="AM14" s="6"/>
      <c r="AN14" s="6">
        <v>0</v>
      </c>
      <c r="AO14" s="6" t="s">
        <v>58</v>
      </c>
      <c r="AP14" s="5">
        <v>0</v>
      </c>
      <c r="AQ14" s="6"/>
      <c r="AR14" s="6">
        <v>0</v>
      </c>
      <c r="AS14" s="6" t="s">
        <v>57</v>
      </c>
      <c r="AT14" s="5">
        <v>0</v>
      </c>
      <c r="AU14" s="6"/>
      <c r="AV14" s="6">
        <v>0</v>
      </c>
      <c r="AW14" s="6" t="s">
        <v>57</v>
      </c>
      <c r="AX14" s="6">
        <v>0</v>
      </c>
      <c r="AY14" s="6"/>
      <c r="AZ14" s="6">
        <v>0</v>
      </c>
      <c r="BA14" s="6" t="s">
        <v>57</v>
      </c>
      <c r="BB14" s="6">
        <v>0</v>
      </c>
      <c r="BC14" s="6"/>
      <c r="BD14" s="8">
        <v>0</v>
      </c>
      <c r="BE14" s="8" t="s">
        <v>57</v>
      </c>
      <c r="BF14" s="8">
        <v>0</v>
      </c>
      <c r="BG14" s="8"/>
      <c r="BH14" s="8"/>
      <c r="BI14" s="8"/>
      <c r="BJ14" s="8"/>
      <c r="BK14" s="8"/>
      <c r="BL14" s="5"/>
      <c r="BM14" s="4"/>
      <c r="BN14" s="5"/>
      <c r="BO14" s="6"/>
      <c r="BP14" s="5"/>
      <c r="BQ14" s="4"/>
      <c r="BR14" s="5"/>
      <c r="BS14" s="6"/>
      <c r="BT14" s="5"/>
      <c r="BU14" s="4"/>
      <c r="BV14" s="5"/>
      <c r="BW14" s="6"/>
      <c r="BX14" s="5"/>
      <c r="BY14" s="4"/>
      <c r="BZ14" s="5"/>
      <c r="CA14" s="6"/>
      <c r="CB14" s="5"/>
      <c r="CC14" s="4"/>
      <c r="CD14" s="5"/>
      <c r="CE14" s="6"/>
      <c r="CF14" s="5"/>
      <c r="CG14" s="4"/>
      <c r="CH14" s="5"/>
      <c r="CI14" s="6"/>
      <c r="CJ14" s="5"/>
      <c r="CK14" s="4"/>
      <c r="CL14" s="5"/>
      <c r="CM14" s="6"/>
      <c r="CN14" s="5"/>
      <c r="CO14" s="4"/>
      <c r="CP14" s="5"/>
      <c r="CQ14" s="4"/>
      <c r="CR14" s="6"/>
      <c r="CS14" s="6"/>
      <c r="CT14" s="5"/>
      <c r="CU14" s="6"/>
      <c r="CV14" s="6"/>
      <c r="CW14" s="6"/>
      <c r="CX14" s="5"/>
      <c r="CY14" s="6"/>
      <c r="CZ14" s="6"/>
      <c r="DA14" s="6"/>
      <c r="DB14" s="5"/>
      <c r="DC14" s="6"/>
      <c r="DD14" s="6"/>
      <c r="DE14" s="6"/>
      <c r="DF14" s="6"/>
      <c r="DG14" s="6"/>
      <c r="DH14" s="6"/>
      <c r="DI14" s="6"/>
      <c r="DJ14" s="6"/>
      <c r="DK14" s="6"/>
      <c r="DL14" s="8"/>
      <c r="DM14" s="8"/>
      <c r="DN14" s="8"/>
      <c r="DO14" s="8"/>
      <c r="DP14" s="8"/>
      <c r="DQ14" s="8"/>
      <c r="DR14" s="8"/>
      <c r="DS14" s="8"/>
    </row>
    <row r="15" spans="1:123" ht="20.100000000000001" customHeight="1">
      <c r="A15" s="4" t="s">
        <v>77</v>
      </c>
      <c r="B15" s="5">
        <v>2004</v>
      </c>
      <c r="C15" s="4" t="s">
        <v>71</v>
      </c>
      <c r="D15" s="5">
        <v>90</v>
      </c>
      <c r="E15" s="4" t="s">
        <v>64</v>
      </c>
      <c r="F15" s="5">
        <v>0</v>
      </c>
      <c r="G15" s="6"/>
      <c r="H15" s="5">
        <v>90</v>
      </c>
      <c r="I15" s="4" t="s">
        <v>64</v>
      </c>
      <c r="J15" s="5">
        <v>0</v>
      </c>
      <c r="K15" s="6"/>
      <c r="L15" s="5">
        <v>95</v>
      </c>
      <c r="M15" s="4" t="s">
        <v>64</v>
      </c>
      <c r="N15" s="5">
        <v>0</v>
      </c>
      <c r="O15" s="6"/>
      <c r="P15" s="5">
        <v>79</v>
      </c>
      <c r="Q15" s="4" t="s">
        <v>64</v>
      </c>
      <c r="R15" s="5">
        <v>0</v>
      </c>
      <c r="S15" s="6"/>
      <c r="T15" s="5">
        <v>45</v>
      </c>
      <c r="U15" s="4" t="s">
        <v>64</v>
      </c>
      <c r="V15" s="5">
        <v>0</v>
      </c>
      <c r="W15" s="6"/>
      <c r="X15" s="5">
        <v>0</v>
      </c>
      <c r="Y15" s="4" t="s">
        <v>58</v>
      </c>
      <c r="Z15" s="5">
        <v>0</v>
      </c>
      <c r="AA15" s="6"/>
      <c r="AB15" s="5">
        <v>0</v>
      </c>
      <c r="AC15" s="4" t="s">
        <v>58</v>
      </c>
      <c r="AD15" s="5">
        <v>0</v>
      </c>
      <c r="AE15" s="6"/>
      <c r="AF15" s="5">
        <v>0</v>
      </c>
      <c r="AG15" s="4" t="s">
        <v>57</v>
      </c>
      <c r="AH15" s="5">
        <v>0</v>
      </c>
      <c r="AI15" s="6"/>
      <c r="AJ15" s="6">
        <v>95</v>
      </c>
      <c r="AK15" s="6" t="s">
        <v>64</v>
      </c>
      <c r="AL15" s="5">
        <v>0</v>
      </c>
      <c r="AM15" s="6" t="s">
        <v>63</v>
      </c>
      <c r="AN15" s="6">
        <v>0</v>
      </c>
      <c r="AO15" s="6" t="s">
        <v>58</v>
      </c>
      <c r="AP15" s="5">
        <v>0</v>
      </c>
      <c r="AQ15" s="6"/>
      <c r="AR15" s="6">
        <v>0</v>
      </c>
      <c r="AS15" s="6" t="s">
        <v>58</v>
      </c>
      <c r="AT15" s="5">
        <v>0</v>
      </c>
      <c r="AU15" s="6"/>
      <c r="AV15" s="6">
        <v>0</v>
      </c>
      <c r="AW15" s="6" t="s">
        <v>58</v>
      </c>
      <c r="AX15" s="6">
        <v>0</v>
      </c>
      <c r="AY15" s="6"/>
      <c r="AZ15" s="6">
        <v>0</v>
      </c>
      <c r="BA15" s="6" t="s">
        <v>58</v>
      </c>
      <c r="BB15" s="6">
        <v>0</v>
      </c>
      <c r="BC15" s="6"/>
      <c r="BD15" s="8">
        <v>0</v>
      </c>
      <c r="BE15" s="8" t="s">
        <v>58</v>
      </c>
      <c r="BF15" s="8">
        <v>0</v>
      </c>
      <c r="BG15" s="8"/>
      <c r="BH15" s="8"/>
      <c r="BI15" s="8"/>
      <c r="BJ15" s="8"/>
      <c r="BK15" s="8"/>
      <c r="BL15" s="5"/>
      <c r="BM15" s="4"/>
      <c r="BN15" s="5"/>
      <c r="BO15" s="6"/>
      <c r="BP15" s="5"/>
      <c r="BQ15" s="4"/>
      <c r="BR15" s="5"/>
      <c r="BS15" s="6"/>
      <c r="BT15" s="5"/>
      <c r="BU15" s="4"/>
      <c r="BV15" s="5"/>
      <c r="BW15" s="6"/>
      <c r="BX15" s="5"/>
      <c r="BY15" s="4"/>
      <c r="BZ15" s="5"/>
      <c r="CA15" s="6"/>
      <c r="CB15" s="5"/>
      <c r="CC15" s="4"/>
      <c r="CD15" s="5"/>
      <c r="CE15" s="6"/>
      <c r="CF15" s="5"/>
      <c r="CG15" s="4"/>
      <c r="CH15" s="5"/>
      <c r="CI15" s="6"/>
      <c r="CJ15" s="5"/>
      <c r="CK15" s="4"/>
      <c r="CL15" s="5"/>
      <c r="CM15" s="6"/>
      <c r="CN15" s="5"/>
      <c r="CO15" s="4"/>
      <c r="CP15" s="5"/>
      <c r="CQ15" s="6"/>
      <c r="CR15" s="6"/>
      <c r="CS15" s="6"/>
      <c r="CT15" s="5"/>
      <c r="CU15" s="6"/>
      <c r="CV15" s="6"/>
      <c r="CW15" s="6"/>
      <c r="CX15" s="5"/>
      <c r="CY15" s="6"/>
      <c r="CZ15" s="6"/>
      <c r="DA15" s="6"/>
      <c r="DB15" s="5"/>
      <c r="DC15" s="6"/>
      <c r="DD15" s="6"/>
      <c r="DE15" s="6"/>
      <c r="DF15" s="6"/>
      <c r="DG15" s="6"/>
      <c r="DH15" s="6"/>
      <c r="DI15" s="6"/>
      <c r="DJ15" s="6"/>
      <c r="DK15" s="6"/>
      <c r="DL15" s="8"/>
      <c r="DM15" s="8"/>
      <c r="DN15" s="8"/>
      <c r="DO15" s="8"/>
      <c r="DP15" s="8"/>
      <c r="DQ15" s="8"/>
      <c r="DR15" s="8"/>
      <c r="DS15" s="8"/>
    </row>
    <row r="16" spans="1:123" ht="20.100000000000001" customHeight="1">
      <c r="A16" s="4" t="s">
        <v>78</v>
      </c>
      <c r="B16" s="5">
        <v>2005</v>
      </c>
      <c r="C16" s="6"/>
      <c r="D16" s="5">
        <v>20</v>
      </c>
      <c r="E16" s="4" t="s">
        <v>60</v>
      </c>
      <c r="F16" s="5">
        <v>0</v>
      </c>
      <c r="G16" s="6"/>
      <c r="H16" s="5">
        <v>80</v>
      </c>
      <c r="I16" s="4" t="s">
        <v>64</v>
      </c>
      <c r="J16" s="5">
        <v>0</v>
      </c>
      <c r="K16" s="6"/>
      <c r="L16" s="5">
        <v>20</v>
      </c>
      <c r="M16" s="4" t="s">
        <v>60</v>
      </c>
      <c r="N16" s="5">
        <v>0</v>
      </c>
      <c r="O16" s="6"/>
      <c r="P16" s="5">
        <v>38</v>
      </c>
      <c r="Q16" s="4" t="s">
        <v>60</v>
      </c>
      <c r="R16" s="5">
        <v>0</v>
      </c>
      <c r="S16" s="6"/>
      <c r="T16" s="5">
        <v>94</v>
      </c>
      <c r="U16" s="4" t="s">
        <v>64</v>
      </c>
      <c r="V16" s="5">
        <v>0</v>
      </c>
      <c r="W16" s="6"/>
      <c r="X16" s="5">
        <v>73</v>
      </c>
      <c r="Y16" s="4" t="s">
        <v>64</v>
      </c>
      <c r="Z16" s="5">
        <v>0</v>
      </c>
      <c r="AA16" s="6"/>
      <c r="AB16" s="5">
        <v>64</v>
      </c>
      <c r="AC16" s="4" t="s">
        <v>64</v>
      </c>
      <c r="AD16" s="5">
        <v>0</v>
      </c>
      <c r="AE16" s="6"/>
      <c r="AF16" s="5">
        <v>29</v>
      </c>
      <c r="AG16" s="4" t="s">
        <v>60</v>
      </c>
      <c r="AH16" s="5">
        <v>0</v>
      </c>
      <c r="AI16" s="6"/>
      <c r="AJ16" s="6">
        <v>97</v>
      </c>
      <c r="AK16" s="6" t="s">
        <v>64</v>
      </c>
      <c r="AL16" s="5">
        <v>0</v>
      </c>
      <c r="AM16" s="6"/>
      <c r="AN16" s="6">
        <v>82</v>
      </c>
      <c r="AO16" s="6" t="s">
        <v>64</v>
      </c>
      <c r="AP16" s="6">
        <v>1</v>
      </c>
      <c r="AQ16" s="6"/>
      <c r="AR16" s="6">
        <v>90</v>
      </c>
      <c r="AS16" s="6" t="s">
        <v>64</v>
      </c>
      <c r="AT16" s="5">
        <v>1</v>
      </c>
      <c r="AU16" s="6"/>
      <c r="AV16" s="6">
        <v>87</v>
      </c>
      <c r="AW16" s="6" t="s">
        <v>64</v>
      </c>
      <c r="AX16" s="6">
        <v>0</v>
      </c>
      <c r="AY16" s="6" t="s">
        <v>63</v>
      </c>
      <c r="AZ16" s="6">
        <v>92</v>
      </c>
      <c r="BA16" s="6" t="s">
        <v>64</v>
      </c>
      <c r="BB16" s="6">
        <v>0</v>
      </c>
      <c r="BC16" s="6"/>
      <c r="BD16" s="8">
        <v>32</v>
      </c>
      <c r="BE16" s="8" t="s">
        <v>60</v>
      </c>
      <c r="BF16" s="8">
        <v>0</v>
      </c>
      <c r="BG16" s="8"/>
      <c r="BH16" s="8"/>
      <c r="BI16" s="8"/>
      <c r="BJ16" s="8"/>
      <c r="BK16" s="8"/>
      <c r="BL16" s="5"/>
      <c r="BM16" s="4"/>
      <c r="BN16" s="5"/>
      <c r="BO16" s="6"/>
      <c r="BP16" s="5"/>
      <c r="BQ16" s="4"/>
      <c r="BR16" s="5"/>
      <c r="BS16" s="6"/>
      <c r="BT16" s="5"/>
      <c r="BU16" s="4"/>
      <c r="BV16" s="5"/>
      <c r="BW16" s="6"/>
      <c r="BX16" s="5"/>
      <c r="BY16" s="4"/>
      <c r="BZ16" s="5"/>
      <c r="CA16" s="6"/>
      <c r="CB16" s="5"/>
      <c r="CC16" s="4"/>
      <c r="CD16" s="5"/>
      <c r="CE16" s="6"/>
      <c r="CF16" s="5"/>
      <c r="CG16" s="4"/>
      <c r="CH16" s="5"/>
      <c r="CI16" s="6"/>
      <c r="CJ16" s="5"/>
      <c r="CK16" s="4"/>
      <c r="CL16" s="5"/>
      <c r="CM16" s="6"/>
      <c r="CN16" s="5"/>
      <c r="CO16" s="4"/>
      <c r="CP16" s="5"/>
      <c r="CQ16" s="6"/>
      <c r="CR16" s="6"/>
      <c r="CS16" s="6"/>
      <c r="CT16" s="5"/>
      <c r="CU16" s="6"/>
      <c r="CV16" s="6"/>
      <c r="CW16" s="6"/>
      <c r="CX16" s="6"/>
      <c r="CY16" s="6"/>
      <c r="CZ16" s="6"/>
      <c r="DA16" s="6"/>
      <c r="DB16" s="5"/>
      <c r="DC16" s="6"/>
      <c r="DD16" s="6"/>
      <c r="DE16" s="6"/>
      <c r="DF16" s="6"/>
      <c r="DG16" s="6"/>
      <c r="DH16" s="6"/>
      <c r="DI16" s="6"/>
      <c r="DJ16" s="6"/>
      <c r="DK16" s="6"/>
      <c r="DL16" s="8"/>
      <c r="DM16" s="8"/>
      <c r="DN16" s="8"/>
      <c r="DO16" s="8"/>
      <c r="DP16" s="8"/>
      <c r="DQ16" s="8"/>
      <c r="DR16" s="8"/>
      <c r="DS16" s="8"/>
    </row>
    <row r="17" spans="1:123" ht="20.100000000000001" customHeight="1">
      <c r="A17" s="4" t="s">
        <v>95</v>
      </c>
      <c r="B17" s="5">
        <v>2007</v>
      </c>
      <c r="C17" s="6" t="s">
        <v>56</v>
      </c>
      <c r="D17" s="6">
        <v>0</v>
      </c>
      <c r="E17" s="6" t="s">
        <v>58</v>
      </c>
      <c r="F17" s="5">
        <v>0</v>
      </c>
      <c r="G17" s="6"/>
      <c r="H17" s="6">
        <v>0</v>
      </c>
      <c r="I17" s="6" t="s">
        <v>58</v>
      </c>
      <c r="J17" s="5">
        <v>0</v>
      </c>
      <c r="K17" s="6"/>
      <c r="L17" s="6">
        <v>0</v>
      </c>
      <c r="M17" s="6" t="s">
        <v>58</v>
      </c>
      <c r="N17" s="5">
        <v>0</v>
      </c>
      <c r="O17" s="6"/>
      <c r="P17" s="6">
        <v>0</v>
      </c>
      <c r="Q17" s="6" t="s">
        <v>58</v>
      </c>
      <c r="R17" s="5">
        <v>0</v>
      </c>
      <c r="S17" s="6"/>
      <c r="T17" s="6">
        <v>0</v>
      </c>
      <c r="U17" s="6" t="s">
        <v>58</v>
      </c>
      <c r="V17" s="5">
        <v>0</v>
      </c>
      <c r="W17" s="6"/>
      <c r="X17" s="6">
        <v>0</v>
      </c>
      <c r="Y17" s="6" t="s">
        <v>58</v>
      </c>
      <c r="Z17" s="5">
        <v>0</v>
      </c>
      <c r="AA17" s="6"/>
      <c r="AB17" s="6">
        <v>0</v>
      </c>
      <c r="AC17" s="6" t="s">
        <v>58</v>
      </c>
      <c r="AD17" s="5">
        <v>0</v>
      </c>
      <c r="AE17" s="6"/>
      <c r="AF17" s="6">
        <v>0</v>
      </c>
      <c r="AG17" s="6" t="s">
        <v>58</v>
      </c>
      <c r="AH17" s="5">
        <v>0</v>
      </c>
      <c r="AI17" s="6"/>
      <c r="AJ17" s="6">
        <v>0</v>
      </c>
      <c r="AK17" s="6" t="s">
        <v>58</v>
      </c>
      <c r="AL17" s="5">
        <v>0</v>
      </c>
      <c r="AM17" s="6"/>
      <c r="AN17" s="6">
        <v>0</v>
      </c>
      <c r="AO17" s="6" t="s">
        <v>57</v>
      </c>
      <c r="AP17" s="5">
        <v>0</v>
      </c>
      <c r="AQ17" s="6"/>
      <c r="AR17" s="6">
        <v>0</v>
      </c>
      <c r="AS17" s="6" t="s">
        <v>58</v>
      </c>
      <c r="AT17" s="5">
        <v>0</v>
      </c>
      <c r="AU17" s="6"/>
      <c r="AV17" s="6">
        <v>0</v>
      </c>
      <c r="AW17" s="6" t="s">
        <v>58</v>
      </c>
      <c r="AX17" s="5">
        <v>0</v>
      </c>
      <c r="AY17" s="6"/>
      <c r="AZ17" s="6">
        <v>0</v>
      </c>
      <c r="BA17" s="6" t="s">
        <v>57</v>
      </c>
      <c r="BB17" s="6">
        <v>0</v>
      </c>
      <c r="BC17" s="6"/>
      <c r="BD17" s="8">
        <v>0</v>
      </c>
      <c r="BE17" s="8" t="s">
        <v>58</v>
      </c>
      <c r="BF17" s="8">
        <v>0</v>
      </c>
      <c r="BG17" s="8"/>
      <c r="BH17" s="8"/>
      <c r="BI17" s="8"/>
      <c r="BJ17" s="8"/>
      <c r="BK17" s="8"/>
      <c r="BL17" s="6"/>
      <c r="BM17" s="6"/>
      <c r="BN17" s="5"/>
      <c r="BO17" s="6"/>
      <c r="BP17" s="6"/>
      <c r="BQ17" s="6"/>
      <c r="BR17" s="5"/>
      <c r="BS17" s="6"/>
      <c r="BT17" s="6"/>
      <c r="BU17" s="6"/>
      <c r="BV17" s="5"/>
      <c r="BW17" s="6"/>
      <c r="BX17" s="6"/>
      <c r="BY17" s="6"/>
      <c r="BZ17" s="5"/>
      <c r="CA17" s="6"/>
      <c r="CB17" s="6"/>
      <c r="CC17" s="6"/>
      <c r="CD17" s="5"/>
      <c r="CE17" s="6"/>
      <c r="CF17" s="6"/>
      <c r="CG17" s="6"/>
      <c r="CH17" s="5"/>
      <c r="CI17" s="6"/>
      <c r="CJ17" s="6"/>
      <c r="CK17" s="6"/>
      <c r="CL17" s="5"/>
      <c r="CM17" s="6"/>
      <c r="CN17" s="6"/>
      <c r="CO17" s="6"/>
      <c r="CP17" s="5"/>
      <c r="CQ17" s="6"/>
      <c r="CR17" s="6"/>
      <c r="CS17" s="6"/>
      <c r="CT17" s="5"/>
      <c r="CU17" s="6"/>
      <c r="CV17" s="6"/>
      <c r="CW17" s="6"/>
      <c r="CX17" s="5"/>
      <c r="CY17" s="6"/>
      <c r="CZ17" s="6"/>
      <c r="DA17" s="6"/>
      <c r="DB17" s="5"/>
      <c r="DC17" s="6"/>
      <c r="DD17" s="6"/>
      <c r="DE17" s="6"/>
      <c r="DF17" s="5"/>
      <c r="DG17" s="6"/>
      <c r="DH17" s="6"/>
      <c r="DI17" s="6"/>
      <c r="DJ17" s="6"/>
      <c r="DK17" s="6"/>
      <c r="DL17" s="8"/>
      <c r="DM17" s="8"/>
      <c r="DN17" s="8"/>
      <c r="DO17" s="8"/>
      <c r="DP17" s="8"/>
      <c r="DQ17" s="8"/>
      <c r="DR17" s="8"/>
      <c r="DS17" s="8"/>
    </row>
    <row r="18" spans="1:123" ht="20.100000000000001" customHeight="1">
      <c r="A18" s="4" t="s">
        <v>94</v>
      </c>
      <c r="B18" s="5">
        <v>2007</v>
      </c>
      <c r="C18" s="6" t="s">
        <v>56</v>
      </c>
      <c r="D18" s="6">
        <v>0</v>
      </c>
      <c r="E18" s="6" t="s">
        <v>58</v>
      </c>
      <c r="F18" s="5">
        <v>0</v>
      </c>
      <c r="G18" s="6"/>
      <c r="H18" s="6">
        <v>0</v>
      </c>
      <c r="I18" s="6" t="s">
        <v>58</v>
      </c>
      <c r="J18" s="5">
        <v>0</v>
      </c>
      <c r="K18" s="6"/>
      <c r="L18" s="6">
        <v>0</v>
      </c>
      <c r="M18" s="6" t="s">
        <v>58</v>
      </c>
      <c r="N18" s="5">
        <v>0</v>
      </c>
      <c r="O18" s="6"/>
      <c r="P18" s="6">
        <v>0</v>
      </c>
      <c r="Q18" s="6" t="s">
        <v>58</v>
      </c>
      <c r="R18" s="5">
        <v>0</v>
      </c>
      <c r="S18" s="6"/>
      <c r="T18" s="6">
        <v>0</v>
      </c>
      <c r="U18" s="6" t="s">
        <v>58</v>
      </c>
      <c r="V18" s="5">
        <v>0</v>
      </c>
      <c r="W18" s="6"/>
      <c r="X18" s="6">
        <v>0</v>
      </c>
      <c r="Y18" s="6" t="s">
        <v>58</v>
      </c>
      <c r="Z18" s="5">
        <v>0</v>
      </c>
      <c r="AA18" s="6"/>
      <c r="AB18" s="6">
        <v>0</v>
      </c>
      <c r="AC18" s="6" t="s">
        <v>58</v>
      </c>
      <c r="AD18" s="5">
        <v>0</v>
      </c>
      <c r="AE18" s="6"/>
      <c r="AF18" s="6">
        <v>0</v>
      </c>
      <c r="AG18" s="6" t="s">
        <v>58</v>
      </c>
      <c r="AH18" s="5">
        <v>0</v>
      </c>
      <c r="AI18" s="6"/>
      <c r="AJ18" s="6">
        <v>0</v>
      </c>
      <c r="AK18" s="6" t="s">
        <v>58</v>
      </c>
      <c r="AL18" s="5">
        <v>0</v>
      </c>
      <c r="AM18" s="6"/>
      <c r="AN18" s="6">
        <v>0</v>
      </c>
      <c r="AO18" s="6" t="s">
        <v>58</v>
      </c>
      <c r="AP18" s="5">
        <v>0</v>
      </c>
      <c r="AQ18" s="6"/>
      <c r="AR18" s="6">
        <v>0</v>
      </c>
      <c r="AS18" s="6" t="s">
        <v>58</v>
      </c>
      <c r="AT18" s="5">
        <v>0</v>
      </c>
      <c r="AU18" s="6"/>
      <c r="AV18" s="6">
        <v>0</v>
      </c>
      <c r="AW18" s="6" t="s">
        <v>57</v>
      </c>
      <c r="AX18" s="6">
        <v>0</v>
      </c>
      <c r="AY18" s="6"/>
      <c r="AZ18" s="6">
        <v>0</v>
      </c>
      <c r="BA18" s="6" t="s">
        <v>58</v>
      </c>
      <c r="BB18" s="6">
        <v>0</v>
      </c>
      <c r="BC18" s="6"/>
      <c r="BD18" s="8">
        <v>0</v>
      </c>
      <c r="BE18" s="8" t="s">
        <v>58</v>
      </c>
      <c r="BF18" s="8">
        <v>0</v>
      </c>
      <c r="BG18" s="8"/>
      <c r="BH18" s="8"/>
      <c r="BI18" s="8"/>
      <c r="BJ18" s="8"/>
      <c r="BK18" s="8"/>
      <c r="BL18" s="6"/>
      <c r="BM18" s="6"/>
      <c r="BN18" s="5"/>
      <c r="BO18" s="6"/>
      <c r="BP18" s="6"/>
      <c r="BQ18" s="6"/>
      <c r="BR18" s="5"/>
      <c r="BS18" s="6"/>
      <c r="BT18" s="6"/>
      <c r="BU18" s="6"/>
      <c r="BV18" s="5"/>
      <c r="BW18" s="6"/>
      <c r="BX18" s="6"/>
      <c r="BY18" s="6"/>
      <c r="BZ18" s="5"/>
      <c r="CA18" s="6"/>
      <c r="CB18" s="6"/>
      <c r="CC18" s="6"/>
      <c r="CD18" s="5"/>
      <c r="CE18" s="6"/>
      <c r="CF18" s="6"/>
      <c r="CG18" s="6"/>
      <c r="CH18" s="5"/>
      <c r="CI18" s="6"/>
      <c r="CJ18" s="6"/>
      <c r="CK18" s="6"/>
      <c r="CL18" s="5"/>
      <c r="CM18" s="6"/>
      <c r="CN18" s="6"/>
      <c r="CO18" s="6"/>
      <c r="CP18" s="5"/>
      <c r="CQ18" s="6"/>
      <c r="CR18" s="6"/>
      <c r="CS18" s="6"/>
      <c r="CT18" s="5"/>
      <c r="CU18" s="6"/>
      <c r="CV18" s="6"/>
      <c r="CW18" s="6"/>
      <c r="CX18" s="5"/>
      <c r="CY18" s="6"/>
      <c r="CZ18" s="6"/>
      <c r="DA18" s="6"/>
      <c r="DB18" s="5"/>
      <c r="DC18" s="6"/>
      <c r="DD18" s="6"/>
      <c r="DE18" s="6"/>
      <c r="DF18" s="6"/>
      <c r="DG18" s="6"/>
      <c r="DH18" s="6"/>
      <c r="DI18" s="6"/>
      <c r="DJ18" s="6"/>
      <c r="DK18" s="6"/>
      <c r="DL18" s="8"/>
      <c r="DM18" s="8"/>
      <c r="DN18" s="8"/>
      <c r="DO18" s="8"/>
      <c r="DP18" s="8"/>
      <c r="DQ18" s="8"/>
      <c r="DR18" s="8"/>
      <c r="DS18" s="8"/>
    </row>
    <row r="19" spans="1:123" ht="20.100000000000001" customHeight="1">
      <c r="A19" s="4" t="s">
        <v>79</v>
      </c>
      <c r="B19" s="5">
        <v>2005</v>
      </c>
      <c r="C19" s="4" t="s">
        <v>67</v>
      </c>
      <c r="D19" s="5">
        <v>90</v>
      </c>
      <c r="E19" s="4" t="s">
        <v>64</v>
      </c>
      <c r="F19" s="5">
        <v>0</v>
      </c>
      <c r="G19" s="4" t="s">
        <v>63</v>
      </c>
      <c r="H19" s="5">
        <v>90</v>
      </c>
      <c r="I19" s="4" t="s">
        <v>64</v>
      </c>
      <c r="J19" s="5">
        <v>0</v>
      </c>
      <c r="K19" s="6"/>
      <c r="L19" s="5">
        <v>75</v>
      </c>
      <c r="M19" s="4" t="s">
        <v>64</v>
      </c>
      <c r="N19" s="5">
        <v>0</v>
      </c>
      <c r="O19" s="6"/>
      <c r="P19" s="5">
        <v>97</v>
      </c>
      <c r="Q19" s="4" t="s">
        <v>64</v>
      </c>
      <c r="R19" s="5">
        <v>0</v>
      </c>
      <c r="S19" s="4" t="s">
        <v>63</v>
      </c>
      <c r="T19" s="5">
        <v>94</v>
      </c>
      <c r="U19" s="4" t="s">
        <v>64</v>
      </c>
      <c r="V19" s="5">
        <v>0</v>
      </c>
      <c r="W19" s="6"/>
      <c r="X19" s="5">
        <v>90</v>
      </c>
      <c r="Y19" s="4" t="s">
        <v>64</v>
      </c>
      <c r="Z19" s="5">
        <v>0</v>
      </c>
      <c r="AA19" s="6"/>
      <c r="AB19" s="5">
        <v>0</v>
      </c>
      <c r="AC19" s="4" t="s">
        <v>57</v>
      </c>
      <c r="AD19" s="5">
        <v>0</v>
      </c>
      <c r="AE19" s="6"/>
      <c r="AF19" s="5">
        <v>0</v>
      </c>
      <c r="AG19" s="4" t="s">
        <v>58</v>
      </c>
      <c r="AH19" s="5">
        <v>0</v>
      </c>
      <c r="AI19" s="6"/>
      <c r="AJ19" s="6">
        <v>0</v>
      </c>
      <c r="AK19" s="6" t="s">
        <v>58</v>
      </c>
      <c r="AL19" s="5">
        <v>0</v>
      </c>
      <c r="AM19" s="6"/>
      <c r="AN19" s="6">
        <v>0</v>
      </c>
      <c r="AO19" s="6" t="s">
        <v>58</v>
      </c>
      <c r="AP19" s="5">
        <v>0</v>
      </c>
      <c r="AQ19" s="6"/>
      <c r="AR19" s="6">
        <v>41</v>
      </c>
      <c r="AS19" s="6" t="s">
        <v>60</v>
      </c>
      <c r="AT19" s="5">
        <v>0</v>
      </c>
      <c r="AU19" s="6"/>
      <c r="AV19" s="6">
        <v>25</v>
      </c>
      <c r="AW19" s="6" t="s">
        <v>60</v>
      </c>
      <c r="AX19" s="6">
        <v>0</v>
      </c>
      <c r="AY19" s="6"/>
      <c r="AZ19" s="6">
        <v>92</v>
      </c>
      <c r="BA19" s="6" t="s">
        <v>64</v>
      </c>
      <c r="BB19" s="6">
        <v>0</v>
      </c>
      <c r="BC19" s="6"/>
      <c r="BD19" s="8">
        <v>95</v>
      </c>
      <c r="BE19" s="8" t="s">
        <v>64</v>
      </c>
      <c r="BF19" s="8">
        <v>0</v>
      </c>
      <c r="BG19" s="8"/>
      <c r="BH19" s="8"/>
      <c r="BI19" s="8"/>
      <c r="BJ19" s="8"/>
      <c r="BK19" s="8"/>
      <c r="BL19" s="5"/>
      <c r="BM19" s="4"/>
      <c r="BN19" s="5"/>
      <c r="BO19" s="4"/>
      <c r="BP19" s="5"/>
      <c r="BQ19" s="4"/>
      <c r="BR19" s="5"/>
      <c r="BS19" s="6"/>
      <c r="BT19" s="5"/>
      <c r="BU19" s="4"/>
      <c r="BV19" s="5"/>
      <c r="BW19" s="6"/>
      <c r="BX19" s="5"/>
      <c r="BY19" s="4"/>
      <c r="BZ19" s="5"/>
      <c r="CA19" s="4"/>
      <c r="CB19" s="5"/>
      <c r="CC19" s="4"/>
      <c r="CD19" s="5"/>
      <c r="CE19" s="6"/>
      <c r="CF19" s="5"/>
      <c r="CG19" s="4"/>
      <c r="CH19" s="5"/>
      <c r="CI19" s="6"/>
      <c r="CJ19" s="5"/>
      <c r="CK19" s="4"/>
      <c r="CL19" s="5"/>
      <c r="CM19" s="6"/>
      <c r="CN19" s="5"/>
      <c r="CO19" s="4"/>
      <c r="CP19" s="5"/>
      <c r="CQ19" s="6"/>
      <c r="CR19" s="6"/>
      <c r="CS19" s="6"/>
      <c r="CT19" s="5"/>
      <c r="CU19" s="6"/>
      <c r="CV19" s="6"/>
      <c r="CW19" s="6"/>
      <c r="CX19" s="5"/>
      <c r="CY19" s="6"/>
      <c r="CZ19" s="6"/>
      <c r="DA19" s="6"/>
      <c r="DB19" s="5"/>
      <c r="DC19" s="6"/>
      <c r="DD19" s="6"/>
      <c r="DE19" s="6"/>
      <c r="DF19" s="6"/>
      <c r="DG19" s="6"/>
      <c r="DH19" s="6"/>
      <c r="DI19" s="6"/>
      <c r="DJ19" s="6"/>
      <c r="DK19" s="6"/>
      <c r="DL19" s="8"/>
      <c r="DM19" s="8"/>
      <c r="DN19" s="8"/>
      <c r="DO19" s="8"/>
      <c r="DP19" s="8"/>
      <c r="DQ19" s="8"/>
      <c r="DR19" s="8"/>
      <c r="DS19" s="8"/>
    </row>
    <row r="20" spans="1:123" ht="20.100000000000001" customHeight="1">
      <c r="A20" s="4" t="s">
        <v>91</v>
      </c>
      <c r="B20" s="5">
        <v>2004</v>
      </c>
      <c r="C20" s="4"/>
      <c r="D20" s="5">
        <v>0</v>
      </c>
      <c r="E20" s="4" t="s">
        <v>58</v>
      </c>
      <c r="F20" s="5">
        <v>0</v>
      </c>
      <c r="G20" s="4"/>
      <c r="H20" s="5">
        <v>0</v>
      </c>
      <c r="I20" s="4" t="s">
        <v>58</v>
      </c>
      <c r="J20" s="5">
        <v>0</v>
      </c>
      <c r="K20" s="6"/>
      <c r="L20" s="5">
        <v>0</v>
      </c>
      <c r="M20" s="4" t="s">
        <v>58</v>
      </c>
      <c r="N20" s="5">
        <v>0</v>
      </c>
      <c r="O20" s="6"/>
      <c r="P20" s="5">
        <v>0</v>
      </c>
      <c r="Q20" s="4" t="s">
        <v>58</v>
      </c>
      <c r="R20" s="5">
        <v>0</v>
      </c>
      <c r="S20" s="4"/>
      <c r="T20" s="5">
        <v>0</v>
      </c>
      <c r="U20" s="4" t="s">
        <v>58</v>
      </c>
      <c r="V20" s="5">
        <v>0</v>
      </c>
      <c r="W20" s="6"/>
      <c r="X20" s="5">
        <v>0</v>
      </c>
      <c r="Y20" s="4" t="s">
        <v>58</v>
      </c>
      <c r="Z20" s="5">
        <v>0</v>
      </c>
      <c r="AA20" s="6"/>
      <c r="AB20" s="5">
        <v>0</v>
      </c>
      <c r="AC20" s="4" t="s">
        <v>58</v>
      </c>
      <c r="AD20" s="5">
        <v>0</v>
      </c>
      <c r="AE20" s="6"/>
      <c r="AF20" s="5">
        <v>0</v>
      </c>
      <c r="AG20" s="4" t="s">
        <v>58</v>
      </c>
      <c r="AH20" s="5">
        <v>0</v>
      </c>
      <c r="AI20" s="6"/>
      <c r="AJ20" s="6">
        <v>0</v>
      </c>
      <c r="AK20" s="6" t="s">
        <v>57</v>
      </c>
      <c r="AL20" s="5">
        <v>0</v>
      </c>
      <c r="AM20" s="6"/>
      <c r="AN20" s="6">
        <v>0</v>
      </c>
      <c r="AO20" s="6" t="s">
        <v>57</v>
      </c>
      <c r="AP20" s="5">
        <v>0</v>
      </c>
      <c r="AQ20" s="6"/>
      <c r="AR20" s="6">
        <v>0</v>
      </c>
      <c r="AS20" s="6" t="s">
        <v>57</v>
      </c>
      <c r="AT20" s="5">
        <v>0</v>
      </c>
      <c r="AU20" s="6"/>
      <c r="AV20" s="6">
        <v>0</v>
      </c>
      <c r="AW20" s="6" t="s">
        <v>57</v>
      </c>
      <c r="AX20" s="6">
        <v>0</v>
      </c>
      <c r="AY20" s="6"/>
      <c r="AZ20" s="6">
        <v>5</v>
      </c>
      <c r="BA20" s="6" t="s">
        <v>60</v>
      </c>
      <c r="BB20" s="6">
        <v>0</v>
      </c>
      <c r="BC20" s="6"/>
      <c r="BD20" s="8">
        <v>0</v>
      </c>
      <c r="BE20" s="8" t="s">
        <v>57</v>
      </c>
      <c r="BF20" s="8">
        <v>0</v>
      </c>
      <c r="BG20" s="8"/>
      <c r="BH20" s="8"/>
      <c r="BI20" s="8"/>
      <c r="BJ20" s="8"/>
      <c r="BK20" s="8"/>
      <c r="BL20" s="5"/>
      <c r="BM20" s="4"/>
      <c r="BN20" s="5"/>
      <c r="BO20" s="4"/>
      <c r="BP20" s="5"/>
      <c r="BQ20" s="4"/>
      <c r="BR20" s="5"/>
      <c r="BS20" s="6"/>
      <c r="BT20" s="5"/>
      <c r="BU20" s="4"/>
      <c r="BV20" s="5"/>
      <c r="BW20" s="6"/>
      <c r="BX20" s="5"/>
      <c r="BY20" s="4"/>
      <c r="BZ20" s="5"/>
      <c r="CA20" s="4"/>
      <c r="CB20" s="5"/>
      <c r="CC20" s="4"/>
      <c r="CD20" s="5"/>
      <c r="CE20" s="6"/>
      <c r="CF20" s="5"/>
      <c r="CG20" s="4"/>
      <c r="CH20" s="5"/>
      <c r="CI20" s="6"/>
      <c r="CJ20" s="5"/>
      <c r="CK20" s="4"/>
      <c r="CL20" s="5"/>
      <c r="CM20" s="6"/>
      <c r="CN20" s="5"/>
      <c r="CO20" s="4"/>
      <c r="CP20" s="5"/>
      <c r="CQ20" s="6"/>
      <c r="CR20" s="6"/>
      <c r="CS20" s="6"/>
      <c r="CT20" s="5"/>
      <c r="CU20" s="6"/>
      <c r="CV20" s="6"/>
      <c r="CW20" s="6"/>
      <c r="CX20" s="5"/>
      <c r="CY20" s="6"/>
      <c r="CZ20" s="6"/>
      <c r="DA20" s="6"/>
      <c r="DB20" s="5"/>
      <c r="DC20" s="6"/>
      <c r="DD20" s="6"/>
      <c r="DE20" s="6"/>
      <c r="DF20" s="6"/>
      <c r="DG20" s="6"/>
      <c r="DH20" s="6"/>
      <c r="DI20" s="6"/>
      <c r="DJ20" s="6"/>
      <c r="DK20" s="6"/>
      <c r="DL20" s="8"/>
      <c r="DM20" s="8"/>
      <c r="DN20" s="8"/>
      <c r="DO20" s="8"/>
      <c r="DP20" s="8"/>
      <c r="DQ20" s="8"/>
      <c r="DR20" s="8"/>
      <c r="DS20" s="8"/>
    </row>
    <row r="21" spans="1:123" ht="20.100000000000001" customHeight="1">
      <c r="A21" s="4" t="s">
        <v>80</v>
      </c>
      <c r="B21" s="5">
        <v>2004</v>
      </c>
      <c r="C21" s="6" t="s">
        <v>67</v>
      </c>
      <c r="D21" s="5">
        <v>0</v>
      </c>
      <c r="E21" s="4" t="s">
        <v>57</v>
      </c>
      <c r="F21" s="5">
        <v>0</v>
      </c>
      <c r="G21" s="6"/>
      <c r="H21" s="5">
        <v>0</v>
      </c>
      <c r="I21" s="4" t="s">
        <v>57</v>
      </c>
      <c r="J21" s="5">
        <v>0</v>
      </c>
      <c r="K21" s="6"/>
      <c r="L21" s="5">
        <v>5</v>
      </c>
      <c r="M21" s="4" t="s">
        <v>60</v>
      </c>
      <c r="N21" s="5">
        <v>0</v>
      </c>
      <c r="O21" s="6"/>
      <c r="P21" s="5">
        <v>0</v>
      </c>
      <c r="Q21" s="4" t="s">
        <v>57</v>
      </c>
      <c r="R21" s="5">
        <v>0</v>
      </c>
      <c r="S21" s="6"/>
      <c r="T21" s="5">
        <v>49</v>
      </c>
      <c r="U21" s="4" t="s">
        <v>60</v>
      </c>
      <c r="V21" s="5">
        <v>0</v>
      </c>
      <c r="W21" s="6"/>
      <c r="X21" s="5">
        <v>90</v>
      </c>
      <c r="Y21" s="4" t="s">
        <v>64</v>
      </c>
      <c r="Z21" s="5">
        <v>0</v>
      </c>
      <c r="AA21" s="6"/>
      <c r="AB21" s="5">
        <v>90</v>
      </c>
      <c r="AC21" s="4" t="s">
        <v>64</v>
      </c>
      <c r="AD21" s="5">
        <v>0</v>
      </c>
      <c r="AE21" s="6"/>
      <c r="AF21" s="5">
        <v>0</v>
      </c>
      <c r="AG21" s="4" t="s">
        <v>57</v>
      </c>
      <c r="AH21" s="5">
        <v>0</v>
      </c>
      <c r="AI21" s="6"/>
      <c r="AJ21" s="6">
        <v>0</v>
      </c>
      <c r="AK21" s="6" t="s">
        <v>57</v>
      </c>
      <c r="AL21" s="5">
        <v>0</v>
      </c>
      <c r="AM21" s="6"/>
      <c r="AN21" s="6">
        <v>58</v>
      </c>
      <c r="AO21" s="6" t="s">
        <v>60</v>
      </c>
      <c r="AP21" s="5">
        <v>0</v>
      </c>
      <c r="AQ21" s="6"/>
      <c r="AR21" s="6">
        <v>90</v>
      </c>
      <c r="AS21" s="6" t="s">
        <v>64</v>
      </c>
      <c r="AT21" s="5">
        <v>0</v>
      </c>
      <c r="AU21" s="6"/>
      <c r="AV21" s="6">
        <v>90</v>
      </c>
      <c r="AW21" s="6" t="s">
        <v>64</v>
      </c>
      <c r="AX21" s="6">
        <v>0</v>
      </c>
      <c r="AY21" s="6"/>
      <c r="AZ21" s="6">
        <v>92</v>
      </c>
      <c r="BA21" s="6" t="s">
        <v>64</v>
      </c>
      <c r="BB21" s="6">
        <v>0</v>
      </c>
      <c r="BC21" s="6"/>
      <c r="BD21" s="8">
        <v>0</v>
      </c>
      <c r="BE21" s="8" t="s">
        <v>57</v>
      </c>
      <c r="BF21" s="8">
        <v>0</v>
      </c>
      <c r="BG21" s="8"/>
      <c r="BH21" s="8"/>
      <c r="BI21" s="8"/>
      <c r="BJ21" s="8"/>
      <c r="BK21" s="8"/>
      <c r="BL21" s="5"/>
      <c r="BM21" s="4"/>
      <c r="BN21" s="5"/>
      <c r="BO21" s="6"/>
      <c r="BP21" s="5"/>
      <c r="BQ21" s="4"/>
      <c r="BR21" s="5"/>
      <c r="BS21" s="6"/>
      <c r="BT21" s="5"/>
      <c r="BU21" s="4"/>
      <c r="BV21" s="5"/>
      <c r="BW21" s="6"/>
      <c r="BX21" s="5"/>
      <c r="BY21" s="4"/>
      <c r="BZ21" s="5"/>
      <c r="CA21" s="6"/>
      <c r="CB21" s="5"/>
      <c r="CC21" s="4"/>
      <c r="CD21" s="5"/>
      <c r="CE21" s="6"/>
      <c r="CF21" s="5"/>
      <c r="CG21" s="4"/>
      <c r="CH21" s="5"/>
      <c r="CI21" s="6"/>
      <c r="CJ21" s="5"/>
      <c r="CK21" s="4"/>
      <c r="CL21" s="5"/>
      <c r="CM21" s="6"/>
      <c r="CN21" s="5"/>
      <c r="CO21" s="4"/>
      <c r="CP21" s="5"/>
      <c r="CQ21" s="6"/>
      <c r="CR21" s="6"/>
      <c r="CS21" s="6"/>
      <c r="CT21" s="5"/>
      <c r="CU21" s="6"/>
      <c r="CV21" s="6"/>
      <c r="CW21" s="6"/>
      <c r="CX21" s="5"/>
      <c r="CY21" s="6"/>
      <c r="CZ21" s="6"/>
      <c r="DA21" s="6"/>
      <c r="DB21" s="5"/>
      <c r="DC21" s="6"/>
      <c r="DD21" s="6"/>
      <c r="DE21" s="6"/>
      <c r="DF21" s="6"/>
      <c r="DG21" s="6"/>
      <c r="DH21" s="6"/>
      <c r="DI21" s="6"/>
      <c r="DJ21" s="6"/>
      <c r="DK21" s="6"/>
      <c r="DL21" s="8"/>
      <c r="DM21" s="8"/>
      <c r="DN21" s="8"/>
      <c r="DO21" s="8"/>
      <c r="DP21" s="8"/>
      <c r="DQ21" s="8"/>
      <c r="DR21" s="8"/>
      <c r="DS21" s="8"/>
    </row>
    <row r="22" spans="1:123" ht="20.100000000000001" customHeight="1">
      <c r="A22" s="4" t="s">
        <v>81</v>
      </c>
      <c r="B22" s="5">
        <v>2005</v>
      </c>
      <c r="C22" s="4" t="s">
        <v>56</v>
      </c>
      <c r="D22" s="5">
        <v>0</v>
      </c>
      <c r="E22" s="4" t="s">
        <v>58</v>
      </c>
      <c r="F22" s="5">
        <v>0</v>
      </c>
      <c r="G22" s="6"/>
      <c r="H22" s="5">
        <v>0</v>
      </c>
      <c r="I22" s="4" t="s">
        <v>57</v>
      </c>
      <c r="J22" s="5">
        <v>0</v>
      </c>
      <c r="K22" s="6"/>
      <c r="L22" s="5">
        <v>95</v>
      </c>
      <c r="M22" s="4" t="s">
        <v>64</v>
      </c>
      <c r="N22" s="5">
        <v>-1</v>
      </c>
      <c r="O22" s="6"/>
      <c r="P22" s="5">
        <v>97</v>
      </c>
      <c r="Q22" s="4" t="s">
        <v>64</v>
      </c>
      <c r="R22" s="5">
        <v>-2</v>
      </c>
      <c r="S22" s="6"/>
      <c r="T22" s="5">
        <v>94</v>
      </c>
      <c r="U22" s="4" t="s">
        <v>64</v>
      </c>
      <c r="V22" s="5">
        <v>-2</v>
      </c>
      <c r="W22" s="6"/>
      <c r="X22" s="5">
        <v>90</v>
      </c>
      <c r="Y22" s="4" t="s">
        <v>64</v>
      </c>
      <c r="Z22" s="5">
        <v>-1</v>
      </c>
      <c r="AA22" s="6"/>
      <c r="AB22" s="5">
        <v>90</v>
      </c>
      <c r="AC22" s="4" t="s">
        <v>64</v>
      </c>
      <c r="AD22" s="5">
        <v>-3</v>
      </c>
      <c r="AE22" s="6"/>
      <c r="AF22" s="5">
        <v>0</v>
      </c>
      <c r="AG22" s="4" t="s">
        <v>57</v>
      </c>
      <c r="AH22" s="5">
        <v>0</v>
      </c>
      <c r="AI22" s="6"/>
      <c r="AJ22" s="6">
        <v>97</v>
      </c>
      <c r="AK22" s="6" t="s">
        <v>64</v>
      </c>
      <c r="AL22" s="6">
        <v>-2</v>
      </c>
      <c r="AM22" s="6"/>
      <c r="AN22" s="6">
        <v>0</v>
      </c>
      <c r="AO22" s="6" t="s">
        <v>58</v>
      </c>
      <c r="AP22" s="5">
        <v>0</v>
      </c>
      <c r="AQ22" s="6"/>
      <c r="AR22" s="6">
        <v>0</v>
      </c>
      <c r="AS22" s="6" t="s">
        <v>58</v>
      </c>
      <c r="AT22" s="5">
        <v>0</v>
      </c>
      <c r="AU22" s="6"/>
      <c r="AV22" s="6">
        <v>0</v>
      </c>
      <c r="AW22" s="6" t="s">
        <v>58</v>
      </c>
      <c r="AX22" s="6">
        <v>0</v>
      </c>
      <c r="AY22" s="6"/>
      <c r="AZ22" s="6">
        <v>0</v>
      </c>
      <c r="BA22" s="6" t="s">
        <v>58</v>
      </c>
      <c r="BB22" s="6">
        <v>0</v>
      </c>
      <c r="BC22" s="6"/>
      <c r="BD22" s="8">
        <v>0</v>
      </c>
      <c r="BE22" s="8" t="s">
        <v>58</v>
      </c>
      <c r="BF22" s="8">
        <v>0</v>
      </c>
      <c r="BG22" s="8"/>
      <c r="BH22" s="8"/>
      <c r="BI22" s="8"/>
      <c r="BJ22" s="8"/>
      <c r="BK22" s="8"/>
      <c r="BL22" s="5"/>
      <c r="BM22" s="4"/>
      <c r="BN22" s="5"/>
      <c r="BO22" s="6"/>
      <c r="BP22" s="5"/>
      <c r="BQ22" s="4"/>
      <c r="BR22" s="5"/>
      <c r="BS22" s="6"/>
      <c r="BT22" s="5"/>
      <c r="BU22" s="4"/>
      <c r="BV22" s="5"/>
      <c r="BW22" s="6"/>
      <c r="BX22" s="5"/>
      <c r="BY22" s="4"/>
      <c r="BZ22" s="5"/>
      <c r="CA22" s="6"/>
      <c r="CB22" s="5"/>
      <c r="CC22" s="4"/>
      <c r="CD22" s="5"/>
      <c r="CE22" s="6"/>
      <c r="CF22" s="5"/>
      <c r="CG22" s="4"/>
      <c r="CH22" s="5"/>
      <c r="CI22" s="6"/>
      <c r="CJ22" s="5"/>
      <c r="CK22" s="4"/>
      <c r="CL22" s="5"/>
      <c r="CM22" s="6"/>
      <c r="CN22" s="5"/>
      <c r="CO22" s="4"/>
      <c r="CP22" s="5"/>
      <c r="CQ22" s="6"/>
      <c r="CR22" s="6"/>
      <c r="CS22" s="6"/>
      <c r="CT22" s="6"/>
      <c r="CU22" s="6"/>
      <c r="CV22" s="6"/>
      <c r="CW22" s="6"/>
      <c r="CX22" s="5"/>
      <c r="CY22" s="6"/>
      <c r="CZ22" s="6"/>
      <c r="DA22" s="6"/>
      <c r="DB22" s="5"/>
      <c r="DC22" s="6"/>
      <c r="DD22" s="6"/>
      <c r="DE22" s="6"/>
      <c r="DF22" s="6"/>
      <c r="DG22" s="6"/>
      <c r="DH22" s="6"/>
      <c r="DI22" s="6"/>
      <c r="DJ22" s="6"/>
      <c r="DK22" s="6"/>
      <c r="DL22" s="8"/>
      <c r="DM22" s="8"/>
      <c r="DN22" s="8"/>
      <c r="DO22" s="8"/>
      <c r="DP22" s="8"/>
      <c r="DQ22" s="8"/>
      <c r="DR22" s="8"/>
      <c r="DS22" s="8"/>
    </row>
    <row r="23" spans="1:123" ht="20.100000000000001" customHeight="1">
      <c r="A23" s="4" t="s">
        <v>93</v>
      </c>
      <c r="B23" s="5">
        <v>2006</v>
      </c>
      <c r="C23" s="4" t="s">
        <v>56</v>
      </c>
      <c r="D23" s="5">
        <v>0</v>
      </c>
      <c r="E23" s="4" t="s">
        <v>58</v>
      </c>
      <c r="F23" s="5">
        <v>0</v>
      </c>
      <c r="G23" s="4"/>
      <c r="H23" s="5">
        <v>0</v>
      </c>
      <c r="I23" s="4" t="s">
        <v>58</v>
      </c>
      <c r="J23" s="5">
        <v>0</v>
      </c>
      <c r="K23" s="6"/>
      <c r="L23" s="5">
        <v>0</v>
      </c>
      <c r="M23" s="4" t="s">
        <v>58</v>
      </c>
      <c r="N23" s="5">
        <v>0</v>
      </c>
      <c r="O23" s="6"/>
      <c r="P23" s="5">
        <v>0</v>
      </c>
      <c r="Q23" s="4" t="s">
        <v>58</v>
      </c>
      <c r="R23" s="5">
        <v>0</v>
      </c>
      <c r="S23" s="4"/>
      <c r="T23" s="5">
        <v>0</v>
      </c>
      <c r="U23" s="4" t="s">
        <v>58</v>
      </c>
      <c r="V23" s="5">
        <v>0</v>
      </c>
      <c r="W23" s="6"/>
      <c r="X23" s="5">
        <v>0</v>
      </c>
      <c r="Y23" s="4" t="s">
        <v>58</v>
      </c>
      <c r="Z23" s="5">
        <v>0</v>
      </c>
      <c r="AA23" s="6"/>
      <c r="AB23" s="5">
        <v>0</v>
      </c>
      <c r="AC23" s="4" t="s">
        <v>58</v>
      </c>
      <c r="AD23" s="5">
        <v>0</v>
      </c>
      <c r="AE23" s="6"/>
      <c r="AF23" s="5">
        <v>0</v>
      </c>
      <c r="AG23" s="4" t="s">
        <v>58</v>
      </c>
      <c r="AH23" s="5">
        <v>0</v>
      </c>
      <c r="AI23" s="6"/>
      <c r="AJ23" s="6">
        <v>0</v>
      </c>
      <c r="AK23" s="6" t="s">
        <v>57</v>
      </c>
      <c r="AL23" s="5">
        <v>0</v>
      </c>
      <c r="AM23" s="6"/>
      <c r="AN23" s="6">
        <v>0</v>
      </c>
      <c r="AO23" s="6" t="s">
        <v>58</v>
      </c>
      <c r="AP23" s="5">
        <v>0</v>
      </c>
      <c r="AQ23" s="6"/>
      <c r="AR23" s="6">
        <v>0</v>
      </c>
      <c r="AS23" s="6" t="s">
        <v>58</v>
      </c>
      <c r="AT23" s="5">
        <v>0</v>
      </c>
      <c r="AU23" s="6"/>
      <c r="AV23" s="6">
        <v>0</v>
      </c>
      <c r="AW23" s="6" t="s">
        <v>57</v>
      </c>
      <c r="AX23" s="6">
        <v>0</v>
      </c>
      <c r="AY23" s="6"/>
      <c r="AZ23" s="6">
        <v>0</v>
      </c>
      <c r="BA23" s="6" t="s">
        <v>57</v>
      </c>
      <c r="BB23" s="6">
        <v>0</v>
      </c>
      <c r="BC23" s="6"/>
      <c r="BD23" s="8">
        <v>0</v>
      </c>
      <c r="BE23" s="8" t="s">
        <v>58</v>
      </c>
      <c r="BF23" s="8">
        <v>0</v>
      </c>
      <c r="BG23" s="8"/>
      <c r="BH23" s="8"/>
      <c r="BI23" s="8"/>
      <c r="BJ23" s="8"/>
      <c r="BK23" s="8"/>
      <c r="BL23" s="5"/>
      <c r="BM23" s="4"/>
      <c r="BN23" s="5"/>
      <c r="BO23" s="4"/>
      <c r="BP23" s="5"/>
      <c r="BQ23" s="4"/>
      <c r="BR23" s="5"/>
      <c r="BS23" s="6"/>
      <c r="BT23" s="5"/>
      <c r="BU23" s="4"/>
      <c r="BV23" s="5"/>
      <c r="BW23" s="6"/>
      <c r="BX23" s="5"/>
      <c r="BY23" s="4"/>
      <c r="BZ23" s="5"/>
      <c r="CA23" s="4"/>
      <c r="CB23" s="5"/>
      <c r="CC23" s="4"/>
      <c r="CD23" s="5"/>
      <c r="CE23" s="6"/>
      <c r="CF23" s="5"/>
      <c r="CG23" s="4"/>
      <c r="CH23" s="5"/>
      <c r="CI23" s="6"/>
      <c r="CJ23" s="5"/>
      <c r="CK23" s="4"/>
      <c r="CL23" s="5"/>
      <c r="CM23" s="6"/>
      <c r="CN23" s="5"/>
      <c r="CO23" s="4"/>
      <c r="CP23" s="5"/>
      <c r="CQ23" s="6"/>
      <c r="CR23" s="6"/>
      <c r="CS23" s="6"/>
      <c r="CT23" s="5"/>
      <c r="CU23" s="6"/>
      <c r="CV23" s="6"/>
      <c r="CW23" s="6"/>
      <c r="CX23" s="5"/>
      <c r="CY23" s="6"/>
      <c r="CZ23" s="6"/>
      <c r="DA23" s="6"/>
      <c r="DB23" s="5"/>
      <c r="DC23" s="6"/>
      <c r="DD23" s="6"/>
      <c r="DE23" s="6"/>
      <c r="DF23" s="6"/>
      <c r="DG23" s="6"/>
      <c r="DH23" s="6"/>
      <c r="DI23" s="6"/>
      <c r="DJ23" s="6"/>
      <c r="DK23" s="6"/>
      <c r="DL23" s="8"/>
      <c r="DM23" s="8"/>
      <c r="DN23" s="8"/>
      <c r="DO23" s="8"/>
      <c r="DP23" s="8"/>
      <c r="DQ23" s="8"/>
      <c r="DR23" s="8"/>
      <c r="DS23" s="8"/>
    </row>
    <row r="24" spans="1:123" ht="20.100000000000001" customHeight="1">
      <c r="A24" s="4" t="s">
        <v>82</v>
      </c>
      <c r="B24" s="5">
        <v>2004</v>
      </c>
      <c r="C24" s="6"/>
      <c r="D24" s="5">
        <v>0</v>
      </c>
      <c r="E24" s="4" t="s">
        <v>58</v>
      </c>
      <c r="F24" s="5">
        <v>0</v>
      </c>
      <c r="G24" s="6"/>
      <c r="H24" s="5">
        <v>0</v>
      </c>
      <c r="I24" s="4" t="s">
        <v>58</v>
      </c>
      <c r="J24" s="5">
        <v>0</v>
      </c>
      <c r="K24" s="6"/>
      <c r="L24" s="5">
        <v>0</v>
      </c>
      <c r="M24" s="4" t="s">
        <v>58</v>
      </c>
      <c r="N24" s="5">
        <v>0</v>
      </c>
      <c r="O24" s="6"/>
      <c r="P24" s="5">
        <v>0</v>
      </c>
      <c r="Q24" s="4" t="s">
        <v>57</v>
      </c>
      <c r="R24" s="5">
        <v>0</v>
      </c>
      <c r="S24" s="6"/>
      <c r="T24" s="5">
        <v>24</v>
      </c>
      <c r="U24" s="4" t="s">
        <v>60</v>
      </c>
      <c r="V24" s="5">
        <v>0</v>
      </c>
      <c r="W24" s="6"/>
      <c r="X24" s="5">
        <v>17</v>
      </c>
      <c r="Y24" s="4" t="s">
        <v>60</v>
      </c>
      <c r="Z24" s="5">
        <v>0</v>
      </c>
      <c r="AA24" s="6"/>
      <c r="AB24" s="5">
        <v>26</v>
      </c>
      <c r="AC24" s="4" t="s">
        <v>60</v>
      </c>
      <c r="AD24" s="5">
        <v>0</v>
      </c>
      <c r="AE24" s="6"/>
      <c r="AF24" s="5">
        <v>0</v>
      </c>
      <c r="AG24" s="4" t="s">
        <v>57</v>
      </c>
      <c r="AH24" s="5">
        <v>0</v>
      </c>
      <c r="AI24" s="6"/>
      <c r="AJ24" s="6">
        <v>0</v>
      </c>
      <c r="AK24" s="6" t="s">
        <v>57</v>
      </c>
      <c r="AL24" s="5">
        <v>0</v>
      </c>
      <c r="AM24" s="6"/>
      <c r="AN24" s="6">
        <v>23</v>
      </c>
      <c r="AO24" s="6" t="s">
        <v>60</v>
      </c>
      <c r="AP24" s="5">
        <v>0</v>
      </c>
      <c r="AQ24" s="6"/>
      <c r="AR24" s="6">
        <v>0</v>
      </c>
      <c r="AS24" s="6" t="s">
        <v>57</v>
      </c>
      <c r="AT24" s="5">
        <v>0</v>
      </c>
      <c r="AU24" s="6"/>
      <c r="AV24" s="6">
        <v>0</v>
      </c>
      <c r="AW24" s="6" t="s">
        <v>57</v>
      </c>
      <c r="AX24" s="6">
        <v>0</v>
      </c>
      <c r="AY24" s="6"/>
      <c r="AZ24" s="6">
        <v>24</v>
      </c>
      <c r="BA24" s="6" t="s">
        <v>60</v>
      </c>
      <c r="BB24" s="5">
        <v>1</v>
      </c>
      <c r="BC24" s="6"/>
      <c r="BD24" s="8">
        <v>0</v>
      </c>
      <c r="BE24" s="8" t="s">
        <v>57</v>
      </c>
      <c r="BF24" s="8">
        <v>0</v>
      </c>
      <c r="BG24" s="8"/>
      <c r="BH24" s="8"/>
      <c r="BI24" s="8"/>
      <c r="BJ24" s="8"/>
      <c r="BK24" s="8"/>
      <c r="BL24" s="5"/>
      <c r="BM24" s="4"/>
      <c r="BN24" s="5"/>
      <c r="BO24" s="6"/>
      <c r="BP24" s="5"/>
      <c r="BQ24" s="4"/>
      <c r="BR24" s="5"/>
      <c r="BS24" s="6"/>
      <c r="BT24" s="5"/>
      <c r="BU24" s="4"/>
      <c r="BV24" s="5"/>
      <c r="BW24" s="6"/>
      <c r="BX24" s="5"/>
      <c r="BY24" s="4"/>
      <c r="BZ24" s="5"/>
      <c r="CA24" s="6"/>
      <c r="CB24" s="5"/>
      <c r="CC24" s="4"/>
      <c r="CD24" s="5"/>
      <c r="CE24" s="6"/>
      <c r="CF24" s="5"/>
      <c r="CG24" s="4"/>
      <c r="CH24" s="5"/>
      <c r="CI24" s="6"/>
      <c r="CJ24" s="5"/>
      <c r="CK24" s="4"/>
      <c r="CL24" s="5"/>
      <c r="CM24" s="6"/>
      <c r="CN24" s="5"/>
      <c r="CO24" s="4"/>
      <c r="CP24" s="5"/>
      <c r="CQ24" s="6"/>
      <c r="CR24" s="6"/>
      <c r="CS24" s="6"/>
      <c r="CT24" s="5"/>
      <c r="CU24" s="6"/>
      <c r="CV24" s="6"/>
      <c r="CW24" s="6"/>
      <c r="CX24" s="5"/>
      <c r="CY24" s="6"/>
      <c r="CZ24" s="6"/>
      <c r="DA24" s="6"/>
      <c r="DB24" s="5"/>
      <c r="DC24" s="6"/>
      <c r="DD24" s="6"/>
      <c r="DE24" s="6"/>
      <c r="DF24" s="6"/>
      <c r="DG24" s="6"/>
      <c r="DH24" s="6"/>
      <c r="DI24" s="6"/>
      <c r="DJ24" s="5"/>
      <c r="DK24" s="6"/>
      <c r="DL24" s="8"/>
      <c r="DM24" s="8"/>
      <c r="DN24" s="8"/>
      <c r="DO24" s="8"/>
      <c r="DP24" s="8"/>
      <c r="DQ24" s="8"/>
      <c r="DR24" s="8"/>
      <c r="DS24" s="8"/>
    </row>
    <row r="25" spans="1:123" ht="20.100000000000001" customHeight="1">
      <c r="A25" s="4" t="s">
        <v>83</v>
      </c>
      <c r="B25" s="5">
        <v>2004</v>
      </c>
      <c r="C25" s="4" t="s">
        <v>71</v>
      </c>
      <c r="D25" s="5">
        <v>90</v>
      </c>
      <c r="E25" s="4" t="s">
        <v>64</v>
      </c>
      <c r="F25" s="5">
        <v>0</v>
      </c>
      <c r="G25" s="6"/>
      <c r="H25" s="5">
        <v>90</v>
      </c>
      <c r="I25" s="4" t="s">
        <v>64</v>
      </c>
      <c r="J25" s="5">
        <v>0</v>
      </c>
      <c r="K25" s="6"/>
      <c r="L25" s="5">
        <v>95</v>
      </c>
      <c r="M25" s="4" t="s">
        <v>64</v>
      </c>
      <c r="N25" s="5">
        <v>0</v>
      </c>
      <c r="O25" s="4" t="s">
        <v>63</v>
      </c>
      <c r="P25" s="5">
        <v>97</v>
      </c>
      <c r="Q25" s="4" t="s">
        <v>64</v>
      </c>
      <c r="R25" s="5">
        <v>0</v>
      </c>
      <c r="S25" s="6"/>
      <c r="T25" s="5">
        <v>0</v>
      </c>
      <c r="U25" s="4" t="s">
        <v>58</v>
      </c>
      <c r="V25" s="5">
        <v>0</v>
      </c>
      <c r="W25" s="6"/>
      <c r="X25" s="5">
        <v>0</v>
      </c>
      <c r="Y25" s="4" t="s">
        <v>58</v>
      </c>
      <c r="Z25" s="5">
        <v>0</v>
      </c>
      <c r="AA25" s="6"/>
      <c r="AB25" s="5">
        <v>83</v>
      </c>
      <c r="AC25" s="4" t="s">
        <v>64</v>
      </c>
      <c r="AD25" s="5">
        <v>0</v>
      </c>
      <c r="AE25" s="6"/>
      <c r="AF25" s="5">
        <v>94</v>
      </c>
      <c r="AG25" s="4" t="s">
        <v>64</v>
      </c>
      <c r="AH25" s="5">
        <v>0</v>
      </c>
      <c r="AI25" s="6"/>
      <c r="AJ25" s="6">
        <v>97</v>
      </c>
      <c r="AK25" s="6" t="s">
        <v>64</v>
      </c>
      <c r="AL25" s="5">
        <v>0</v>
      </c>
      <c r="AM25" s="6" t="s">
        <v>63</v>
      </c>
      <c r="AN25" s="6">
        <v>0</v>
      </c>
      <c r="AO25" s="6" t="s">
        <v>58</v>
      </c>
      <c r="AP25" s="5">
        <v>0</v>
      </c>
      <c r="AQ25" s="6"/>
      <c r="AR25" s="6">
        <v>0</v>
      </c>
      <c r="AS25" s="6" t="s">
        <v>58</v>
      </c>
      <c r="AT25" s="5">
        <v>0</v>
      </c>
      <c r="AU25" s="6"/>
      <c r="AV25" s="6">
        <v>0</v>
      </c>
      <c r="AW25" s="6" t="s">
        <v>58</v>
      </c>
      <c r="AX25" s="6">
        <v>0</v>
      </c>
      <c r="AY25" s="6"/>
      <c r="AZ25" s="6">
        <v>0</v>
      </c>
      <c r="BA25" s="6" t="s">
        <v>58</v>
      </c>
      <c r="BB25" s="6">
        <v>0</v>
      </c>
      <c r="BC25" s="6"/>
      <c r="BD25" s="8">
        <v>0</v>
      </c>
      <c r="BE25" s="8" t="s">
        <v>58</v>
      </c>
      <c r="BF25" s="8">
        <v>0</v>
      </c>
      <c r="BG25" s="8"/>
      <c r="BH25" s="8"/>
      <c r="BI25" s="8"/>
      <c r="BJ25" s="8"/>
      <c r="BK25" s="8"/>
      <c r="BL25" s="5"/>
      <c r="BM25" s="4"/>
      <c r="BN25" s="5"/>
      <c r="BO25" s="6"/>
      <c r="BP25" s="5"/>
      <c r="BQ25" s="4"/>
      <c r="BR25" s="5"/>
      <c r="BS25" s="6"/>
      <c r="BT25" s="5"/>
      <c r="BU25" s="4"/>
      <c r="BV25" s="5"/>
      <c r="BW25" s="4"/>
      <c r="BX25" s="5"/>
      <c r="BY25" s="4"/>
      <c r="BZ25" s="5"/>
      <c r="CA25" s="6"/>
      <c r="CB25" s="5"/>
      <c r="CC25" s="4"/>
      <c r="CD25" s="5"/>
      <c r="CE25" s="6"/>
      <c r="CF25" s="5"/>
      <c r="CG25" s="4"/>
      <c r="CH25" s="5"/>
      <c r="CI25" s="6"/>
      <c r="CJ25" s="5"/>
      <c r="CK25" s="4"/>
      <c r="CL25" s="5"/>
      <c r="CM25" s="6"/>
      <c r="CN25" s="5"/>
      <c r="CO25" s="4"/>
      <c r="CP25" s="5"/>
      <c r="CQ25" s="6"/>
      <c r="CR25" s="6"/>
      <c r="CS25" s="6"/>
      <c r="CT25" s="5"/>
      <c r="CU25" s="6"/>
      <c r="CV25" s="6"/>
      <c r="CW25" s="6"/>
      <c r="CX25" s="5"/>
      <c r="CY25" s="6"/>
      <c r="CZ25" s="6"/>
      <c r="DA25" s="6"/>
      <c r="DB25" s="5"/>
      <c r="DC25" s="6"/>
      <c r="DD25" s="6"/>
      <c r="DE25" s="6"/>
      <c r="DF25" s="6"/>
      <c r="DG25" s="6"/>
      <c r="DH25" s="6"/>
      <c r="DI25" s="6"/>
      <c r="DJ25" s="6"/>
      <c r="DK25" s="6"/>
      <c r="DL25" s="8"/>
      <c r="DM25" s="8"/>
      <c r="DN25" s="8"/>
      <c r="DO25" s="8"/>
      <c r="DP25" s="8"/>
      <c r="DQ25" s="8"/>
      <c r="DR25" s="8"/>
      <c r="DS25" s="8"/>
    </row>
    <row r="26" spans="1:123" ht="20.100000000000001" customHeight="1">
      <c r="A26" s="4" t="s">
        <v>84</v>
      </c>
      <c r="B26" s="5">
        <v>2005</v>
      </c>
      <c r="C26" s="4" t="s">
        <v>67</v>
      </c>
      <c r="D26" s="5">
        <v>70</v>
      </c>
      <c r="E26" s="4" t="s">
        <v>64</v>
      </c>
      <c r="F26" s="5">
        <v>0</v>
      </c>
      <c r="G26" s="6"/>
      <c r="H26" s="5">
        <v>90</v>
      </c>
      <c r="I26" s="4" t="s">
        <v>64</v>
      </c>
      <c r="J26" s="5">
        <v>2</v>
      </c>
      <c r="K26" s="4" t="s">
        <v>63</v>
      </c>
      <c r="L26" s="5">
        <v>75</v>
      </c>
      <c r="M26" s="4" t="s">
        <v>64</v>
      </c>
      <c r="N26" s="5">
        <v>0</v>
      </c>
      <c r="O26" s="6"/>
      <c r="P26" s="5">
        <v>97</v>
      </c>
      <c r="Q26" s="4" t="s">
        <v>64</v>
      </c>
      <c r="R26" s="5">
        <v>1</v>
      </c>
      <c r="S26" s="4" t="s">
        <v>63</v>
      </c>
      <c r="T26" s="5">
        <v>94</v>
      </c>
      <c r="U26" s="4" t="s">
        <v>64</v>
      </c>
      <c r="V26" s="5">
        <v>0</v>
      </c>
      <c r="W26" s="6"/>
      <c r="X26" s="5">
        <v>90</v>
      </c>
      <c r="Y26" s="4" t="s">
        <v>64</v>
      </c>
      <c r="Z26" s="5">
        <v>0</v>
      </c>
      <c r="AA26" s="6"/>
      <c r="AB26" s="5">
        <v>64</v>
      </c>
      <c r="AC26" s="4" t="s">
        <v>64</v>
      </c>
      <c r="AD26" s="5">
        <v>0</v>
      </c>
      <c r="AE26" s="6"/>
      <c r="AF26" s="5">
        <v>94</v>
      </c>
      <c r="AG26" s="4" t="s">
        <v>64</v>
      </c>
      <c r="AH26" s="5">
        <v>1</v>
      </c>
      <c r="AI26" s="6"/>
      <c r="AJ26" s="6">
        <v>97</v>
      </c>
      <c r="AK26" s="6" t="s">
        <v>64</v>
      </c>
      <c r="AL26" s="6">
        <v>1</v>
      </c>
      <c r="AM26" s="6"/>
      <c r="AN26" s="6">
        <v>98</v>
      </c>
      <c r="AO26" s="6" t="s">
        <v>64</v>
      </c>
      <c r="AP26" s="5">
        <v>0</v>
      </c>
      <c r="AQ26" s="6"/>
      <c r="AR26" s="6">
        <v>90</v>
      </c>
      <c r="AS26" s="6" t="s">
        <v>64</v>
      </c>
      <c r="AT26" s="5">
        <v>2</v>
      </c>
      <c r="AU26" s="6" t="s">
        <v>63</v>
      </c>
      <c r="AV26" s="6">
        <v>90</v>
      </c>
      <c r="AW26" s="6" t="s">
        <v>64</v>
      </c>
      <c r="AX26" s="6">
        <v>0</v>
      </c>
      <c r="AY26" s="6"/>
      <c r="AZ26" s="6">
        <v>92</v>
      </c>
      <c r="BA26" s="6" t="s">
        <v>64</v>
      </c>
      <c r="BB26" s="5">
        <v>2</v>
      </c>
      <c r="BC26" s="6" t="s">
        <v>63</v>
      </c>
      <c r="BD26" s="8">
        <v>95</v>
      </c>
      <c r="BE26" s="8" t="s">
        <v>64</v>
      </c>
      <c r="BF26" s="8">
        <v>0</v>
      </c>
      <c r="BG26" s="8"/>
      <c r="BH26" s="8"/>
      <c r="BI26" s="8"/>
      <c r="BJ26" s="8"/>
      <c r="BK26" s="8"/>
      <c r="BL26" s="5"/>
      <c r="BM26" s="4"/>
      <c r="BN26" s="5"/>
      <c r="BO26" s="6"/>
      <c r="BP26" s="5"/>
      <c r="BQ26" s="4"/>
      <c r="BR26" s="5"/>
      <c r="BS26" s="4"/>
      <c r="BT26" s="5"/>
      <c r="BU26" s="4"/>
      <c r="BV26" s="5"/>
      <c r="BW26" s="6"/>
      <c r="BX26" s="5"/>
      <c r="BY26" s="4"/>
      <c r="BZ26" s="5"/>
      <c r="CA26" s="4"/>
      <c r="CB26" s="5"/>
      <c r="CC26" s="4"/>
      <c r="CD26" s="5"/>
      <c r="CE26" s="6"/>
      <c r="CF26" s="5"/>
      <c r="CG26" s="4"/>
      <c r="CH26" s="5"/>
      <c r="CI26" s="6"/>
      <c r="CJ26" s="5"/>
      <c r="CK26" s="4"/>
      <c r="CL26" s="5"/>
      <c r="CM26" s="6"/>
      <c r="CN26" s="5"/>
      <c r="CO26" s="4"/>
      <c r="CP26" s="5"/>
      <c r="CQ26" s="6"/>
      <c r="CR26" s="6"/>
      <c r="CS26" s="6"/>
      <c r="CT26" s="6"/>
      <c r="CU26" s="6"/>
      <c r="CV26" s="6"/>
      <c r="CW26" s="6"/>
      <c r="CX26" s="5"/>
      <c r="CY26" s="6"/>
      <c r="CZ26" s="6"/>
      <c r="DA26" s="6"/>
      <c r="DB26" s="5"/>
      <c r="DC26" s="6"/>
      <c r="DD26" s="6"/>
      <c r="DE26" s="6"/>
      <c r="DF26" s="6"/>
      <c r="DG26" s="6"/>
      <c r="DH26" s="6"/>
      <c r="DI26" s="6"/>
      <c r="DJ26" s="5"/>
      <c r="DK26" s="6"/>
      <c r="DL26" s="8"/>
      <c r="DM26" s="8"/>
      <c r="DN26" s="8"/>
      <c r="DO26" s="8"/>
      <c r="DP26" s="8"/>
      <c r="DQ26" s="8"/>
      <c r="DR26" s="8"/>
      <c r="DS26" s="8"/>
    </row>
    <row r="27" spans="1:123" ht="20.100000000000001" customHeight="1">
      <c r="A27" s="4" t="s">
        <v>85</v>
      </c>
      <c r="B27" s="5">
        <v>2005</v>
      </c>
      <c r="C27" s="6"/>
      <c r="D27" s="5">
        <v>0</v>
      </c>
      <c r="E27" s="4" t="s">
        <v>57</v>
      </c>
      <c r="F27" s="5">
        <v>0</v>
      </c>
      <c r="G27" s="6"/>
      <c r="H27" s="5">
        <v>0</v>
      </c>
      <c r="I27" s="4" t="s">
        <v>57</v>
      </c>
      <c r="J27" s="5">
        <v>0</v>
      </c>
      <c r="K27" s="6"/>
      <c r="L27" s="5">
        <v>0</v>
      </c>
      <c r="M27" s="4" t="s">
        <v>57</v>
      </c>
      <c r="N27" s="5">
        <v>0</v>
      </c>
      <c r="O27" s="6"/>
      <c r="P27" s="5">
        <v>0</v>
      </c>
      <c r="Q27" s="4" t="s">
        <v>57</v>
      </c>
      <c r="R27" s="5">
        <v>0</v>
      </c>
      <c r="S27" s="6"/>
      <c r="T27" s="5">
        <v>0</v>
      </c>
      <c r="U27" s="4" t="s">
        <v>57</v>
      </c>
      <c r="V27" s="5">
        <v>0</v>
      </c>
      <c r="W27" s="6"/>
      <c r="X27" s="5">
        <v>73</v>
      </c>
      <c r="Y27" s="4" t="s">
        <v>64</v>
      </c>
      <c r="Z27" s="5">
        <v>0</v>
      </c>
      <c r="AA27" s="6"/>
      <c r="AB27" s="5">
        <v>17</v>
      </c>
      <c r="AC27" s="4" t="s">
        <v>60</v>
      </c>
      <c r="AD27" s="5">
        <v>0</v>
      </c>
      <c r="AE27" s="4" t="s">
        <v>63</v>
      </c>
      <c r="AF27" s="5">
        <v>7</v>
      </c>
      <c r="AG27" s="4" t="s">
        <v>60</v>
      </c>
      <c r="AH27" s="5">
        <v>0</v>
      </c>
      <c r="AI27" s="6"/>
      <c r="AJ27" s="6">
        <v>0</v>
      </c>
      <c r="AK27" s="6" t="s">
        <v>57</v>
      </c>
      <c r="AL27" s="5">
        <v>0</v>
      </c>
      <c r="AM27" s="6"/>
      <c r="AN27" s="6">
        <v>16</v>
      </c>
      <c r="AO27" s="6" t="s">
        <v>60</v>
      </c>
      <c r="AP27" s="5">
        <v>0</v>
      </c>
      <c r="AQ27" s="6"/>
      <c r="AR27" s="6">
        <v>0</v>
      </c>
      <c r="AS27" s="6" t="s">
        <v>57</v>
      </c>
      <c r="AT27" s="5">
        <v>0</v>
      </c>
      <c r="AU27" s="6"/>
      <c r="AV27" s="6">
        <v>0</v>
      </c>
      <c r="AW27" s="6" t="s">
        <v>57</v>
      </c>
      <c r="AX27" s="6">
        <v>0</v>
      </c>
      <c r="AY27" s="6"/>
      <c r="AZ27" s="6">
        <v>0</v>
      </c>
      <c r="BA27" s="6" t="s">
        <v>57</v>
      </c>
      <c r="BB27" s="6">
        <v>0</v>
      </c>
      <c r="BC27" s="6"/>
      <c r="BD27" s="8">
        <v>0</v>
      </c>
      <c r="BE27" s="8" t="s">
        <v>57</v>
      </c>
      <c r="BF27" s="8">
        <v>0</v>
      </c>
      <c r="BG27" s="8"/>
      <c r="BH27" s="8"/>
      <c r="BI27" s="8"/>
      <c r="BJ27" s="8"/>
      <c r="BK27" s="8"/>
      <c r="BL27" s="5"/>
      <c r="BM27" s="4"/>
      <c r="BN27" s="5"/>
      <c r="BO27" s="6"/>
      <c r="BP27" s="5"/>
      <c r="BQ27" s="4"/>
      <c r="BR27" s="5"/>
      <c r="BS27" s="6"/>
      <c r="BT27" s="5"/>
      <c r="BU27" s="4"/>
      <c r="BV27" s="5"/>
      <c r="BW27" s="6"/>
      <c r="BX27" s="5"/>
      <c r="BY27" s="4"/>
      <c r="BZ27" s="5"/>
      <c r="CA27" s="6"/>
      <c r="CB27" s="5"/>
      <c r="CC27" s="4"/>
      <c r="CD27" s="5"/>
      <c r="CE27" s="6"/>
      <c r="CF27" s="5"/>
      <c r="CG27" s="4"/>
      <c r="CH27" s="5"/>
      <c r="CI27" s="6"/>
      <c r="CJ27" s="5"/>
      <c r="CK27" s="4"/>
      <c r="CL27" s="5"/>
      <c r="CM27" s="4"/>
      <c r="CN27" s="5"/>
      <c r="CO27" s="4"/>
      <c r="CP27" s="5"/>
      <c r="CQ27" s="6"/>
      <c r="CR27" s="6"/>
      <c r="CS27" s="6"/>
      <c r="CT27" s="5"/>
      <c r="CU27" s="6"/>
      <c r="CV27" s="6"/>
      <c r="CW27" s="6"/>
      <c r="CX27" s="5"/>
      <c r="CY27" s="6"/>
      <c r="CZ27" s="6"/>
      <c r="DA27" s="6"/>
      <c r="DB27" s="5"/>
      <c r="DC27" s="6"/>
      <c r="DD27" s="6"/>
      <c r="DE27" s="6"/>
      <c r="DF27" s="6"/>
      <c r="DG27" s="6"/>
      <c r="DH27" s="6"/>
      <c r="DI27" s="6"/>
      <c r="DJ27" s="6"/>
      <c r="DK27" s="6"/>
      <c r="DL27" s="8"/>
      <c r="DM27" s="8"/>
      <c r="DN27" s="8"/>
      <c r="DO27" s="8"/>
      <c r="DP27" s="8"/>
      <c r="DQ27" s="8"/>
      <c r="DR27" s="8"/>
      <c r="DS27" s="8"/>
    </row>
    <row r="28" spans="1:123" ht="20.100000000000001" customHeight="1">
      <c r="A28" s="4" t="s">
        <v>86</v>
      </c>
      <c r="B28" s="5">
        <v>2004</v>
      </c>
      <c r="C28" s="4" t="s">
        <v>73</v>
      </c>
      <c r="D28" s="5">
        <v>90</v>
      </c>
      <c r="E28" s="4" t="s">
        <v>64</v>
      </c>
      <c r="F28" s="5">
        <v>1</v>
      </c>
      <c r="G28" s="6"/>
      <c r="H28" s="5">
        <v>90</v>
      </c>
      <c r="I28" s="4" t="s">
        <v>64</v>
      </c>
      <c r="J28" s="5">
        <v>1</v>
      </c>
      <c r="K28" s="4" t="s">
        <v>63</v>
      </c>
      <c r="L28" s="5">
        <v>95</v>
      </c>
      <c r="M28" s="4" t="s">
        <v>64</v>
      </c>
      <c r="N28" s="5">
        <v>0</v>
      </c>
      <c r="O28" s="6"/>
      <c r="P28" s="5">
        <v>59</v>
      </c>
      <c r="Q28" s="4" t="s">
        <v>64</v>
      </c>
      <c r="R28" s="5">
        <v>0</v>
      </c>
      <c r="S28" s="4" t="s">
        <v>63</v>
      </c>
      <c r="T28" s="5">
        <v>0</v>
      </c>
      <c r="U28" s="4" t="s">
        <v>58</v>
      </c>
      <c r="V28" s="5">
        <v>0</v>
      </c>
      <c r="W28" s="6"/>
      <c r="X28" s="5">
        <v>0</v>
      </c>
      <c r="Y28" s="4" t="s">
        <v>58</v>
      </c>
      <c r="Z28" s="5">
        <v>0</v>
      </c>
      <c r="AA28" s="6"/>
      <c r="AB28" s="5">
        <v>0</v>
      </c>
      <c r="AC28" s="4" t="s">
        <v>58</v>
      </c>
      <c r="AD28" s="5">
        <v>0</v>
      </c>
      <c r="AE28" s="6"/>
      <c r="AF28" s="5">
        <v>65</v>
      </c>
      <c r="AG28" s="4" t="s">
        <v>64</v>
      </c>
      <c r="AH28" s="5">
        <v>2</v>
      </c>
      <c r="AI28" s="6"/>
      <c r="AJ28" s="6">
        <v>97</v>
      </c>
      <c r="AK28" s="6" t="s">
        <v>64</v>
      </c>
      <c r="AL28" s="6">
        <v>1</v>
      </c>
      <c r="AM28" s="6"/>
      <c r="AN28" s="6">
        <v>98</v>
      </c>
      <c r="AO28" s="6" t="s">
        <v>64</v>
      </c>
      <c r="AP28" s="6">
        <v>1</v>
      </c>
      <c r="AQ28" s="6"/>
      <c r="AR28" s="6">
        <v>90</v>
      </c>
      <c r="AS28" s="6" t="s">
        <v>64</v>
      </c>
      <c r="AT28" s="5">
        <v>0</v>
      </c>
      <c r="AU28" s="6"/>
      <c r="AV28" s="6">
        <v>90</v>
      </c>
      <c r="AW28" s="6" t="s">
        <v>64</v>
      </c>
      <c r="AX28" s="6">
        <v>1</v>
      </c>
      <c r="AY28" s="6"/>
      <c r="AZ28" s="6">
        <v>0</v>
      </c>
      <c r="BA28" s="6" t="s">
        <v>58</v>
      </c>
      <c r="BB28" s="6">
        <v>0</v>
      </c>
      <c r="BC28" s="6"/>
      <c r="BD28" s="8">
        <v>95</v>
      </c>
      <c r="BE28" s="8" t="s">
        <v>64</v>
      </c>
      <c r="BF28" s="8">
        <v>1</v>
      </c>
      <c r="BG28" s="8"/>
      <c r="BH28" s="8"/>
      <c r="BI28" s="8"/>
      <c r="BJ28" s="8"/>
      <c r="BK28" s="8"/>
      <c r="BL28" s="5"/>
      <c r="BM28" s="4"/>
      <c r="BN28" s="5"/>
      <c r="BO28" s="6"/>
      <c r="BP28" s="5"/>
      <c r="BQ28" s="4"/>
      <c r="BR28" s="5"/>
      <c r="BS28" s="4"/>
      <c r="BT28" s="5"/>
      <c r="BU28" s="4"/>
      <c r="BV28" s="5"/>
      <c r="BW28" s="6"/>
      <c r="BX28" s="5"/>
      <c r="BY28" s="4"/>
      <c r="BZ28" s="5"/>
      <c r="CA28" s="4"/>
      <c r="CB28" s="5"/>
      <c r="CC28" s="4"/>
      <c r="CD28" s="5"/>
      <c r="CE28" s="6"/>
      <c r="CF28" s="5"/>
      <c r="CG28" s="4"/>
      <c r="CH28" s="5"/>
      <c r="CI28" s="6"/>
      <c r="CJ28" s="5"/>
      <c r="CK28" s="4"/>
      <c r="CL28" s="5"/>
      <c r="CM28" s="6"/>
      <c r="CN28" s="5"/>
      <c r="CO28" s="4"/>
      <c r="CP28" s="5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5"/>
      <c r="DC28" s="6"/>
      <c r="DD28" s="6"/>
      <c r="DE28" s="6"/>
      <c r="DF28" s="6"/>
      <c r="DG28" s="6"/>
      <c r="DH28" s="6"/>
      <c r="DI28" s="6"/>
      <c r="DJ28" s="6"/>
      <c r="DK28" s="6"/>
      <c r="DL28" s="8"/>
      <c r="DM28" s="8"/>
      <c r="DN28" s="8"/>
      <c r="DO28" s="8"/>
      <c r="DP28" s="8"/>
      <c r="DQ28" s="8"/>
      <c r="DR28" s="8"/>
      <c r="DS28" s="8"/>
    </row>
    <row r="29" spans="1:123" ht="20.100000000000001" customHeight="1">
      <c r="A29" s="4" t="s">
        <v>87</v>
      </c>
      <c r="B29" s="5">
        <v>2004</v>
      </c>
      <c r="C29" s="4" t="s">
        <v>67</v>
      </c>
      <c r="D29" s="5">
        <v>83</v>
      </c>
      <c r="E29" s="4" t="s">
        <v>64</v>
      </c>
      <c r="F29" s="5">
        <v>0</v>
      </c>
      <c r="G29" s="6"/>
      <c r="H29" s="5">
        <v>90</v>
      </c>
      <c r="I29" s="4" t="s">
        <v>64</v>
      </c>
      <c r="J29" s="5">
        <v>0</v>
      </c>
      <c r="K29" s="6"/>
      <c r="L29" s="5">
        <v>90</v>
      </c>
      <c r="M29" s="4" t="s">
        <v>64</v>
      </c>
      <c r="N29" s="5">
        <v>0</v>
      </c>
      <c r="O29" s="6"/>
      <c r="P29" s="5">
        <v>97</v>
      </c>
      <c r="Q29" s="4" t="s">
        <v>64</v>
      </c>
      <c r="R29" s="5">
        <v>0</v>
      </c>
      <c r="S29" s="4" t="s">
        <v>88</v>
      </c>
      <c r="T29" s="5">
        <v>0</v>
      </c>
      <c r="U29" s="4" t="s">
        <v>69</v>
      </c>
      <c r="V29" s="5">
        <v>0</v>
      </c>
      <c r="W29" s="6"/>
      <c r="X29" s="5">
        <v>90</v>
      </c>
      <c r="Y29" s="4" t="s">
        <v>64</v>
      </c>
      <c r="Z29" s="5">
        <v>0</v>
      </c>
      <c r="AA29" s="6"/>
      <c r="AB29" s="5">
        <v>73</v>
      </c>
      <c r="AC29" s="4" t="s">
        <v>64</v>
      </c>
      <c r="AD29" s="5">
        <v>0</v>
      </c>
      <c r="AE29" s="6"/>
      <c r="AF29" s="5">
        <v>94</v>
      </c>
      <c r="AG29" s="4" t="s">
        <v>64</v>
      </c>
      <c r="AH29" s="5">
        <v>0</v>
      </c>
      <c r="AI29" s="6"/>
      <c r="AJ29" s="6">
        <v>97</v>
      </c>
      <c r="AK29" s="6" t="s">
        <v>64</v>
      </c>
      <c r="AL29" s="5">
        <v>0</v>
      </c>
      <c r="AM29" s="6" t="s">
        <v>63</v>
      </c>
      <c r="AN29" s="6">
        <v>40</v>
      </c>
      <c r="AO29" s="6" t="s">
        <v>64</v>
      </c>
      <c r="AP29" s="5">
        <v>0</v>
      </c>
      <c r="AQ29" s="6"/>
      <c r="AR29" s="6">
        <v>90</v>
      </c>
      <c r="AS29" s="6" t="s">
        <v>64</v>
      </c>
      <c r="AT29" s="5">
        <v>0</v>
      </c>
      <c r="AU29" s="6"/>
      <c r="AV29" s="6">
        <v>90</v>
      </c>
      <c r="AW29" s="6" t="s">
        <v>64</v>
      </c>
      <c r="AX29" s="6">
        <v>0</v>
      </c>
      <c r="AY29" s="6"/>
      <c r="AZ29" s="6">
        <v>92</v>
      </c>
      <c r="BA29" s="6" t="s">
        <v>64</v>
      </c>
      <c r="BB29" s="6">
        <v>0</v>
      </c>
      <c r="BC29" s="6"/>
      <c r="BD29" s="8">
        <v>95</v>
      </c>
      <c r="BE29" s="8" t="s">
        <v>64</v>
      </c>
      <c r="BF29" s="8">
        <v>0</v>
      </c>
      <c r="BG29" s="8"/>
      <c r="BH29" s="8"/>
      <c r="BI29" s="8"/>
      <c r="BJ29" s="8"/>
      <c r="BK29" s="8"/>
      <c r="BL29" s="5"/>
      <c r="BM29" s="4"/>
      <c r="BN29" s="5"/>
      <c r="BO29" s="6"/>
      <c r="BP29" s="5"/>
      <c r="BQ29" s="4"/>
      <c r="BR29" s="5"/>
      <c r="BS29" s="6"/>
      <c r="BT29" s="5"/>
      <c r="BU29" s="4"/>
      <c r="BV29" s="5"/>
      <c r="BW29" s="6"/>
      <c r="BX29" s="5"/>
      <c r="BY29" s="4"/>
      <c r="BZ29" s="5"/>
      <c r="CA29" s="4"/>
      <c r="CB29" s="5"/>
      <c r="CC29" s="4"/>
      <c r="CD29" s="5"/>
      <c r="CE29" s="6"/>
      <c r="CF29" s="5"/>
      <c r="CG29" s="4"/>
      <c r="CH29" s="5"/>
      <c r="CI29" s="6"/>
      <c r="CJ29" s="5"/>
      <c r="CK29" s="4"/>
      <c r="CL29" s="5"/>
      <c r="CM29" s="6"/>
      <c r="CN29" s="5"/>
      <c r="CO29" s="4"/>
      <c r="CP29" s="5"/>
      <c r="CQ29" s="6"/>
      <c r="CR29" s="6"/>
      <c r="CS29" s="6"/>
      <c r="CT29" s="5"/>
      <c r="CU29" s="6"/>
      <c r="CV29" s="6"/>
      <c r="CW29" s="6"/>
      <c r="CX29" s="5"/>
      <c r="CY29" s="6"/>
      <c r="CZ29" s="6"/>
      <c r="DA29" s="6"/>
      <c r="DB29" s="5"/>
      <c r="DC29" s="6"/>
      <c r="DD29" s="6"/>
      <c r="DE29" s="6"/>
      <c r="DF29" s="6"/>
      <c r="DG29" s="6"/>
      <c r="DH29" s="6"/>
      <c r="DI29" s="6"/>
      <c r="DJ29" s="6"/>
      <c r="DK29" s="6"/>
      <c r="DL29" s="8"/>
      <c r="DM29" s="8"/>
      <c r="DN29" s="8"/>
      <c r="DO29" s="8"/>
      <c r="DP29" s="8"/>
      <c r="DQ29" s="8"/>
      <c r="DR29" s="8"/>
      <c r="DS29" s="8"/>
    </row>
    <row r="30" spans="1:123" ht="20.100000000000001" customHeight="1">
      <c r="A30" s="4" t="s">
        <v>89</v>
      </c>
      <c r="B30" s="5">
        <v>2005</v>
      </c>
      <c r="C30" s="6"/>
      <c r="D30" s="5">
        <v>0</v>
      </c>
      <c r="E30" s="4" t="s">
        <v>57</v>
      </c>
      <c r="F30" s="5">
        <v>0</v>
      </c>
      <c r="G30" s="6"/>
      <c r="H30" s="5">
        <v>0</v>
      </c>
      <c r="I30" s="4" t="s">
        <v>57</v>
      </c>
      <c r="J30" s="5">
        <v>0</v>
      </c>
      <c r="K30" s="6"/>
      <c r="L30" s="5">
        <v>0</v>
      </c>
      <c r="M30" s="4" t="s">
        <v>57</v>
      </c>
      <c r="N30" s="5">
        <v>0</v>
      </c>
      <c r="O30" s="6"/>
      <c r="P30" s="5">
        <v>0</v>
      </c>
      <c r="Q30" s="4" t="s">
        <v>57</v>
      </c>
      <c r="R30" s="5">
        <v>0</v>
      </c>
      <c r="S30" s="6"/>
      <c r="T30" s="5">
        <v>0</v>
      </c>
      <c r="U30" s="4" t="s">
        <v>57</v>
      </c>
      <c r="V30" s="5">
        <v>0</v>
      </c>
      <c r="W30" s="6"/>
      <c r="X30" s="5">
        <v>9</v>
      </c>
      <c r="Y30" s="4" t="s">
        <v>60</v>
      </c>
      <c r="Z30" s="5">
        <v>0</v>
      </c>
      <c r="AA30" s="6"/>
      <c r="AB30" s="5">
        <v>7</v>
      </c>
      <c r="AC30" s="4" t="s">
        <v>60</v>
      </c>
      <c r="AD30" s="5">
        <v>0</v>
      </c>
      <c r="AE30" s="6"/>
      <c r="AF30" s="5">
        <v>0</v>
      </c>
      <c r="AG30" s="4" t="s">
        <v>57</v>
      </c>
      <c r="AH30" s="5">
        <v>0</v>
      </c>
      <c r="AI30" s="6"/>
      <c r="AJ30" s="6">
        <v>2</v>
      </c>
      <c r="AK30" s="6" t="s">
        <v>60</v>
      </c>
      <c r="AL30" s="5">
        <v>0</v>
      </c>
      <c r="AM30" s="6"/>
      <c r="AN30" s="6">
        <v>50</v>
      </c>
      <c r="AO30" s="6" t="s">
        <v>60</v>
      </c>
      <c r="AP30" s="5">
        <v>0</v>
      </c>
      <c r="AQ30" s="6"/>
      <c r="AR30" s="6">
        <v>49</v>
      </c>
      <c r="AS30" s="6" t="s">
        <v>64</v>
      </c>
      <c r="AT30" s="5">
        <v>0</v>
      </c>
      <c r="AU30" s="6" t="s">
        <v>63</v>
      </c>
      <c r="AV30" s="6">
        <v>65</v>
      </c>
      <c r="AW30" s="6" t="s">
        <v>64</v>
      </c>
      <c r="AX30" s="6">
        <v>0</v>
      </c>
      <c r="AY30" s="6"/>
      <c r="AZ30" s="6">
        <v>0</v>
      </c>
      <c r="BA30" s="6" t="s">
        <v>57</v>
      </c>
      <c r="BB30" s="6">
        <v>0</v>
      </c>
      <c r="BC30" s="6"/>
      <c r="BD30" s="8">
        <v>0</v>
      </c>
      <c r="BE30" s="8" t="s">
        <v>57</v>
      </c>
      <c r="BF30" s="8">
        <v>0</v>
      </c>
      <c r="BG30" s="8"/>
      <c r="BH30" s="8"/>
      <c r="BI30" s="8"/>
      <c r="BJ30" s="8"/>
      <c r="BK30" s="8"/>
      <c r="BL30" s="5"/>
      <c r="BM30" s="4"/>
      <c r="BN30" s="5"/>
      <c r="BO30" s="6"/>
      <c r="BP30" s="5"/>
      <c r="BQ30" s="4"/>
      <c r="BR30" s="5"/>
      <c r="BS30" s="6"/>
      <c r="BT30" s="5"/>
      <c r="BU30" s="4"/>
      <c r="BV30" s="5"/>
      <c r="BW30" s="6"/>
      <c r="BX30" s="5"/>
      <c r="BY30" s="4"/>
      <c r="BZ30" s="5"/>
      <c r="CA30" s="6"/>
      <c r="CB30" s="5"/>
      <c r="CC30" s="4"/>
      <c r="CD30" s="5"/>
      <c r="CE30" s="6"/>
      <c r="CF30" s="5"/>
      <c r="CG30" s="4"/>
      <c r="CH30" s="5"/>
      <c r="CI30" s="6"/>
      <c r="CJ30" s="5"/>
      <c r="CK30" s="4"/>
      <c r="CL30" s="5"/>
      <c r="CM30" s="6"/>
      <c r="CN30" s="5"/>
      <c r="CO30" s="4"/>
      <c r="CP30" s="5"/>
      <c r="CQ30" s="6"/>
      <c r="CR30" s="6"/>
      <c r="CS30" s="6"/>
      <c r="CT30" s="5"/>
      <c r="CU30" s="6"/>
      <c r="CV30" s="6"/>
      <c r="CW30" s="6"/>
      <c r="CX30" s="5"/>
      <c r="CY30" s="6"/>
      <c r="CZ30" s="6"/>
      <c r="DA30" s="6"/>
      <c r="DB30" s="5"/>
      <c r="DC30" s="6"/>
      <c r="DD30" s="6"/>
      <c r="DE30" s="6"/>
      <c r="DF30" s="6"/>
      <c r="DG30" s="6"/>
      <c r="DH30" s="6"/>
      <c r="DI30" s="6"/>
      <c r="DJ30" s="6"/>
      <c r="DK30" s="6"/>
      <c r="DL30" s="8"/>
      <c r="DM30" s="8"/>
      <c r="DN30" s="8"/>
      <c r="DO30" s="8"/>
      <c r="DP30" s="8"/>
      <c r="DQ30" s="8"/>
      <c r="DR30" s="8"/>
      <c r="DS30" s="8"/>
    </row>
    <row r="31" spans="1:123" ht="20.100000000000001" customHeight="1">
      <c r="A31" s="4" t="s">
        <v>90</v>
      </c>
      <c r="B31" s="5">
        <v>2005</v>
      </c>
      <c r="C31" s="6"/>
      <c r="D31" s="5">
        <v>0</v>
      </c>
      <c r="E31" s="4" t="s">
        <v>57</v>
      </c>
      <c r="F31" s="5">
        <v>0</v>
      </c>
      <c r="G31" s="6"/>
      <c r="H31" s="5">
        <v>0</v>
      </c>
      <c r="I31" s="4" t="s">
        <v>57</v>
      </c>
      <c r="J31" s="5">
        <v>0</v>
      </c>
      <c r="K31" s="6"/>
      <c r="L31" s="5">
        <v>0</v>
      </c>
      <c r="M31" s="4" t="s">
        <v>57</v>
      </c>
      <c r="N31" s="5">
        <v>0</v>
      </c>
      <c r="O31" s="6"/>
      <c r="P31" s="5">
        <v>0</v>
      </c>
      <c r="Q31" s="4" t="s">
        <v>57</v>
      </c>
      <c r="R31" s="5">
        <v>0</v>
      </c>
      <c r="S31" s="6"/>
      <c r="T31" s="5">
        <v>19</v>
      </c>
      <c r="U31" s="4" t="s">
        <v>60</v>
      </c>
      <c r="V31" s="5">
        <v>0</v>
      </c>
      <c r="W31" s="6"/>
      <c r="X31" s="5">
        <v>0</v>
      </c>
      <c r="Y31" s="4" t="s">
        <v>57</v>
      </c>
      <c r="Z31" s="5">
        <v>0</v>
      </c>
      <c r="AA31" s="6"/>
      <c r="AB31" s="5">
        <v>0</v>
      </c>
      <c r="AC31" s="4" t="s">
        <v>57</v>
      </c>
      <c r="AD31" s="5">
        <v>0</v>
      </c>
      <c r="AE31" s="6"/>
      <c r="AF31" s="5">
        <v>75</v>
      </c>
      <c r="AG31" s="4" t="s">
        <v>64</v>
      </c>
      <c r="AH31" s="5">
        <v>0</v>
      </c>
      <c r="AI31" s="6"/>
      <c r="AJ31" s="6">
        <v>0</v>
      </c>
      <c r="AK31" s="6" t="s">
        <v>57</v>
      </c>
      <c r="AL31" s="5">
        <v>0</v>
      </c>
      <c r="AM31" s="6"/>
      <c r="AN31" s="6">
        <v>48</v>
      </c>
      <c r="AO31" s="6" t="s">
        <v>64</v>
      </c>
      <c r="AP31" s="5">
        <v>0</v>
      </c>
      <c r="AQ31" s="6"/>
      <c r="AR31" s="6">
        <v>0</v>
      </c>
      <c r="AS31" s="6" t="s">
        <v>57</v>
      </c>
      <c r="AT31" s="5">
        <v>0</v>
      </c>
      <c r="AU31" s="6"/>
      <c r="AV31" s="6">
        <v>0</v>
      </c>
      <c r="AW31" s="6" t="s">
        <v>57</v>
      </c>
      <c r="AX31" s="6">
        <v>0</v>
      </c>
      <c r="AY31" s="6"/>
      <c r="AZ31" s="6">
        <v>0</v>
      </c>
      <c r="BA31" s="6" t="s">
        <v>57</v>
      </c>
      <c r="BB31" s="6">
        <v>0</v>
      </c>
      <c r="BC31" s="6"/>
      <c r="BD31" s="8">
        <v>0</v>
      </c>
      <c r="BE31" s="8" t="s">
        <v>57</v>
      </c>
      <c r="BF31" s="8">
        <v>0</v>
      </c>
      <c r="BG31" s="8"/>
      <c r="BH31" s="8"/>
      <c r="BI31" s="8"/>
      <c r="BJ31" s="8"/>
      <c r="BK31" s="8"/>
      <c r="BL31" s="5"/>
      <c r="BM31" s="4"/>
      <c r="BN31" s="5"/>
      <c r="BO31" s="6"/>
      <c r="BP31" s="5"/>
      <c r="BQ31" s="4"/>
      <c r="BR31" s="5"/>
      <c r="BS31" s="6"/>
      <c r="BT31" s="5"/>
      <c r="BU31" s="4"/>
      <c r="BV31" s="5"/>
      <c r="BW31" s="6"/>
      <c r="BX31" s="5"/>
      <c r="BY31" s="4"/>
      <c r="BZ31" s="5"/>
      <c r="CA31" s="6"/>
      <c r="CB31" s="5"/>
      <c r="CC31" s="4"/>
      <c r="CD31" s="5"/>
      <c r="CE31" s="6"/>
      <c r="CF31" s="5"/>
      <c r="CG31" s="4"/>
      <c r="CH31" s="5"/>
      <c r="CI31" s="6"/>
      <c r="CJ31" s="5"/>
      <c r="CK31" s="4"/>
      <c r="CL31" s="5"/>
      <c r="CM31" s="6"/>
      <c r="CN31" s="5"/>
      <c r="CO31" s="4"/>
      <c r="CP31" s="5"/>
      <c r="CQ31" s="6"/>
      <c r="CR31" s="6"/>
      <c r="CS31" s="6"/>
      <c r="CT31" s="5"/>
      <c r="CU31" s="6"/>
      <c r="CV31" s="6"/>
      <c r="CW31" s="6"/>
      <c r="CX31" s="5"/>
      <c r="CY31" s="6"/>
      <c r="CZ31" s="6"/>
      <c r="DA31" s="6"/>
      <c r="DB31" s="5"/>
      <c r="DC31" s="6"/>
      <c r="DD31" s="6"/>
      <c r="DE31" s="6"/>
      <c r="DF31" s="6"/>
      <c r="DG31" s="6"/>
      <c r="DH31" s="6"/>
      <c r="DI31" s="6"/>
      <c r="DJ31" s="6"/>
      <c r="DK31" s="6"/>
      <c r="DL31" s="8"/>
      <c r="DM31" s="8"/>
      <c r="DN31" s="8"/>
      <c r="DO31" s="8"/>
      <c r="DP31" s="8"/>
      <c r="DQ31" s="8"/>
      <c r="DR31" s="8"/>
      <c r="DS31" s="8"/>
    </row>
    <row r="32" spans="1:123" ht="20.100000000000001" customHeight="1">
      <c r="A32" s="3"/>
      <c r="B32" s="3"/>
      <c r="C32" s="3"/>
      <c r="D32" s="2">
        <f>SUM(D3:D31)</f>
        <v>990</v>
      </c>
      <c r="E32" s="3"/>
      <c r="F32" s="3"/>
      <c r="G32" s="3"/>
      <c r="H32" s="2">
        <f>SUM(H3:H31)</f>
        <v>990</v>
      </c>
      <c r="I32" s="3"/>
      <c r="J32" s="3"/>
      <c r="K32" s="3"/>
      <c r="L32" s="2">
        <f>SUM(L3:L31)</f>
        <v>1045</v>
      </c>
      <c r="M32" s="3"/>
      <c r="N32" s="3"/>
      <c r="O32" s="3"/>
      <c r="P32" s="2">
        <f>SUM(P3:P31)</f>
        <v>1067</v>
      </c>
      <c r="Q32" s="3"/>
      <c r="R32" s="3"/>
      <c r="S32" s="3"/>
      <c r="T32" s="2">
        <f>SUM(T3:T31)</f>
        <v>1034</v>
      </c>
      <c r="U32" s="3"/>
      <c r="V32" s="3"/>
      <c r="W32" s="3"/>
      <c r="X32" s="2">
        <f>SUM(X3:X31)</f>
        <v>990</v>
      </c>
      <c r="Y32" s="3"/>
      <c r="Z32" s="3"/>
      <c r="AA32" s="3"/>
      <c r="AB32" s="2">
        <f>SUM(AB3:AB31)</f>
        <v>990</v>
      </c>
      <c r="AC32" s="3"/>
      <c r="AD32" s="3"/>
      <c r="AE32" s="3"/>
      <c r="AF32" s="2">
        <f>SUM(AF3:AF31)</f>
        <v>1034</v>
      </c>
      <c r="AG32" s="3"/>
      <c r="AH32" s="3"/>
      <c r="AI32" s="3"/>
      <c r="AJ32" s="2">
        <f>SUM(AJ3:AJ31)</f>
        <v>1067</v>
      </c>
      <c r="AK32" s="3"/>
      <c r="AL32" s="3"/>
      <c r="AM32" s="3"/>
      <c r="AN32" s="2">
        <f>SUM(AN2:AN31)</f>
        <v>1078</v>
      </c>
      <c r="AO32" s="3"/>
      <c r="AP32" s="3"/>
      <c r="AQ32" s="3"/>
      <c r="AR32" s="2">
        <f>SUM(AR2:AR31)</f>
        <v>990</v>
      </c>
      <c r="AS32" s="3"/>
      <c r="AT32" s="3"/>
      <c r="AU32" s="3"/>
      <c r="AV32" s="2">
        <f>SUM(AV2:AV31)</f>
        <v>990</v>
      </c>
      <c r="AW32" s="3"/>
      <c r="AX32" s="3"/>
      <c r="AY32" s="3"/>
      <c r="AZ32" s="2">
        <f>SUM(AZ2:AZ31)</f>
        <v>1012</v>
      </c>
      <c r="BA32" s="3"/>
      <c r="BB32" s="3"/>
      <c r="BC32" s="3"/>
      <c r="BD32" s="2">
        <f>SUM(BD2:BD31)</f>
        <v>1045</v>
      </c>
      <c r="BH32" s="2">
        <f>SUM(BH2:BH31)</f>
        <v>0</v>
      </c>
      <c r="BI32" s="7"/>
      <c r="BJ32" s="7"/>
      <c r="BK32" s="7"/>
      <c r="BL32" s="2">
        <f>SUM(BL3:BL31)</f>
        <v>0</v>
      </c>
      <c r="BM32" s="3"/>
      <c r="BN32" s="3"/>
      <c r="BO32" s="3"/>
      <c r="BP32" s="2">
        <f>SUM(BP3:BP31)</f>
        <v>0</v>
      </c>
      <c r="BQ32" s="3"/>
      <c r="BR32" s="3"/>
      <c r="BS32" s="3"/>
      <c r="BT32" s="2">
        <f>SUM(BT3:BT31)</f>
        <v>0</v>
      </c>
      <c r="BU32" s="3"/>
      <c r="BV32" s="3"/>
      <c r="BW32" s="3"/>
      <c r="BX32" s="2">
        <f>SUM(BX3:BX31)</f>
        <v>0</v>
      </c>
      <c r="BY32" s="3"/>
      <c r="BZ32" s="3"/>
      <c r="CA32" s="3"/>
      <c r="CB32" s="2">
        <f>SUM(CB3:CB31)</f>
        <v>0</v>
      </c>
      <c r="CC32" s="3"/>
      <c r="CD32" s="3"/>
      <c r="CE32" s="3"/>
      <c r="CF32" s="2">
        <f>SUM(CF3:CF31)</f>
        <v>0</v>
      </c>
      <c r="CG32" s="3"/>
      <c r="CH32" s="3"/>
      <c r="CI32" s="3"/>
      <c r="CJ32" s="2">
        <f>SUM(CJ3:CJ31)</f>
        <v>0</v>
      </c>
      <c r="CK32" s="3"/>
      <c r="CL32" s="3"/>
      <c r="CM32" s="3"/>
      <c r="CN32" s="2">
        <f>SUM(CN3:CN31)</f>
        <v>0</v>
      </c>
      <c r="CO32" s="3"/>
      <c r="CP32" s="3"/>
      <c r="CQ32" s="3"/>
      <c r="CR32" s="2">
        <f>SUM(CR3:CR31)</f>
        <v>0</v>
      </c>
      <c r="CS32" s="3"/>
      <c r="CT32" s="3"/>
      <c r="CU32" s="3"/>
      <c r="CV32" s="2">
        <f>SUM(CV2:CV31)</f>
        <v>0</v>
      </c>
      <c r="CW32" s="3"/>
      <c r="CX32" s="3"/>
      <c r="CY32" s="3"/>
      <c r="CZ32" s="2">
        <f>SUM(CZ2:CZ31)</f>
        <v>0</v>
      </c>
      <c r="DA32" s="3"/>
      <c r="DB32" s="3"/>
      <c r="DC32" s="3"/>
      <c r="DD32" s="2">
        <f>SUM(DD2:DD31)</f>
        <v>0</v>
      </c>
      <c r="DE32" s="3"/>
      <c r="DF32" s="3"/>
      <c r="DG32" s="3"/>
      <c r="DH32" s="2">
        <f>SUM(DH2:DH31)</f>
        <v>0</v>
      </c>
      <c r="DI32" s="3"/>
      <c r="DJ32" s="3"/>
      <c r="DK32" s="3"/>
      <c r="DL32" s="2">
        <f>SUM(DL2:DL31)</f>
        <v>0</v>
      </c>
      <c r="DM32" s="7"/>
      <c r="DN32" s="7"/>
      <c r="DO32" s="7"/>
      <c r="DP32" s="2">
        <f>SUM(DP2:DP31)</f>
        <v>0</v>
      </c>
      <c r="DQ32" s="7"/>
      <c r="DR32" s="7"/>
      <c r="DS32" s="7"/>
    </row>
    <row r="33" spans="1:123" ht="20.100000000000001" customHeight="1">
      <c r="A33" s="3"/>
      <c r="B33" s="3"/>
      <c r="C33" s="3"/>
      <c r="D33" s="2">
        <v>1</v>
      </c>
      <c r="E33" s="3"/>
      <c r="F33" s="3"/>
      <c r="G33" s="3"/>
      <c r="H33" s="2">
        <v>2</v>
      </c>
      <c r="I33" s="3"/>
      <c r="J33" s="3"/>
      <c r="K33" s="3"/>
      <c r="L33" s="2">
        <v>3</v>
      </c>
      <c r="M33" s="3"/>
      <c r="N33" s="3"/>
      <c r="O33" s="3"/>
      <c r="P33" s="2">
        <v>4</v>
      </c>
      <c r="Q33" s="3"/>
      <c r="R33" s="3"/>
      <c r="S33" s="3"/>
      <c r="T33" s="2">
        <v>5</v>
      </c>
      <c r="U33" s="3"/>
      <c r="V33" s="3"/>
      <c r="W33" s="3"/>
      <c r="X33" s="2">
        <v>6</v>
      </c>
      <c r="Y33" s="3"/>
      <c r="Z33" s="3"/>
      <c r="AA33" s="3"/>
      <c r="AB33" s="2">
        <v>7</v>
      </c>
      <c r="AC33" s="3"/>
      <c r="AD33" s="3"/>
      <c r="AE33" s="3"/>
      <c r="AF33" s="2">
        <v>8</v>
      </c>
      <c r="AG33" s="3"/>
      <c r="AH33" s="3"/>
      <c r="AI33" s="3"/>
      <c r="AJ33" s="2">
        <v>9</v>
      </c>
      <c r="AK33" s="3"/>
      <c r="AL33" s="3"/>
      <c r="AM33" s="3"/>
      <c r="AN33" s="2">
        <v>10</v>
      </c>
      <c r="AO33" s="3"/>
      <c r="AP33" s="3"/>
      <c r="AQ33" s="3"/>
      <c r="AR33" s="3">
        <v>11</v>
      </c>
      <c r="AS33" s="3"/>
      <c r="AT33" s="3"/>
      <c r="AU33" s="3"/>
      <c r="AV33" s="3">
        <v>12</v>
      </c>
      <c r="AW33" s="3"/>
      <c r="AX33" s="3"/>
      <c r="AY33" s="3"/>
      <c r="AZ33" s="3">
        <v>13</v>
      </c>
      <c r="BA33" s="3"/>
      <c r="BB33" s="3"/>
      <c r="BC33" s="3"/>
      <c r="BD33" s="7">
        <v>14</v>
      </c>
      <c r="BH33" s="7">
        <v>15</v>
      </c>
      <c r="BI33" s="7"/>
      <c r="BJ33" s="7"/>
      <c r="BK33" s="7"/>
      <c r="BL33" s="2">
        <v>1</v>
      </c>
      <c r="BM33" s="3"/>
      <c r="BN33" s="3"/>
      <c r="BO33" s="3"/>
      <c r="BP33" s="2">
        <v>2</v>
      </c>
      <c r="BQ33" s="3"/>
      <c r="BR33" s="3"/>
      <c r="BS33" s="3"/>
      <c r="BT33" s="2">
        <v>3</v>
      </c>
      <c r="BU33" s="3"/>
      <c r="BV33" s="3"/>
      <c r="BW33" s="3"/>
      <c r="BX33" s="2">
        <v>4</v>
      </c>
      <c r="BY33" s="3"/>
      <c r="BZ33" s="3"/>
      <c r="CA33" s="3"/>
      <c r="CB33" s="2">
        <v>5</v>
      </c>
      <c r="CC33" s="3"/>
      <c r="CD33" s="3"/>
      <c r="CE33" s="3"/>
      <c r="CF33" s="2">
        <v>6</v>
      </c>
      <c r="CG33" s="3"/>
      <c r="CH33" s="3"/>
      <c r="CI33" s="3"/>
      <c r="CJ33" s="2">
        <v>7</v>
      </c>
      <c r="CK33" s="3"/>
      <c r="CL33" s="3"/>
      <c r="CM33" s="3"/>
      <c r="CN33" s="2">
        <v>8</v>
      </c>
      <c r="CO33" s="3"/>
      <c r="CP33" s="3"/>
      <c r="CQ33" s="3"/>
      <c r="CR33" s="2">
        <v>9</v>
      </c>
      <c r="CS33" s="3"/>
      <c r="CT33" s="3"/>
      <c r="CU33" s="3"/>
      <c r="CV33" s="2">
        <v>10</v>
      </c>
      <c r="CW33" s="3"/>
      <c r="CX33" s="3"/>
      <c r="CY33" s="3"/>
      <c r="CZ33" s="3">
        <v>11</v>
      </c>
      <c r="DA33" s="3"/>
      <c r="DB33" s="3"/>
      <c r="DC33" s="3"/>
      <c r="DD33" s="3">
        <v>12</v>
      </c>
      <c r="DE33" s="3"/>
      <c r="DF33" s="3"/>
      <c r="DG33" s="3"/>
      <c r="DH33" s="3">
        <v>13</v>
      </c>
      <c r="DI33" s="3"/>
      <c r="DJ33" s="3"/>
      <c r="DK33" s="3"/>
      <c r="DL33" s="7">
        <v>14</v>
      </c>
      <c r="DM33" s="7"/>
      <c r="DN33" s="7"/>
      <c r="DO33" s="7"/>
      <c r="DP33" s="7">
        <v>15</v>
      </c>
      <c r="DQ33" s="7"/>
      <c r="DR33" s="7"/>
      <c r="DS33" s="7"/>
    </row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251A-B9ED-4239-861B-D777844E036B}">
  <dimension ref="A1:AH59"/>
  <sheetViews>
    <sheetView workbookViewId="0">
      <selection activeCell="AJ4" sqref="AJ4"/>
    </sheetView>
  </sheetViews>
  <sheetFormatPr defaultRowHeight="12.75"/>
  <cols>
    <col min="1" max="1" width="15.28515625" bestFit="1" customWidth="1"/>
  </cols>
  <sheetData>
    <row r="1" spans="1:34" ht="25.5">
      <c r="A1" s="9" t="str">
        <f>'Foglio 1'!A1</f>
        <v>Giocatore</v>
      </c>
      <c r="B1" s="9" t="str">
        <f>'Foglio 1'!B1</f>
        <v>Anno</v>
      </c>
      <c r="C1" s="9" t="str">
        <f>'Foglio 1'!C1</f>
        <v>ruolo</v>
      </c>
      <c r="D1" s="9" t="str">
        <f>'Foglio 1'!D1</f>
        <v>REG MIN</v>
      </c>
      <c r="E1" s="9" t="str">
        <f>'Foglio 1'!H1</f>
        <v>POR MIN</v>
      </c>
      <c r="F1" s="9" t="str">
        <f>'Foglio 1'!L1</f>
        <v>SPA MIN</v>
      </c>
      <c r="G1" s="9" t="str">
        <f>'Foglio 1'!P1</f>
        <v>CIT MIN</v>
      </c>
      <c r="H1" s="9" t="str">
        <f>'Foglio 1'!T1</f>
        <v>FER MIN</v>
      </c>
      <c r="I1" s="9" t="str">
        <f>'Foglio 1'!X1</f>
        <v>ALB MIN</v>
      </c>
      <c r="J1" s="9" t="str">
        <f>'Foglio 1'!AB1</f>
        <v>ALE MIN</v>
      </c>
      <c r="K1" s="9" t="str">
        <f>'Foglio 1'!AF1</f>
        <v>PAR MIN</v>
      </c>
      <c r="L1" s="9" t="str">
        <f>'Foglio 1'!AJ1</f>
        <v>GEN MIN</v>
      </c>
      <c r="M1" s="9" t="str">
        <f>'Foglio 1'!AN1</f>
        <v>BRE MIN</v>
      </c>
      <c r="N1" s="9" t="str">
        <f>'Foglio 1'!AR1</f>
        <v>MON MIN</v>
      </c>
      <c r="O1" s="9" t="str">
        <f>'Foglio 1'!AV1</f>
        <v>LRV MIN</v>
      </c>
      <c r="P1" s="9" t="str">
        <f>'Foglio 1'!AZ1</f>
        <v>CRE MIN</v>
      </c>
      <c r="Q1" s="9" t="str">
        <f>'Foglio 1'!BD1</f>
        <v>VEN MIN</v>
      </c>
      <c r="R1" s="9" t="str">
        <f>'Foglio 1'!BH1</f>
        <v>PAD MIN</v>
      </c>
      <c r="S1" s="9" t="str">
        <f>'Foglio 1'!BL1</f>
        <v>REG MIN</v>
      </c>
      <c r="T1" s="9" t="str">
        <f>'Foglio 1'!BP1</f>
        <v>POR MIN</v>
      </c>
      <c r="U1" s="9" t="str">
        <f>'Foglio 1'!BT1</f>
        <v>SPA MIN</v>
      </c>
      <c r="V1" s="9" t="str">
        <f>'Foglio 1'!BX1</f>
        <v>CIT MIN</v>
      </c>
      <c r="W1" s="9" t="str">
        <f>'Foglio 1'!CB1</f>
        <v>FER MIN</v>
      </c>
      <c r="X1" s="9" t="str">
        <f>'Foglio 1'!CF1</f>
        <v>ALB MIN</v>
      </c>
      <c r="Y1" s="9" t="str">
        <f>'Foglio 1'!CJ1</f>
        <v>ALE MIN</v>
      </c>
      <c r="Z1" s="9" t="str">
        <f>'Foglio 1'!CN1</f>
        <v>PAR MIN</v>
      </c>
      <c r="AA1" s="9" t="str">
        <f>'Foglio 1'!CR1</f>
        <v>GEN MIN</v>
      </c>
      <c r="AB1" s="9" t="str">
        <f>'Foglio 1'!CV1</f>
        <v>BRE MIN</v>
      </c>
      <c r="AC1" s="9" t="str">
        <f>'Foglio 1'!CZ1</f>
        <v>MON MIN</v>
      </c>
      <c r="AD1" s="9" t="str">
        <f>'Foglio 1'!DD1</f>
        <v>LRV MIN</v>
      </c>
      <c r="AE1" s="9" t="str">
        <f>'Foglio 1'!DH1</f>
        <v>CRE MIN</v>
      </c>
      <c r="AF1" s="9" t="str">
        <f>'Foglio 1'!DL1</f>
        <v>VEN MIN</v>
      </c>
      <c r="AG1" s="9" t="str">
        <f>'Foglio 1'!DP1</f>
        <v>PAD MIN</v>
      </c>
      <c r="AH1" s="9" t="s">
        <v>107</v>
      </c>
    </row>
    <row r="2" spans="1:34">
      <c r="A2" s="9" t="str">
        <f>'Foglio 1'!A2</f>
        <v>BA</v>
      </c>
      <c r="B2" s="9" t="str">
        <f>'Foglio 1'!B2</f>
        <v>2003</v>
      </c>
      <c r="C2" s="9" t="str">
        <f>'Foglio 1'!C2</f>
        <v>CEN</v>
      </c>
      <c r="D2" s="10">
        <f>'Foglio 1'!D2</f>
        <v>0</v>
      </c>
      <c r="E2" s="10">
        <f>'Foglio 1'!H2</f>
        <v>0</v>
      </c>
      <c r="F2" s="10">
        <f>'Foglio 1'!L2</f>
        <v>0</v>
      </c>
      <c r="G2" s="10">
        <f>'Foglio 1'!P2</f>
        <v>0</v>
      </c>
      <c r="H2" s="10">
        <f>'Foglio 1'!T2</f>
        <v>0</v>
      </c>
      <c r="I2" s="10">
        <f>'Foglio 1'!X2</f>
        <v>0</v>
      </c>
      <c r="J2" s="10">
        <f>'Foglio 1'!AB2</f>
        <v>0</v>
      </c>
      <c r="K2" s="10">
        <f>'Foglio 1'!AF2</f>
        <v>0</v>
      </c>
      <c r="L2" s="10">
        <f>'Foglio 1'!AJ2</f>
        <v>0</v>
      </c>
      <c r="M2" s="10">
        <f>'Foglio 1'!AN2</f>
        <v>98</v>
      </c>
      <c r="N2" s="10">
        <f>'Foglio 1'!AR2</f>
        <v>0</v>
      </c>
      <c r="O2" s="10">
        <f>'Foglio 1'!AV2</f>
        <v>0</v>
      </c>
      <c r="P2" s="10">
        <f>'Foglio 1'!AZ2</f>
        <v>0</v>
      </c>
      <c r="Q2" s="10">
        <f>'Foglio 1'!BD2</f>
        <v>95</v>
      </c>
      <c r="R2" s="10">
        <f>'Foglio 1'!BH2</f>
        <v>0</v>
      </c>
      <c r="S2" s="10">
        <f>'Foglio 1'!BL2</f>
        <v>0</v>
      </c>
      <c r="T2" s="10">
        <f>'Foglio 1'!BP2</f>
        <v>0</v>
      </c>
      <c r="U2" s="10">
        <f>'Foglio 1'!BT2</f>
        <v>0</v>
      </c>
      <c r="V2" s="10">
        <f>'Foglio 1'!BX2</f>
        <v>0</v>
      </c>
      <c r="W2" s="10">
        <f>'Foglio 1'!CB2</f>
        <v>0</v>
      </c>
      <c r="X2" s="10">
        <f>'Foglio 1'!CF2</f>
        <v>0</v>
      </c>
      <c r="Y2" s="10">
        <f>'Foglio 1'!CJ2</f>
        <v>0</v>
      </c>
      <c r="Z2" s="10">
        <f>'Foglio 1'!CN2</f>
        <v>0</v>
      </c>
      <c r="AA2" s="10">
        <f>'Foglio 1'!CR2</f>
        <v>0</v>
      </c>
      <c r="AB2" s="10">
        <f>'Foglio 1'!CV2</f>
        <v>0</v>
      </c>
      <c r="AC2" s="10">
        <f>'Foglio 1'!CZ2</f>
        <v>0</v>
      </c>
      <c r="AD2" s="10">
        <f>'Foglio 1'!DD2</f>
        <v>0</v>
      </c>
      <c r="AE2" s="10">
        <f>'Foglio 1'!DH2</f>
        <v>0</v>
      </c>
      <c r="AF2" s="10">
        <f>'Foglio 1'!DL2</f>
        <v>0</v>
      </c>
      <c r="AG2" s="10">
        <f>'Foglio 1'!DP2</f>
        <v>0</v>
      </c>
      <c r="AH2" s="10">
        <f>SUM(D2:AG2)</f>
        <v>193</v>
      </c>
    </row>
    <row r="3" spans="1:34">
      <c r="A3" s="9" t="str">
        <f>'Foglio 1'!A3</f>
        <v>BARBIERI</v>
      </c>
      <c r="B3" s="9">
        <f>'Foglio 1'!B3</f>
        <v>2004</v>
      </c>
      <c r="C3" s="9" t="str">
        <f>'Foglio 1'!C3</f>
        <v>POR</v>
      </c>
      <c r="D3" s="10">
        <f>'Foglio 1'!D3</f>
        <v>0</v>
      </c>
      <c r="E3" s="10">
        <f>'Foglio 1'!H3</f>
        <v>0</v>
      </c>
      <c r="F3" s="10">
        <f>'Foglio 1'!L3</f>
        <v>0</v>
      </c>
      <c r="G3" s="10">
        <f>'Foglio 1'!P3</f>
        <v>0</v>
      </c>
      <c r="H3" s="10">
        <f>'Foglio 1'!T3</f>
        <v>0</v>
      </c>
      <c r="I3" s="10">
        <f>'Foglio 1'!X3</f>
        <v>0</v>
      </c>
      <c r="J3" s="10">
        <f>'Foglio 1'!AB3</f>
        <v>0</v>
      </c>
      <c r="K3" s="10">
        <f>'Foglio 1'!AF3</f>
        <v>0</v>
      </c>
      <c r="L3" s="10">
        <f>'Foglio 1'!AJ3</f>
        <v>0</v>
      </c>
      <c r="M3" s="10">
        <f>'Foglio 1'!AN3</f>
        <v>0</v>
      </c>
      <c r="N3" s="10">
        <f>'Foglio 1'!AR3</f>
        <v>0</v>
      </c>
      <c r="O3" s="10">
        <f>'Foglio 1'!AV3</f>
        <v>0</v>
      </c>
      <c r="P3" s="10">
        <f>'Foglio 1'!AZ3</f>
        <v>0</v>
      </c>
      <c r="Q3" s="10">
        <f>'Foglio 1'!BD3</f>
        <v>0</v>
      </c>
      <c r="R3" s="10">
        <f>'Foglio 1'!BH3</f>
        <v>0</v>
      </c>
      <c r="S3" s="10">
        <f>'Foglio 1'!BL3</f>
        <v>0</v>
      </c>
      <c r="T3" s="10">
        <f>'Foglio 1'!BP3</f>
        <v>0</v>
      </c>
      <c r="U3" s="10">
        <f>'Foglio 1'!BT3</f>
        <v>0</v>
      </c>
      <c r="V3" s="10">
        <f>'Foglio 1'!BX3</f>
        <v>0</v>
      </c>
      <c r="W3" s="10">
        <f>'Foglio 1'!CB3</f>
        <v>0</v>
      </c>
      <c r="X3" s="10">
        <f>'Foglio 1'!CF3</f>
        <v>0</v>
      </c>
      <c r="Y3" s="10">
        <f>'Foglio 1'!CJ3</f>
        <v>0</v>
      </c>
      <c r="Z3" s="10">
        <f>'Foglio 1'!CN3</f>
        <v>0</v>
      </c>
      <c r="AA3" s="10">
        <f>'Foglio 1'!CR3</f>
        <v>0</v>
      </c>
      <c r="AB3" s="10">
        <f>'Foglio 1'!CV3</f>
        <v>0</v>
      </c>
      <c r="AC3" s="10">
        <f>'Foglio 1'!CZ3</f>
        <v>0</v>
      </c>
      <c r="AD3" s="10">
        <f>'Foglio 1'!DD3</f>
        <v>0</v>
      </c>
      <c r="AE3" s="10">
        <f>'Foglio 1'!DH3</f>
        <v>0</v>
      </c>
      <c r="AF3" s="10">
        <f>'Foglio 1'!DL3</f>
        <v>0</v>
      </c>
      <c r="AG3" s="10">
        <f>'Foglio 1'!DP3</f>
        <v>0</v>
      </c>
      <c r="AH3" s="10">
        <f t="shared" ref="AH3:AH31" si="0">SUM(D3:AG3)</f>
        <v>0</v>
      </c>
    </row>
    <row r="4" spans="1:34">
      <c r="A4" s="9" t="str">
        <f>'Foglio 1'!A4</f>
        <v>BOCCARDO</v>
      </c>
      <c r="B4" s="9">
        <f>'Foglio 1'!B4</f>
        <v>2005</v>
      </c>
      <c r="C4" s="9">
        <f>'Foglio 1'!C4</f>
        <v>0</v>
      </c>
      <c r="D4" s="10">
        <f>'Foglio 1'!D4</f>
        <v>0</v>
      </c>
      <c r="E4" s="10">
        <f>'Foglio 1'!H4</f>
        <v>5</v>
      </c>
      <c r="F4" s="10">
        <f>'Foglio 1'!L4</f>
        <v>0</v>
      </c>
      <c r="G4" s="10">
        <f>'Foglio 1'!P4</f>
        <v>0</v>
      </c>
      <c r="H4" s="10">
        <f>'Foglio 1'!T4</f>
        <v>0</v>
      </c>
      <c r="I4" s="10">
        <f>'Foglio 1'!X4</f>
        <v>0</v>
      </c>
      <c r="J4" s="10">
        <f>'Foglio 1'!AB4</f>
        <v>0</v>
      </c>
      <c r="K4" s="10">
        <f>'Foglio 1'!AF4</f>
        <v>0</v>
      </c>
      <c r="L4" s="10">
        <f>'Foglio 1'!AJ4</f>
        <v>0</v>
      </c>
      <c r="M4" s="10">
        <f>'Foglio 1'!AN4</f>
        <v>0</v>
      </c>
      <c r="N4" s="10">
        <f>'Foglio 1'!AR4</f>
        <v>0</v>
      </c>
      <c r="O4" s="10">
        <f>'Foglio 1'!AV4</f>
        <v>0</v>
      </c>
      <c r="P4" s="10">
        <f>'Foglio 1'!AZ4</f>
        <v>0</v>
      </c>
      <c r="Q4" s="10">
        <f>'Foglio 1'!BD4</f>
        <v>0</v>
      </c>
      <c r="R4" s="10">
        <f>'Foglio 1'!BH4</f>
        <v>0</v>
      </c>
      <c r="S4" s="10">
        <f>'Foglio 1'!BL4</f>
        <v>0</v>
      </c>
      <c r="T4" s="10">
        <f>'Foglio 1'!BP4</f>
        <v>0</v>
      </c>
      <c r="U4" s="10">
        <f>'Foglio 1'!BT4</f>
        <v>0</v>
      </c>
      <c r="V4" s="10">
        <f>'Foglio 1'!BX4</f>
        <v>0</v>
      </c>
      <c r="W4" s="10">
        <f>'Foglio 1'!CB4</f>
        <v>0</v>
      </c>
      <c r="X4" s="10">
        <f>'Foglio 1'!CF4</f>
        <v>0</v>
      </c>
      <c r="Y4" s="10">
        <f>'Foglio 1'!CJ4</f>
        <v>0</v>
      </c>
      <c r="Z4" s="10">
        <f>'Foglio 1'!CN4</f>
        <v>0</v>
      </c>
      <c r="AA4" s="10">
        <f>'Foglio 1'!CR4</f>
        <v>0</v>
      </c>
      <c r="AB4" s="10">
        <f>'Foglio 1'!CV4</f>
        <v>0</v>
      </c>
      <c r="AC4" s="10">
        <f>'Foglio 1'!CZ4</f>
        <v>0</v>
      </c>
      <c r="AD4" s="10">
        <f>'Foglio 1'!DD4</f>
        <v>0</v>
      </c>
      <c r="AE4" s="10">
        <f>'Foglio 1'!DH4</f>
        <v>0</v>
      </c>
      <c r="AF4" s="10">
        <f>'Foglio 1'!DL4</f>
        <v>0</v>
      </c>
      <c r="AG4" s="10">
        <f>'Foglio 1'!DP4</f>
        <v>0</v>
      </c>
      <c r="AH4" s="10">
        <f t="shared" si="0"/>
        <v>5</v>
      </c>
    </row>
    <row r="5" spans="1:34">
      <c r="A5" s="9" t="str">
        <f>'Foglio 1'!A5</f>
        <v>BOSSI</v>
      </c>
      <c r="B5" s="9">
        <f>'Foglio 1'!B5</f>
        <v>2005</v>
      </c>
      <c r="C5" s="9">
        <f>'Foglio 1'!C5</f>
        <v>0</v>
      </c>
      <c r="D5" s="10">
        <f>'Foglio 1'!D5</f>
        <v>0</v>
      </c>
      <c r="E5" s="10">
        <f>'Foglio 1'!H5</f>
        <v>0</v>
      </c>
      <c r="F5" s="10">
        <f>'Foglio 1'!L5</f>
        <v>0</v>
      </c>
      <c r="G5" s="10">
        <f>'Foglio 1'!P5</f>
        <v>0</v>
      </c>
      <c r="H5" s="10">
        <f>'Foglio 1'!T5</f>
        <v>0</v>
      </c>
      <c r="I5" s="10">
        <f>'Foglio 1'!X5</f>
        <v>0</v>
      </c>
      <c r="J5" s="10">
        <f>'Foglio 1'!AB5</f>
        <v>0</v>
      </c>
      <c r="K5" s="10">
        <f>'Foglio 1'!AF5</f>
        <v>0</v>
      </c>
      <c r="L5" s="10">
        <f>'Foglio 1'!AJ5</f>
        <v>0</v>
      </c>
      <c r="M5" s="10">
        <f>'Foglio 1'!AN5</f>
        <v>0</v>
      </c>
      <c r="N5" s="10">
        <f>'Foglio 1'!AR5</f>
        <v>0</v>
      </c>
      <c r="O5" s="10">
        <f>'Foglio 1'!AV5</f>
        <v>0</v>
      </c>
      <c r="P5" s="10">
        <f>'Foglio 1'!AZ5</f>
        <v>0</v>
      </c>
      <c r="Q5" s="10">
        <f>'Foglio 1'!BD5</f>
        <v>0</v>
      </c>
      <c r="R5" s="10">
        <f>'Foglio 1'!BH5</f>
        <v>0</v>
      </c>
      <c r="S5" s="10">
        <f>'Foglio 1'!BL5</f>
        <v>0</v>
      </c>
      <c r="T5" s="10">
        <f>'Foglio 1'!BP5</f>
        <v>0</v>
      </c>
      <c r="U5" s="10">
        <f>'Foglio 1'!BT5</f>
        <v>0</v>
      </c>
      <c r="V5" s="10">
        <f>'Foglio 1'!BX5</f>
        <v>0</v>
      </c>
      <c r="W5" s="10">
        <f>'Foglio 1'!CB5</f>
        <v>0</v>
      </c>
      <c r="X5" s="10">
        <f>'Foglio 1'!CF5</f>
        <v>0</v>
      </c>
      <c r="Y5" s="10">
        <f>'Foglio 1'!CJ5</f>
        <v>0</v>
      </c>
      <c r="Z5" s="10">
        <f>'Foglio 1'!CN5</f>
        <v>0</v>
      </c>
      <c r="AA5" s="10">
        <f>'Foglio 1'!CR5</f>
        <v>0</v>
      </c>
      <c r="AB5" s="10">
        <f>'Foglio 1'!CV5</f>
        <v>0</v>
      </c>
      <c r="AC5" s="10">
        <f>'Foglio 1'!CZ5</f>
        <v>0</v>
      </c>
      <c r="AD5" s="10">
        <f>'Foglio 1'!DD5</f>
        <v>0</v>
      </c>
      <c r="AE5" s="10">
        <f>'Foglio 1'!DH5</f>
        <v>0</v>
      </c>
      <c r="AF5" s="10">
        <f>'Foglio 1'!DL5</f>
        <v>0</v>
      </c>
      <c r="AG5" s="10">
        <f>'Foglio 1'!DP5</f>
        <v>0</v>
      </c>
      <c r="AH5" s="10">
        <f t="shared" si="0"/>
        <v>0</v>
      </c>
    </row>
    <row r="6" spans="1:34">
      <c r="A6" s="9" t="str">
        <f>'Foglio 1'!A6</f>
        <v>CECCHINI</v>
      </c>
      <c r="B6" s="9">
        <f>'Foglio 1'!B6</f>
        <v>2006</v>
      </c>
      <c r="C6" s="9">
        <f>'Foglio 1'!C6</f>
        <v>0</v>
      </c>
      <c r="D6" s="10">
        <f>'Foglio 1'!D6</f>
        <v>0</v>
      </c>
      <c r="E6" s="10">
        <f>'Foglio 1'!H6</f>
        <v>0</v>
      </c>
      <c r="F6" s="10">
        <f>'Foglio 1'!L6</f>
        <v>0</v>
      </c>
      <c r="G6" s="10">
        <f>'Foglio 1'!P6</f>
        <v>0</v>
      </c>
      <c r="H6" s="10">
        <f>'Foglio 1'!T6</f>
        <v>0</v>
      </c>
      <c r="I6" s="10">
        <f>'Foglio 1'!X6</f>
        <v>0</v>
      </c>
      <c r="J6" s="10">
        <f>'Foglio 1'!AB6</f>
        <v>0</v>
      </c>
      <c r="K6" s="10">
        <f>'Foglio 1'!AF6</f>
        <v>0</v>
      </c>
      <c r="L6" s="10">
        <f>'Foglio 1'!AJ6</f>
        <v>0</v>
      </c>
      <c r="M6" s="10">
        <f>'Foglio 1'!AN6</f>
        <v>0</v>
      </c>
      <c r="N6" s="10">
        <f>'Foglio 1'!AR6</f>
        <v>0</v>
      </c>
      <c r="O6" s="10">
        <f>'Foglio 1'!AV6</f>
        <v>0</v>
      </c>
      <c r="P6" s="10">
        <f>'Foglio 1'!AZ6</f>
        <v>0</v>
      </c>
      <c r="Q6" s="10">
        <f>'Foglio 1'!BD6</f>
        <v>0</v>
      </c>
      <c r="R6" s="10">
        <f>'Foglio 1'!BH6</f>
        <v>0</v>
      </c>
      <c r="S6" s="10">
        <f>'Foglio 1'!BL6</f>
        <v>0</v>
      </c>
      <c r="T6" s="10">
        <f>'Foglio 1'!BP6</f>
        <v>0</v>
      </c>
      <c r="U6" s="10">
        <f>'Foglio 1'!BT6</f>
        <v>0</v>
      </c>
      <c r="V6" s="10">
        <f>'Foglio 1'!BX6</f>
        <v>0</v>
      </c>
      <c r="W6" s="10">
        <f>'Foglio 1'!CB6</f>
        <v>0</v>
      </c>
      <c r="X6" s="10">
        <f>'Foglio 1'!CF6</f>
        <v>0</v>
      </c>
      <c r="Y6" s="10">
        <f>'Foglio 1'!CJ6</f>
        <v>0</v>
      </c>
      <c r="Z6" s="10">
        <f>'Foglio 1'!CN6</f>
        <v>0</v>
      </c>
      <c r="AA6" s="10">
        <f>'Foglio 1'!CR6</f>
        <v>0</v>
      </c>
      <c r="AB6" s="10">
        <f>'Foglio 1'!CV6</f>
        <v>0</v>
      </c>
      <c r="AC6" s="10">
        <f>'Foglio 1'!CZ6</f>
        <v>0</v>
      </c>
      <c r="AD6" s="10">
        <f>'Foglio 1'!DD6</f>
        <v>0</v>
      </c>
      <c r="AE6" s="10">
        <f>'Foglio 1'!DH6</f>
        <v>0</v>
      </c>
      <c r="AF6" s="10">
        <f>'Foglio 1'!DL6</f>
        <v>0</v>
      </c>
      <c r="AG6" s="10">
        <f>'Foglio 1'!DP6</f>
        <v>0</v>
      </c>
      <c r="AH6" s="10">
        <f t="shared" si="0"/>
        <v>0</v>
      </c>
    </row>
    <row r="7" spans="1:34">
      <c r="A7" s="9" t="str">
        <f>'Foglio 1'!A7</f>
        <v>CHINETTI</v>
      </c>
      <c r="B7" s="9">
        <f>'Foglio 1'!B7</f>
        <v>2005</v>
      </c>
      <c r="C7" s="9">
        <f>'Foglio 1'!C7</f>
        <v>0</v>
      </c>
      <c r="D7" s="10">
        <f>'Foglio 1'!D7</f>
        <v>20</v>
      </c>
      <c r="E7" s="10">
        <f>'Foglio 1'!H7</f>
        <v>10</v>
      </c>
      <c r="F7" s="10">
        <f>'Foglio 1'!L7</f>
        <v>10</v>
      </c>
      <c r="G7" s="10">
        <f>'Foglio 1'!P7</f>
        <v>29</v>
      </c>
      <c r="H7" s="10">
        <f>'Foglio 1'!T7</f>
        <v>75</v>
      </c>
      <c r="I7" s="10">
        <f>'Foglio 1'!X7</f>
        <v>81</v>
      </c>
      <c r="J7" s="10">
        <f>'Foglio 1'!AB7</f>
        <v>90</v>
      </c>
      <c r="K7" s="10">
        <f>'Foglio 1'!AF7</f>
        <v>87</v>
      </c>
      <c r="L7" s="10">
        <f>'Foglio 1'!AJ7</f>
        <v>97</v>
      </c>
      <c r="M7" s="10">
        <f>'Foglio 1'!AN7</f>
        <v>0</v>
      </c>
      <c r="N7" s="10">
        <f>'Foglio 1'!AR7</f>
        <v>0</v>
      </c>
      <c r="O7" s="10">
        <f>'Foglio 1'!AV7</f>
        <v>3</v>
      </c>
      <c r="P7" s="10">
        <f>'Foglio 1'!AZ7</f>
        <v>68</v>
      </c>
      <c r="Q7" s="10">
        <f>'Foglio 1'!BD7</f>
        <v>95</v>
      </c>
      <c r="R7" s="10">
        <f>'Foglio 1'!BH7</f>
        <v>0</v>
      </c>
      <c r="S7" s="10">
        <f>'Foglio 1'!BL7</f>
        <v>0</v>
      </c>
      <c r="T7" s="10">
        <f>'Foglio 1'!BP7</f>
        <v>0</v>
      </c>
      <c r="U7" s="10">
        <f>'Foglio 1'!BT7</f>
        <v>0</v>
      </c>
      <c r="V7" s="10">
        <f>'Foglio 1'!BX7</f>
        <v>0</v>
      </c>
      <c r="W7" s="10">
        <f>'Foglio 1'!CB7</f>
        <v>0</v>
      </c>
      <c r="X7" s="10">
        <f>'Foglio 1'!CF7</f>
        <v>0</v>
      </c>
      <c r="Y7" s="10">
        <f>'Foglio 1'!CJ7</f>
        <v>0</v>
      </c>
      <c r="Z7" s="10">
        <f>'Foglio 1'!CN7</f>
        <v>0</v>
      </c>
      <c r="AA7" s="10">
        <f>'Foglio 1'!CR7</f>
        <v>0</v>
      </c>
      <c r="AB7" s="10">
        <f>'Foglio 1'!CV7</f>
        <v>0</v>
      </c>
      <c r="AC7" s="10">
        <f>'Foglio 1'!CZ7</f>
        <v>0</v>
      </c>
      <c r="AD7" s="10">
        <f>'Foglio 1'!DD7</f>
        <v>0</v>
      </c>
      <c r="AE7" s="10">
        <f>'Foglio 1'!DH7</f>
        <v>0</v>
      </c>
      <c r="AF7" s="10">
        <f>'Foglio 1'!DL7</f>
        <v>0</v>
      </c>
      <c r="AG7" s="10">
        <f>'Foglio 1'!DP7</f>
        <v>0</v>
      </c>
      <c r="AH7" s="10">
        <f t="shared" si="0"/>
        <v>665</v>
      </c>
    </row>
    <row r="8" spans="1:34">
      <c r="A8" s="9" t="str">
        <f>'Foglio 1'!A8</f>
        <v>COLOMBO</v>
      </c>
      <c r="B8" s="9">
        <f>'Foglio 1'!B8</f>
        <v>2005</v>
      </c>
      <c r="C8" s="9">
        <f>'Foglio 1'!C8</f>
        <v>0</v>
      </c>
      <c r="D8" s="10">
        <f>'Foglio 1'!D8</f>
        <v>0</v>
      </c>
      <c r="E8" s="10">
        <f>'Foglio 1'!H8</f>
        <v>0</v>
      </c>
      <c r="F8" s="10">
        <f>'Foglio 1'!L8</f>
        <v>0</v>
      </c>
      <c r="G8" s="10">
        <f>'Foglio 1'!P8</f>
        <v>0</v>
      </c>
      <c r="H8" s="10">
        <f>'Foglio 1'!T8</f>
        <v>0</v>
      </c>
      <c r="I8" s="10">
        <f>'Foglio 1'!X8</f>
        <v>0</v>
      </c>
      <c r="J8" s="10">
        <f>'Foglio 1'!AB8</f>
        <v>0</v>
      </c>
      <c r="K8" s="10">
        <f>'Foglio 1'!AF8</f>
        <v>0</v>
      </c>
      <c r="L8" s="10">
        <f>'Foglio 1'!AJ8</f>
        <v>0</v>
      </c>
      <c r="M8" s="10">
        <f>'Foglio 1'!AN8</f>
        <v>0</v>
      </c>
      <c r="N8" s="10">
        <f>'Foglio 1'!AR8</f>
        <v>0</v>
      </c>
      <c r="O8" s="10">
        <f>'Foglio 1'!AV8</f>
        <v>0</v>
      </c>
      <c r="P8" s="10">
        <f>'Foglio 1'!AZ8</f>
        <v>0</v>
      </c>
      <c r="Q8" s="10">
        <f>'Foglio 1'!BD8</f>
        <v>0</v>
      </c>
      <c r="R8" s="10">
        <f>'Foglio 1'!BH8</f>
        <v>0</v>
      </c>
      <c r="S8" s="10">
        <f>'Foglio 1'!BL8</f>
        <v>0</v>
      </c>
      <c r="T8" s="10">
        <f>'Foglio 1'!BP8</f>
        <v>0</v>
      </c>
      <c r="U8" s="10">
        <f>'Foglio 1'!BT8</f>
        <v>0</v>
      </c>
      <c r="V8" s="10">
        <f>'Foglio 1'!BX8</f>
        <v>0</v>
      </c>
      <c r="W8" s="10">
        <f>'Foglio 1'!CB8</f>
        <v>0</v>
      </c>
      <c r="X8" s="10">
        <f>'Foglio 1'!CF8</f>
        <v>0</v>
      </c>
      <c r="Y8" s="10">
        <f>'Foglio 1'!CJ8</f>
        <v>0</v>
      </c>
      <c r="Z8" s="10">
        <f>'Foglio 1'!CN8</f>
        <v>0</v>
      </c>
      <c r="AA8" s="10">
        <f>'Foglio 1'!CR8</f>
        <v>0</v>
      </c>
      <c r="AB8" s="10">
        <f>'Foglio 1'!CV8</f>
        <v>0</v>
      </c>
      <c r="AC8" s="10">
        <f>'Foglio 1'!CZ8</f>
        <v>0</v>
      </c>
      <c r="AD8" s="10">
        <f>'Foglio 1'!DD8</f>
        <v>0</v>
      </c>
      <c r="AE8" s="10">
        <f>'Foglio 1'!DH8</f>
        <v>0</v>
      </c>
      <c r="AF8" s="10">
        <f>'Foglio 1'!DL8</f>
        <v>0</v>
      </c>
      <c r="AG8" s="10">
        <f>'Foglio 1'!DP8</f>
        <v>0</v>
      </c>
      <c r="AH8" s="10">
        <f t="shared" si="0"/>
        <v>0</v>
      </c>
    </row>
    <row r="9" spans="1:34">
      <c r="A9" s="9" t="str">
        <f>'Foglio 1'!A9</f>
        <v>DI GIULIOMARIA</v>
      </c>
      <c r="B9" s="9">
        <f>'Foglio 1'!B9</f>
        <v>2004</v>
      </c>
      <c r="C9" s="9" t="str">
        <f>'Foglio 1'!C9</f>
        <v>CEN</v>
      </c>
      <c r="D9" s="10">
        <f>'Foglio 1'!D9</f>
        <v>90</v>
      </c>
      <c r="E9" s="10">
        <f>'Foglio 1'!H9</f>
        <v>0</v>
      </c>
      <c r="F9" s="10">
        <f>'Foglio 1'!L9</f>
        <v>95</v>
      </c>
      <c r="G9" s="10">
        <f>'Foglio 1'!P9</f>
        <v>97</v>
      </c>
      <c r="H9" s="10">
        <f>'Foglio 1'!T9</f>
        <v>94</v>
      </c>
      <c r="I9" s="10">
        <f>'Foglio 1'!X9</f>
        <v>90</v>
      </c>
      <c r="J9" s="10">
        <f>'Foglio 1'!AB9</f>
        <v>90</v>
      </c>
      <c r="K9" s="10">
        <f>'Foglio 1'!AF9</f>
        <v>94</v>
      </c>
      <c r="L9" s="10">
        <f>'Foglio 1'!AJ9</f>
        <v>0</v>
      </c>
      <c r="M9" s="10">
        <f>'Foglio 1'!AN9</f>
        <v>75</v>
      </c>
      <c r="N9" s="10">
        <f>'Foglio 1'!AR9</f>
        <v>90</v>
      </c>
      <c r="O9" s="10">
        <f>'Foglio 1'!AV9</f>
        <v>90</v>
      </c>
      <c r="P9" s="10">
        <f>'Foglio 1'!AZ9</f>
        <v>92</v>
      </c>
      <c r="Q9" s="10">
        <f>'Foglio 1'!BD9</f>
        <v>95</v>
      </c>
      <c r="R9" s="10">
        <f>'Foglio 1'!BH9</f>
        <v>0</v>
      </c>
      <c r="S9" s="10">
        <f>'Foglio 1'!BL9</f>
        <v>0</v>
      </c>
      <c r="T9" s="10">
        <f>'Foglio 1'!BP9</f>
        <v>0</v>
      </c>
      <c r="U9" s="10">
        <f>'Foglio 1'!BT9</f>
        <v>0</v>
      </c>
      <c r="V9" s="10">
        <f>'Foglio 1'!BX9</f>
        <v>0</v>
      </c>
      <c r="W9" s="10">
        <f>'Foglio 1'!CB9</f>
        <v>0</v>
      </c>
      <c r="X9" s="10">
        <f>'Foglio 1'!CF9</f>
        <v>0</v>
      </c>
      <c r="Y9" s="10">
        <f>'Foglio 1'!CJ9</f>
        <v>0</v>
      </c>
      <c r="Z9" s="10">
        <f>'Foglio 1'!CN9</f>
        <v>0</v>
      </c>
      <c r="AA9" s="10">
        <f>'Foglio 1'!CR9</f>
        <v>0</v>
      </c>
      <c r="AB9" s="10">
        <f>'Foglio 1'!CV9</f>
        <v>0</v>
      </c>
      <c r="AC9" s="10">
        <f>'Foglio 1'!CZ9</f>
        <v>0</v>
      </c>
      <c r="AD9" s="10">
        <f>'Foglio 1'!DD9</f>
        <v>0</v>
      </c>
      <c r="AE9" s="10">
        <f>'Foglio 1'!DH9</f>
        <v>0</v>
      </c>
      <c r="AF9" s="10">
        <f>'Foglio 1'!DL9</f>
        <v>0</v>
      </c>
      <c r="AG9" s="10">
        <f>'Foglio 1'!DP9</f>
        <v>0</v>
      </c>
      <c r="AH9" s="10">
        <f t="shared" si="0"/>
        <v>1092</v>
      </c>
    </row>
    <row r="10" spans="1:34">
      <c r="A10" s="9" t="str">
        <f>'Foglio 1'!A10</f>
        <v>DILERNIA</v>
      </c>
      <c r="B10" s="9">
        <f>'Foglio 1'!B10</f>
        <v>2004</v>
      </c>
      <c r="C10" s="9" t="str">
        <f>'Foglio 1'!C10</f>
        <v>DIF</v>
      </c>
      <c r="D10" s="10">
        <f>'Foglio 1'!D10</f>
        <v>90</v>
      </c>
      <c r="E10" s="10">
        <f>'Foglio 1'!H10</f>
        <v>90</v>
      </c>
      <c r="F10" s="10">
        <f>'Foglio 1'!L10</f>
        <v>95</v>
      </c>
      <c r="G10" s="10">
        <f>'Foglio 1'!P10</f>
        <v>97</v>
      </c>
      <c r="H10" s="10">
        <f>'Foglio 1'!T10</f>
        <v>94</v>
      </c>
      <c r="I10" s="10">
        <f>'Foglio 1'!X10</f>
        <v>0</v>
      </c>
      <c r="J10" s="10">
        <f>'Foglio 1'!AB10</f>
        <v>90</v>
      </c>
      <c r="K10" s="10">
        <f>'Foglio 1'!AF10</f>
        <v>94</v>
      </c>
      <c r="L10" s="10">
        <f>'Foglio 1'!AJ10</f>
        <v>97</v>
      </c>
      <c r="M10" s="10">
        <f>'Foglio 1'!AN10</f>
        <v>98</v>
      </c>
      <c r="N10" s="10">
        <f>'Foglio 1'!AR10</f>
        <v>90</v>
      </c>
      <c r="O10" s="10">
        <f>'Foglio 1'!AV10</f>
        <v>90</v>
      </c>
      <c r="P10" s="10">
        <f>'Foglio 1'!AZ10</f>
        <v>92</v>
      </c>
      <c r="Q10" s="10">
        <f>'Foglio 1'!BD10</f>
        <v>95</v>
      </c>
      <c r="R10" s="10">
        <f>'Foglio 1'!BH10</f>
        <v>0</v>
      </c>
      <c r="S10" s="10">
        <f>'Foglio 1'!BL10</f>
        <v>0</v>
      </c>
      <c r="T10" s="10">
        <f>'Foglio 1'!BP10</f>
        <v>0</v>
      </c>
      <c r="U10" s="10">
        <f>'Foglio 1'!BT10</f>
        <v>0</v>
      </c>
      <c r="V10" s="10">
        <f>'Foglio 1'!BX10</f>
        <v>0</v>
      </c>
      <c r="W10" s="10">
        <f>'Foglio 1'!CB10</f>
        <v>0</v>
      </c>
      <c r="X10" s="10">
        <f>'Foglio 1'!CF10</f>
        <v>0</v>
      </c>
      <c r="Y10" s="10">
        <f>'Foglio 1'!CJ10</f>
        <v>0</v>
      </c>
      <c r="Z10" s="10">
        <f>'Foglio 1'!CN10</f>
        <v>0</v>
      </c>
      <c r="AA10" s="10">
        <f>'Foglio 1'!CR10</f>
        <v>0</v>
      </c>
      <c r="AB10" s="10">
        <f>'Foglio 1'!CV10</f>
        <v>0</v>
      </c>
      <c r="AC10" s="10">
        <f>'Foglio 1'!CZ10</f>
        <v>0</v>
      </c>
      <c r="AD10" s="10">
        <f>'Foglio 1'!DD10</f>
        <v>0</v>
      </c>
      <c r="AE10" s="10">
        <f>'Foglio 1'!DH10</f>
        <v>0</v>
      </c>
      <c r="AF10" s="10">
        <f>'Foglio 1'!DL10</f>
        <v>0</v>
      </c>
      <c r="AG10" s="10">
        <f>'Foglio 1'!DP10</f>
        <v>0</v>
      </c>
      <c r="AH10" s="10">
        <f t="shared" si="0"/>
        <v>1212</v>
      </c>
    </row>
    <row r="11" spans="1:34">
      <c r="A11" s="9" t="str">
        <f>'Foglio 1'!A11</f>
        <v>DUCHINI</v>
      </c>
      <c r="B11" s="9">
        <f>'Foglio 1'!B11</f>
        <v>2004</v>
      </c>
      <c r="C11" s="9" t="str">
        <f>'Foglio 1'!C11</f>
        <v>ATT</v>
      </c>
      <c r="D11" s="10">
        <f>'Foglio 1'!D11</f>
        <v>70</v>
      </c>
      <c r="E11" s="10">
        <f>'Foglio 1'!H11</f>
        <v>85</v>
      </c>
      <c r="F11" s="10">
        <f>'Foglio 1'!L11</f>
        <v>85</v>
      </c>
      <c r="G11" s="10">
        <f>'Foglio 1'!P11</f>
        <v>68</v>
      </c>
      <c r="H11" s="10">
        <f>'Foglio 1'!T11</f>
        <v>70</v>
      </c>
      <c r="I11" s="10">
        <f>'Foglio 1'!X11</f>
        <v>17</v>
      </c>
      <c r="J11" s="10">
        <f>'Foglio 1'!AB11</f>
        <v>26</v>
      </c>
      <c r="K11" s="10">
        <f>'Foglio 1'!AF11</f>
        <v>19</v>
      </c>
      <c r="L11" s="10">
        <f>'Foglio 1'!AJ11</f>
        <v>97</v>
      </c>
      <c r="M11" s="10">
        <f>'Foglio 1'!AN11</f>
        <v>98</v>
      </c>
      <c r="N11" s="10">
        <f>'Foglio 1'!AR11</f>
        <v>90</v>
      </c>
      <c r="O11" s="10">
        <f>'Foglio 1'!AV11</f>
        <v>90</v>
      </c>
      <c r="P11" s="10">
        <f>'Foglio 1'!AZ11</f>
        <v>87</v>
      </c>
      <c r="Q11" s="10">
        <f>'Foglio 1'!BD11</f>
        <v>63</v>
      </c>
      <c r="R11" s="10">
        <f>'Foglio 1'!BH11</f>
        <v>0</v>
      </c>
      <c r="S11" s="10">
        <f>'Foglio 1'!BL11</f>
        <v>0</v>
      </c>
      <c r="T11" s="10">
        <f>'Foglio 1'!BP11</f>
        <v>0</v>
      </c>
      <c r="U11" s="10">
        <f>'Foglio 1'!BT11</f>
        <v>0</v>
      </c>
      <c r="V11" s="10">
        <f>'Foglio 1'!BX11</f>
        <v>0</v>
      </c>
      <c r="W11" s="10">
        <f>'Foglio 1'!CB11</f>
        <v>0</v>
      </c>
      <c r="X11" s="10">
        <f>'Foglio 1'!CF11</f>
        <v>0</v>
      </c>
      <c r="Y11" s="10">
        <f>'Foglio 1'!CJ11</f>
        <v>0</v>
      </c>
      <c r="Z11" s="10">
        <f>'Foglio 1'!CN11</f>
        <v>0</v>
      </c>
      <c r="AA11" s="10">
        <f>'Foglio 1'!CR11</f>
        <v>0</v>
      </c>
      <c r="AB11" s="10">
        <f>'Foglio 1'!CV11</f>
        <v>0</v>
      </c>
      <c r="AC11" s="10">
        <f>'Foglio 1'!CZ11</f>
        <v>0</v>
      </c>
      <c r="AD11" s="10">
        <f>'Foglio 1'!DD11</f>
        <v>0</v>
      </c>
      <c r="AE11" s="10">
        <f>'Foglio 1'!DH11</f>
        <v>0</v>
      </c>
      <c r="AF11" s="10">
        <f>'Foglio 1'!DL11</f>
        <v>0</v>
      </c>
      <c r="AG11" s="10">
        <f>'Foglio 1'!DP11</f>
        <v>0</v>
      </c>
      <c r="AH11" s="10">
        <f t="shared" si="0"/>
        <v>965</v>
      </c>
    </row>
    <row r="12" spans="1:34">
      <c r="A12" s="9" t="str">
        <f>'Foglio 1'!A12</f>
        <v>FRIGERIO</v>
      </c>
      <c r="B12" s="9">
        <f>'Foglio 1'!B12</f>
        <v>2005</v>
      </c>
      <c r="C12" s="9" t="str">
        <f>'Foglio 1'!C12</f>
        <v>POR</v>
      </c>
      <c r="D12" s="10">
        <f>'Foglio 1'!D12</f>
        <v>90</v>
      </c>
      <c r="E12" s="10">
        <f>'Foglio 1'!H12</f>
        <v>90</v>
      </c>
      <c r="F12" s="10">
        <f>'Foglio 1'!L12</f>
        <v>0</v>
      </c>
      <c r="G12" s="10">
        <f>'Foglio 1'!P12</f>
        <v>0</v>
      </c>
      <c r="H12" s="10">
        <f>'Foglio 1'!T12</f>
        <v>0</v>
      </c>
      <c r="I12" s="10">
        <f>'Foglio 1'!X12</f>
        <v>0</v>
      </c>
      <c r="J12" s="10">
        <f>'Foglio 1'!AB12</f>
        <v>0</v>
      </c>
      <c r="K12" s="10">
        <f>'Foglio 1'!AF12</f>
        <v>94</v>
      </c>
      <c r="L12" s="10">
        <f>'Foglio 1'!AJ12</f>
        <v>0</v>
      </c>
      <c r="M12" s="10">
        <f>'Foglio 1'!AN12</f>
        <v>98</v>
      </c>
      <c r="N12" s="10">
        <f>'Foglio 1'!AR12</f>
        <v>90</v>
      </c>
      <c r="O12" s="10">
        <f>'Foglio 1'!AV12</f>
        <v>90</v>
      </c>
      <c r="P12" s="10">
        <f>'Foglio 1'!AZ12</f>
        <v>92</v>
      </c>
      <c r="Q12" s="10">
        <f>'Foglio 1'!BD12</f>
        <v>95</v>
      </c>
      <c r="R12" s="10">
        <f>'Foglio 1'!BH12</f>
        <v>0</v>
      </c>
      <c r="S12" s="10">
        <f>'Foglio 1'!BL12</f>
        <v>0</v>
      </c>
      <c r="T12" s="10">
        <f>'Foglio 1'!BP12</f>
        <v>0</v>
      </c>
      <c r="U12" s="10">
        <f>'Foglio 1'!BT12</f>
        <v>0</v>
      </c>
      <c r="V12" s="10">
        <f>'Foglio 1'!BX12</f>
        <v>0</v>
      </c>
      <c r="W12" s="10">
        <f>'Foglio 1'!CB12</f>
        <v>0</v>
      </c>
      <c r="X12" s="10">
        <f>'Foglio 1'!CF12</f>
        <v>0</v>
      </c>
      <c r="Y12" s="10">
        <f>'Foglio 1'!CJ12</f>
        <v>0</v>
      </c>
      <c r="Z12" s="10">
        <f>'Foglio 1'!CN12</f>
        <v>0</v>
      </c>
      <c r="AA12" s="10">
        <f>'Foglio 1'!CR12</f>
        <v>0</v>
      </c>
      <c r="AB12" s="10">
        <f>'Foglio 1'!CV12</f>
        <v>0</v>
      </c>
      <c r="AC12" s="10">
        <f>'Foglio 1'!CZ12</f>
        <v>0</v>
      </c>
      <c r="AD12" s="10">
        <f>'Foglio 1'!DD12</f>
        <v>0</v>
      </c>
      <c r="AE12" s="10">
        <f>'Foglio 1'!DH12</f>
        <v>0</v>
      </c>
      <c r="AF12" s="10">
        <f>'Foglio 1'!DL12</f>
        <v>0</v>
      </c>
      <c r="AG12" s="10">
        <f>'Foglio 1'!DP12</f>
        <v>0</v>
      </c>
      <c r="AH12" s="10">
        <f t="shared" si="0"/>
        <v>739</v>
      </c>
    </row>
    <row r="13" spans="1:34">
      <c r="A13" s="9" t="str">
        <f>'Foglio 1'!A13</f>
        <v>GATTI</v>
      </c>
      <c r="B13" s="9">
        <f>'Foglio 1'!B13</f>
        <v>2004</v>
      </c>
      <c r="C13" s="9" t="str">
        <f>'Foglio 1'!C13</f>
        <v>DIF</v>
      </c>
      <c r="D13" s="10">
        <f>'Foglio 1'!D13</f>
        <v>90</v>
      </c>
      <c r="E13" s="10">
        <f>'Foglio 1'!H13</f>
        <v>90</v>
      </c>
      <c r="F13" s="10">
        <f>'Foglio 1'!L13</f>
        <v>95</v>
      </c>
      <c r="G13" s="10">
        <f>'Foglio 1'!P13</f>
        <v>97</v>
      </c>
      <c r="H13" s="10">
        <f>'Foglio 1'!T13</f>
        <v>94</v>
      </c>
      <c r="I13" s="10">
        <f>'Foglio 1'!X13</f>
        <v>90</v>
      </c>
      <c r="J13" s="10">
        <f>'Foglio 1'!AB13</f>
        <v>90</v>
      </c>
      <c r="K13" s="10">
        <f>'Foglio 1'!AF13</f>
        <v>94</v>
      </c>
      <c r="L13" s="10">
        <f>'Foglio 1'!AJ13</f>
        <v>97</v>
      </c>
      <c r="M13" s="10">
        <f>'Foglio 1'!AN13</f>
        <v>98</v>
      </c>
      <c r="N13" s="10">
        <f>'Foglio 1'!AR13</f>
        <v>90</v>
      </c>
      <c r="O13" s="10">
        <f>'Foglio 1'!AV13</f>
        <v>90</v>
      </c>
      <c r="P13" s="10">
        <f>'Foglio 1'!AZ13</f>
        <v>92</v>
      </c>
      <c r="Q13" s="10">
        <f>'Foglio 1'!BD13</f>
        <v>95</v>
      </c>
      <c r="R13" s="10">
        <f>'Foglio 1'!BH13</f>
        <v>0</v>
      </c>
      <c r="S13" s="10">
        <f>'Foglio 1'!BL13</f>
        <v>0</v>
      </c>
      <c r="T13" s="10">
        <f>'Foglio 1'!BP13</f>
        <v>0</v>
      </c>
      <c r="U13" s="10">
        <f>'Foglio 1'!BT13</f>
        <v>0</v>
      </c>
      <c r="V13" s="10">
        <f>'Foglio 1'!BX13</f>
        <v>0</v>
      </c>
      <c r="W13" s="10">
        <f>'Foglio 1'!CB13</f>
        <v>0</v>
      </c>
      <c r="X13" s="10">
        <f>'Foglio 1'!CF13</f>
        <v>0</v>
      </c>
      <c r="Y13" s="10">
        <f>'Foglio 1'!CJ13</f>
        <v>0</v>
      </c>
      <c r="Z13" s="10">
        <f>'Foglio 1'!CN13</f>
        <v>0</v>
      </c>
      <c r="AA13" s="10">
        <f>'Foglio 1'!CR13</f>
        <v>0</v>
      </c>
      <c r="AB13" s="10">
        <f>'Foglio 1'!CV13</f>
        <v>0</v>
      </c>
      <c r="AC13" s="10">
        <f>'Foglio 1'!CZ13</f>
        <v>0</v>
      </c>
      <c r="AD13" s="10">
        <f>'Foglio 1'!DD13</f>
        <v>0</v>
      </c>
      <c r="AE13" s="10">
        <f>'Foglio 1'!DH13</f>
        <v>0</v>
      </c>
      <c r="AF13" s="10">
        <f>'Foglio 1'!DL13</f>
        <v>0</v>
      </c>
      <c r="AG13" s="10">
        <f>'Foglio 1'!DP13</f>
        <v>0</v>
      </c>
      <c r="AH13" s="10">
        <f t="shared" si="0"/>
        <v>1302</v>
      </c>
    </row>
    <row r="14" spans="1:34">
      <c r="A14" s="9" t="str">
        <f>'Foglio 1'!A14</f>
        <v>GENNAIO</v>
      </c>
      <c r="B14" s="9">
        <f>'Foglio 1'!B14</f>
        <v>2004</v>
      </c>
      <c r="C14" s="9">
        <f>'Foglio 1'!C14</f>
        <v>0</v>
      </c>
      <c r="D14" s="10">
        <f>'Foglio 1'!D14</f>
        <v>7</v>
      </c>
      <c r="E14" s="10">
        <f>'Foglio 1'!H14</f>
        <v>0</v>
      </c>
      <c r="F14" s="10">
        <f>'Foglio 1'!L14</f>
        <v>20</v>
      </c>
      <c r="G14" s="10">
        <f>'Foglio 1'!P14</f>
        <v>18</v>
      </c>
      <c r="H14" s="10">
        <f>'Foglio 1'!T14</f>
        <v>94</v>
      </c>
      <c r="I14" s="10">
        <f>'Foglio 1'!X14</f>
        <v>90</v>
      </c>
      <c r="J14" s="10">
        <f>'Foglio 1'!AB14</f>
        <v>90</v>
      </c>
      <c r="K14" s="10">
        <f>'Foglio 1'!AF14</f>
        <v>94</v>
      </c>
      <c r="L14" s="10">
        <f>'Foglio 1'!AJ14</f>
        <v>0</v>
      </c>
      <c r="M14" s="10">
        <f>'Foglio 1'!AN14</f>
        <v>0</v>
      </c>
      <c r="N14" s="10">
        <f>'Foglio 1'!AR14</f>
        <v>0</v>
      </c>
      <c r="O14" s="10">
        <f>'Foglio 1'!AV14</f>
        <v>0</v>
      </c>
      <c r="P14" s="10">
        <f>'Foglio 1'!AZ14</f>
        <v>0</v>
      </c>
      <c r="Q14" s="10">
        <f>'Foglio 1'!BD14</f>
        <v>0</v>
      </c>
      <c r="R14" s="10">
        <f>'Foglio 1'!BH14</f>
        <v>0</v>
      </c>
      <c r="S14" s="10">
        <f>'Foglio 1'!BL14</f>
        <v>0</v>
      </c>
      <c r="T14" s="10">
        <f>'Foglio 1'!BP14</f>
        <v>0</v>
      </c>
      <c r="U14" s="10">
        <f>'Foglio 1'!BT14</f>
        <v>0</v>
      </c>
      <c r="V14" s="10">
        <f>'Foglio 1'!BX14</f>
        <v>0</v>
      </c>
      <c r="W14" s="10">
        <f>'Foglio 1'!CB14</f>
        <v>0</v>
      </c>
      <c r="X14" s="10">
        <f>'Foglio 1'!CF14</f>
        <v>0</v>
      </c>
      <c r="Y14" s="10">
        <f>'Foglio 1'!CJ14</f>
        <v>0</v>
      </c>
      <c r="Z14" s="10">
        <f>'Foglio 1'!CN14</f>
        <v>0</v>
      </c>
      <c r="AA14" s="10">
        <f>'Foglio 1'!CR14</f>
        <v>0</v>
      </c>
      <c r="AB14" s="10">
        <f>'Foglio 1'!CV14</f>
        <v>0</v>
      </c>
      <c r="AC14" s="10">
        <f>'Foglio 1'!CZ14</f>
        <v>0</v>
      </c>
      <c r="AD14" s="10">
        <f>'Foglio 1'!DD14</f>
        <v>0</v>
      </c>
      <c r="AE14" s="10">
        <f>'Foglio 1'!DH14</f>
        <v>0</v>
      </c>
      <c r="AF14" s="10">
        <f>'Foglio 1'!DL14</f>
        <v>0</v>
      </c>
      <c r="AG14" s="10">
        <f>'Foglio 1'!DP14</f>
        <v>0</v>
      </c>
      <c r="AH14" s="10">
        <f t="shared" si="0"/>
        <v>413</v>
      </c>
    </row>
    <row r="15" spans="1:34">
      <c r="A15" s="9" t="str">
        <f>'Foglio 1'!A15</f>
        <v>GUSSO</v>
      </c>
      <c r="B15" s="9">
        <f>'Foglio 1'!B15</f>
        <v>2004</v>
      </c>
      <c r="C15" s="9" t="str">
        <f>'Foglio 1'!C15</f>
        <v>DIF</v>
      </c>
      <c r="D15" s="10">
        <f>'Foglio 1'!D15</f>
        <v>90</v>
      </c>
      <c r="E15" s="10">
        <f>'Foglio 1'!H15</f>
        <v>90</v>
      </c>
      <c r="F15" s="10">
        <f>'Foglio 1'!L15</f>
        <v>95</v>
      </c>
      <c r="G15" s="10">
        <f>'Foglio 1'!P15</f>
        <v>79</v>
      </c>
      <c r="H15" s="10">
        <f>'Foglio 1'!T15</f>
        <v>45</v>
      </c>
      <c r="I15" s="10">
        <f>'Foglio 1'!X15</f>
        <v>0</v>
      </c>
      <c r="J15" s="10">
        <f>'Foglio 1'!AB15</f>
        <v>0</v>
      </c>
      <c r="K15" s="10">
        <f>'Foglio 1'!AF15</f>
        <v>0</v>
      </c>
      <c r="L15" s="10">
        <f>'Foglio 1'!AJ15</f>
        <v>95</v>
      </c>
      <c r="M15" s="10">
        <f>'Foglio 1'!AN15</f>
        <v>0</v>
      </c>
      <c r="N15" s="10">
        <f>'Foglio 1'!AR15</f>
        <v>0</v>
      </c>
      <c r="O15" s="10">
        <f>'Foglio 1'!AV15</f>
        <v>0</v>
      </c>
      <c r="P15" s="10">
        <f>'Foglio 1'!AZ15</f>
        <v>0</v>
      </c>
      <c r="Q15" s="10">
        <f>'Foglio 1'!BD15</f>
        <v>0</v>
      </c>
      <c r="R15" s="10">
        <f>'Foglio 1'!BH15</f>
        <v>0</v>
      </c>
      <c r="S15" s="10">
        <f>'Foglio 1'!BL15</f>
        <v>0</v>
      </c>
      <c r="T15" s="10">
        <f>'Foglio 1'!BP15</f>
        <v>0</v>
      </c>
      <c r="U15" s="10">
        <f>'Foglio 1'!BT15</f>
        <v>0</v>
      </c>
      <c r="V15" s="10">
        <f>'Foglio 1'!BX15</f>
        <v>0</v>
      </c>
      <c r="W15" s="10">
        <f>'Foglio 1'!CB15</f>
        <v>0</v>
      </c>
      <c r="X15" s="10">
        <f>'Foglio 1'!CF15</f>
        <v>0</v>
      </c>
      <c r="Y15" s="10">
        <f>'Foglio 1'!CJ15</f>
        <v>0</v>
      </c>
      <c r="Z15" s="10">
        <f>'Foglio 1'!CN15</f>
        <v>0</v>
      </c>
      <c r="AA15" s="10">
        <f>'Foglio 1'!CR15</f>
        <v>0</v>
      </c>
      <c r="AB15" s="10">
        <f>'Foglio 1'!CV15</f>
        <v>0</v>
      </c>
      <c r="AC15" s="10">
        <f>'Foglio 1'!CZ15</f>
        <v>0</v>
      </c>
      <c r="AD15" s="10">
        <f>'Foglio 1'!DD15</f>
        <v>0</v>
      </c>
      <c r="AE15" s="10">
        <f>'Foglio 1'!DH15</f>
        <v>0</v>
      </c>
      <c r="AF15" s="10">
        <f>'Foglio 1'!DL15</f>
        <v>0</v>
      </c>
      <c r="AG15" s="10">
        <f>'Foglio 1'!DP15</f>
        <v>0</v>
      </c>
      <c r="AH15" s="10">
        <f t="shared" si="0"/>
        <v>494</v>
      </c>
    </row>
    <row r="16" spans="1:34">
      <c r="A16" s="9" t="str">
        <f>'Foglio 1'!A16</f>
        <v>LIPARI</v>
      </c>
      <c r="B16" s="9">
        <f>'Foglio 1'!B16</f>
        <v>2005</v>
      </c>
      <c r="C16" s="9">
        <f>'Foglio 1'!C16</f>
        <v>0</v>
      </c>
      <c r="D16" s="10">
        <f>'Foglio 1'!D16</f>
        <v>20</v>
      </c>
      <c r="E16" s="10">
        <f>'Foglio 1'!H16</f>
        <v>80</v>
      </c>
      <c r="F16" s="10">
        <f>'Foglio 1'!L16</f>
        <v>20</v>
      </c>
      <c r="G16" s="10">
        <f>'Foglio 1'!P16</f>
        <v>38</v>
      </c>
      <c r="H16" s="10">
        <f>'Foglio 1'!T16</f>
        <v>94</v>
      </c>
      <c r="I16" s="10">
        <f>'Foglio 1'!X16</f>
        <v>73</v>
      </c>
      <c r="J16" s="10">
        <f>'Foglio 1'!AB16</f>
        <v>64</v>
      </c>
      <c r="K16" s="10">
        <f>'Foglio 1'!AF16</f>
        <v>29</v>
      </c>
      <c r="L16" s="10">
        <f>'Foglio 1'!AJ16</f>
        <v>97</v>
      </c>
      <c r="M16" s="10">
        <f>'Foglio 1'!AN16</f>
        <v>82</v>
      </c>
      <c r="N16" s="10">
        <f>'Foglio 1'!AR16</f>
        <v>90</v>
      </c>
      <c r="O16" s="10">
        <f>'Foglio 1'!AV16</f>
        <v>87</v>
      </c>
      <c r="P16" s="10">
        <f>'Foglio 1'!AZ16</f>
        <v>92</v>
      </c>
      <c r="Q16" s="10">
        <f>'Foglio 1'!BD16</f>
        <v>32</v>
      </c>
      <c r="R16" s="10">
        <f>'Foglio 1'!BH16</f>
        <v>0</v>
      </c>
      <c r="S16" s="10">
        <f>'Foglio 1'!BL16</f>
        <v>0</v>
      </c>
      <c r="T16" s="10">
        <f>'Foglio 1'!BP16</f>
        <v>0</v>
      </c>
      <c r="U16" s="10">
        <f>'Foglio 1'!BT16</f>
        <v>0</v>
      </c>
      <c r="V16" s="10">
        <f>'Foglio 1'!BX16</f>
        <v>0</v>
      </c>
      <c r="W16" s="10">
        <f>'Foglio 1'!CB16</f>
        <v>0</v>
      </c>
      <c r="X16" s="10">
        <f>'Foglio 1'!CF16</f>
        <v>0</v>
      </c>
      <c r="Y16" s="10">
        <f>'Foglio 1'!CJ16</f>
        <v>0</v>
      </c>
      <c r="Z16" s="10">
        <f>'Foglio 1'!CN16</f>
        <v>0</v>
      </c>
      <c r="AA16" s="10">
        <f>'Foglio 1'!CR16</f>
        <v>0</v>
      </c>
      <c r="AB16" s="10">
        <f>'Foglio 1'!CV16</f>
        <v>0</v>
      </c>
      <c r="AC16" s="10">
        <f>'Foglio 1'!CZ16</f>
        <v>0</v>
      </c>
      <c r="AD16" s="10">
        <f>'Foglio 1'!DD16</f>
        <v>0</v>
      </c>
      <c r="AE16" s="10">
        <f>'Foglio 1'!DH16</f>
        <v>0</v>
      </c>
      <c r="AF16" s="10">
        <f>'Foglio 1'!DL16</f>
        <v>0</v>
      </c>
      <c r="AG16" s="10">
        <f>'Foglio 1'!DP16</f>
        <v>0</v>
      </c>
      <c r="AH16" s="10">
        <f t="shared" si="0"/>
        <v>898</v>
      </c>
    </row>
    <row r="17" spans="1:34">
      <c r="A17" s="9" t="str">
        <f>'Foglio 1'!A17</f>
        <v>LOVERRE</v>
      </c>
      <c r="B17" s="9">
        <f>'Foglio 1'!B17</f>
        <v>2007</v>
      </c>
      <c r="C17" s="9" t="str">
        <f>'Foglio 1'!C17</f>
        <v>POR</v>
      </c>
      <c r="D17" s="10">
        <f>'Foglio 1'!D17</f>
        <v>0</v>
      </c>
      <c r="E17" s="10">
        <f>'Foglio 1'!H17</f>
        <v>0</v>
      </c>
      <c r="F17" s="10">
        <f>'Foglio 1'!L17</f>
        <v>0</v>
      </c>
      <c r="G17" s="10">
        <f>'Foglio 1'!P17</f>
        <v>0</v>
      </c>
      <c r="H17" s="10">
        <f>'Foglio 1'!T17</f>
        <v>0</v>
      </c>
      <c r="I17" s="10">
        <f>'Foglio 1'!X17</f>
        <v>0</v>
      </c>
      <c r="J17" s="10">
        <f>'Foglio 1'!AB17</f>
        <v>0</v>
      </c>
      <c r="K17" s="10">
        <f>'Foglio 1'!AF17</f>
        <v>0</v>
      </c>
      <c r="L17" s="10">
        <f>'Foglio 1'!AJ17</f>
        <v>0</v>
      </c>
      <c r="M17" s="10">
        <f>'Foglio 1'!AN17</f>
        <v>0</v>
      </c>
      <c r="N17" s="10">
        <f>'Foglio 1'!AR17</f>
        <v>0</v>
      </c>
      <c r="O17" s="10">
        <f>'Foglio 1'!AV17</f>
        <v>0</v>
      </c>
      <c r="P17" s="10">
        <f>'Foglio 1'!AZ17</f>
        <v>0</v>
      </c>
      <c r="Q17" s="10">
        <f>'Foglio 1'!BD17</f>
        <v>0</v>
      </c>
      <c r="R17" s="10">
        <f>'Foglio 1'!BH17</f>
        <v>0</v>
      </c>
      <c r="S17" s="10">
        <f>'Foglio 1'!BL17</f>
        <v>0</v>
      </c>
      <c r="T17" s="10">
        <f>'Foglio 1'!BP17</f>
        <v>0</v>
      </c>
      <c r="U17" s="10">
        <f>'Foglio 1'!BT17</f>
        <v>0</v>
      </c>
      <c r="V17" s="10">
        <f>'Foglio 1'!BX17</f>
        <v>0</v>
      </c>
      <c r="W17" s="10">
        <f>'Foglio 1'!CB17</f>
        <v>0</v>
      </c>
      <c r="X17" s="10">
        <f>'Foglio 1'!CF17</f>
        <v>0</v>
      </c>
      <c r="Y17" s="10">
        <f>'Foglio 1'!CJ17</f>
        <v>0</v>
      </c>
      <c r="Z17" s="10">
        <f>'Foglio 1'!CN17</f>
        <v>0</v>
      </c>
      <c r="AA17" s="10">
        <f>'Foglio 1'!CR17</f>
        <v>0</v>
      </c>
      <c r="AB17" s="10">
        <f>'Foglio 1'!CV17</f>
        <v>0</v>
      </c>
      <c r="AC17" s="10">
        <f>'Foglio 1'!CZ17</f>
        <v>0</v>
      </c>
      <c r="AD17" s="10">
        <f>'Foglio 1'!DD17</f>
        <v>0</v>
      </c>
      <c r="AE17" s="10">
        <f>'Foglio 1'!DH17</f>
        <v>0</v>
      </c>
      <c r="AF17" s="10">
        <f>'Foglio 1'!DL17</f>
        <v>0</v>
      </c>
      <c r="AG17" s="10">
        <f>'Foglio 1'!DP17</f>
        <v>0</v>
      </c>
      <c r="AH17" s="10">
        <f t="shared" si="0"/>
        <v>0</v>
      </c>
    </row>
    <row r="18" spans="1:34">
      <c r="A18" s="9" t="str">
        <f>'Foglio 1'!A18</f>
        <v>MARTINO</v>
      </c>
      <c r="B18" s="9">
        <f>'Foglio 1'!B18</f>
        <v>2007</v>
      </c>
      <c r="C18" s="9" t="str">
        <f>'Foglio 1'!C18</f>
        <v>POR</v>
      </c>
      <c r="D18" s="10">
        <f>'Foglio 1'!D18</f>
        <v>0</v>
      </c>
      <c r="E18" s="10">
        <f>'Foglio 1'!H18</f>
        <v>0</v>
      </c>
      <c r="F18" s="10">
        <f>'Foglio 1'!L18</f>
        <v>0</v>
      </c>
      <c r="G18" s="10">
        <f>'Foglio 1'!P18</f>
        <v>0</v>
      </c>
      <c r="H18" s="10">
        <f>'Foglio 1'!T18</f>
        <v>0</v>
      </c>
      <c r="I18" s="10">
        <f>'Foglio 1'!X18</f>
        <v>0</v>
      </c>
      <c r="J18" s="10">
        <f>'Foglio 1'!AB18</f>
        <v>0</v>
      </c>
      <c r="K18" s="10">
        <f>'Foglio 1'!AF18</f>
        <v>0</v>
      </c>
      <c r="L18" s="10">
        <f>'Foglio 1'!AJ18</f>
        <v>0</v>
      </c>
      <c r="M18" s="10">
        <f>'Foglio 1'!AN18</f>
        <v>0</v>
      </c>
      <c r="N18" s="10">
        <f>'Foglio 1'!AR18</f>
        <v>0</v>
      </c>
      <c r="O18" s="10">
        <f>'Foglio 1'!AV18</f>
        <v>0</v>
      </c>
      <c r="P18" s="10">
        <f>'Foglio 1'!AZ18</f>
        <v>0</v>
      </c>
      <c r="Q18" s="10">
        <f>'Foglio 1'!BD18</f>
        <v>0</v>
      </c>
      <c r="R18" s="10">
        <f>'Foglio 1'!BH18</f>
        <v>0</v>
      </c>
      <c r="S18" s="10">
        <f>'Foglio 1'!BL18</f>
        <v>0</v>
      </c>
      <c r="T18" s="10">
        <f>'Foglio 1'!BP18</f>
        <v>0</v>
      </c>
      <c r="U18" s="10">
        <f>'Foglio 1'!BT18</f>
        <v>0</v>
      </c>
      <c r="V18" s="10">
        <f>'Foglio 1'!BX18</f>
        <v>0</v>
      </c>
      <c r="W18" s="10">
        <f>'Foglio 1'!CB18</f>
        <v>0</v>
      </c>
      <c r="X18" s="10">
        <f>'Foglio 1'!CF18</f>
        <v>0</v>
      </c>
      <c r="Y18" s="10">
        <f>'Foglio 1'!CJ18</f>
        <v>0</v>
      </c>
      <c r="Z18" s="10">
        <f>'Foglio 1'!CN18</f>
        <v>0</v>
      </c>
      <c r="AA18" s="10">
        <f>'Foglio 1'!CR18</f>
        <v>0</v>
      </c>
      <c r="AB18" s="10">
        <f>'Foglio 1'!CV18</f>
        <v>0</v>
      </c>
      <c r="AC18" s="10">
        <f>'Foglio 1'!CZ18</f>
        <v>0</v>
      </c>
      <c r="AD18" s="10">
        <f>'Foglio 1'!DD18</f>
        <v>0</v>
      </c>
      <c r="AE18" s="10">
        <f>'Foglio 1'!DH18</f>
        <v>0</v>
      </c>
      <c r="AF18" s="10">
        <f>'Foglio 1'!DL18</f>
        <v>0</v>
      </c>
      <c r="AG18" s="10">
        <f>'Foglio 1'!DP18</f>
        <v>0</v>
      </c>
      <c r="AH18" s="10">
        <f t="shared" si="0"/>
        <v>0</v>
      </c>
    </row>
    <row r="19" spans="1:34">
      <c r="A19" s="9" t="str">
        <f>'Foglio 1'!A19</f>
        <v>MASERA</v>
      </c>
      <c r="B19" s="9">
        <f>'Foglio 1'!B19</f>
        <v>2005</v>
      </c>
      <c r="C19" s="9" t="str">
        <f>'Foglio 1'!C19</f>
        <v>CEN</v>
      </c>
      <c r="D19" s="10">
        <f>'Foglio 1'!D19</f>
        <v>90</v>
      </c>
      <c r="E19" s="10">
        <f>'Foglio 1'!H19</f>
        <v>90</v>
      </c>
      <c r="F19" s="10">
        <f>'Foglio 1'!L19</f>
        <v>75</v>
      </c>
      <c r="G19" s="10">
        <f>'Foglio 1'!P19</f>
        <v>97</v>
      </c>
      <c r="H19" s="10">
        <f>'Foglio 1'!T19</f>
        <v>94</v>
      </c>
      <c r="I19" s="10">
        <f>'Foglio 1'!X19</f>
        <v>90</v>
      </c>
      <c r="J19" s="10">
        <f>'Foglio 1'!AB19</f>
        <v>0</v>
      </c>
      <c r="K19" s="10">
        <f>'Foglio 1'!AF19</f>
        <v>0</v>
      </c>
      <c r="L19" s="10">
        <f>'Foglio 1'!AJ19</f>
        <v>0</v>
      </c>
      <c r="M19" s="10">
        <f>'Foglio 1'!AN19</f>
        <v>0</v>
      </c>
      <c r="N19" s="10">
        <f>'Foglio 1'!AR19</f>
        <v>41</v>
      </c>
      <c r="O19" s="10">
        <f>'Foglio 1'!AV19</f>
        <v>25</v>
      </c>
      <c r="P19" s="10">
        <f>'Foglio 1'!AZ19</f>
        <v>92</v>
      </c>
      <c r="Q19" s="10">
        <f>'Foglio 1'!BD19</f>
        <v>95</v>
      </c>
      <c r="R19" s="10">
        <f>'Foglio 1'!BH19</f>
        <v>0</v>
      </c>
      <c r="S19" s="10">
        <f>'Foglio 1'!BL19</f>
        <v>0</v>
      </c>
      <c r="T19" s="10">
        <f>'Foglio 1'!BP19</f>
        <v>0</v>
      </c>
      <c r="U19" s="10">
        <f>'Foglio 1'!BT19</f>
        <v>0</v>
      </c>
      <c r="V19" s="10">
        <f>'Foglio 1'!BX19</f>
        <v>0</v>
      </c>
      <c r="W19" s="10">
        <f>'Foglio 1'!CB19</f>
        <v>0</v>
      </c>
      <c r="X19" s="10">
        <f>'Foglio 1'!CF19</f>
        <v>0</v>
      </c>
      <c r="Y19" s="10">
        <f>'Foglio 1'!CJ19</f>
        <v>0</v>
      </c>
      <c r="Z19" s="10">
        <f>'Foglio 1'!CN19</f>
        <v>0</v>
      </c>
      <c r="AA19" s="10">
        <f>'Foglio 1'!CR19</f>
        <v>0</v>
      </c>
      <c r="AB19" s="10">
        <f>'Foglio 1'!CV19</f>
        <v>0</v>
      </c>
      <c r="AC19" s="10">
        <f>'Foglio 1'!CZ19</f>
        <v>0</v>
      </c>
      <c r="AD19" s="10">
        <f>'Foglio 1'!DD19</f>
        <v>0</v>
      </c>
      <c r="AE19" s="10">
        <f>'Foglio 1'!DH19</f>
        <v>0</v>
      </c>
      <c r="AF19" s="10">
        <f>'Foglio 1'!DL19</f>
        <v>0</v>
      </c>
      <c r="AG19" s="10">
        <f>'Foglio 1'!DP19</f>
        <v>0</v>
      </c>
      <c r="AH19" s="10">
        <f t="shared" si="0"/>
        <v>789</v>
      </c>
    </row>
    <row r="20" spans="1:34">
      <c r="A20" s="9" t="str">
        <f>'Foglio 1'!A20</f>
        <v>MOLLICA</v>
      </c>
      <c r="B20" s="9">
        <f>'Foglio 1'!B20</f>
        <v>2004</v>
      </c>
      <c r="C20" s="9">
        <f>'Foglio 1'!C20</f>
        <v>0</v>
      </c>
      <c r="D20" s="10">
        <f>'Foglio 1'!D20</f>
        <v>0</v>
      </c>
      <c r="E20" s="10">
        <f>'Foglio 1'!H20</f>
        <v>0</v>
      </c>
      <c r="F20" s="10">
        <f>'Foglio 1'!L20</f>
        <v>0</v>
      </c>
      <c r="G20" s="10">
        <f>'Foglio 1'!P20</f>
        <v>0</v>
      </c>
      <c r="H20" s="10">
        <f>'Foglio 1'!T20</f>
        <v>0</v>
      </c>
      <c r="I20" s="10">
        <f>'Foglio 1'!X20</f>
        <v>0</v>
      </c>
      <c r="J20" s="10">
        <f>'Foglio 1'!AB20</f>
        <v>0</v>
      </c>
      <c r="K20" s="10">
        <f>'Foglio 1'!AF20</f>
        <v>0</v>
      </c>
      <c r="L20" s="10">
        <f>'Foglio 1'!AJ20</f>
        <v>0</v>
      </c>
      <c r="M20" s="10">
        <f>'Foglio 1'!AN20</f>
        <v>0</v>
      </c>
      <c r="N20" s="10">
        <f>'Foglio 1'!AR20</f>
        <v>0</v>
      </c>
      <c r="O20" s="10">
        <f>'Foglio 1'!AV20</f>
        <v>0</v>
      </c>
      <c r="P20" s="10">
        <f>'Foglio 1'!AZ20</f>
        <v>5</v>
      </c>
      <c r="Q20" s="10">
        <f>'Foglio 1'!BD20</f>
        <v>0</v>
      </c>
      <c r="R20" s="10">
        <f>'Foglio 1'!BH20</f>
        <v>0</v>
      </c>
      <c r="S20" s="10">
        <f>'Foglio 1'!BL20</f>
        <v>0</v>
      </c>
      <c r="T20" s="10">
        <f>'Foglio 1'!BP20</f>
        <v>0</v>
      </c>
      <c r="U20" s="10">
        <f>'Foglio 1'!BT20</f>
        <v>0</v>
      </c>
      <c r="V20" s="10">
        <f>'Foglio 1'!BX20</f>
        <v>0</v>
      </c>
      <c r="W20" s="10">
        <f>'Foglio 1'!CB20</f>
        <v>0</v>
      </c>
      <c r="X20" s="10">
        <f>'Foglio 1'!CF20</f>
        <v>0</v>
      </c>
      <c r="Y20" s="10">
        <f>'Foglio 1'!CJ20</f>
        <v>0</v>
      </c>
      <c r="Z20" s="10">
        <f>'Foglio 1'!CN20</f>
        <v>0</v>
      </c>
      <c r="AA20" s="10">
        <f>'Foglio 1'!CR20</f>
        <v>0</v>
      </c>
      <c r="AB20" s="10">
        <f>'Foglio 1'!CV20</f>
        <v>0</v>
      </c>
      <c r="AC20" s="10">
        <f>'Foglio 1'!CZ20</f>
        <v>0</v>
      </c>
      <c r="AD20" s="10">
        <f>'Foglio 1'!DD20</f>
        <v>0</v>
      </c>
      <c r="AE20" s="10">
        <f>'Foglio 1'!DH20</f>
        <v>0</v>
      </c>
      <c r="AF20" s="10">
        <f>'Foglio 1'!DL20</f>
        <v>0</v>
      </c>
      <c r="AG20" s="10">
        <f>'Foglio 1'!DP20</f>
        <v>0</v>
      </c>
      <c r="AH20" s="10">
        <f t="shared" si="0"/>
        <v>5</v>
      </c>
    </row>
    <row r="21" spans="1:34">
      <c r="A21" s="9" t="str">
        <f>'Foglio 1'!A21</f>
        <v>MORETTI</v>
      </c>
      <c r="B21" s="9">
        <f>'Foglio 1'!B21</f>
        <v>2004</v>
      </c>
      <c r="C21" s="9" t="str">
        <f>'Foglio 1'!C21</f>
        <v>CEN</v>
      </c>
      <c r="D21" s="10">
        <f>'Foglio 1'!D21</f>
        <v>0</v>
      </c>
      <c r="E21" s="10">
        <f>'Foglio 1'!H21</f>
        <v>0</v>
      </c>
      <c r="F21" s="10">
        <f>'Foglio 1'!L21</f>
        <v>5</v>
      </c>
      <c r="G21" s="10">
        <f>'Foglio 1'!P21</f>
        <v>0</v>
      </c>
      <c r="H21" s="10">
        <f>'Foglio 1'!T21</f>
        <v>49</v>
      </c>
      <c r="I21" s="10">
        <f>'Foglio 1'!X21</f>
        <v>90</v>
      </c>
      <c r="J21" s="10">
        <f>'Foglio 1'!AB21</f>
        <v>90</v>
      </c>
      <c r="K21" s="10">
        <f>'Foglio 1'!AF21</f>
        <v>0</v>
      </c>
      <c r="L21" s="10">
        <f>'Foglio 1'!AJ21</f>
        <v>0</v>
      </c>
      <c r="M21" s="10">
        <f>'Foglio 1'!AN21</f>
        <v>58</v>
      </c>
      <c r="N21" s="10">
        <f>'Foglio 1'!AR21</f>
        <v>90</v>
      </c>
      <c r="O21" s="10">
        <f>'Foglio 1'!AV21</f>
        <v>90</v>
      </c>
      <c r="P21" s="10">
        <f>'Foglio 1'!AZ21</f>
        <v>92</v>
      </c>
      <c r="Q21" s="10">
        <f>'Foglio 1'!BD21</f>
        <v>0</v>
      </c>
      <c r="R21" s="10">
        <f>'Foglio 1'!BH21</f>
        <v>0</v>
      </c>
      <c r="S21" s="10">
        <f>'Foglio 1'!BL21</f>
        <v>0</v>
      </c>
      <c r="T21" s="10">
        <f>'Foglio 1'!BP21</f>
        <v>0</v>
      </c>
      <c r="U21" s="10">
        <f>'Foglio 1'!BT21</f>
        <v>0</v>
      </c>
      <c r="V21" s="10">
        <f>'Foglio 1'!BX21</f>
        <v>0</v>
      </c>
      <c r="W21" s="10">
        <f>'Foglio 1'!CB21</f>
        <v>0</v>
      </c>
      <c r="X21" s="10">
        <f>'Foglio 1'!CF21</f>
        <v>0</v>
      </c>
      <c r="Y21" s="10">
        <f>'Foglio 1'!CJ21</f>
        <v>0</v>
      </c>
      <c r="Z21" s="10">
        <f>'Foglio 1'!CN21</f>
        <v>0</v>
      </c>
      <c r="AA21" s="10">
        <f>'Foglio 1'!CR21</f>
        <v>0</v>
      </c>
      <c r="AB21" s="10">
        <f>'Foglio 1'!CV21</f>
        <v>0</v>
      </c>
      <c r="AC21" s="10">
        <f>'Foglio 1'!CZ21</f>
        <v>0</v>
      </c>
      <c r="AD21" s="10">
        <f>'Foglio 1'!DD21</f>
        <v>0</v>
      </c>
      <c r="AE21" s="10">
        <f>'Foglio 1'!DH21</f>
        <v>0</v>
      </c>
      <c r="AF21" s="10">
        <f>'Foglio 1'!DL21</f>
        <v>0</v>
      </c>
      <c r="AG21" s="10">
        <f>'Foglio 1'!DP21</f>
        <v>0</v>
      </c>
      <c r="AH21" s="10">
        <f t="shared" si="0"/>
        <v>564</v>
      </c>
    </row>
    <row r="22" spans="1:34">
      <c r="A22" s="9" t="str">
        <f>'Foglio 1'!A22</f>
        <v>PIOMBINO</v>
      </c>
      <c r="B22" s="9">
        <f>'Foglio 1'!B22</f>
        <v>2005</v>
      </c>
      <c r="C22" s="9" t="str">
        <f>'Foglio 1'!C22</f>
        <v>POR</v>
      </c>
      <c r="D22" s="10">
        <f>'Foglio 1'!D22</f>
        <v>0</v>
      </c>
      <c r="E22" s="10">
        <f>'Foglio 1'!H22</f>
        <v>0</v>
      </c>
      <c r="F22" s="10">
        <f>'Foglio 1'!L22</f>
        <v>95</v>
      </c>
      <c r="G22" s="10">
        <f>'Foglio 1'!P22</f>
        <v>97</v>
      </c>
      <c r="H22" s="10">
        <f>'Foglio 1'!T22</f>
        <v>94</v>
      </c>
      <c r="I22" s="10">
        <f>'Foglio 1'!X22</f>
        <v>90</v>
      </c>
      <c r="J22" s="10">
        <f>'Foglio 1'!AB22</f>
        <v>90</v>
      </c>
      <c r="K22" s="10">
        <f>'Foglio 1'!AF22</f>
        <v>0</v>
      </c>
      <c r="L22" s="10">
        <f>'Foglio 1'!AJ22</f>
        <v>97</v>
      </c>
      <c r="M22" s="10">
        <f>'Foglio 1'!AN22</f>
        <v>0</v>
      </c>
      <c r="N22" s="10">
        <f>'Foglio 1'!AR22</f>
        <v>0</v>
      </c>
      <c r="O22" s="10">
        <f>'Foglio 1'!AV22</f>
        <v>0</v>
      </c>
      <c r="P22" s="10">
        <f>'Foglio 1'!AZ22</f>
        <v>0</v>
      </c>
      <c r="Q22" s="10">
        <f>'Foglio 1'!BD22</f>
        <v>0</v>
      </c>
      <c r="R22" s="10">
        <f>'Foglio 1'!BH22</f>
        <v>0</v>
      </c>
      <c r="S22" s="10">
        <f>'Foglio 1'!BL22</f>
        <v>0</v>
      </c>
      <c r="T22" s="10">
        <f>'Foglio 1'!BP22</f>
        <v>0</v>
      </c>
      <c r="U22" s="10">
        <f>'Foglio 1'!BT22</f>
        <v>0</v>
      </c>
      <c r="V22" s="10">
        <f>'Foglio 1'!BX22</f>
        <v>0</v>
      </c>
      <c r="W22" s="10">
        <f>'Foglio 1'!CB22</f>
        <v>0</v>
      </c>
      <c r="X22" s="10">
        <f>'Foglio 1'!CF22</f>
        <v>0</v>
      </c>
      <c r="Y22" s="10">
        <f>'Foglio 1'!CJ22</f>
        <v>0</v>
      </c>
      <c r="Z22" s="10">
        <f>'Foglio 1'!CN22</f>
        <v>0</v>
      </c>
      <c r="AA22" s="10">
        <f>'Foglio 1'!CR22</f>
        <v>0</v>
      </c>
      <c r="AB22" s="10">
        <f>'Foglio 1'!CV22</f>
        <v>0</v>
      </c>
      <c r="AC22" s="10">
        <f>'Foglio 1'!CZ22</f>
        <v>0</v>
      </c>
      <c r="AD22" s="10">
        <f>'Foglio 1'!DD22</f>
        <v>0</v>
      </c>
      <c r="AE22" s="10">
        <f>'Foglio 1'!DH22</f>
        <v>0</v>
      </c>
      <c r="AF22" s="10">
        <f>'Foglio 1'!DL22</f>
        <v>0</v>
      </c>
      <c r="AG22" s="10">
        <f>'Foglio 1'!DP22</f>
        <v>0</v>
      </c>
      <c r="AH22" s="10">
        <f t="shared" si="0"/>
        <v>563</v>
      </c>
    </row>
    <row r="23" spans="1:34">
      <c r="A23" s="9" t="str">
        <f>'Foglio 1'!A23</f>
        <v>PISONI</v>
      </c>
      <c r="B23" s="9">
        <f>'Foglio 1'!B23</f>
        <v>2006</v>
      </c>
      <c r="C23" s="9" t="str">
        <f>'Foglio 1'!C23</f>
        <v>POR</v>
      </c>
      <c r="D23" s="10">
        <f>'Foglio 1'!D23</f>
        <v>0</v>
      </c>
      <c r="E23" s="10">
        <f>'Foglio 1'!H23</f>
        <v>0</v>
      </c>
      <c r="F23" s="10">
        <f>'Foglio 1'!L23</f>
        <v>0</v>
      </c>
      <c r="G23" s="10">
        <f>'Foglio 1'!P23</f>
        <v>0</v>
      </c>
      <c r="H23" s="10">
        <f>'Foglio 1'!T23</f>
        <v>0</v>
      </c>
      <c r="I23" s="10">
        <f>'Foglio 1'!X23</f>
        <v>0</v>
      </c>
      <c r="J23" s="10">
        <f>'Foglio 1'!AB23</f>
        <v>0</v>
      </c>
      <c r="K23" s="10">
        <f>'Foglio 1'!AF23</f>
        <v>0</v>
      </c>
      <c r="L23" s="10">
        <f>'Foglio 1'!AJ23</f>
        <v>0</v>
      </c>
      <c r="M23" s="10">
        <f>'Foglio 1'!AN23</f>
        <v>0</v>
      </c>
      <c r="N23" s="10">
        <f>'Foglio 1'!AR23</f>
        <v>0</v>
      </c>
      <c r="O23" s="10">
        <f>'Foglio 1'!AV23</f>
        <v>0</v>
      </c>
      <c r="P23" s="10">
        <f>'Foglio 1'!AZ23</f>
        <v>0</v>
      </c>
      <c r="Q23" s="10">
        <f>'Foglio 1'!BD23</f>
        <v>0</v>
      </c>
      <c r="R23" s="10">
        <f>'Foglio 1'!BH23</f>
        <v>0</v>
      </c>
      <c r="S23" s="10">
        <f>'Foglio 1'!BL23</f>
        <v>0</v>
      </c>
      <c r="T23" s="10">
        <f>'Foglio 1'!BP23</f>
        <v>0</v>
      </c>
      <c r="U23" s="10">
        <f>'Foglio 1'!BT23</f>
        <v>0</v>
      </c>
      <c r="V23" s="10">
        <f>'Foglio 1'!BX23</f>
        <v>0</v>
      </c>
      <c r="W23" s="10">
        <f>'Foglio 1'!CB23</f>
        <v>0</v>
      </c>
      <c r="X23" s="10">
        <f>'Foglio 1'!CF23</f>
        <v>0</v>
      </c>
      <c r="Y23" s="10">
        <f>'Foglio 1'!CJ23</f>
        <v>0</v>
      </c>
      <c r="Z23" s="10">
        <f>'Foglio 1'!CN23</f>
        <v>0</v>
      </c>
      <c r="AA23" s="10">
        <f>'Foglio 1'!CR23</f>
        <v>0</v>
      </c>
      <c r="AB23" s="10">
        <f>'Foglio 1'!CV23</f>
        <v>0</v>
      </c>
      <c r="AC23" s="10">
        <f>'Foglio 1'!CZ23</f>
        <v>0</v>
      </c>
      <c r="AD23" s="10">
        <f>'Foglio 1'!DD23</f>
        <v>0</v>
      </c>
      <c r="AE23" s="10">
        <f>'Foglio 1'!DH23</f>
        <v>0</v>
      </c>
      <c r="AF23" s="10">
        <f>'Foglio 1'!DL23</f>
        <v>0</v>
      </c>
      <c r="AG23" s="10">
        <f>'Foglio 1'!DP23</f>
        <v>0</v>
      </c>
      <c r="AH23" s="10">
        <f t="shared" si="0"/>
        <v>0</v>
      </c>
    </row>
    <row r="24" spans="1:34">
      <c r="A24" s="9" t="str">
        <f>'Foglio 1'!A24</f>
        <v>POLESE</v>
      </c>
      <c r="B24" s="9">
        <f>'Foglio 1'!B24</f>
        <v>2004</v>
      </c>
      <c r="C24" s="9">
        <f>'Foglio 1'!C24</f>
        <v>0</v>
      </c>
      <c r="D24" s="10">
        <f>'Foglio 1'!D24</f>
        <v>0</v>
      </c>
      <c r="E24" s="10">
        <f>'Foglio 1'!H24</f>
        <v>0</v>
      </c>
      <c r="F24" s="10">
        <f>'Foglio 1'!L24</f>
        <v>0</v>
      </c>
      <c r="G24" s="10">
        <f>'Foglio 1'!P24</f>
        <v>0</v>
      </c>
      <c r="H24" s="10">
        <f>'Foglio 1'!T24</f>
        <v>24</v>
      </c>
      <c r="I24" s="10">
        <f>'Foglio 1'!X24</f>
        <v>17</v>
      </c>
      <c r="J24" s="10">
        <f>'Foglio 1'!AB24</f>
        <v>26</v>
      </c>
      <c r="K24" s="10">
        <f>'Foglio 1'!AF24</f>
        <v>0</v>
      </c>
      <c r="L24" s="10">
        <f>'Foglio 1'!AJ24</f>
        <v>0</v>
      </c>
      <c r="M24" s="10">
        <f>'Foglio 1'!AN24</f>
        <v>23</v>
      </c>
      <c r="N24" s="10">
        <f>'Foglio 1'!AR24</f>
        <v>0</v>
      </c>
      <c r="O24" s="10">
        <f>'Foglio 1'!AV24</f>
        <v>0</v>
      </c>
      <c r="P24" s="10">
        <f>'Foglio 1'!AZ24</f>
        <v>24</v>
      </c>
      <c r="Q24" s="10">
        <f>'Foglio 1'!BD24</f>
        <v>0</v>
      </c>
      <c r="R24" s="10">
        <f>'Foglio 1'!BH24</f>
        <v>0</v>
      </c>
      <c r="S24" s="10">
        <f>'Foglio 1'!BL24</f>
        <v>0</v>
      </c>
      <c r="T24" s="10">
        <f>'Foglio 1'!BP24</f>
        <v>0</v>
      </c>
      <c r="U24" s="10">
        <f>'Foglio 1'!BT24</f>
        <v>0</v>
      </c>
      <c r="V24" s="10">
        <f>'Foglio 1'!BX24</f>
        <v>0</v>
      </c>
      <c r="W24" s="10">
        <f>'Foglio 1'!CB24</f>
        <v>0</v>
      </c>
      <c r="X24" s="10">
        <f>'Foglio 1'!CF24</f>
        <v>0</v>
      </c>
      <c r="Y24" s="10">
        <f>'Foglio 1'!CJ24</f>
        <v>0</v>
      </c>
      <c r="Z24" s="10">
        <f>'Foglio 1'!CN24</f>
        <v>0</v>
      </c>
      <c r="AA24" s="10">
        <f>'Foglio 1'!CR24</f>
        <v>0</v>
      </c>
      <c r="AB24" s="10">
        <f>'Foglio 1'!CV24</f>
        <v>0</v>
      </c>
      <c r="AC24" s="10">
        <f>'Foglio 1'!CZ24</f>
        <v>0</v>
      </c>
      <c r="AD24" s="10">
        <f>'Foglio 1'!DD24</f>
        <v>0</v>
      </c>
      <c r="AE24" s="10">
        <f>'Foglio 1'!DH24</f>
        <v>0</v>
      </c>
      <c r="AF24" s="10">
        <f>'Foglio 1'!DL24</f>
        <v>0</v>
      </c>
      <c r="AG24" s="10">
        <f>'Foglio 1'!DP24</f>
        <v>0</v>
      </c>
      <c r="AH24" s="10">
        <f t="shared" si="0"/>
        <v>114</v>
      </c>
    </row>
    <row r="25" spans="1:34">
      <c r="A25" s="9" t="str">
        <f>'Foglio 1'!A25</f>
        <v>RONCO</v>
      </c>
      <c r="B25" s="9">
        <f>'Foglio 1'!B25</f>
        <v>2004</v>
      </c>
      <c r="C25" s="9" t="str">
        <f>'Foglio 1'!C25</f>
        <v>DIF</v>
      </c>
      <c r="D25" s="10">
        <f>'Foglio 1'!D25</f>
        <v>90</v>
      </c>
      <c r="E25" s="10">
        <f>'Foglio 1'!H25</f>
        <v>90</v>
      </c>
      <c r="F25" s="10">
        <f>'Foglio 1'!L25</f>
        <v>95</v>
      </c>
      <c r="G25" s="10">
        <f>'Foglio 1'!P25</f>
        <v>97</v>
      </c>
      <c r="H25" s="10">
        <f>'Foglio 1'!T25</f>
        <v>0</v>
      </c>
      <c r="I25" s="10">
        <f>'Foglio 1'!X25</f>
        <v>0</v>
      </c>
      <c r="J25" s="10">
        <f>'Foglio 1'!AB25</f>
        <v>83</v>
      </c>
      <c r="K25" s="10">
        <f>'Foglio 1'!AF25</f>
        <v>94</v>
      </c>
      <c r="L25" s="10">
        <f>'Foglio 1'!AJ25</f>
        <v>97</v>
      </c>
      <c r="M25" s="10">
        <f>'Foglio 1'!AN25</f>
        <v>0</v>
      </c>
      <c r="N25" s="10">
        <f>'Foglio 1'!AR25</f>
        <v>0</v>
      </c>
      <c r="O25" s="10">
        <f>'Foglio 1'!AV25</f>
        <v>0</v>
      </c>
      <c r="P25" s="10">
        <f>'Foglio 1'!AZ25</f>
        <v>0</v>
      </c>
      <c r="Q25" s="10">
        <f>'Foglio 1'!BD25</f>
        <v>0</v>
      </c>
      <c r="R25" s="10">
        <f>'Foglio 1'!BH25</f>
        <v>0</v>
      </c>
      <c r="S25" s="10">
        <f>'Foglio 1'!BL25</f>
        <v>0</v>
      </c>
      <c r="T25" s="10">
        <f>'Foglio 1'!BP25</f>
        <v>0</v>
      </c>
      <c r="U25" s="10">
        <f>'Foglio 1'!BT25</f>
        <v>0</v>
      </c>
      <c r="V25" s="10">
        <f>'Foglio 1'!BX25</f>
        <v>0</v>
      </c>
      <c r="W25" s="10">
        <f>'Foglio 1'!CB25</f>
        <v>0</v>
      </c>
      <c r="X25" s="10">
        <f>'Foglio 1'!CF25</f>
        <v>0</v>
      </c>
      <c r="Y25" s="10">
        <f>'Foglio 1'!CJ25</f>
        <v>0</v>
      </c>
      <c r="Z25" s="10">
        <f>'Foglio 1'!CN25</f>
        <v>0</v>
      </c>
      <c r="AA25" s="10">
        <f>'Foglio 1'!CR25</f>
        <v>0</v>
      </c>
      <c r="AB25" s="10">
        <f>'Foglio 1'!CV25</f>
        <v>0</v>
      </c>
      <c r="AC25" s="10">
        <f>'Foglio 1'!CZ25</f>
        <v>0</v>
      </c>
      <c r="AD25" s="10">
        <f>'Foglio 1'!DD25</f>
        <v>0</v>
      </c>
      <c r="AE25" s="10">
        <f>'Foglio 1'!DH25</f>
        <v>0</v>
      </c>
      <c r="AF25" s="10">
        <f>'Foglio 1'!DL25</f>
        <v>0</v>
      </c>
      <c r="AG25" s="10">
        <f>'Foglio 1'!DP25</f>
        <v>0</v>
      </c>
      <c r="AH25" s="10">
        <f t="shared" si="0"/>
        <v>646</v>
      </c>
    </row>
    <row r="26" spans="1:34">
      <c r="A26" s="9" t="str">
        <f>'Foglio 1'!A26</f>
        <v>SABILI</v>
      </c>
      <c r="B26" s="9">
        <f>'Foglio 1'!B26</f>
        <v>2005</v>
      </c>
      <c r="C26" s="9" t="str">
        <f>'Foglio 1'!C26</f>
        <v>CEN</v>
      </c>
      <c r="D26" s="10">
        <f>'Foglio 1'!D26</f>
        <v>70</v>
      </c>
      <c r="E26" s="10">
        <f>'Foglio 1'!H26</f>
        <v>90</v>
      </c>
      <c r="F26" s="10">
        <f>'Foglio 1'!L26</f>
        <v>75</v>
      </c>
      <c r="G26" s="10">
        <f>'Foglio 1'!P26</f>
        <v>97</v>
      </c>
      <c r="H26" s="10">
        <f>'Foglio 1'!T26</f>
        <v>94</v>
      </c>
      <c r="I26" s="10">
        <f>'Foglio 1'!X26</f>
        <v>90</v>
      </c>
      <c r="J26" s="10">
        <f>'Foglio 1'!AB26</f>
        <v>64</v>
      </c>
      <c r="K26" s="10">
        <f>'Foglio 1'!AF26</f>
        <v>94</v>
      </c>
      <c r="L26" s="10">
        <f>'Foglio 1'!AJ26</f>
        <v>97</v>
      </c>
      <c r="M26" s="10">
        <f>'Foglio 1'!AN26</f>
        <v>98</v>
      </c>
      <c r="N26" s="10">
        <f>'Foglio 1'!AR26</f>
        <v>90</v>
      </c>
      <c r="O26" s="10">
        <f>'Foglio 1'!AV26</f>
        <v>90</v>
      </c>
      <c r="P26" s="10">
        <f>'Foglio 1'!AZ26</f>
        <v>92</v>
      </c>
      <c r="Q26" s="10">
        <f>'Foglio 1'!BD26</f>
        <v>95</v>
      </c>
      <c r="R26" s="10">
        <f>'Foglio 1'!BH26</f>
        <v>0</v>
      </c>
      <c r="S26" s="10">
        <f>'Foglio 1'!BL26</f>
        <v>0</v>
      </c>
      <c r="T26" s="10">
        <f>'Foglio 1'!BP26</f>
        <v>0</v>
      </c>
      <c r="U26" s="10">
        <f>'Foglio 1'!BT26</f>
        <v>0</v>
      </c>
      <c r="V26" s="10">
        <f>'Foglio 1'!BX26</f>
        <v>0</v>
      </c>
      <c r="W26" s="10">
        <f>'Foglio 1'!CB26</f>
        <v>0</v>
      </c>
      <c r="X26" s="10">
        <f>'Foglio 1'!CF26</f>
        <v>0</v>
      </c>
      <c r="Y26" s="10">
        <f>'Foglio 1'!CJ26</f>
        <v>0</v>
      </c>
      <c r="Z26" s="10">
        <f>'Foglio 1'!CN26</f>
        <v>0</v>
      </c>
      <c r="AA26" s="10">
        <f>'Foglio 1'!CR26</f>
        <v>0</v>
      </c>
      <c r="AB26" s="10">
        <f>'Foglio 1'!CV26</f>
        <v>0</v>
      </c>
      <c r="AC26" s="10">
        <f>'Foglio 1'!CZ26</f>
        <v>0</v>
      </c>
      <c r="AD26" s="10">
        <f>'Foglio 1'!DD26</f>
        <v>0</v>
      </c>
      <c r="AE26" s="10">
        <f>'Foglio 1'!DH26</f>
        <v>0</v>
      </c>
      <c r="AF26" s="10">
        <f>'Foglio 1'!DL26</f>
        <v>0</v>
      </c>
      <c r="AG26" s="10">
        <f>'Foglio 1'!DP26</f>
        <v>0</v>
      </c>
      <c r="AH26" s="10">
        <f t="shared" si="0"/>
        <v>1236</v>
      </c>
    </row>
    <row r="27" spans="1:34">
      <c r="A27" s="9" t="str">
        <f>'Foglio 1'!A27</f>
        <v>SUARATO</v>
      </c>
      <c r="B27" s="9">
        <f>'Foglio 1'!B27</f>
        <v>2005</v>
      </c>
      <c r="C27" s="9">
        <f>'Foglio 1'!C27</f>
        <v>0</v>
      </c>
      <c r="D27" s="10">
        <f>'Foglio 1'!D27</f>
        <v>0</v>
      </c>
      <c r="E27" s="10">
        <f>'Foglio 1'!H27</f>
        <v>0</v>
      </c>
      <c r="F27" s="10">
        <f>'Foglio 1'!L27</f>
        <v>0</v>
      </c>
      <c r="G27" s="10">
        <f>'Foglio 1'!P27</f>
        <v>0</v>
      </c>
      <c r="H27" s="10">
        <f>'Foglio 1'!T27</f>
        <v>0</v>
      </c>
      <c r="I27" s="10">
        <f>'Foglio 1'!X27</f>
        <v>73</v>
      </c>
      <c r="J27" s="10">
        <f>'Foglio 1'!AB27</f>
        <v>17</v>
      </c>
      <c r="K27" s="10">
        <f>'Foglio 1'!AF27</f>
        <v>7</v>
      </c>
      <c r="L27" s="10">
        <f>'Foglio 1'!AJ27</f>
        <v>0</v>
      </c>
      <c r="M27" s="10">
        <f>'Foglio 1'!AN27</f>
        <v>16</v>
      </c>
      <c r="N27" s="10">
        <f>'Foglio 1'!AR27</f>
        <v>0</v>
      </c>
      <c r="O27" s="10">
        <f>'Foglio 1'!AV27</f>
        <v>0</v>
      </c>
      <c r="P27" s="10">
        <f>'Foglio 1'!AZ27</f>
        <v>0</v>
      </c>
      <c r="Q27" s="10">
        <f>'Foglio 1'!BD27</f>
        <v>0</v>
      </c>
      <c r="R27" s="10">
        <f>'Foglio 1'!BH27</f>
        <v>0</v>
      </c>
      <c r="S27" s="10">
        <f>'Foglio 1'!BL27</f>
        <v>0</v>
      </c>
      <c r="T27" s="10">
        <f>'Foglio 1'!BP27</f>
        <v>0</v>
      </c>
      <c r="U27" s="10">
        <f>'Foglio 1'!BT27</f>
        <v>0</v>
      </c>
      <c r="V27" s="10">
        <f>'Foglio 1'!BX27</f>
        <v>0</v>
      </c>
      <c r="W27" s="10">
        <f>'Foglio 1'!CB27</f>
        <v>0</v>
      </c>
      <c r="X27" s="10">
        <f>'Foglio 1'!CF27</f>
        <v>0</v>
      </c>
      <c r="Y27" s="10">
        <f>'Foglio 1'!CJ27</f>
        <v>0</v>
      </c>
      <c r="Z27" s="10">
        <f>'Foglio 1'!CN27</f>
        <v>0</v>
      </c>
      <c r="AA27" s="10">
        <f>'Foglio 1'!CR27</f>
        <v>0</v>
      </c>
      <c r="AB27" s="10">
        <f>'Foglio 1'!CV27</f>
        <v>0</v>
      </c>
      <c r="AC27" s="10">
        <f>'Foglio 1'!CZ27</f>
        <v>0</v>
      </c>
      <c r="AD27" s="10">
        <f>'Foglio 1'!DD27</f>
        <v>0</v>
      </c>
      <c r="AE27" s="10">
        <f>'Foglio 1'!DH27</f>
        <v>0</v>
      </c>
      <c r="AF27" s="10">
        <f>'Foglio 1'!DL27</f>
        <v>0</v>
      </c>
      <c r="AG27" s="10">
        <f>'Foglio 1'!DP27</f>
        <v>0</v>
      </c>
      <c r="AH27" s="10">
        <f t="shared" si="0"/>
        <v>113</v>
      </c>
    </row>
    <row r="28" spans="1:34">
      <c r="A28" s="9" t="str">
        <f>'Foglio 1'!A28</f>
        <v>TREMOLADA</v>
      </c>
      <c r="B28" s="9">
        <f>'Foglio 1'!B28</f>
        <v>2004</v>
      </c>
      <c r="C28" s="9" t="str">
        <f>'Foglio 1'!C28</f>
        <v>ATT</v>
      </c>
      <c r="D28" s="10">
        <f>'Foglio 1'!D28</f>
        <v>90</v>
      </c>
      <c r="E28" s="10">
        <f>'Foglio 1'!H28</f>
        <v>90</v>
      </c>
      <c r="F28" s="10">
        <f>'Foglio 1'!L28</f>
        <v>95</v>
      </c>
      <c r="G28" s="10">
        <f>'Foglio 1'!P28</f>
        <v>59</v>
      </c>
      <c r="H28" s="10">
        <f>'Foglio 1'!T28</f>
        <v>0</v>
      </c>
      <c r="I28" s="10">
        <f>'Foglio 1'!X28</f>
        <v>0</v>
      </c>
      <c r="J28" s="10">
        <f>'Foglio 1'!AB28</f>
        <v>0</v>
      </c>
      <c r="K28" s="10">
        <f>'Foglio 1'!AF28</f>
        <v>65</v>
      </c>
      <c r="L28" s="10">
        <f>'Foglio 1'!AJ28</f>
        <v>97</v>
      </c>
      <c r="M28" s="10">
        <f>'Foglio 1'!AN28</f>
        <v>98</v>
      </c>
      <c r="N28" s="10">
        <f>'Foglio 1'!AR28</f>
        <v>90</v>
      </c>
      <c r="O28" s="10">
        <f>'Foglio 1'!AV28</f>
        <v>90</v>
      </c>
      <c r="P28" s="10">
        <f>'Foglio 1'!AZ28</f>
        <v>0</v>
      </c>
      <c r="Q28" s="10">
        <f>'Foglio 1'!BD28</f>
        <v>95</v>
      </c>
      <c r="R28" s="10">
        <f>'Foglio 1'!BH28</f>
        <v>0</v>
      </c>
      <c r="S28" s="10">
        <f>'Foglio 1'!BL28</f>
        <v>0</v>
      </c>
      <c r="T28" s="10">
        <f>'Foglio 1'!BP28</f>
        <v>0</v>
      </c>
      <c r="U28" s="10">
        <f>'Foglio 1'!BT28</f>
        <v>0</v>
      </c>
      <c r="V28" s="10">
        <f>'Foglio 1'!BX28</f>
        <v>0</v>
      </c>
      <c r="W28" s="10">
        <f>'Foglio 1'!CB28</f>
        <v>0</v>
      </c>
      <c r="X28" s="10">
        <f>'Foglio 1'!CF28</f>
        <v>0</v>
      </c>
      <c r="Y28" s="10">
        <f>'Foglio 1'!CJ28</f>
        <v>0</v>
      </c>
      <c r="Z28" s="10">
        <f>'Foglio 1'!CN28</f>
        <v>0</v>
      </c>
      <c r="AA28" s="10">
        <f>'Foglio 1'!CR28</f>
        <v>0</v>
      </c>
      <c r="AB28" s="10">
        <f>'Foglio 1'!CV28</f>
        <v>0</v>
      </c>
      <c r="AC28" s="10">
        <f>'Foglio 1'!CZ28</f>
        <v>0</v>
      </c>
      <c r="AD28" s="10">
        <f>'Foglio 1'!DD28</f>
        <v>0</v>
      </c>
      <c r="AE28" s="10">
        <f>'Foglio 1'!DH28</f>
        <v>0</v>
      </c>
      <c r="AF28" s="10">
        <f>'Foglio 1'!DL28</f>
        <v>0</v>
      </c>
      <c r="AG28" s="10">
        <f>'Foglio 1'!DP28</f>
        <v>0</v>
      </c>
      <c r="AH28" s="10">
        <f t="shared" si="0"/>
        <v>869</v>
      </c>
    </row>
    <row r="29" spans="1:34">
      <c r="A29" s="9" t="str">
        <f>'Foglio 1'!A29</f>
        <v>VERGA</v>
      </c>
      <c r="B29" s="9">
        <f>'Foglio 1'!B29</f>
        <v>2004</v>
      </c>
      <c r="C29" s="9" t="str">
        <f>'Foglio 1'!C29</f>
        <v>CEN</v>
      </c>
      <c r="D29" s="10">
        <f>'Foglio 1'!D29</f>
        <v>83</v>
      </c>
      <c r="E29" s="10">
        <f>'Foglio 1'!H29</f>
        <v>90</v>
      </c>
      <c r="F29" s="10">
        <f>'Foglio 1'!L29</f>
        <v>90</v>
      </c>
      <c r="G29" s="10">
        <f>'Foglio 1'!P29</f>
        <v>97</v>
      </c>
      <c r="H29" s="10">
        <f>'Foglio 1'!T29</f>
        <v>0</v>
      </c>
      <c r="I29" s="10">
        <f>'Foglio 1'!X29</f>
        <v>90</v>
      </c>
      <c r="J29" s="10">
        <f>'Foglio 1'!AB29</f>
        <v>73</v>
      </c>
      <c r="K29" s="10">
        <f>'Foglio 1'!AF29</f>
        <v>94</v>
      </c>
      <c r="L29" s="10">
        <f>'Foglio 1'!AJ29</f>
        <v>97</v>
      </c>
      <c r="M29" s="10">
        <f>'Foglio 1'!AN29</f>
        <v>40</v>
      </c>
      <c r="N29" s="10">
        <f>'Foglio 1'!AR29</f>
        <v>90</v>
      </c>
      <c r="O29" s="10">
        <f>'Foglio 1'!AV29</f>
        <v>90</v>
      </c>
      <c r="P29" s="10">
        <f>'Foglio 1'!AZ29</f>
        <v>92</v>
      </c>
      <c r="Q29" s="10">
        <f>'Foglio 1'!BD29</f>
        <v>95</v>
      </c>
      <c r="R29" s="10">
        <f>'Foglio 1'!BH29</f>
        <v>0</v>
      </c>
      <c r="S29" s="10">
        <f>'Foglio 1'!BL29</f>
        <v>0</v>
      </c>
      <c r="T29" s="10">
        <f>'Foglio 1'!BP29</f>
        <v>0</v>
      </c>
      <c r="U29" s="10">
        <f>'Foglio 1'!BT29</f>
        <v>0</v>
      </c>
      <c r="V29" s="10">
        <f>'Foglio 1'!BX29</f>
        <v>0</v>
      </c>
      <c r="W29" s="10">
        <f>'Foglio 1'!CB29</f>
        <v>0</v>
      </c>
      <c r="X29" s="10">
        <f>'Foglio 1'!CF29</f>
        <v>0</v>
      </c>
      <c r="Y29" s="10">
        <f>'Foglio 1'!CJ29</f>
        <v>0</v>
      </c>
      <c r="Z29" s="10">
        <f>'Foglio 1'!CN29</f>
        <v>0</v>
      </c>
      <c r="AA29" s="10">
        <f>'Foglio 1'!CR29</f>
        <v>0</v>
      </c>
      <c r="AB29" s="10">
        <f>'Foglio 1'!CV29</f>
        <v>0</v>
      </c>
      <c r="AC29" s="10">
        <f>'Foglio 1'!CZ29</f>
        <v>0</v>
      </c>
      <c r="AD29" s="10">
        <f>'Foglio 1'!DD29</f>
        <v>0</v>
      </c>
      <c r="AE29" s="10">
        <f>'Foglio 1'!DH29</f>
        <v>0</v>
      </c>
      <c r="AF29" s="10">
        <f>'Foglio 1'!DL29</f>
        <v>0</v>
      </c>
      <c r="AG29" s="10">
        <f>'Foglio 1'!DP29</f>
        <v>0</v>
      </c>
      <c r="AH29" s="10">
        <f t="shared" si="0"/>
        <v>1121</v>
      </c>
    </row>
    <row r="30" spans="1:34">
      <c r="A30" s="9" t="str">
        <f>'Foglio 1'!A30</f>
        <v>VIGANO</v>
      </c>
      <c r="B30" s="9">
        <f>'Foglio 1'!B30</f>
        <v>2005</v>
      </c>
      <c r="C30" s="9">
        <f>'Foglio 1'!C30</f>
        <v>0</v>
      </c>
      <c r="D30" s="10">
        <f>'Foglio 1'!D30</f>
        <v>0</v>
      </c>
      <c r="E30" s="10">
        <f>'Foglio 1'!H30</f>
        <v>0</v>
      </c>
      <c r="F30" s="10">
        <f>'Foglio 1'!L30</f>
        <v>0</v>
      </c>
      <c r="G30" s="10">
        <f>'Foglio 1'!P30</f>
        <v>0</v>
      </c>
      <c r="H30" s="10">
        <f>'Foglio 1'!T30</f>
        <v>0</v>
      </c>
      <c r="I30" s="10">
        <f>'Foglio 1'!X30</f>
        <v>9</v>
      </c>
      <c r="J30" s="10">
        <f>'Foglio 1'!AB30</f>
        <v>7</v>
      </c>
      <c r="K30" s="10">
        <f>'Foglio 1'!AF30</f>
        <v>0</v>
      </c>
      <c r="L30" s="10">
        <f>'Foglio 1'!AJ30</f>
        <v>2</v>
      </c>
      <c r="M30" s="10">
        <f>'Foglio 1'!AN30</f>
        <v>50</v>
      </c>
      <c r="N30" s="10">
        <f>'Foglio 1'!AR30</f>
        <v>49</v>
      </c>
      <c r="O30" s="10">
        <f>'Foglio 1'!AV30</f>
        <v>65</v>
      </c>
      <c r="P30" s="10">
        <f>'Foglio 1'!AZ30</f>
        <v>0</v>
      </c>
      <c r="Q30" s="10">
        <f>'Foglio 1'!BD30</f>
        <v>0</v>
      </c>
      <c r="R30" s="10">
        <f>'Foglio 1'!BH30</f>
        <v>0</v>
      </c>
      <c r="S30" s="10">
        <f>'Foglio 1'!BL30</f>
        <v>0</v>
      </c>
      <c r="T30" s="10">
        <f>'Foglio 1'!BP30</f>
        <v>0</v>
      </c>
      <c r="U30" s="10">
        <f>'Foglio 1'!BT30</f>
        <v>0</v>
      </c>
      <c r="V30" s="10">
        <f>'Foglio 1'!BX30</f>
        <v>0</v>
      </c>
      <c r="W30" s="10">
        <f>'Foglio 1'!CB30</f>
        <v>0</v>
      </c>
      <c r="X30" s="10">
        <f>'Foglio 1'!CF30</f>
        <v>0</v>
      </c>
      <c r="Y30" s="10">
        <f>'Foglio 1'!CJ30</f>
        <v>0</v>
      </c>
      <c r="Z30" s="10">
        <f>'Foglio 1'!CN30</f>
        <v>0</v>
      </c>
      <c r="AA30" s="10">
        <f>'Foglio 1'!CR30</f>
        <v>0</v>
      </c>
      <c r="AB30" s="10">
        <f>'Foglio 1'!CV30</f>
        <v>0</v>
      </c>
      <c r="AC30" s="10">
        <f>'Foglio 1'!CZ30</f>
        <v>0</v>
      </c>
      <c r="AD30" s="10">
        <f>'Foglio 1'!DD30</f>
        <v>0</v>
      </c>
      <c r="AE30" s="10">
        <f>'Foglio 1'!DH30</f>
        <v>0</v>
      </c>
      <c r="AF30" s="10">
        <f>'Foglio 1'!DL30</f>
        <v>0</v>
      </c>
      <c r="AG30" s="10">
        <f>'Foglio 1'!DP30</f>
        <v>0</v>
      </c>
      <c r="AH30" s="10">
        <f t="shared" si="0"/>
        <v>182</v>
      </c>
    </row>
    <row r="31" spans="1:34">
      <c r="A31" s="9" t="str">
        <f>'Foglio 1'!A31</f>
        <v>ZAPPA</v>
      </c>
      <c r="B31" s="9">
        <f>'Foglio 1'!B31</f>
        <v>2005</v>
      </c>
      <c r="C31" s="9">
        <f>'Foglio 1'!C31</f>
        <v>0</v>
      </c>
      <c r="D31" s="10">
        <f>'Foglio 1'!D31</f>
        <v>0</v>
      </c>
      <c r="E31" s="10">
        <f>'Foglio 1'!H31</f>
        <v>0</v>
      </c>
      <c r="F31" s="10">
        <f>'Foglio 1'!L31</f>
        <v>0</v>
      </c>
      <c r="G31" s="10">
        <f>'Foglio 1'!P31</f>
        <v>0</v>
      </c>
      <c r="H31" s="10">
        <f>'Foglio 1'!T31</f>
        <v>19</v>
      </c>
      <c r="I31" s="10">
        <f>'Foglio 1'!X31</f>
        <v>0</v>
      </c>
      <c r="J31" s="10">
        <f>'Foglio 1'!AB31</f>
        <v>0</v>
      </c>
      <c r="K31" s="10">
        <f>'Foglio 1'!AF31</f>
        <v>75</v>
      </c>
      <c r="L31" s="10">
        <f>'Foglio 1'!AJ31</f>
        <v>0</v>
      </c>
      <c r="M31" s="10">
        <f>'Foglio 1'!AN31</f>
        <v>48</v>
      </c>
      <c r="N31" s="10">
        <f>'Foglio 1'!AR31</f>
        <v>0</v>
      </c>
      <c r="O31" s="10">
        <f>'Foglio 1'!AV31</f>
        <v>0</v>
      </c>
      <c r="P31" s="10">
        <f>'Foglio 1'!AZ31</f>
        <v>0</v>
      </c>
      <c r="Q31" s="10">
        <f>'Foglio 1'!BD31</f>
        <v>0</v>
      </c>
      <c r="R31" s="10">
        <f>'Foglio 1'!BH31</f>
        <v>0</v>
      </c>
      <c r="S31" s="10">
        <f>'Foglio 1'!BL31</f>
        <v>0</v>
      </c>
      <c r="T31" s="10">
        <f>'Foglio 1'!BP31</f>
        <v>0</v>
      </c>
      <c r="U31" s="10">
        <f>'Foglio 1'!BT31</f>
        <v>0</v>
      </c>
      <c r="V31" s="10">
        <f>'Foglio 1'!BX31</f>
        <v>0</v>
      </c>
      <c r="W31" s="10">
        <f>'Foglio 1'!CB31</f>
        <v>0</v>
      </c>
      <c r="X31" s="10">
        <f>'Foglio 1'!CF31</f>
        <v>0</v>
      </c>
      <c r="Y31" s="10">
        <f>'Foglio 1'!CJ31</f>
        <v>0</v>
      </c>
      <c r="Z31" s="10">
        <f>'Foglio 1'!CN31</f>
        <v>0</v>
      </c>
      <c r="AA31" s="10">
        <f>'Foglio 1'!CR31</f>
        <v>0</v>
      </c>
      <c r="AB31" s="10">
        <f>'Foglio 1'!CV31</f>
        <v>0</v>
      </c>
      <c r="AC31" s="10">
        <f>'Foglio 1'!CZ31</f>
        <v>0</v>
      </c>
      <c r="AD31" s="10">
        <f>'Foglio 1'!DD31</f>
        <v>0</v>
      </c>
      <c r="AE31" s="10">
        <f>'Foglio 1'!DH31</f>
        <v>0</v>
      </c>
      <c r="AF31" s="10">
        <f>'Foglio 1'!DL31</f>
        <v>0</v>
      </c>
      <c r="AG31" s="10">
        <f>'Foglio 1'!DP31</f>
        <v>0</v>
      </c>
      <c r="AH31" s="10">
        <f t="shared" si="0"/>
        <v>142</v>
      </c>
    </row>
    <row r="32" spans="1:34">
      <c r="A32" s="9"/>
      <c r="B32" s="9"/>
      <c r="C32" s="9"/>
    </row>
    <row r="33" spans="1:3">
      <c r="A33" s="9"/>
      <c r="B33" s="9"/>
      <c r="C33" s="9"/>
    </row>
    <row r="34" spans="1:3">
      <c r="A34" s="9"/>
      <c r="B34" s="9"/>
      <c r="C34" s="9"/>
    </row>
    <row r="35" spans="1:3">
      <c r="A35" s="9"/>
      <c r="B35" s="9"/>
      <c r="C35" s="9"/>
    </row>
    <row r="36" spans="1:3">
      <c r="A36" s="9"/>
      <c r="B36" s="9"/>
      <c r="C36" s="9"/>
    </row>
    <row r="37" spans="1:3">
      <c r="A37" s="9"/>
      <c r="B37" s="9"/>
      <c r="C37" s="9"/>
    </row>
    <row r="38" spans="1:3">
      <c r="A38" s="9"/>
      <c r="B38" s="9"/>
      <c r="C38" s="9"/>
    </row>
    <row r="39" spans="1:3">
      <c r="A39" s="9"/>
      <c r="B39" s="9"/>
      <c r="C39" s="9"/>
    </row>
    <row r="40" spans="1:3">
      <c r="A40" s="9"/>
      <c r="B40" s="9"/>
      <c r="C40" s="9"/>
    </row>
    <row r="41" spans="1:3">
      <c r="A41" s="9"/>
      <c r="B41" s="9"/>
      <c r="C41" s="9"/>
    </row>
    <row r="42" spans="1:3">
      <c r="A42" s="9"/>
      <c r="B42" s="9"/>
      <c r="C42" s="9"/>
    </row>
    <row r="43" spans="1:3">
      <c r="A43" s="9"/>
      <c r="B43" s="9"/>
      <c r="C43" s="9"/>
    </row>
    <row r="44" spans="1:3">
      <c r="A44" s="9"/>
      <c r="B44" s="9"/>
      <c r="C44" s="9"/>
    </row>
    <row r="45" spans="1:3">
      <c r="A45" s="9"/>
      <c r="B45" s="9"/>
      <c r="C45" s="9"/>
    </row>
    <row r="46" spans="1:3">
      <c r="A46" s="9"/>
      <c r="B46" s="9"/>
      <c r="C46" s="9"/>
    </row>
    <row r="47" spans="1:3">
      <c r="A47" s="9"/>
      <c r="B47" s="9"/>
      <c r="C47" s="9"/>
    </row>
    <row r="48" spans="1:3">
      <c r="A48" s="9"/>
      <c r="B48" s="9"/>
      <c r="C48" s="9"/>
    </row>
    <row r="49" spans="1:3">
      <c r="A49" s="9"/>
      <c r="B49" s="9"/>
      <c r="C49" s="9"/>
    </row>
    <row r="50" spans="1:3">
      <c r="A50" s="9"/>
      <c r="B50" s="9"/>
      <c r="C50" s="9"/>
    </row>
    <row r="51" spans="1:3">
      <c r="A51" s="9"/>
      <c r="B51" s="9"/>
      <c r="C51" s="9"/>
    </row>
    <row r="52" spans="1:3">
      <c r="A52" s="9"/>
      <c r="B52" s="9"/>
      <c r="C52" s="9"/>
    </row>
    <row r="53" spans="1:3">
      <c r="A53" s="9"/>
      <c r="B53" s="9"/>
      <c r="C53" s="9"/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1588-9580-4369-8C32-EA28901729AC}">
  <dimension ref="A1:AM59"/>
  <sheetViews>
    <sheetView topLeftCell="L1" workbookViewId="0">
      <selection activeCell="Y9" sqref="Y9"/>
    </sheetView>
  </sheetViews>
  <sheetFormatPr defaultRowHeight="12.75"/>
  <cols>
    <col min="1" max="1" width="15.28515625" bestFit="1" customWidth="1"/>
    <col min="34" max="34" width="11.140625" customWidth="1"/>
    <col min="36" max="36" width="12.7109375" customWidth="1"/>
  </cols>
  <sheetData>
    <row r="1" spans="1:39" ht="38.25">
      <c r="A1" s="9" t="str">
        <f>'Foglio 1'!A1</f>
        <v>Giocatore</v>
      </c>
      <c r="B1" s="9" t="str">
        <f>'Foglio 1'!B1</f>
        <v>Anno</v>
      </c>
      <c r="C1" s="9" t="str">
        <f>'Foglio 1'!C1</f>
        <v>ruolo</v>
      </c>
      <c r="D1" s="9" t="str">
        <f>'Foglio 1'!E1</f>
        <v>REG T/S</v>
      </c>
      <c r="E1" s="9" t="str">
        <f>'Foglio 1'!I1</f>
        <v>POR T/S</v>
      </c>
      <c r="F1" s="9" t="str">
        <f>'Foglio 1'!M1</f>
        <v>SPA T/S</v>
      </c>
      <c r="G1" s="9" t="str">
        <f>'Foglio 1'!Q1</f>
        <v>CIT T/S</v>
      </c>
      <c r="H1" s="9" t="str">
        <f>'Foglio 1'!U1</f>
        <v>FER T/S</v>
      </c>
      <c r="I1" s="9" t="str">
        <f>'Foglio 1'!Y1</f>
        <v>ALB T/S</v>
      </c>
      <c r="J1" s="9" t="str">
        <f>'Foglio 1'!AC1</f>
        <v>ALE T/S</v>
      </c>
      <c r="K1" s="9" t="str">
        <f>'Foglio 1'!AG1</f>
        <v>PAR T/S</v>
      </c>
      <c r="L1" s="9" t="str">
        <f>'Foglio 1'!AK1</f>
        <v>GEN T/S</v>
      </c>
      <c r="M1" s="9" t="str">
        <f>'Foglio 1'!AO1</f>
        <v>BRE T/S</v>
      </c>
      <c r="N1" s="9" t="str">
        <f>'Foglio 1'!AS1</f>
        <v>MON T/S</v>
      </c>
      <c r="O1" s="9" t="str">
        <f>'Foglio 1'!AW1</f>
        <v>LRV T/S</v>
      </c>
      <c r="P1" s="9" t="str">
        <f>'Foglio 1'!BA1</f>
        <v>CRE T/S</v>
      </c>
      <c r="Q1" s="9" t="str">
        <f>'Foglio 1'!BE1</f>
        <v>VEN T/S</v>
      </c>
      <c r="R1" s="9" t="str">
        <f>'Foglio 1'!BI1</f>
        <v>PAD T/S</v>
      </c>
      <c r="S1" s="9" t="str">
        <f>'Foglio 1'!BM1</f>
        <v>REG T/S</v>
      </c>
      <c r="T1" s="9" t="str">
        <f>'Foglio 1'!BQ1</f>
        <v>POR T/S</v>
      </c>
      <c r="U1" s="9" t="str">
        <f>'Foglio 1'!BU1</f>
        <v>SPA T/S</v>
      </c>
      <c r="V1" s="9" t="str">
        <f>'Foglio 1'!BY1</f>
        <v>CIT T/S</v>
      </c>
      <c r="W1" s="9" t="str">
        <f>'Foglio 1'!CC1</f>
        <v>FER T/S</v>
      </c>
      <c r="X1" s="9" t="str">
        <f>'Foglio 1'!CG1</f>
        <v>ALB T/S</v>
      </c>
      <c r="Y1" s="9" t="str">
        <f>'Foglio 1'!CK1</f>
        <v>ALE T/S</v>
      </c>
      <c r="Z1" s="9" t="str">
        <f>'Foglio 1'!CO1</f>
        <v>PAR T/S</v>
      </c>
      <c r="AA1" s="9" t="str">
        <f>'Foglio 1'!CS1</f>
        <v>GEN T/S</v>
      </c>
      <c r="AB1" s="9" t="str">
        <f>'Foglio 1'!CW1</f>
        <v>BRE T/S</v>
      </c>
      <c r="AC1" s="9" t="str">
        <f>'Foglio 1'!DA1</f>
        <v>MON T/S</v>
      </c>
      <c r="AD1" s="9" t="str">
        <f>'Foglio 1'!DE1</f>
        <v>LRV T/S</v>
      </c>
      <c r="AE1" s="9" t="str">
        <f>'Foglio 1'!DI1</f>
        <v>CRE T/S</v>
      </c>
      <c r="AF1" s="9" t="str">
        <f>'Foglio 1'!DM1</f>
        <v>VEN T/S</v>
      </c>
      <c r="AG1" s="9" t="str">
        <f>'Foglio 1'!DQ1</f>
        <v>PAD T/S</v>
      </c>
      <c r="AH1" t="s">
        <v>108</v>
      </c>
      <c r="AI1" t="s">
        <v>109</v>
      </c>
      <c r="AJ1" t="s">
        <v>111</v>
      </c>
      <c r="AK1" t="s">
        <v>110</v>
      </c>
      <c r="AL1" t="s">
        <v>112</v>
      </c>
      <c r="AM1" t="s">
        <v>113</v>
      </c>
    </row>
    <row r="2" spans="1:39">
      <c r="A2" s="9" t="str">
        <f>'Foglio 1'!A2</f>
        <v>BA</v>
      </c>
      <c r="B2" s="9" t="str">
        <f>'Foglio 1'!B2</f>
        <v>2003</v>
      </c>
      <c r="C2" s="9" t="str">
        <f>'Foglio 1'!C2</f>
        <v>CEN</v>
      </c>
      <c r="D2" s="9" t="str">
        <f>'Foglio 1'!E2</f>
        <v>NC</v>
      </c>
      <c r="E2" s="9" t="str">
        <f>'Foglio 1'!I2</f>
        <v>NC</v>
      </c>
      <c r="F2" s="9" t="str">
        <f>'Foglio 1'!M2</f>
        <v>NC</v>
      </c>
      <c r="G2" s="9" t="str">
        <f>'Foglio 1'!Q2</f>
        <v>NC</v>
      </c>
      <c r="H2" s="9" t="str">
        <f>'Foglio 1'!U2</f>
        <v>NC</v>
      </c>
      <c r="I2" s="9" t="str">
        <f>'Foglio 1'!Y2</f>
        <v>NC</v>
      </c>
      <c r="J2" s="9" t="str">
        <f>'Foglio 1'!AC2</f>
        <v>NC</v>
      </c>
      <c r="K2" s="9" t="str">
        <f>'Foglio 1'!AG2</f>
        <v>NC</v>
      </c>
      <c r="L2" s="9" t="str">
        <f>'Foglio 1'!AK2</f>
        <v>NC</v>
      </c>
      <c r="M2" s="9" t="str">
        <f>'Foglio 1'!AO2</f>
        <v>T</v>
      </c>
      <c r="N2" s="9" t="str">
        <f>'Foglio 1'!AS2</f>
        <v>NC</v>
      </c>
      <c r="O2" s="9" t="str">
        <f>'Foglio 1'!AW2</f>
        <v>NC</v>
      </c>
      <c r="P2" s="9" t="str">
        <f>'Foglio 1'!BA2</f>
        <v>NC</v>
      </c>
      <c r="Q2" s="9" t="str">
        <f>'Foglio 1'!BE2</f>
        <v>T</v>
      </c>
      <c r="R2" s="9">
        <f>'Foglio 1'!BI2</f>
        <v>0</v>
      </c>
      <c r="S2" s="9">
        <f>'Foglio 1'!BM2</f>
        <v>0</v>
      </c>
      <c r="T2" s="9">
        <f>'Foglio 1'!BQ2</f>
        <v>0</v>
      </c>
      <c r="U2" s="9">
        <f>'Foglio 1'!BU2</f>
        <v>0</v>
      </c>
      <c r="V2" s="9">
        <f>'Foglio 1'!BY2</f>
        <v>0</v>
      </c>
      <c r="W2" s="9">
        <f>'Foglio 1'!CC2</f>
        <v>0</v>
      </c>
      <c r="X2" s="9">
        <f>'Foglio 1'!CG2</f>
        <v>0</v>
      </c>
      <c r="Y2" s="9">
        <f>'Foglio 1'!CK2</f>
        <v>0</v>
      </c>
      <c r="Z2" s="9">
        <f>'Foglio 1'!CO2</f>
        <v>0</v>
      </c>
      <c r="AA2" s="9">
        <f>'Foglio 1'!CS2</f>
        <v>0</v>
      </c>
      <c r="AB2" s="9">
        <f>'Foglio 1'!CW2</f>
        <v>0</v>
      </c>
      <c r="AC2" s="9">
        <f>'Foglio 1'!DA2</f>
        <v>0</v>
      </c>
      <c r="AD2" s="9">
        <f>'Foglio 1'!DE2</f>
        <v>0</v>
      </c>
      <c r="AE2" s="9">
        <f>'Foglio 1'!DI2</f>
        <v>0</v>
      </c>
      <c r="AF2" s="9">
        <f>'Foglio 1'!DM2</f>
        <v>0</v>
      </c>
      <c r="AG2" s="9">
        <f>'Foglio 1'!DQ2</f>
        <v>0</v>
      </c>
      <c r="AH2">
        <f>COUNTIF(D2:AG2,"T")</f>
        <v>2</v>
      </c>
      <c r="AI2">
        <f>COUNTIF(D2:AG2,"S")</f>
        <v>0</v>
      </c>
      <c r="AJ2">
        <f>COUNTIF(D2:AG2,"NE")</f>
        <v>0</v>
      </c>
      <c r="AK2">
        <f>COUNTIF(D2:AG2,"NC")</f>
        <v>12</v>
      </c>
      <c r="AL2">
        <f>COUNTIF(D2:AG2,"SQL")</f>
        <v>0</v>
      </c>
      <c r="AM2">
        <f>SUM(AH2:AK2)</f>
        <v>14</v>
      </c>
    </row>
    <row r="3" spans="1:39">
      <c r="A3" s="9" t="str">
        <f>'Foglio 1'!A3</f>
        <v>BARBIERI</v>
      </c>
      <c r="B3" s="9">
        <f>'Foglio 1'!B3</f>
        <v>2004</v>
      </c>
      <c r="C3" s="9" t="str">
        <f>'Foglio 1'!C3</f>
        <v>POR</v>
      </c>
      <c r="D3" s="9" t="str">
        <f>'Foglio 1'!E3</f>
        <v>NE</v>
      </c>
      <c r="E3" s="9" t="str">
        <f>'Foglio 1'!I3</f>
        <v>NC</v>
      </c>
      <c r="F3" s="9" t="str">
        <f>'Foglio 1'!M3</f>
        <v>NE</v>
      </c>
      <c r="G3" s="9" t="str">
        <f>'Foglio 1'!Q3</f>
        <v>NE</v>
      </c>
      <c r="H3" s="9" t="str">
        <f>'Foglio 1'!U3</f>
        <v>NE</v>
      </c>
      <c r="I3" s="9" t="str">
        <f>'Foglio 1'!Y3</f>
        <v>NE</v>
      </c>
      <c r="J3" s="9" t="str">
        <f>'Foglio 1'!AC3</f>
        <v>NC</v>
      </c>
      <c r="K3" s="9" t="str">
        <f>'Foglio 1'!AG3</f>
        <v>NE</v>
      </c>
      <c r="L3" s="9" t="str">
        <f>'Foglio 1'!AK3</f>
        <v>NC</v>
      </c>
      <c r="M3" s="9" t="str">
        <f>'Foglio 1'!AO3</f>
        <v>NE</v>
      </c>
      <c r="N3" s="9" t="str">
        <f>'Foglio 1'!AS3</f>
        <v>NE</v>
      </c>
      <c r="O3" s="9" t="str">
        <f>'Foglio 1'!AW3</f>
        <v>NC</v>
      </c>
      <c r="P3" s="9" t="str">
        <f>'Foglio 1'!BA3</f>
        <v>NC</v>
      </c>
      <c r="Q3" s="9" t="str">
        <f>'Foglio 1'!BE3</f>
        <v>NE</v>
      </c>
      <c r="R3" s="9">
        <f>'Foglio 1'!BI3</f>
        <v>0</v>
      </c>
      <c r="S3" s="9">
        <f>'Foglio 1'!BM3</f>
        <v>0</v>
      </c>
      <c r="T3" s="9">
        <f>'Foglio 1'!BQ3</f>
        <v>0</v>
      </c>
      <c r="U3" s="9">
        <f>'Foglio 1'!BU3</f>
        <v>0</v>
      </c>
      <c r="V3" s="9">
        <f>'Foglio 1'!BY3</f>
        <v>0</v>
      </c>
      <c r="W3" s="9">
        <f>'Foglio 1'!CC3</f>
        <v>0</v>
      </c>
      <c r="X3" s="9">
        <f>'Foglio 1'!CG3</f>
        <v>0</v>
      </c>
      <c r="Y3" s="9">
        <f>'Foglio 1'!CK3</f>
        <v>0</v>
      </c>
      <c r="Z3" s="9">
        <f>'Foglio 1'!CO3</f>
        <v>0</v>
      </c>
      <c r="AA3" s="9">
        <f>'Foglio 1'!CS3</f>
        <v>0</v>
      </c>
      <c r="AB3" s="9">
        <f>'Foglio 1'!CW3</f>
        <v>0</v>
      </c>
      <c r="AC3" s="9">
        <f>'Foglio 1'!DA3</f>
        <v>0</v>
      </c>
      <c r="AD3" s="9">
        <f>'Foglio 1'!DE3</f>
        <v>0</v>
      </c>
      <c r="AE3" s="9">
        <f>'Foglio 1'!DI3</f>
        <v>0</v>
      </c>
      <c r="AF3" s="9">
        <f>'Foglio 1'!DM3</f>
        <v>0</v>
      </c>
      <c r="AG3" s="9">
        <f>'Foglio 1'!DQ3</f>
        <v>0</v>
      </c>
      <c r="AH3">
        <f t="shared" ref="AH3:AH31" si="0">COUNTIF(D3:AG3,"T")</f>
        <v>0</v>
      </c>
      <c r="AI3">
        <f t="shared" ref="AI3:AI31" si="1">COUNTIF(D3:AG3,"S")</f>
        <v>0</v>
      </c>
      <c r="AJ3">
        <f t="shared" ref="AJ3:AJ31" si="2">COUNTIF(D3:AG3,"NE")</f>
        <v>9</v>
      </c>
      <c r="AK3">
        <f t="shared" ref="AK3:AK31" si="3">COUNTIF(D3:AG3,"NC")</f>
        <v>5</v>
      </c>
      <c r="AL3">
        <f t="shared" ref="AL3:AL31" si="4">COUNTIF(D3:AG3,"SQL")</f>
        <v>0</v>
      </c>
      <c r="AM3">
        <f t="shared" ref="AM3:AM31" si="5">SUM(AH3:AK3)</f>
        <v>14</v>
      </c>
    </row>
    <row r="4" spans="1:39">
      <c r="A4" s="9" t="str">
        <f>'Foglio 1'!A4</f>
        <v>BOCCARDO</v>
      </c>
      <c r="B4" s="9">
        <f>'Foglio 1'!B4</f>
        <v>2005</v>
      </c>
      <c r="C4" s="9">
        <f>'Foglio 1'!C4</f>
        <v>0</v>
      </c>
      <c r="D4" s="9" t="str">
        <f>'Foglio 1'!E4</f>
        <v>NE</v>
      </c>
      <c r="E4" s="9" t="str">
        <f>'Foglio 1'!I4</f>
        <v>S</v>
      </c>
      <c r="F4" s="9" t="str">
        <f>'Foglio 1'!M4</f>
        <v>NE</v>
      </c>
      <c r="G4" s="9" t="str">
        <f>'Foglio 1'!Q4</f>
        <v>NE</v>
      </c>
      <c r="H4" s="9" t="str">
        <f>'Foglio 1'!U4</f>
        <v>NE</v>
      </c>
      <c r="I4" s="9" t="str">
        <f>'Foglio 1'!Y4</f>
        <v>NE</v>
      </c>
      <c r="J4" s="9" t="str">
        <f>'Foglio 1'!AC4</f>
        <v>NE</v>
      </c>
      <c r="K4" s="9" t="str">
        <f>'Foglio 1'!AG4</f>
        <v>NE</v>
      </c>
      <c r="L4" s="9" t="str">
        <f>'Foglio 1'!AK4</f>
        <v>NE</v>
      </c>
      <c r="M4" s="9" t="str">
        <f>'Foglio 1'!AO4</f>
        <v>NE</v>
      </c>
      <c r="N4" s="9" t="str">
        <f>'Foglio 1'!AS4</f>
        <v>NE</v>
      </c>
      <c r="O4" s="9" t="str">
        <f>'Foglio 1'!AW4</f>
        <v>NE</v>
      </c>
      <c r="P4" s="9" t="str">
        <f>'Foglio 1'!BA4</f>
        <v>NE</v>
      </c>
      <c r="Q4" s="9" t="str">
        <f>'Foglio 1'!BE4</f>
        <v>NE</v>
      </c>
      <c r="R4" s="9">
        <f>'Foglio 1'!BI4</f>
        <v>0</v>
      </c>
      <c r="S4" s="9">
        <f>'Foglio 1'!BM4</f>
        <v>0</v>
      </c>
      <c r="T4" s="9">
        <f>'Foglio 1'!BQ4</f>
        <v>0</v>
      </c>
      <c r="U4" s="9">
        <f>'Foglio 1'!BU4</f>
        <v>0</v>
      </c>
      <c r="V4" s="9">
        <f>'Foglio 1'!BY4</f>
        <v>0</v>
      </c>
      <c r="W4" s="9">
        <f>'Foglio 1'!CC4</f>
        <v>0</v>
      </c>
      <c r="X4" s="9">
        <f>'Foglio 1'!CG4</f>
        <v>0</v>
      </c>
      <c r="Y4" s="9">
        <f>'Foglio 1'!CK4</f>
        <v>0</v>
      </c>
      <c r="Z4" s="9">
        <f>'Foglio 1'!CO4</f>
        <v>0</v>
      </c>
      <c r="AA4" s="9">
        <f>'Foglio 1'!CS4</f>
        <v>0</v>
      </c>
      <c r="AB4" s="9">
        <f>'Foglio 1'!CW4</f>
        <v>0</v>
      </c>
      <c r="AC4" s="9">
        <f>'Foglio 1'!DA4</f>
        <v>0</v>
      </c>
      <c r="AD4" s="9">
        <f>'Foglio 1'!DE4</f>
        <v>0</v>
      </c>
      <c r="AE4" s="9">
        <f>'Foglio 1'!DI4</f>
        <v>0</v>
      </c>
      <c r="AF4" s="9">
        <f>'Foglio 1'!DM4</f>
        <v>0</v>
      </c>
      <c r="AG4" s="9">
        <f>'Foglio 1'!DQ4</f>
        <v>0</v>
      </c>
      <c r="AH4">
        <f t="shared" si="0"/>
        <v>0</v>
      </c>
      <c r="AI4">
        <f t="shared" si="1"/>
        <v>1</v>
      </c>
      <c r="AJ4">
        <f t="shared" si="2"/>
        <v>13</v>
      </c>
      <c r="AK4">
        <f t="shared" si="3"/>
        <v>0</v>
      </c>
      <c r="AL4">
        <f t="shared" si="4"/>
        <v>0</v>
      </c>
      <c r="AM4">
        <f t="shared" si="5"/>
        <v>14</v>
      </c>
    </row>
    <row r="5" spans="1:39">
      <c r="A5" s="9" t="str">
        <f>'Foglio 1'!A5</f>
        <v>BOSSI</v>
      </c>
      <c r="B5" s="9">
        <f>'Foglio 1'!B5</f>
        <v>2005</v>
      </c>
      <c r="C5" s="9">
        <f>'Foglio 1'!C5</f>
        <v>0</v>
      </c>
      <c r="D5" s="9" t="str">
        <f>'Foglio 1'!E5</f>
        <v>NE</v>
      </c>
      <c r="E5" s="9" t="str">
        <f>'Foglio 1'!I5</f>
        <v>NE</v>
      </c>
      <c r="F5" s="9" t="str">
        <f>'Foglio 1'!M5</f>
        <v>NE</v>
      </c>
      <c r="G5" s="9" t="str">
        <f>'Foglio 1'!Q5</f>
        <v>NE</v>
      </c>
      <c r="H5" s="9" t="str">
        <f>'Foglio 1'!U5</f>
        <v>NE</v>
      </c>
      <c r="I5" s="9" t="str">
        <f>'Foglio 1'!Y5</f>
        <v>NE</v>
      </c>
      <c r="J5" s="9" t="str">
        <f>'Foglio 1'!AC5</f>
        <v>NE</v>
      </c>
      <c r="K5" s="9" t="str">
        <f>'Foglio 1'!AG5</f>
        <v>NE</v>
      </c>
      <c r="L5" s="9" t="str">
        <f>'Foglio 1'!AK5</f>
        <v>NE</v>
      </c>
      <c r="M5" s="9" t="str">
        <f>'Foglio 1'!AO5</f>
        <v>NE</v>
      </c>
      <c r="N5" s="9" t="str">
        <f>'Foglio 1'!AS5</f>
        <v>NE</v>
      </c>
      <c r="O5" s="9" t="str">
        <f>'Foglio 1'!AW5</f>
        <v>NE</v>
      </c>
      <c r="P5" s="9" t="str">
        <f>'Foglio 1'!BA5</f>
        <v>NE</v>
      </c>
      <c r="Q5" s="9" t="str">
        <f>'Foglio 1'!BE5</f>
        <v>NE</v>
      </c>
      <c r="R5" s="9">
        <f>'Foglio 1'!BI5</f>
        <v>0</v>
      </c>
      <c r="S5" s="9">
        <f>'Foglio 1'!BM5</f>
        <v>0</v>
      </c>
      <c r="T5" s="9">
        <f>'Foglio 1'!BQ5</f>
        <v>0</v>
      </c>
      <c r="U5" s="9">
        <f>'Foglio 1'!BU5</f>
        <v>0</v>
      </c>
      <c r="V5" s="9">
        <f>'Foglio 1'!BY5</f>
        <v>0</v>
      </c>
      <c r="W5" s="9">
        <f>'Foglio 1'!CC5</f>
        <v>0</v>
      </c>
      <c r="X5" s="9">
        <f>'Foglio 1'!CG5</f>
        <v>0</v>
      </c>
      <c r="Y5" s="9">
        <f>'Foglio 1'!CK5</f>
        <v>0</v>
      </c>
      <c r="Z5" s="9">
        <f>'Foglio 1'!CO5</f>
        <v>0</v>
      </c>
      <c r="AA5" s="9">
        <f>'Foglio 1'!CS5</f>
        <v>0</v>
      </c>
      <c r="AB5" s="9">
        <f>'Foglio 1'!CW5</f>
        <v>0</v>
      </c>
      <c r="AC5" s="9">
        <f>'Foglio 1'!DA5</f>
        <v>0</v>
      </c>
      <c r="AD5" s="9">
        <f>'Foglio 1'!DE5</f>
        <v>0</v>
      </c>
      <c r="AE5" s="9">
        <f>'Foglio 1'!DI5</f>
        <v>0</v>
      </c>
      <c r="AF5" s="9">
        <f>'Foglio 1'!DM5</f>
        <v>0</v>
      </c>
      <c r="AG5" s="9">
        <f>'Foglio 1'!DQ5</f>
        <v>0</v>
      </c>
      <c r="AH5">
        <f t="shared" si="0"/>
        <v>0</v>
      </c>
      <c r="AI5">
        <f t="shared" si="1"/>
        <v>0</v>
      </c>
      <c r="AJ5">
        <f t="shared" si="2"/>
        <v>14</v>
      </c>
      <c r="AK5">
        <f t="shared" si="3"/>
        <v>0</v>
      </c>
      <c r="AL5">
        <f t="shared" si="4"/>
        <v>0</v>
      </c>
      <c r="AM5">
        <f t="shared" si="5"/>
        <v>14</v>
      </c>
    </row>
    <row r="6" spans="1:39">
      <c r="A6" s="9" t="str">
        <f>'Foglio 1'!A6</f>
        <v>CECCHINI</v>
      </c>
      <c r="B6" s="9">
        <f>'Foglio 1'!B6</f>
        <v>2006</v>
      </c>
      <c r="C6" s="9">
        <f>'Foglio 1'!C6</f>
        <v>0</v>
      </c>
      <c r="D6" s="9" t="str">
        <f>'Foglio 1'!E6</f>
        <v>NC</v>
      </c>
      <c r="E6" s="9" t="str">
        <f>'Foglio 1'!I6</f>
        <v>NC</v>
      </c>
      <c r="F6" s="9" t="str">
        <f>'Foglio 1'!M6</f>
        <v>NC</v>
      </c>
      <c r="G6" s="9" t="str">
        <f>'Foglio 1'!Q6</f>
        <v>NC</v>
      </c>
      <c r="H6" s="9" t="str">
        <f>'Foglio 1'!U6</f>
        <v>NC</v>
      </c>
      <c r="I6" s="9" t="str">
        <f>'Foglio 1'!Y6</f>
        <v>NC</v>
      </c>
      <c r="J6" s="9" t="str">
        <f>'Foglio 1'!AC6</f>
        <v>NC</v>
      </c>
      <c r="K6" s="9" t="str">
        <f>'Foglio 1'!AG6</f>
        <v>NC</v>
      </c>
      <c r="L6" s="9" t="str">
        <f>'Foglio 1'!AK6</f>
        <v>NC</v>
      </c>
      <c r="M6" s="9" t="str">
        <f>'Foglio 1'!AO6</f>
        <v>NC</v>
      </c>
      <c r="N6" s="9" t="str">
        <f>'Foglio 1'!AS6</f>
        <v>NE</v>
      </c>
      <c r="O6" s="9" t="str">
        <f>'Foglio 1'!AW6</f>
        <v>NC</v>
      </c>
      <c r="P6" s="9" t="str">
        <f>'Foglio 1'!BA6</f>
        <v>NC</v>
      </c>
      <c r="Q6" s="9" t="str">
        <f>'Foglio 1'!BE6</f>
        <v>NE</v>
      </c>
      <c r="R6" s="9">
        <f>'Foglio 1'!BI6</f>
        <v>0</v>
      </c>
      <c r="S6" s="9">
        <f>'Foglio 1'!BM6</f>
        <v>0</v>
      </c>
      <c r="T6" s="9">
        <f>'Foglio 1'!BQ6</f>
        <v>0</v>
      </c>
      <c r="U6" s="9">
        <f>'Foglio 1'!BU6</f>
        <v>0</v>
      </c>
      <c r="V6" s="9">
        <f>'Foglio 1'!BY6</f>
        <v>0</v>
      </c>
      <c r="W6" s="9">
        <f>'Foglio 1'!CC6</f>
        <v>0</v>
      </c>
      <c r="X6" s="9">
        <f>'Foglio 1'!CG6</f>
        <v>0</v>
      </c>
      <c r="Y6" s="9">
        <f>'Foglio 1'!CK6</f>
        <v>0</v>
      </c>
      <c r="Z6" s="9">
        <f>'Foglio 1'!CO6</f>
        <v>0</v>
      </c>
      <c r="AA6" s="9">
        <f>'Foglio 1'!CS6</f>
        <v>0</v>
      </c>
      <c r="AB6" s="9">
        <f>'Foglio 1'!CW6</f>
        <v>0</v>
      </c>
      <c r="AC6" s="9">
        <f>'Foglio 1'!DA6</f>
        <v>0</v>
      </c>
      <c r="AD6" s="9">
        <f>'Foglio 1'!DE6</f>
        <v>0</v>
      </c>
      <c r="AE6" s="9">
        <f>'Foglio 1'!DI6</f>
        <v>0</v>
      </c>
      <c r="AF6" s="9">
        <f>'Foglio 1'!DM6</f>
        <v>0</v>
      </c>
      <c r="AG6" s="9">
        <f>'Foglio 1'!DQ6</f>
        <v>0</v>
      </c>
      <c r="AH6">
        <f t="shared" si="0"/>
        <v>0</v>
      </c>
      <c r="AI6">
        <f t="shared" si="1"/>
        <v>0</v>
      </c>
      <c r="AJ6">
        <f t="shared" si="2"/>
        <v>2</v>
      </c>
      <c r="AK6">
        <f t="shared" si="3"/>
        <v>12</v>
      </c>
      <c r="AL6">
        <f t="shared" si="4"/>
        <v>0</v>
      </c>
      <c r="AM6">
        <f t="shared" si="5"/>
        <v>14</v>
      </c>
    </row>
    <row r="7" spans="1:39">
      <c r="A7" s="9" t="str">
        <f>'Foglio 1'!A7</f>
        <v>CHINETTI</v>
      </c>
      <c r="B7" s="9">
        <f>'Foglio 1'!B7</f>
        <v>2005</v>
      </c>
      <c r="C7" s="9">
        <f>'Foglio 1'!C7</f>
        <v>0</v>
      </c>
      <c r="D7" s="9" t="str">
        <f>'Foglio 1'!E7</f>
        <v>S</v>
      </c>
      <c r="E7" s="9" t="str">
        <f>'Foglio 1'!I7</f>
        <v>S</v>
      </c>
      <c r="F7" s="9" t="str">
        <f>'Foglio 1'!M7</f>
        <v>S</v>
      </c>
      <c r="G7" s="9" t="str">
        <f>'Foglio 1'!Q7</f>
        <v>S</v>
      </c>
      <c r="H7" s="9" t="str">
        <f>'Foglio 1'!U7</f>
        <v>T</v>
      </c>
      <c r="I7" s="9" t="str">
        <f>'Foglio 1'!Y7</f>
        <v>T</v>
      </c>
      <c r="J7" s="9" t="str">
        <f>'Foglio 1'!AC7</f>
        <v>T</v>
      </c>
      <c r="K7" s="9" t="str">
        <f>'Foglio 1'!AG7</f>
        <v>T</v>
      </c>
      <c r="L7" s="9" t="str">
        <f>'Foglio 1'!AK7</f>
        <v>T</v>
      </c>
      <c r="M7" s="9" t="str">
        <f>'Foglio 1'!AO7</f>
        <v>NC</v>
      </c>
      <c r="N7" s="9" t="str">
        <f>'Foglio 1'!AS7</f>
        <v>NC</v>
      </c>
      <c r="O7" s="9" t="str">
        <f>'Foglio 1'!AW7</f>
        <v>S</v>
      </c>
      <c r="P7" s="9" t="str">
        <f>'Foglio 1'!BA7</f>
        <v>T</v>
      </c>
      <c r="Q7" s="9" t="str">
        <f>'Foglio 1'!BE7</f>
        <v>T</v>
      </c>
      <c r="R7" s="9">
        <f>'Foglio 1'!BI7</f>
        <v>0</v>
      </c>
      <c r="S7" s="9">
        <f>'Foglio 1'!BM7</f>
        <v>0</v>
      </c>
      <c r="T7" s="9">
        <f>'Foglio 1'!BQ7</f>
        <v>0</v>
      </c>
      <c r="U7" s="9">
        <f>'Foglio 1'!BU7</f>
        <v>0</v>
      </c>
      <c r="V7" s="9">
        <f>'Foglio 1'!BY7</f>
        <v>0</v>
      </c>
      <c r="W7" s="9">
        <f>'Foglio 1'!CC7</f>
        <v>0</v>
      </c>
      <c r="X7" s="9">
        <f>'Foglio 1'!CG7</f>
        <v>0</v>
      </c>
      <c r="Y7" s="9">
        <f>'Foglio 1'!CK7</f>
        <v>0</v>
      </c>
      <c r="Z7" s="9">
        <f>'Foglio 1'!CO7</f>
        <v>0</v>
      </c>
      <c r="AA7" s="9">
        <f>'Foglio 1'!CS7</f>
        <v>0</v>
      </c>
      <c r="AB7" s="9">
        <f>'Foglio 1'!CW7</f>
        <v>0</v>
      </c>
      <c r="AC7" s="9">
        <f>'Foglio 1'!DA7</f>
        <v>0</v>
      </c>
      <c r="AD7" s="9">
        <f>'Foglio 1'!DE7</f>
        <v>0</v>
      </c>
      <c r="AE7" s="9">
        <f>'Foglio 1'!DI7</f>
        <v>0</v>
      </c>
      <c r="AF7" s="9">
        <f>'Foglio 1'!DM7</f>
        <v>0</v>
      </c>
      <c r="AG7" s="9">
        <f>'Foglio 1'!DQ7</f>
        <v>0</v>
      </c>
      <c r="AH7">
        <f t="shared" si="0"/>
        <v>7</v>
      </c>
      <c r="AI7">
        <f t="shared" si="1"/>
        <v>5</v>
      </c>
      <c r="AJ7">
        <f t="shared" si="2"/>
        <v>0</v>
      </c>
      <c r="AK7">
        <f t="shared" si="3"/>
        <v>2</v>
      </c>
      <c r="AL7">
        <f t="shared" si="4"/>
        <v>0</v>
      </c>
      <c r="AM7">
        <f t="shared" si="5"/>
        <v>14</v>
      </c>
    </row>
    <row r="8" spans="1:39">
      <c r="A8" s="9" t="str">
        <f>'Foglio 1'!A8</f>
        <v>COLOMBO</v>
      </c>
      <c r="B8" s="9">
        <f>'Foglio 1'!B8</f>
        <v>2005</v>
      </c>
      <c r="C8" s="9">
        <f>'Foglio 1'!C8</f>
        <v>0</v>
      </c>
      <c r="D8" s="9" t="str">
        <f>'Foglio 1'!E8</f>
        <v>NE</v>
      </c>
      <c r="E8" s="9" t="str">
        <f>'Foglio 1'!I8</f>
        <v>NE</v>
      </c>
      <c r="F8" s="9" t="str">
        <f>'Foglio 1'!M8</f>
        <v>NE</v>
      </c>
      <c r="G8" s="9" t="str">
        <f>'Foglio 1'!Q8</f>
        <v>NC</v>
      </c>
      <c r="H8" s="9" t="str">
        <f>'Foglio 1'!U8</f>
        <v>NE</v>
      </c>
      <c r="I8" s="9" t="str">
        <f>'Foglio 1'!Y8</f>
        <v>NE</v>
      </c>
      <c r="J8" s="9" t="str">
        <f>'Foglio 1'!AC8</f>
        <v>NE</v>
      </c>
      <c r="K8" s="9" t="str">
        <f>'Foglio 1'!AG8</f>
        <v>NE</v>
      </c>
      <c r="L8" s="9" t="str">
        <f>'Foglio 1'!AK8</f>
        <v>NE</v>
      </c>
      <c r="M8" s="9" t="str">
        <f>'Foglio 1'!AO8</f>
        <v>NE</v>
      </c>
      <c r="N8" s="9" t="str">
        <f>'Foglio 1'!AS8</f>
        <v>NE</v>
      </c>
      <c r="O8" s="9" t="str">
        <f>'Foglio 1'!AW8</f>
        <v>NC</v>
      </c>
      <c r="P8" s="9" t="str">
        <f>'Foglio 1'!BA8</f>
        <v>NC</v>
      </c>
      <c r="Q8" s="9" t="str">
        <f>'Foglio 1'!BE8</f>
        <v>NC</v>
      </c>
      <c r="R8" s="9">
        <f>'Foglio 1'!BI8</f>
        <v>0</v>
      </c>
      <c r="S8" s="9">
        <f>'Foglio 1'!BM8</f>
        <v>0</v>
      </c>
      <c r="T8" s="9">
        <f>'Foglio 1'!BQ8</f>
        <v>0</v>
      </c>
      <c r="U8" s="9">
        <f>'Foglio 1'!BU8</f>
        <v>0</v>
      </c>
      <c r="V8" s="9">
        <f>'Foglio 1'!BY8</f>
        <v>0</v>
      </c>
      <c r="W8" s="9">
        <f>'Foglio 1'!CC8</f>
        <v>0</v>
      </c>
      <c r="X8" s="9">
        <f>'Foglio 1'!CG8</f>
        <v>0</v>
      </c>
      <c r="Y8" s="9">
        <f>'Foglio 1'!CK8</f>
        <v>0</v>
      </c>
      <c r="Z8" s="9">
        <f>'Foglio 1'!CO8</f>
        <v>0</v>
      </c>
      <c r="AA8" s="9">
        <f>'Foglio 1'!CS8</f>
        <v>0</v>
      </c>
      <c r="AB8" s="9">
        <f>'Foglio 1'!CW8</f>
        <v>0</v>
      </c>
      <c r="AC8" s="9">
        <f>'Foglio 1'!DA8</f>
        <v>0</v>
      </c>
      <c r="AD8" s="9">
        <f>'Foglio 1'!DE8</f>
        <v>0</v>
      </c>
      <c r="AE8" s="9">
        <f>'Foglio 1'!DI8</f>
        <v>0</v>
      </c>
      <c r="AF8" s="9">
        <f>'Foglio 1'!DM8</f>
        <v>0</v>
      </c>
      <c r="AG8" s="9">
        <f>'Foglio 1'!DQ8</f>
        <v>0</v>
      </c>
      <c r="AH8">
        <f t="shared" si="0"/>
        <v>0</v>
      </c>
      <c r="AI8">
        <f t="shared" si="1"/>
        <v>0</v>
      </c>
      <c r="AJ8">
        <f t="shared" si="2"/>
        <v>10</v>
      </c>
      <c r="AK8">
        <f t="shared" si="3"/>
        <v>4</v>
      </c>
      <c r="AL8">
        <f t="shared" si="4"/>
        <v>0</v>
      </c>
      <c r="AM8">
        <f t="shared" si="5"/>
        <v>14</v>
      </c>
    </row>
    <row r="9" spans="1:39">
      <c r="A9" s="9" t="str">
        <f>'Foglio 1'!A9</f>
        <v>DI GIULIOMARIA</v>
      </c>
      <c r="B9" s="9">
        <f>'Foglio 1'!B9</f>
        <v>2004</v>
      </c>
      <c r="C9" s="9" t="str">
        <f>'Foglio 1'!C9</f>
        <v>CEN</v>
      </c>
      <c r="D9" s="9" t="str">
        <f>'Foglio 1'!E9</f>
        <v>T</v>
      </c>
      <c r="E9" s="9" t="str">
        <f>'Foglio 1'!I9</f>
        <v>SQL</v>
      </c>
      <c r="F9" s="9" t="str">
        <f>'Foglio 1'!M9</f>
        <v>T</v>
      </c>
      <c r="G9" s="9" t="str">
        <f>'Foglio 1'!Q9</f>
        <v>T</v>
      </c>
      <c r="H9" s="9" t="str">
        <f>'Foglio 1'!U9</f>
        <v>T</v>
      </c>
      <c r="I9" s="9" t="str">
        <f>'Foglio 1'!Y9</f>
        <v>T</v>
      </c>
      <c r="J9" s="9" t="str">
        <f>'Foglio 1'!AC9</f>
        <v>T</v>
      </c>
      <c r="K9" s="9" t="str">
        <f>'Foglio 1'!AG9</f>
        <v>T</v>
      </c>
      <c r="L9" s="9" t="str">
        <f>'Foglio 1'!AK9</f>
        <v>NC</v>
      </c>
      <c r="M9" s="9" t="str">
        <f>'Foglio 1'!AO9</f>
        <v>T</v>
      </c>
      <c r="N9" s="9" t="str">
        <f>'Foglio 1'!AS9</f>
        <v>T</v>
      </c>
      <c r="O9" s="9" t="str">
        <f>'Foglio 1'!AW9</f>
        <v>T</v>
      </c>
      <c r="P9" s="9" t="str">
        <f>'Foglio 1'!BA9</f>
        <v>T</v>
      </c>
      <c r="Q9" s="9" t="str">
        <f>'Foglio 1'!BE9</f>
        <v>T</v>
      </c>
      <c r="R9" s="9">
        <f>'Foglio 1'!BI9</f>
        <v>0</v>
      </c>
      <c r="S9" s="9">
        <f>'Foglio 1'!BM9</f>
        <v>0</v>
      </c>
      <c r="T9" s="9">
        <f>'Foglio 1'!BQ9</f>
        <v>0</v>
      </c>
      <c r="U9" s="9">
        <f>'Foglio 1'!BU9</f>
        <v>0</v>
      </c>
      <c r="V9" s="9">
        <f>'Foglio 1'!BY9</f>
        <v>0</v>
      </c>
      <c r="W9" s="9">
        <f>'Foglio 1'!CC9</f>
        <v>0</v>
      </c>
      <c r="X9" s="9">
        <f>'Foglio 1'!CG9</f>
        <v>0</v>
      </c>
      <c r="Y9" s="9">
        <f>'Foglio 1'!CK9</f>
        <v>0</v>
      </c>
      <c r="Z9" s="9">
        <f>'Foglio 1'!CO9</f>
        <v>0</v>
      </c>
      <c r="AA9" s="9">
        <f>'Foglio 1'!CS9</f>
        <v>0</v>
      </c>
      <c r="AB9" s="9">
        <f>'Foglio 1'!CW9</f>
        <v>0</v>
      </c>
      <c r="AC9" s="9">
        <f>'Foglio 1'!DA9</f>
        <v>0</v>
      </c>
      <c r="AD9" s="9">
        <f>'Foglio 1'!DE9</f>
        <v>0</v>
      </c>
      <c r="AE9" s="9">
        <f>'Foglio 1'!DI9</f>
        <v>0</v>
      </c>
      <c r="AF9" s="9">
        <f>'Foglio 1'!DM9</f>
        <v>0</v>
      </c>
      <c r="AG9" s="9">
        <f>'Foglio 1'!DQ9</f>
        <v>0</v>
      </c>
      <c r="AH9">
        <f t="shared" si="0"/>
        <v>12</v>
      </c>
      <c r="AI9">
        <f t="shared" si="1"/>
        <v>0</v>
      </c>
      <c r="AJ9">
        <f t="shared" si="2"/>
        <v>0</v>
      </c>
      <c r="AK9">
        <f t="shared" si="3"/>
        <v>1</v>
      </c>
      <c r="AL9">
        <f t="shared" si="4"/>
        <v>1</v>
      </c>
      <c r="AM9">
        <f t="shared" si="5"/>
        <v>13</v>
      </c>
    </row>
    <row r="10" spans="1:39">
      <c r="A10" s="9" t="str">
        <f>'Foglio 1'!A10</f>
        <v>DILERNIA</v>
      </c>
      <c r="B10" s="9">
        <f>'Foglio 1'!B10</f>
        <v>2004</v>
      </c>
      <c r="C10" s="9" t="str">
        <f>'Foglio 1'!C10</f>
        <v>DIF</v>
      </c>
      <c r="D10" s="9" t="str">
        <f>'Foglio 1'!E10</f>
        <v>T</v>
      </c>
      <c r="E10" s="9" t="str">
        <f>'Foglio 1'!I10</f>
        <v>T</v>
      </c>
      <c r="F10" s="9" t="str">
        <f>'Foglio 1'!M10</f>
        <v>T</v>
      </c>
      <c r="G10" s="9" t="str">
        <f>'Foglio 1'!Q10</f>
        <v>T</v>
      </c>
      <c r="H10" s="9" t="str">
        <f>'Foglio 1'!U10</f>
        <v>T</v>
      </c>
      <c r="I10" s="9" t="str">
        <f>'Foglio 1'!Y10</f>
        <v>NC</v>
      </c>
      <c r="J10" s="9" t="str">
        <f>'Foglio 1'!AC10</f>
        <v>T</v>
      </c>
      <c r="K10" s="9" t="str">
        <f>'Foglio 1'!AG10</f>
        <v>T</v>
      </c>
      <c r="L10" s="9" t="str">
        <f>'Foglio 1'!AK10</f>
        <v>T</v>
      </c>
      <c r="M10" s="9" t="str">
        <f>'Foglio 1'!AO10</f>
        <v>T</v>
      </c>
      <c r="N10" s="9" t="str">
        <f>'Foglio 1'!AS10</f>
        <v>T</v>
      </c>
      <c r="O10" s="9" t="str">
        <f>'Foglio 1'!AW10</f>
        <v>T</v>
      </c>
      <c r="P10" s="9" t="str">
        <f>'Foglio 1'!BA10</f>
        <v>T</v>
      </c>
      <c r="Q10" s="9" t="str">
        <f>'Foglio 1'!BE10</f>
        <v>T</v>
      </c>
      <c r="R10" s="9">
        <f>'Foglio 1'!BI10</f>
        <v>0</v>
      </c>
      <c r="S10" s="9">
        <f>'Foglio 1'!BM10</f>
        <v>0</v>
      </c>
      <c r="T10" s="9">
        <f>'Foglio 1'!BQ10</f>
        <v>0</v>
      </c>
      <c r="U10" s="9">
        <f>'Foglio 1'!BU10</f>
        <v>0</v>
      </c>
      <c r="V10" s="9">
        <f>'Foglio 1'!BY10</f>
        <v>0</v>
      </c>
      <c r="W10" s="9">
        <f>'Foglio 1'!CC10</f>
        <v>0</v>
      </c>
      <c r="X10" s="9">
        <f>'Foglio 1'!CG10</f>
        <v>0</v>
      </c>
      <c r="Y10" s="9">
        <f>'Foglio 1'!CK10</f>
        <v>0</v>
      </c>
      <c r="Z10" s="9">
        <f>'Foglio 1'!CO10</f>
        <v>0</v>
      </c>
      <c r="AA10" s="9">
        <f>'Foglio 1'!CS10</f>
        <v>0</v>
      </c>
      <c r="AB10" s="9">
        <f>'Foglio 1'!CW10</f>
        <v>0</v>
      </c>
      <c r="AC10" s="9">
        <f>'Foglio 1'!DA10</f>
        <v>0</v>
      </c>
      <c r="AD10" s="9">
        <f>'Foglio 1'!DE10</f>
        <v>0</v>
      </c>
      <c r="AE10" s="9">
        <f>'Foglio 1'!DI10</f>
        <v>0</v>
      </c>
      <c r="AF10" s="9">
        <f>'Foglio 1'!DM10</f>
        <v>0</v>
      </c>
      <c r="AG10" s="9">
        <f>'Foglio 1'!DQ10</f>
        <v>0</v>
      </c>
      <c r="AH10">
        <f t="shared" si="0"/>
        <v>13</v>
      </c>
      <c r="AI10">
        <f t="shared" si="1"/>
        <v>0</v>
      </c>
      <c r="AJ10">
        <f t="shared" si="2"/>
        <v>0</v>
      </c>
      <c r="AK10">
        <f t="shared" si="3"/>
        <v>1</v>
      </c>
      <c r="AL10">
        <f t="shared" si="4"/>
        <v>0</v>
      </c>
      <c r="AM10">
        <f t="shared" si="5"/>
        <v>14</v>
      </c>
    </row>
    <row r="11" spans="1:39">
      <c r="A11" s="9" t="str">
        <f>'Foglio 1'!A11</f>
        <v>DUCHINI</v>
      </c>
      <c r="B11" s="9">
        <f>'Foglio 1'!B11</f>
        <v>2004</v>
      </c>
      <c r="C11" s="9" t="str">
        <f>'Foglio 1'!C11</f>
        <v>ATT</v>
      </c>
      <c r="D11" s="9" t="str">
        <f>'Foglio 1'!E11</f>
        <v>T</v>
      </c>
      <c r="E11" s="9" t="str">
        <f>'Foglio 1'!I11</f>
        <v>T</v>
      </c>
      <c r="F11" s="9" t="str">
        <f>'Foglio 1'!M11</f>
        <v>T</v>
      </c>
      <c r="G11" s="9" t="str">
        <f>'Foglio 1'!Q11</f>
        <v>T</v>
      </c>
      <c r="H11" s="9" t="str">
        <f>'Foglio 1'!U11</f>
        <v>T</v>
      </c>
      <c r="I11" s="9" t="str">
        <f>'Foglio 1'!Y11</f>
        <v>S</v>
      </c>
      <c r="J11" s="9" t="str">
        <f>'Foglio 1'!AC11</f>
        <v>S</v>
      </c>
      <c r="K11" s="9" t="str">
        <f>'Foglio 1'!AG11</f>
        <v>S</v>
      </c>
      <c r="L11" s="9" t="str">
        <f>'Foglio 1'!AK11</f>
        <v>T</v>
      </c>
      <c r="M11" s="9" t="str">
        <f>'Foglio 1'!AO11</f>
        <v>T</v>
      </c>
      <c r="N11" s="9" t="str">
        <f>'Foglio 1'!AS11</f>
        <v>T</v>
      </c>
      <c r="O11" s="9" t="str">
        <f>'Foglio 1'!AW11</f>
        <v>T</v>
      </c>
      <c r="P11" s="9" t="str">
        <f>'Foglio 1'!BA11</f>
        <v>T</v>
      </c>
      <c r="Q11" s="9" t="str">
        <f>'Foglio 1'!BE11</f>
        <v>T</v>
      </c>
      <c r="R11" s="9">
        <f>'Foglio 1'!BI11</f>
        <v>0</v>
      </c>
      <c r="S11" s="9">
        <f>'Foglio 1'!BM11</f>
        <v>0</v>
      </c>
      <c r="T11" s="9">
        <f>'Foglio 1'!BQ11</f>
        <v>0</v>
      </c>
      <c r="U11" s="9">
        <f>'Foglio 1'!BU11</f>
        <v>0</v>
      </c>
      <c r="V11" s="9">
        <f>'Foglio 1'!BY11</f>
        <v>0</v>
      </c>
      <c r="W11" s="9">
        <f>'Foglio 1'!CC11</f>
        <v>0</v>
      </c>
      <c r="X11" s="9">
        <f>'Foglio 1'!CG11</f>
        <v>0</v>
      </c>
      <c r="Y11" s="9">
        <f>'Foglio 1'!CK11</f>
        <v>0</v>
      </c>
      <c r="Z11" s="9">
        <f>'Foglio 1'!CO11</f>
        <v>0</v>
      </c>
      <c r="AA11" s="9">
        <f>'Foglio 1'!CS11</f>
        <v>0</v>
      </c>
      <c r="AB11" s="9">
        <f>'Foglio 1'!CW11</f>
        <v>0</v>
      </c>
      <c r="AC11" s="9">
        <f>'Foglio 1'!DA11</f>
        <v>0</v>
      </c>
      <c r="AD11" s="9">
        <f>'Foglio 1'!DE11</f>
        <v>0</v>
      </c>
      <c r="AE11" s="9">
        <f>'Foglio 1'!DI11</f>
        <v>0</v>
      </c>
      <c r="AF11" s="9">
        <f>'Foglio 1'!DM11</f>
        <v>0</v>
      </c>
      <c r="AG11" s="9">
        <f>'Foglio 1'!DQ11</f>
        <v>0</v>
      </c>
      <c r="AH11">
        <f t="shared" si="0"/>
        <v>11</v>
      </c>
      <c r="AI11">
        <f t="shared" si="1"/>
        <v>3</v>
      </c>
      <c r="AJ11">
        <f t="shared" si="2"/>
        <v>0</v>
      </c>
      <c r="AK11">
        <f t="shared" si="3"/>
        <v>0</v>
      </c>
      <c r="AL11">
        <f t="shared" si="4"/>
        <v>0</v>
      </c>
      <c r="AM11">
        <f t="shared" si="5"/>
        <v>14</v>
      </c>
    </row>
    <row r="12" spans="1:39">
      <c r="A12" s="9" t="str">
        <f>'Foglio 1'!A12</f>
        <v>FRIGERIO</v>
      </c>
      <c r="B12" s="9">
        <f>'Foglio 1'!B12</f>
        <v>2005</v>
      </c>
      <c r="C12" s="9" t="str">
        <f>'Foglio 1'!C12</f>
        <v>POR</v>
      </c>
      <c r="D12" s="9" t="str">
        <f>'Foglio 1'!E12</f>
        <v>T</v>
      </c>
      <c r="E12" s="9" t="str">
        <f>'Foglio 1'!I12</f>
        <v>T</v>
      </c>
      <c r="F12" s="9" t="str">
        <f>'Foglio 1'!M12</f>
        <v>NE</v>
      </c>
      <c r="G12" s="9" t="str">
        <f>'Foglio 1'!Q12</f>
        <v>NE</v>
      </c>
      <c r="H12" s="9" t="str">
        <f>'Foglio 1'!U12</f>
        <v>NE</v>
      </c>
      <c r="I12" s="9" t="str">
        <f>'Foglio 1'!Y12</f>
        <v>NE</v>
      </c>
      <c r="J12" s="9" t="str">
        <f>'Foglio 1'!AC12</f>
        <v>NE</v>
      </c>
      <c r="K12" s="9" t="str">
        <f>'Foglio 1'!AG12</f>
        <v>T</v>
      </c>
      <c r="L12" s="9" t="str">
        <f>'Foglio 1'!AK12</f>
        <v>NE</v>
      </c>
      <c r="M12" s="9" t="str">
        <f>'Foglio 1'!AO12</f>
        <v>T</v>
      </c>
      <c r="N12" s="9" t="str">
        <f>'Foglio 1'!AS12</f>
        <v>T</v>
      </c>
      <c r="O12" s="9" t="str">
        <f>'Foglio 1'!AW12</f>
        <v>T</v>
      </c>
      <c r="P12" s="9" t="str">
        <f>'Foglio 1'!BA12</f>
        <v>T</v>
      </c>
      <c r="Q12" s="9" t="str">
        <f>'Foglio 1'!BE12</f>
        <v>T</v>
      </c>
      <c r="R12" s="9">
        <f>'Foglio 1'!BI12</f>
        <v>0</v>
      </c>
      <c r="S12" s="9">
        <f>'Foglio 1'!BM12</f>
        <v>0</v>
      </c>
      <c r="T12" s="9">
        <f>'Foglio 1'!BQ12</f>
        <v>0</v>
      </c>
      <c r="U12" s="9">
        <f>'Foglio 1'!BU12</f>
        <v>0</v>
      </c>
      <c r="V12" s="9">
        <f>'Foglio 1'!BY12</f>
        <v>0</v>
      </c>
      <c r="W12" s="9">
        <f>'Foglio 1'!CC12</f>
        <v>0</v>
      </c>
      <c r="X12" s="9">
        <f>'Foglio 1'!CG12</f>
        <v>0</v>
      </c>
      <c r="Y12" s="9">
        <f>'Foglio 1'!CK12</f>
        <v>0</v>
      </c>
      <c r="Z12" s="9">
        <f>'Foglio 1'!CO12</f>
        <v>0</v>
      </c>
      <c r="AA12" s="9">
        <f>'Foglio 1'!CS12</f>
        <v>0</v>
      </c>
      <c r="AB12" s="9">
        <f>'Foglio 1'!CW12</f>
        <v>0</v>
      </c>
      <c r="AC12" s="9">
        <f>'Foglio 1'!DA12</f>
        <v>0</v>
      </c>
      <c r="AD12" s="9">
        <f>'Foglio 1'!DE12</f>
        <v>0</v>
      </c>
      <c r="AE12" s="9">
        <f>'Foglio 1'!DI12</f>
        <v>0</v>
      </c>
      <c r="AF12" s="9">
        <f>'Foglio 1'!DM12</f>
        <v>0</v>
      </c>
      <c r="AG12" s="9">
        <f>'Foglio 1'!DQ12</f>
        <v>0</v>
      </c>
      <c r="AH12">
        <f t="shared" si="0"/>
        <v>8</v>
      </c>
      <c r="AI12">
        <f t="shared" si="1"/>
        <v>0</v>
      </c>
      <c r="AJ12">
        <f t="shared" si="2"/>
        <v>6</v>
      </c>
      <c r="AK12">
        <f t="shared" si="3"/>
        <v>0</v>
      </c>
      <c r="AL12">
        <f t="shared" si="4"/>
        <v>0</v>
      </c>
      <c r="AM12">
        <f t="shared" si="5"/>
        <v>14</v>
      </c>
    </row>
    <row r="13" spans="1:39">
      <c r="A13" s="9" t="str">
        <f>'Foglio 1'!A13</f>
        <v>GATTI</v>
      </c>
      <c r="B13" s="9">
        <f>'Foglio 1'!B13</f>
        <v>2004</v>
      </c>
      <c r="C13" s="9" t="str">
        <f>'Foglio 1'!C13</f>
        <v>DIF</v>
      </c>
      <c r="D13" s="9" t="str">
        <f>'Foglio 1'!E13</f>
        <v>T</v>
      </c>
      <c r="E13" s="9" t="str">
        <f>'Foglio 1'!I13</f>
        <v>T</v>
      </c>
      <c r="F13" s="9" t="str">
        <f>'Foglio 1'!M13</f>
        <v>T</v>
      </c>
      <c r="G13" s="9" t="str">
        <f>'Foglio 1'!Q13</f>
        <v>T</v>
      </c>
      <c r="H13" s="9" t="str">
        <f>'Foglio 1'!U13</f>
        <v>T</v>
      </c>
      <c r="I13" s="9" t="str">
        <f>'Foglio 1'!Y13</f>
        <v>T</v>
      </c>
      <c r="J13" s="9" t="str">
        <f>'Foglio 1'!AC13</f>
        <v>T</v>
      </c>
      <c r="K13" s="9" t="str">
        <f>'Foglio 1'!AG13</f>
        <v>T</v>
      </c>
      <c r="L13" s="9" t="str">
        <f>'Foglio 1'!AK13</f>
        <v>T</v>
      </c>
      <c r="M13" s="9" t="str">
        <f>'Foglio 1'!AO13</f>
        <v>T</v>
      </c>
      <c r="N13" s="9" t="str">
        <f>'Foglio 1'!AS13</f>
        <v>T</v>
      </c>
      <c r="O13" s="9" t="str">
        <f>'Foglio 1'!AW13</f>
        <v>T</v>
      </c>
      <c r="P13" s="9" t="str">
        <f>'Foglio 1'!BA13</f>
        <v>T</v>
      </c>
      <c r="Q13" s="9" t="str">
        <f>'Foglio 1'!BE13</f>
        <v>T</v>
      </c>
      <c r="R13" s="9">
        <f>'Foglio 1'!BI13</f>
        <v>0</v>
      </c>
      <c r="S13" s="9">
        <f>'Foglio 1'!BM13</f>
        <v>0</v>
      </c>
      <c r="T13" s="9">
        <f>'Foglio 1'!BQ13</f>
        <v>0</v>
      </c>
      <c r="U13" s="9">
        <f>'Foglio 1'!BU13</f>
        <v>0</v>
      </c>
      <c r="V13" s="9">
        <f>'Foglio 1'!BY13</f>
        <v>0</v>
      </c>
      <c r="W13" s="9">
        <f>'Foglio 1'!CC13</f>
        <v>0</v>
      </c>
      <c r="X13" s="9">
        <f>'Foglio 1'!CG13</f>
        <v>0</v>
      </c>
      <c r="Y13" s="9">
        <f>'Foglio 1'!CK13</f>
        <v>0</v>
      </c>
      <c r="Z13" s="9">
        <f>'Foglio 1'!CO13</f>
        <v>0</v>
      </c>
      <c r="AA13" s="9">
        <f>'Foglio 1'!CS13</f>
        <v>0</v>
      </c>
      <c r="AB13" s="9">
        <f>'Foglio 1'!CW13</f>
        <v>0</v>
      </c>
      <c r="AC13" s="9">
        <f>'Foglio 1'!DA13</f>
        <v>0</v>
      </c>
      <c r="AD13" s="9">
        <f>'Foglio 1'!DE13</f>
        <v>0</v>
      </c>
      <c r="AE13" s="9">
        <f>'Foglio 1'!DI13</f>
        <v>0</v>
      </c>
      <c r="AF13" s="9">
        <f>'Foglio 1'!DM13</f>
        <v>0</v>
      </c>
      <c r="AG13" s="9">
        <f>'Foglio 1'!DQ13</f>
        <v>0</v>
      </c>
      <c r="AH13">
        <f t="shared" si="0"/>
        <v>14</v>
      </c>
      <c r="AI13">
        <f t="shared" si="1"/>
        <v>0</v>
      </c>
      <c r="AJ13">
        <f t="shared" si="2"/>
        <v>0</v>
      </c>
      <c r="AK13">
        <f t="shared" si="3"/>
        <v>0</v>
      </c>
      <c r="AL13">
        <f t="shared" si="4"/>
        <v>0</v>
      </c>
      <c r="AM13">
        <f t="shared" si="5"/>
        <v>14</v>
      </c>
    </row>
    <row r="14" spans="1:39">
      <c r="A14" s="9" t="str">
        <f>'Foglio 1'!A14</f>
        <v>GENNAIO</v>
      </c>
      <c r="B14" s="9">
        <f>'Foglio 1'!B14</f>
        <v>2004</v>
      </c>
      <c r="C14" s="9">
        <f>'Foglio 1'!C14</f>
        <v>0</v>
      </c>
      <c r="D14" s="9" t="str">
        <f>'Foglio 1'!E14</f>
        <v>S</v>
      </c>
      <c r="E14" s="9" t="str">
        <f>'Foglio 1'!I14</f>
        <v>NE</v>
      </c>
      <c r="F14" s="9" t="str">
        <f>'Foglio 1'!M14</f>
        <v>S</v>
      </c>
      <c r="G14" s="9" t="str">
        <f>'Foglio 1'!Q14</f>
        <v>S</v>
      </c>
      <c r="H14" s="9" t="str">
        <f>'Foglio 1'!U14</f>
        <v>T</v>
      </c>
      <c r="I14" s="9" t="str">
        <f>'Foglio 1'!Y14</f>
        <v>T</v>
      </c>
      <c r="J14" s="9" t="str">
        <f>'Foglio 1'!AC14</f>
        <v>T</v>
      </c>
      <c r="K14" s="9" t="str">
        <f>'Foglio 1'!AG14</f>
        <v>T</v>
      </c>
      <c r="L14" s="9" t="str">
        <f>'Foglio 1'!AK14</f>
        <v>NC</v>
      </c>
      <c r="M14" s="9" t="str">
        <f>'Foglio 1'!AO14</f>
        <v>NC</v>
      </c>
      <c r="N14" s="9" t="str">
        <f>'Foglio 1'!AS14</f>
        <v>NE</v>
      </c>
      <c r="O14" s="9" t="str">
        <f>'Foglio 1'!AW14</f>
        <v>NE</v>
      </c>
      <c r="P14" s="9" t="str">
        <f>'Foglio 1'!BA14</f>
        <v>NE</v>
      </c>
      <c r="Q14" s="9" t="str">
        <f>'Foglio 1'!BE14</f>
        <v>NE</v>
      </c>
      <c r="R14" s="9">
        <f>'Foglio 1'!BI14</f>
        <v>0</v>
      </c>
      <c r="S14" s="9">
        <f>'Foglio 1'!BM14</f>
        <v>0</v>
      </c>
      <c r="T14" s="9">
        <f>'Foglio 1'!BQ14</f>
        <v>0</v>
      </c>
      <c r="U14" s="9">
        <f>'Foglio 1'!BU14</f>
        <v>0</v>
      </c>
      <c r="V14" s="9">
        <f>'Foglio 1'!BY14</f>
        <v>0</v>
      </c>
      <c r="W14" s="9">
        <f>'Foglio 1'!CC14</f>
        <v>0</v>
      </c>
      <c r="X14" s="9">
        <f>'Foglio 1'!CG14</f>
        <v>0</v>
      </c>
      <c r="Y14" s="9">
        <f>'Foglio 1'!CK14</f>
        <v>0</v>
      </c>
      <c r="Z14" s="9">
        <f>'Foglio 1'!CO14</f>
        <v>0</v>
      </c>
      <c r="AA14" s="9">
        <f>'Foglio 1'!CS14</f>
        <v>0</v>
      </c>
      <c r="AB14" s="9">
        <f>'Foglio 1'!CW14</f>
        <v>0</v>
      </c>
      <c r="AC14" s="9">
        <f>'Foglio 1'!DA14</f>
        <v>0</v>
      </c>
      <c r="AD14" s="9">
        <f>'Foglio 1'!DE14</f>
        <v>0</v>
      </c>
      <c r="AE14" s="9">
        <f>'Foglio 1'!DI14</f>
        <v>0</v>
      </c>
      <c r="AF14" s="9">
        <f>'Foglio 1'!DM14</f>
        <v>0</v>
      </c>
      <c r="AG14" s="9">
        <f>'Foglio 1'!DQ14</f>
        <v>0</v>
      </c>
      <c r="AH14">
        <f t="shared" si="0"/>
        <v>4</v>
      </c>
      <c r="AI14">
        <f t="shared" si="1"/>
        <v>3</v>
      </c>
      <c r="AJ14">
        <f t="shared" si="2"/>
        <v>5</v>
      </c>
      <c r="AK14">
        <f t="shared" si="3"/>
        <v>2</v>
      </c>
      <c r="AL14">
        <f t="shared" si="4"/>
        <v>0</v>
      </c>
      <c r="AM14">
        <f t="shared" si="5"/>
        <v>14</v>
      </c>
    </row>
    <row r="15" spans="1:39">
      <c r="A15" s="9" t="str">
        <f>'Foglio 1'!A15</f>
        <v>GUSSO</v>
      </c>
      <c r="B15" s="9">
        <f>'Foglio 1'!B15</f>
        <v>2004</v>
      </c>
      <c r="C15" s="9" t="str">
        <f>'Foglio 1'!C15</f>
        <v>DIF</v>
      </c>
      <c r="D15" s="9" t="str">
        <f>'Foglio 1'!E15</f>
        <v>T</v>
      </c>
      <c r="E15" s="9" t="str">
        <f>'Foglio 1'!I15</f>
        <v>T</v>
      </c>
      <c r="F15" s="9" t="str">
        <f>'Foglio 1'!M15</f>
        <v>T</v>
      </c>
      <c r="G15" s="9" t="str">
        <f>'Foglio 1'!Q15</f>
        <v>T</v>
      </c>
      <c r="H15" s="9" t="str">
        <f>'Foglio 1'!U15</f>
        <v>T</v>
      </c>
      <c r="I15" s="9" t="str">
        <f>'Foglio 1'!Y15</f>
        <v>NC</v>
      </c>
      <c r="J15" s="9" t="str">
        <f>'Foglio 1'!AC15</f>
        <v>NC</v>
      </c>
      <c r="K15" s="9" t="str">
        <f>'Foglio 1'!AG15</f>
        <v>NE</v>
      </c>
      <c r="L15" s="9" t="str">
        <f>'Foglio 1'!AK15</f>
        <v>T</v>
      </c>
      <c r="M15" s="9" t="str">
        <f>'Foglio 1'!AO15</f>
        <v>NC</v>
      </c>
      <c r="N15" s="9" t="str">
        <f>'Foglio 1'!AS15</f>
        <v>NC</v>
      </c>
      <c r="O15" s="9" t="str">
        <f>'Foglio 1'!AW15</f>
        <v>NC</v>
      </c>
      <c r="P15" s="9" t="str">
        <f>'Foglio 1'!BA15</f>
        <v>NC</v>
      </c>
      <c r="Q15" s="9" t="str">
        <f>'Foglio 1'!BE15</f>
        <v>NC</v>
      </c>
      <c r="R15" s="9">
        <f>'Foglio 1'!BI15</f>
        <v>0</v>
      </c>
      <c r="S15" s="9">
        <f>'Foglio 1'!BM15</f>
        <v>0</v>
      </c>
      <c r="T15" s="9">
        <f>'Foglio 1'!BQ15</f>
        <v>0</v>
      </c>
      <c r="U15" s="9">
        <f>'Foglio 1'!BU15</f>
        <v>0</v>
      </c>
      <c r="V15" s="9">
        <f>'Foglio 1'!BY15</f>
        <v>0</v>
      </c>
      <c r="W15" s="9">
        <f>'Foglio 1'!CC15</f>
        <v>0</v>
      </c>
      <c r="X15" s="9">
        <f>'Foglio 1'!CG15</f>
        <v>0</v>
      </c>
      <c r="Y15" s="9">
        <f>'Foglio 1'!CK15</f>
        <v>0</v>
      </c>
      <c r="Z15" s="9">
        <f>'Foglio 1'!CO15</f>
        <v>0</v>
      </c>
      <c r="AA15" s="9">
        <f>'Foglio 1'!CS15</f>
        <v>0</v>
      </c>
      <c r="AB15" s="9">
        <f>'Foglio 1'!CW15</f>
        <v>0</v>
      </c>
      <c r="AC15" s="9">
        <f>'Foglio 1'!DA15</f>
        <v>0</v>
      </c>
      <c r="AD15" s="9">
        <f>'Foglio 1'!DE15</f>
        <v>0</v>
      </c>
      <c r="AE15" s="9">
        <f>'Foglio 1'!DI15</f>
        <v>0</v>
      </c>
      <c r="AF15" s="9">
        <f>'Foglio 1'!DM15</f>
        <v>0</v>
      </c>
      <c r="AG15" s="9">
        <f>'Foglio 1'!DQ15</f>
        <v>0</v>
      </c>
      <c r="AH15">
        <f t="shared" si="0"/>
        <v>6</v>
      </c>
      <c r="AI15">
        <f t="shared" si="1"/>
        <v>0</v>
      </c>
      <c r="AJ15">
        <f t="shared" si="2"/>
        <v>1</v>
      </c>
      <c r="AK15">
        <f t="shared" si="3"/>
        <v>7</v>
      </c>
      <c r="AL15">
        <f t="shared" si="4"/>
        <v>0</v>
      </c>
      <c r="AM15">
        <f t="shared" si="5"/>
        <v>14</v>
      </c>
    </row>
    <row r="16" spans="1:39">
      <c r="A16" s="9" t="str">
        <f>'Foglio 1'!A16</f>
        <v>LIPARI</v>
      </c>
      <c r="B16" s="9">
        <f>'Foglio 1'!B16</f>
        <v>2005</v>
      </c>
      <c r="C16" s="9">
        <f>'Foglio 1'!C16</f>
        <v>0</v>
      </c>
      <c r="D16" s="9" t="str">
        <f>'Foglio 1'!E16</f>
        <v>S</v>
      </c>
      <c r="E16" s="9" t="str">
        <f>'Foglio 1'!I16</f>
        <v>T</v>
      </c>
      <c r="F16" s="9" t="str">
        <f>'Foglio 1'!M16</f>
        <v>S</v>
      </c>
      <c r="G16" s="9" t="str">
        <f>'Foglio 1'!Q16</f>
        <v>S</v>
      </c>
      <c r="H16" s="9" t="str">
        <f>'Foglio 1'!U16</f>
        <v>T</v>
      </c>
      <c r="I16" s="9" t="str">
        <f>'Foglio 1'!Y16</f>
        <v>T</v>
      </c>
      <c r="J16" s="9" t="str">
        <f>'Foglio 1'!AC16</f>
        <v>T</v>
      </c>
      <c r="K16" s="9" t="str">
        <f>'Foglio 1'!AG16</f>
        <v>S</v>
      </c>
      <c r="L16" s="9" t="str">
        <f>'Foglio 1'!AK16</f>
        <v>T</v>
      </c>
      <c r="M16" s="9" t="str">
        <f>'Foglio 1'!AO16</f>
        <v>T</v>
      </c>
      <c r="N16" s="9" t="str">
        <f>'Foglio 1'!AS16</f>
        <v>T</v>
      </c>
      <c r="O16" s="9" t="str">
        <f>'Foglio 1'!AW16</f>
        <v>T</v>
      </c>
      <c r="P16" s="9" t="str">
        <f>'Foglio 1'!BA16</f>
        <v>T</v>
      </c>
      <c r="Q16" s="9" t="str">
        <f>'Foglio 1'!BE16</f>
        <v>S</v>
      </c>
      <c r="R16" s="9">
        <f>'Foglio 1'!BI16</f>
        <v>0</v>
      </c>
      <c r="S16" s="9">
        <f>'Foglio 1'!BM16</f>
        <v>0</v>
      </c>
      <c r="T16" s="9">
        <f>'Foglio 1'!BQ16</f>
        <v>0</v>
      </c>
      <c r="U16" s="9">
        <f>'Foglio 1'!BU16</f>
        <v>0</v>
      </c>
      <c r="V16" s="9">
        <f>'Foglio 1'!BY16</f>
        <v>0</v>
      </c>
      <c r="W16" s="9">
        <f>'Foglio 1'!CC16</f>
        <v>0</v>
      </c>
      <c r="X16" s="9">
        <f>'Foglio 1'!CG16</f>
        <v>0</v>
      </c>
      <c r="Y16" s="9">
        <f>'Foglio 1'!CK16</f>
        <v>0</v>
      </c>
      <c r="Z16" s="9">
        <f>'Foglio 1'!CO16</f>
        <v>0</v>
      </c>
      <c r="AA16" s="9">
        <f>'Foglio 1'!CS16</f>
        <v>0</v>
      </c>
      <c r="AB16" s="9">
        <f>'Foglio 1'!CW16</f>
        <v>0</v>
      </c>
      <c r="AC16" s="9">
        <f>'Foglio 1'!DA16</f>
        <v>0</v>
      </c>
      <c r="AD16" s="9">
        <f>'Foglio 1'!DE16</f>
        <v>0</v>
      </c>
      <c r="AE16" s="9">
        <f>'Foglio 1'!DI16</f>
        <v>0</v>
      </c>
      <c r="AF16" s="9">
        <f>'Foglio 1'!DM16</f>
        <v>0</v>
      </c>
      <c r="AG16" s="9">
        <f>'Foglio 1'!DQ16</f>
        <v>0</v>
      </c>
      <c r="AH16">
        <f t="shared" si="0"/>
        <v>9</v>
      </c>
      <c r="AI16">
        <f t="shared" si="1"/>
        <v>5</v>
      </c>
      <c r="AJ16">
        <f t="shared" si="2"/>
        <v>0</v>
      </c>
      <c r="AK16">
        <f t="shared" si="3"/>
        <v>0</v>
      </c>
      <c r="AL16">
        <f t="shared" si="4"/>
        <v>0</v>
      </c>
      <c r="AM16">
        <f t="shared" si="5"/>
        <v>14</v>
      </c>
    </row>
    <row r="17" spans="1:39">
      <c r="A17" s="9" t="str">
        <f>'Foglio 1'!A17</f>
        <v>LOVERRE</v>
      </c>
      <c r="B17" s="9">
        <f>'Foglio 1'!B17</f>
        <v>2007</v>
      </c>
      <c r="C17" s="9" t="str">
        <f>'Foglio 1'!C17</f>
        <v>POR</v>
      </c>
      <c r="D17" s="9" t="str">
        <f>'Foglio 1'!E17</f>
        <v>NC</v>
      </c>
      <c r="E17" s="9" t="str">
        <f>'Foglio 1'!I17</f>
        <v>NC</v>
      </c>
      <c r="F17" s="9" t="str">
        <f>'Foglio 1'!M17</f>
        <v>NC</v>
      </c>
      <c r="G17" s="9" t="str">
        <f>'Foglio 1'!Q17</f>
        <v>NC</v>
      </c>
      <c r="H17" s="9" t="str">
        <f>'Foglio 1'!U17</f>
        <v>NC</v>
      </c>
      <c r="I17" s="9" t="str">
        <f>'Foglio 1'!Y17</f>
        <v>NC</v>
      </c>
      <c r="J17" s="9" t="str">
        <f>'Foglio 1'!AC17</f>
        <v>NC</v>
      </c>
      <c r="K17" s="9" t="str">
        <f>'Foglio 1'!AG17</f>
        <v>NC</v>
      </c>
      <c r="L17" s="9" t="str">
        <f>'Foglio 1'!AK17</f>
        <v>NC</v>
      </c>
      <c r="M17" s="9" t="str">
        <f>'Foglio 1'!AO17</f>
        <v>NE</v>
      </c>
      <c r="N17" s="9" t="str">
        <f>'Foglio 1'!AS17</f>
        <v>NC</v>
      </c>
      <c r="O17" s="9" t="str">
        <f>'Foglio 1'!AW17</f>
        <v>NC</v>
      </c>
      <c r="P17" s="9" t="str">
        <f>'Foglio 1'!BA17</f>
        <v>NE</v>
      </c>
      <c r="Q17" s="9" t="str">
        <f>'Foglio 1'!BE17</f>
        <v>NC</v>
      </c>
      <c r="R17" s="9">
        <f>'Foglio 1'!BI17</f>
        <v>0</v>
      </c>
      <c r="S17" s="9">
        <f>'Foglio 1'!BM17</f>
        <v>0</v>
      </c>
      <c r="T17" s="9">
        <f>'Foglio 1'!BQ17</f>
        <v>0</v>
      </c>
      <c r="U17" s="9">
        <f>'Foglio 1'!BU17</f>
        <v>0</v>
      </c>
      <c r="V17" s="9">
        <f>'Foglio 1'!BY17</f>
        <v>0</v>
      </c>
      <c r="W17" s="9">
        <f>'Foglio 1'!CC17</f>
        <v>0</v>
      </c>
      <c r="X17" s="9">
        <f>'Foglio 1'!CG17</f>
        <v>0</v>
      </c>
      <c r="Y17" s="9">
        <f>'Foglio 1'!CK17</f>
        <v>0</v>
      </c>
      <c r="Z17" s="9">
        <f>'Foglio 1'!CO17</f>
        <v>0</v>
      </c>
      <c r="AA17" s="9">
        <f>'Foglio 1'!CS17</f>
        <v>0</v>
      </c>
      <c r="AB17" s="9">
        <f>'Foglio 1'!CW17</f>
        <v>0</v>
      </c>
      <c r="AC17" s="9">
        <f>'Foglio 1'!DA17</f>
        <v>0</v>
      </c>
      <c r="AD17" s="9">
        <f>'Foglio 1'!DE17</f>
        <v>0</v>
      </c>
      <c r="AE17" s="9">
        <f>'Foglio 1'!DI17</f>
        <v>0</v>
      </c>
      <c r="AF17" s="9">
        <f>'Foglio 1'!DM17</f>
        <v>0</v>
      </c>
      <c r="AG17" s="9">
        <f>'Foglio 1'!DQ17</f>
        <v>0</v>
      </c>
      <c r="AH17">
        <f t="shared" si="0"/>
        <v>0</v>
      </c>
      <c r="AI17">
        <f t="shared" si="1"/>
        <v>0</v>
      </c>
      <c r="AJ17">
        <f t="shared" si="2"/>
        <v>2</v>
      </c>
      <c r="AK17">
        <f t="shared" si="3"/>
        <v>12</v>
      </c>
      <c r="AL17">
        <f t="shared" si="4"/>
        <v>0</v>
      </c>
      <c r="AM17">
        <f t="shared" si="5"/>
        <v>14</v>
      </c>
    </row>
    <row r="18" spans="1:39">
      <c r="A18" s="9" t="str">
        <f>'Foglio 1'!A18</f>
        <v>MARTINO</v>
      </c>
      <c r="B18" s="9">
        <f>'Foglio 1'!B18</f>
        <v>2007</v>
      </c>
      <c r="C18" s="9" t="str">
        <f>'Foglio 1'!C18</f>
        <v>POR</v>
      </c>
      <c r="D18" s="9" t="str">
        <f>'Foglio 1'!E18</f>
        <v>NC</v>
      </c>
      <c r="E18" s="9" t="str">
        <f>'Foglio 1'!I18</f>
        <v>NC</v>
      </c>
      <c r="F18" s="9" t="str">
        <f>'Foglio 1'!M18</f>
        <v>NC</v>
      </c>
      <c r="G18" s="9" t="str">
        <f>'Foglio 1'!Q18</f>
        <v>NC</v>
      </c>
      <c r="H18" s="9" t="str">
        <f>'Foglio 1'!U18</f>
        <v>NC</v>
      </c>
      <c r="I18" s="9" t="str">
        <f>'Foglio 1'!Y18</f>
        <v>NC</v>
      </c>
      <c r="J18" s="9" t="str">
        <f>'Foglio 1'!AC18</f>
        <v>NC</v>
      </c>
      <c r="K18" s="9" t="str">
        <f>'Foglio 1'!AG18</f>
        <v>NC</v>
      </c>
      <c r="L18" s="9" t="str">
        <f>'Foglio 1'!AK18</f>
        <v>NC</v>
      </c>
      <c r="M18" s="9" t="str">
        <f>'Foglio 1'!AO18</f>
        <v>NC</v>
      </c>
      <c r="N18" s="9" t="str">
        <f>'Foglio 1'!AS18</f>
        <v>NC</v>
      </c>
      <c r="O18" s="9" t="str">
        <f>'Foglio 1'!AW18</f>
        <v>NE</v>
      </c>
      <c r="P18" s="9" t="str">
        <f>'Foglio 1'!BA18</f>
        <v>NC</v>
      </c>
      <c r="Q18" s="9" t="str">
        <f>'Foglio 1'!BE18</f>
        <v>NC</v>
      </c>
      <c r="R18" s="9">
        <f>'Foglio 1'!BI18</f>
        <v>0</v>
      </c>
      <c r="S18" s="9">
        <f>'Foglio 1'!BM18</f>
        <v>0</v>
      </c>
      <c r="T18" s="9">
        <f>'Foglio 1'!BQ18</f>
        <v>0</v>
      </c>
      <c r="U18" s="9">
        <f>'Foglio 1'!BU18</f>
        <v>0</v>
      </c>
      <c r="V18" s="9">
        <f>'Foglio 1'!BY18</f>
        <v>0</v>
      </c>
      <c r="W18" s="9">
        <f>'Foglio 1'!CC18</f>
        <v>0</v>
      </c>
      <c r="X18" s="9">
        <f>'Foglio 1'!CG18</f>
        <v>0</v>
      </c>
      <c r="Y18" s="9">
        <f>'Foglio 1'!CK18</f>
        <v>0</v>
      </c>
      <c r="Z18" s="9">
        <f>'Foglio 1'!CO18</f>
        <v>0</v>
      </c>
      <c r="AA18" s="9">
        <f>'Foglio 1'!CS18</f>
        <v>0</v>
      </c>
      <c r="AB18" s="9">
        <f>'Foglio 1'!CW18</f>
        <v>0</v>
      </c>
      <c r="AC18" s="9">
        <f>'Foglio 1'!DA18</f>
        <v>0</v>
      </c>
      <c r="AD18" s="9">
        <f>'Foglio 1'!DE18</f>
        <v>0</v>
      </c>
      <c r="AE18" s="9">
        <f>'Foglio 1'!DI18</f>
        <v>0</v>
      </c>
      <c r="AF18" s="9">
        <f>'Foglio 1'!DM18</f>
        <v>0</v>
      </c>
      <c r="AG18" s="9">
        <f>'Foglio 1'!DQ18</f>
        <v>0</v>
      </c>
      <c r="AH18">
        <f t="shared" si="0"/>
        <v>0</v>
      </c>
      <c r="AI18">
        <f t="shared" si="1"/>
        <v>0</v>
      </c>
      <c r="AJ18">
        <f t="shared" si="2"/>
        <v>1</v>
      </c>
      <c r="AK18">
        <f t="shared" si="3"/>
        <v>13</v>
      </c>
      <c r="AL18">
        <f t="shared" si="4"/>
        <v>0</v>
      </c>
      <c r="AM18">
        <f t="shared" si="5"/>
        <v>14</v>
      </c>
    </row>
    <row r="19" spans="1:39">
      <c r="A19" s="9" t="str">
        <f>'Foglio 1'!A19</f>
        <v>MASERA</v>
      </c>
      <c r="B19" s="9">
        <f>'Foglio 1'!B19</f>
        <v>2005</v>
      </c>
      <c r="C19" s="9" t="str">
        <f>'Foglio 1'!C19</f>
        <v>CEN</v>
      </c>
      <c r="D19" s="9" t="str">
        <f>'Foglio 1'!E19</f>
        <v>T</v>
      </c>
      <c r="E19" s="9" t="str">
        <f>'Foglio 1'!I19</f>
        <v>T</v>
      </c>
      <c r="F19" s="9" t="str">
        <f>'Foglio 1'!M19</f>
        <v>T</v>
      </c>
      <c r="G19" s="9" t="str">
        <f>'Foglio 1'!Q19</f>
        <v>T</v>
      </c>
      <c r="H19" s="9" t="str">
        <f>'Foglio 1'!U19</f>
        <v>T</v>
      </c>
      <c r="I19" s="9" t="str">
        <f>'Foglio 1'!Y19</f>
        <v>T</v>
      </c>
      <c r="J19" s="9" t="str">
        <f>'Foglio 1'!AC19</f>
        <v>NE</v>
      </c>
      <c r="K19" s="9" t="str">
        <f>'Foglio 1'!AG19</f>
        <v>NC</v>
      </c>
      <c r="L19" s="9" t="str">
        <f>'Foglio 1'!AK19</f>
        <v>NC</v>
      </c>
      <c r="M19" s="9" t="str">
        <f>'Foglio 1'!AO19</f>
        <v>NC</v>
      </c>
      <c r="N19" s="9" t="str">
        <f>'Foglio 1'!AS19</f>
        <v>S</v>
      </c>
      <c r="O19" s="9" t="str">
        <f>'Foglio 1'!AW19</f>
        <v>S</v>
      </c>
      <c r="P19" s="9" t="str">
        <f>'Foglio 1'!BA19</f>
        <v>T</v>
      </c>
      <c r="Q19" s="9" t="str">
        <f>'Foglio 1'!BE19</f>
        <v>T</v>
      </c>
      <c r="R19" s="9">
        <f>'Foglio 1'!BI19</f>
        <v>0</v>
      </c>
      <c r="S19" s="9">
        <f>'Foglio 1'!BM19</f>
        <v>0</v>
      </c>
      <c r="T19" s="9">
        <f>'Foglio 1'!BQ19</f>
        <v>0</v>
      </c>
      <c r="U19" s="9">
        <f>'Foglio 1'!BU19</f>
        <v>0</v>
      </c>
      <c r="V19" s="9">
        <f>'Foglio 1'!BY19</f>
        <v>0</v>
      </c>
      <c r="W19" s="9">
        <f>'Foglio 1'!CC19</f>
        <v>0</v>
      </c>
      <c r="X19" s="9">
        <f>'Foglio 1'!CG19</f>
        <v>0</v>
      </c>
      <c r="Y19" s="9">
        <f>'Foglio 1'!CK19</f>
        <v>0</v>
      </c>
      <c r="Z19" s="9">
        <f>'Foglio 1'!CO19</f>
        <v>0</v>
      </c>
      <c r="AA19" s="9">
        <f>'Foglio 1'!CS19</f>
        <v>0</v>
      </c>
      <c r="AB19" s="9">
        <f>'Foglio 1'!CW19</f>
        <v>0</v>
      </c>
      <c r="AC19" s="9">
        <f>'Foglio 1'!DA19</f>
        <v>0</v>
      </c>
      <c r="AD19" s="9">
        <f>'Foglio 1'!DE19</f>
        <v>0</v>
      </c>
      <c r="AE19" s="9">
        <f>'Foglio 1'!DI19</f>
        <v>0</v>
      </c>
      <c r="AF19" s="9">
        <f>'Foglio 1'!DM19</f>
        <v>0</v>
      </c>
      <c r="AG19" s="9">
        <f>'Foglio 1'!DQ19</f>
        <v>0</v>
      </c>
      <c r="AH19">
        <f t="shared" si="0"/>
        <v>8</v>
      </c>
      <c r="AI19">
        <f t="shared" si="1"/>
        <v>2</v>
      </c>
      <c r="AJ19">
        <f t="shared" si="2"/>
        <v>1</v>
      </c>
      <c r="AK19">
        <f t="shared" si="3"/>
        <v>3</v>
      </c>
      <c r="AL19">
        <f t="shared" si="4"/>
        <v>0</v>
      </c>
      <c r="AM19">
        <f t="shared" si="5"/>
        <v>14</v>
      </c>
    </row>
    <row r="20" spans="1:39">
      <c r="A20" s="9" t="str">
        <f>'Foglio 1'!A20</f>
        <v>MOLLICA</v>
      </c>
      <c r="B20" s="9">
        <f>'Foglio 1'!B20</f>
        <v>2004</v>
      </c>
      <c r="C20" s="9">
        <f>'Foglio 1'!C20</f>
        <v>0</v>
      </c>
      <c r="D20" s="9" t="str">
        <f>'Foglio 1'!E20</f>
        <v>NC</v>
      </c>
      <c r="E20" s="9" t="str">
        <f>'Foglio 1'!I20</f>
        <v>NC</v>
      </c>
      <c r="F20" s="9" t="str">
        <f>'Foglio 1'!M20</f>
        <v>NC</v>
      </c>
      <c r="G20" s="9" t="str">
        <f>'Foglio 1'!Q20</f>
        <v>NC</v>
      </c>
      <c r="H20" s="9" t="str">
        <f>'Foglio 1'!U20</f>
        <v>NC</v>
      </c>
      <c r="I20" s="9" t="str">
        <f>'Foglio 1'!Y20</f>
        <v>NC</v>
      </c>
      <c r="J20" s="9" t="str">
        <f>'Foglio 1'!AC20</f>
        <v>NC</v>
      </c>
      <c r="K20" s="9" t="str">
        <f>'Foglio 1'!AG20</f>
        <v>NC</v>
      </c>
      <c r="L20" s="9" t="str">
        <f>'Foglio 1'!AK20</f>
        <v>NE</v>
      </c>
      <c r="M20" s="9" t="str">
        <f>'Foglio 1'!AO20</f>
        <v>NE</v>
      </c>
      <c r="N20" s="9" t="str">
        <f>'Foglio 1'!AS20</f>
        <v>NE</v>
      </c>
      <c r="O20" s="9" t="str">
        <f>'Foglio 1'!AW20</f>
        <v>NE</v>
      </c>
      <c r="P20" s="9" t="str">
        <f>'Foglio 1'!BA20</f>
        <v>S</v>
      </c>
      <c r="Q20" s="9" t="str">
        <f>'Foglio 1'!BE20</f>
        <v>NE</v>
      </c>
      <c r="R20" s="9">
        <f>'Foglio 1'!BI20</f>
        <v>0</v>
      </c>
      <c r="S20" s="9">
        <f>'Foglio 1'!BM20</f>
        <v>0</v>
      </c>
      <c r="T20" s="9">
        <f>'Foglio 1'!BQ20</f>
        <v>0</v>
      </c>
      <c r="U20" s="9">
        <f>'Foglio 1'!BU20</f>
        <v>0</v>
      </c>
      <c r="V20" s="9">
        <f>'Foglio 1'!BY20</f>
        <v>0</v>
      </c>
      <c r="W20" s="9">
        <f>'Foglio 1'!CC20</f>
        <v>0</v>
      </c>
      <c r="X20" s="9">
        <f>'Foglio 1'!CG20</f>
        <v>0</v>
      </c>
      <c r="Y20" s="9">
        <f>'Foglio 1'!CK20</f>
        <v>0</v>
      </c>
      <c r="Z20" s="9">
        <f>'Foglio 1'!CO20</f>
        <v>0</v>
      </c>
      <c r="AA20" s="9">
        <f>'Foglio 1'!CS20</f>
        <v>0</v>
      </c>
      <c r="AB20" s="9">
        <f>'Foglio 1'!CW20</f>
        <v>0</v>
      </c>
      <c r="AC20" s="9">
        <f>'Foglio 1'!DA20</f>
        <v>0</v>
      </c>
      <c r="AD20" s="9">
        <f>'Foglio 1'!DE20</f>
        <v>0</v>
      </c>
      <c r="AE20" s="9">
        <f>'Foglio 1'!DI20</f>
        <v>0</v>
      </c>
      <c r="AF20" s="9">
        <f>'Foglio 1'!DM20</f>
        <v>0</v>
      </c>
      <c r="AG20" s="9">
        <f>'Foglio 1'!DQ20</f>
        <v>0</v>
      </c>
      <c r="AH20">
        <f t="shared" si="0"/>
        <v>0</v>
      </c>
      <c r="AI20">
        <f t="shared" si="1"/>
        <v>1</v>
      </c>
      <c r="AJ20">
        <f t="shared" si="2"/>
        <v>5</v>
      </c>
      <c r="AK20">
        <f t="shared" si="3"/>
        <v>8</v>
      </c>
      <c r="AL20">
        <f t="shared" si="4"/>
        <v>0</v>
      </c>
      <c r="AM20">
        <f t="shared" si="5"/>
        <v>14</v>
      </c>
    </row>
    <row r="21" spans="1:39">
      <c r="A21" s="9" t="str">
        <f>'Foglio 1'!A21</f>
        <v>MORETTI</v>
      </c>
      <c r="B21" s="9">
        <f>'Foglio 1'!B21</f>
        <v>2004</v>
      </c>
      <c r="C21" s="9" t="str">
        <f>'Foglio 1'!C21</f>
        <v>CEN</v>
      </c>
      <c r="D21" s="9" t="str">
        <f>'Foglio 1'!E21</f>
        <v>NE</v>
      </c>
      <c r="E21" s="9" t="str">
        <f>'Foglio 1'!I21</f>
        <v>NE</v>
      </c>
      <c r="F21" s="9" t="str">
        <f>'Foglio 1'!M21</f>
        <v>S</v>
      </c>
      <c r="G21" s="9" t="str">
        <f>'Foglio 1'!Q21</f>
        <v>NE</v>
      </c>
      <c r="H21" s="9" t="str">
        <f>'Foglio 1'!U21</f>
        <v>S</v>
      </c>
      <c r="I21" s="9" t="str">
        <f>'Foglio 1'!Y21</f>
        <v>T</v>
      </c>
      <c r="J21" s="9" t="str">
        <f>'Foglio 1'!AC21</f>
        <v>T</v>
      </c>
      <c r="K21" s="9" t="str">
        <f>'Foglio 1'!AG21</f>
        <v>NE</v>
      </c>
      <c r="L21" s="9" t="str">
        <f>'Foglio 1'!AK21</f>
        <v>NE</v>
      </c>
      <c r="M21" s="9" t="str">
        <f>'Foglio 1'!AO21</f>
        <v>S</v>
      </c>
      <c r="N21" s="9" t="str">
        <f>'Foglio 1'!AS21</f>
        <v>T</v>
      </c>
      <c r="O21" s="9" t="str">
        <f>'Foglio 1'!AW21</f>
        <v>T</v>
      </c>
      <c r="P21" s="9" t="str">
        <f>'Foglio 1'!BA21</f>
        <v>T</v>
      </c>
      <c r="Q21" s="9" t="str">
        <f>'Foglio 1'!BE21</f>
        <v>NE</v>
      </c>
      <c r="R21" s="9">
        <f>'Foglio 1'!BI21</f>
        <v>0</v>
      </c>
      <c r="S21" s="9">
        <f>'Foglio 1'!BM21</f>
        <v>0</v>
      </c>
      <c r="T21" s="9">
        <f>'Foglio 1'!BQ21</f>
        <v>0</v>
      </c>
      <c r="U21" s="9">
        <f>'Foglio 1'!BU21</f>
        <v>0</v>
      </c>
      <c r="V21" s="9">
        <f>'Foglio 1'!BY21</f>
        <v>0</v>
      </c>
      <c r="W21" s="9">
        <f>'Foglio 1'!CC21</f>
        <v>0</v>
      </c>
      <c r="X21" s="9">
        <f>'Foglio 1'!CG21</f>
        <v>0</v>
      </c>
      <c r="Y21" s="9">
        <f>'Foglio 1'!CK21</f>
        <v>0</v>
      </c>
      <c r="Z21" s="9">
        <f>'Foglio 1'!CO21</f>
        <v>0</v>
      </c>
      <c r="AA21" s="9">
        <f>'Foglio 1'!CS21</f>
        <v>0</v>
      </c>
      <c r="AB21" s="9">
        <f>'Foglio 1'!CW21</f>
        <v>0</v>
      </c>
      <c r="AC21" s="9">
        <f>'Foglio 1'!DA21</f>
        <v>0</v>
      </c>
      <c r="AD21" s="9">
        <f>'Foglio 1'!DE21</f>
        <v>0</v>
      </c>
      <c r="AE21" s="9">
        <f>'Foglio 1'!DI21</f>
        <v>0</v>
      </c>
      <c r="AF21" s="9">
        <f>'Foglio 1'!DM21</f>
        <v>0</v>
      </c>
      <c r="AG21" s="9">
        <f>'Foglio 1'!DQ21</f>
        <v>0</v>
      </c>
      <c r="AH21">
        <f t="shared" si="0"/>
        <v>5</v>
      </c>
      <c r="AI21">
        <f t="shared" si="1"/>
        <v>3</v>
      </c>
      <c r="AJ21">
        <f t="shared" si="2"/>
        <v>6</v>
      </c>
      <c r="AK21">
        <f t="shared" si="3"/>
        <v>0</v>
      </c>
      <c r="AL21">
        <f t="shared" si="4"/>
        <v>0</v>
      </c>
      <c r="AM21">
        <f t="shared" si="5"/>
        <v>14</v>
      </c>
    </row>
    <row r="22" spans="1:39">
      <c r="A22" s="9" t="str">
        <f>'Foglio 1'!A22</f>
        <v>PIOMBINO</v>
      </c>
      <c r="B22" s="9">
        <f>'Foglio 1'!B22</f>
        <v>2005</v>
      </c>
      <c r="C22" s="9" t="str">
        <f>'Foglio 1'!C22</f>
        <v>POR</v>
      </c>
      <c r="D22" s="9" t="str">
        <f>'Foglio 1'!E22</f>
        <v>NC</v>
      </c>
      <c r="E22" s="9" t="str">
        <f>'Foglio 1'!I22</f>
        <v>NE</v>
      </c>
      <c r="F22" s="9" t="str">
        <f>'Foglio 1'!M22</f>
        <v>T</v>
      </c>
      <c r="G22" s="9" t="str">
        <f>'Foglio 1'!Q22</f>
        <v>T</v>
      </c>
      <c r="H22" s="9" t="str">
        <f>'Foglio 1'!U22</f>
        <v>T</v>
      </c>
      <c r="I22" s="9" t="str">
        <f>'Foglio 1'!Y22</f>
        <v>T</v>
      </c>
      <c r="J22" s="9" t="str">
        <f>'Foglio 1'!AC22</f>
        <v>T</v>
      </c>
      <c r="K22" s="9" t="str">
        <f>'Foglio 1'!AG22</f>
        <v>NE</v>
      </c>
      <c r="L22" s="9" t="str">
        <f>'Foglio 1'!AK22</f>
        <v>T</v>
      </c>
      <c r="M22" s="9" t="str">
        <f>'Foglio 1'!AO22</f>
        <v>NC</v>
      </c>
      <c r="N22" s="9" t="str">
        <f>'Foglio 1'!AS22</f>
        <v>NC</v>
      </c>
      <c r="O22" s="9" t="str">
        <f>'Foglio 1'!AW22</f>
        <v>NC</v>
      </c>
      <c r="P22" s="9" t="str">
        <f>'Foglio 1'!BA22</f>
        <v>NC</v>
      </c>
      <c r="Q22" s="9" t="str">
        <f>'Foglio 1'!BE22</f>
        <v>NC</v>
      </c>
      <c r="R22" s="9">
        <f>'Foglio 1'!BI22</f>
        <v>0</v>
      </c>
      <c r="S22" s="9">
        <f>'Foglio 1'!BM22</f>
        <v>0</v>
      </c>
      <c r="T22" s="9">
        <f>'Foglio 1'!BQ22</f>
        <v>0</v>
      </c>
      <c r="U22" s="9">
        <f>'Foglio 1'!BU22</f>
        <v>0</v>
      </c>
      <c r="V22" s="9">
        <f>'Foglio 1'!BY22</f>
        <v>0</v>
      </c>
      <c r="W22" s="9">
        <f>'Foglio 1'!CC22</f>
        <v>0</v>
      </c>
      <c r="X22" s="9">
        <f>'Foglio 1'!CG22</f>
        <v>0</v>
      </c>
      <c r="Y22" s="9">
        <f>'Foglio 1'!CK22</f>
        <v>0</v>
      </c>
      <c r="Z22" s="9">
        <f>'Foglio 1'!CO22</f>
        <v>0</v>
      </c>
      <c r="AA22" s="9">
        <f>'Foglio 1'!CS22</f>
        <v>0</v>
      </c>
      <c r="AB22" s="9">
        <f>'Foglio 1'!CW22</f>
        <v>0</v>
      </c>
      <c r="AC22" s="9">
        <f>'Foglio 1'!DA22</f>
        <v>0</v>
      </c>
      <c r="AD22" s="9">
        <f>'Foglio 1'!DE22</f>
        <v>0</v>
      </c>
      <c r="AE22" s="9">
        <f>'Foglio 1'!DI22</f>
        <v>0</v>
      </c>
      <c r="AF22" s="9">
        <f>'Foglio 1'!DM22</f>
        <v>0</v>
      </c>
      <c r="AG22" s="9">
        <f>'Foglio 1'!DQ22</f>
        <v>0</v>
      </c>
      <c r="AH22">
        <f t="shared" si="0"/>
        <v>6</v>
      </c>
      <c r="AI22">
        <f t="shared" si="1"/>
        <v>0</v>
      </c>
      <c r="AJ22">
        <f t="shared" si="2"/>
        <v>2</v>
      </c>
      <c r="AK22">
        <f t="shared" si="3"/>
        <v>6</v>
      </c>
      <c r="AL22">
        <f t="shared" si="4"/>
        <v>0</v>
      </c>
      <c r="AM22">
        <f t="shared" si="5"/>
        <v>14</v>
      </c>
    </row>
    <row r="23" spans="1:39">
      <c r="A23" s="9" t="str">
        <f>'Foglio 1'!A23</f>
        <v>PISONI</v>
      </c>
      <c r="B23" s="9">
        <f>'Foglio 1'!B23</f>
        <v>2006</v>
      </c>
      <c r="C23" s="9" t="str">
        <f>'Foglio 1'!C23</f>
        <v>POR</v>
      </c>
      <c r="D23" s="9" t="str">
        <f>'Foglio 1'!E23</f>
        <v>NC</v>
      </c>
      <c r="E23" s="9" t="str">
        <f>'Foglio 1'!I23</f>
        <v>NC</v>
      </c>
      <c r="F23" s="9" t="str">
        <f>'Foglio 1'!M23</f>
        <v>NC</v>
      </c>
      <c r="G23" s="9" t="str">
        <f>'Foglio 1'!Q23</f>
        <v>NC</v>
      </c>
      <c r="H23" s="9" t="str">
        <f>'Foglio 1'!U23</f>
        <v>NC</v>
      </c>
      <c r="I23" s="9" t="str">
        <f>'Foglio 1'!Y23</f>
        <v>NC</v>
      </c>
      <c r="J23" s="9" t="str">
        <f>'Foglio 1'!AC23</f>
        <v>NC</v>
      </c>
      <c r="K23" s="9" t="str">
        <f>'Foglio 1'!AG23</f>
        <v>NC</v>
      </c>
      <c r="L23" s="9" t="str">
        <f>'Foglio 1'!AK23</f>
        <v>NE</v>
      </c>
      <c r="M23" s="9" t="str">
        <f>'Foglio 1'!AO23</f>
        <v>NC</v>
      </c>
      <c r="N23" s="9" t="str">
        <f>'Foglio 1'!AS23</f>
        <v>NC</v>
      </c>
      <c r="O23" s="9" t="str">
        <f>'Foglio 1'!AW23</f>
        <v>NE</v>
      </c>
      <c r="P23" s="9" t="str">
        <f>'Foglio 1'!BA23</f>
        <v>NE</v>
      </c>
      <c r="Q23" s="9" t="str">
        <f>'Foglio 1'!BE23</f>
        <v>NC</v>
      </c>
      <c r="R23" s="9">
        <f>'Foglio 1'!BI23</f>
        <v>0</v>
      </c>
      <c r="S23" s="9">
        <f>'Foglio 1'!BM23</f>
        <v>0</v>
      </c>
      <c r="T23" s="9">
        <f>'Foglio 1'!BQ23</f>
        <v>0</v>
      </c>
      <c r="U23" s="9">
        <f>'Foglio 1'!BU23</f>
        <v>0</v>
      </c>
      <c r="V23" s="9">
        <f>'Foglio 1'!BY23</f>
        <v>0</v>
      </c>
      <c r="W23" s="9">
        <f>'Foglio 1'!CC23</f>
        <v>0</v>
      </c>
      <c r="X23" s="9">
        <f>'Foglio 1'!CG23</f>
        <v>0</v>
      </c>
      <c r="Y23" s="9">
        <f>'Foglio 1'!CK23</f>
        <v>0</v>
      </c>
      <c r="Z23" s="9">
        <f>'Foglio 1'!CO23</f>
        <v>0</v>
      </c>
      <c r="AA23" s="9">
        <f>'Foglio 1'!CS23</f>
        <v>0</v>
      </c>
      <c r="AB23" s="9">
        <f>'Foglio 1'!CW23</f>
        <v>0</v>
      </c>
      <c r="AC23" s="9">
        <f>'Foglio 1'!DA23</f>
        <v>0</v>
      </c>
      <c r="AD23" s="9">
        <f>'Foglio 1'!DE23</f>
        <v>0</v>
      </c>
      <c r="AE23" s="9">
        <f>'Foglio 1'!DI23</f>
        <v>0</v>
      </c>
      <c r="AF23" s="9">
        <f>'Foglio 1'!DM23</f>
        <v>0</v>
      </c>
      <c r="AG23" s="9">
        <f>'Foglio 1'!DQ23</f>
        <v>0</v>
      </c>
      <c r="AH23">
        <f t="shared" si="0"/>
        <v>0</v>
      </c>
      <c r="AI23">
        <f t="shared" si="1"/>
        <v>0</v>
      </c>
      <c r="AJ23">
        <f t="shared" si="2"/>
        <v>3</v>
      </c>
      <c r="AK23">
        <f t="shared" si="3"/>
        <v>11</v>
      </c>
      <c r="AL23">
        <f t="shared" si="4"/>
        <v>0</v>
      </c>
      <c r="AM23">
        <f t="shared" si="5"/>
        <v>14</v>
      </c>
    </row>
    <row r="24" spans="1:39">
      <c r="A24" s="9" t="str">
        <f>'Foglio 1'!A24</f>
        <v>POLESE</v>
      </c>
      <c r="B24" s="9">
        <f>'Foglio 1'!B24</f>
        <v>2004</v>
      </c>
      <c r="C24" s="9">
        <f>'Foglio 1'!C24</f>
        <v>0</v>
      </c>
      <c r="D24" s="9" t="str">
        <f>'Foglio 1'!E24</f>
        <v>NC</v>
      </c>
      <c r="E24" s="9" t="str">
        <f>'Foglio 1'!I24</f>
        <v>NC</v>
      </c>
      <c r="F24" s="9" t="str">
        <f>'Foglio 1'!M24</f>
        <v>NC</v>
      </c>
      <c r="G24" s="9" t="str">
        <f>'Foglio 1'!Q24</f>
        <v>NE</v>
      </c>
      <c r="H24" s="9" t="str">
        <f>'Foglio 1'!U24</f>
        <v>S</v>
      </c>
      <c r="I24" s="9" t="str">
        <f>'Foglio 1'!Y24</f>
        <v>S</v>
      </c>
      <c r="J24" s="9" t="str">
        <f>'Foglio 1'!AC24</f>
        <v>S</v>
      </c>
      <c r="K24" s="9" t="str">
        <f>'Foglio 1'!AG24</f>
        <v>NE</v>
      </c>
      <c r="L24" s="9" t="str">
        <f>'Foglio 1'!AK24</f>
        <v>NE</v>
      </c>
      <c r="M24" s="9" t="str">
        <f>'Foglio 1'!AO24</f>
        <v>S</v>
      </c>
      <c r="N24" s="9" t="str">
        <f>'Foglio 1'!AS24</f>
        <v>NE</v>
      </c>
      <c r="O24" s="9" t="str">
        <f>'Foglio 1'!AW24</f>
        <v>NE</v>
      </c>
      <c r="P24" s="9" t="str">
        <f>'Foglio 1'!BA24</f>
        <v>S</v>
      </c>
      <c r="Q24" s="9" t="str">
        <f>'Foglio 1'!BE24</f>
        <v>NE</v>
      </c>
      <c r="R24" s="9">
        <f>'Foglio 1'!BI24</f>
        <v>0</v>
      </c>
      <c r="S24" s="9">
        <f>'Foglio 1'!BM24</f>
        <v>0</v>
      </c>
      <c r="T24" s="9">
        <f>'Foglio 1'!BQ24</f>
        <v>0</v>
      </c>
      <c r="U24" s="9">
        <f>'Foglio 1'!BU24</f>
        <v>0</v>
      </c>
      <c r="V24" s="9">
        <f>'Foglio 1'!BY24</f>
        <v>0</v>
      </c>
      <c r="W24" s="9">
        <f>'Foglio 1'!CC24</f>
        <v>0</v>
      </c>
      <c r="X24" s="9">
        <f>'Foglio 1'!CG24</f>
        <v>0</v>
      </c>
      <c r="Y24" s="9">
        <f>'Foglio 1'!CK24</f>
        <v>0</v>
      </c>
      <c r="Z24" s="9">
        <f>'Foglio 1'!CO24</f>
        <v>0</v>
      </c>
      <c r="AA24" s="9">
        <f>'Foglio 1'!CS24</f>
        <v>0</v>
      </c>
      <c r="AB24" s="9">
        <f>'Foglio 1'!CW24</f>
        <v>0</v>
      </c>
      <c r="AC24" s="9">
        <f>'Foglio 1'!DA24</f>
        <v>0</v>
      </c>
      <c r="AD24" s="9">
        <f>'Foglio 1'!DE24</f>
        <v>0</v>
      </c>
      <c r="AE24" s="9">
        <f>'Foglio 1'!DI24</f>
        <v>0</v>
      </c>
      <c r="AF24" s="9">
        <f>'Foglio 1'!DM24</f>
        <v>0</v>
      </c>
      <c r="AG24" s="9">
        <f>'Foglio 1'!DQ24</f>
        <v>0</v>
      </c>
      <c r="AH24">
        <f t="shared" si="0"/>
        <v>0</v>
      </c>
      <c r="AI24">
        <f t="shared" si="1"/>
        <v>5</v>
      </c>
      <c r="AJ24">
        <f t="shared" si="2"/>
        <v>6</v>
      </c>
      <c r="AK24">
        <f t="shared" si="3"/>
        <v>3</v>
      </c>
      <c r="AL24">
        <f t="shared" si="4"/>
        <v>0</v>
      </c>
      <c r="AM24">
        <f t="shared" si="5"/>
        <v>14</v>
      </c>
    </row>
    <row r="25" spans="1:39">
      <c r="A25" s="9" t="str">
        <f>'Foglio 1'!A25</f>
        <v>RONCO</v>
      </c>
      <c r="B25" s="9">
        <f>'Foglio 1'!B25</f>
        <v>2004</v>
      </c>
      <c r="C25" s="9" t="str">
        <f>'Foglio 1'!C25</f>
        <v>DIF</v>
      </c>
      <c r="D25" s="9" t="str">
        <f>'Foglio 1'!E25</f>
        <v>T</v>
      </c>
      <c r="E25" s="9" t="str">
        <f>'Foglio 1'!I25</f>
        <v>T</v>
      </c>
      <c r="F25" s="9" t="str">
        <f>'Foglio 1'!M25</f>
        <v>T</v>
      </c>
      <c r="G25" s="9" t="str">
        <f>'Foglio 1'!Q25</f>
        <v>T</v>
      </c>
      <c r="H25" s="9" t="str">
        <f>'Foglio 1'!U25</f>
        <v>NC</v>
      </c>
      <c r="I25" s="9" t="str">
        <f>'Foglio 1'!Y25</f>
        <v>NC</v>
      </c>
      <c r="J25" s="9" t="str">
        <f>'Foglio 1'!AC25</f>
        <v>T</v>
      </c>
      <c r="K25" s="9" t="str">
        <f>'Foglio 1'!AG25</f>
        <v>T</v>
      </c>
      <c r="L25" s="9" t="str">
        <f>'Foglio 1'!AK25</f>
        <v>T</v>
      </c>
      <c r="M25" s="9" t="str">
        <f>'Foglio 1'!AO25</f>
        <v>NC</v>
      </c>
      <c r="N25" s="9" t="str">
        <f>'Foglio 1'!AS25</f>
        <v>NC</v>
      </c>
      <c r="O25" s="9" t="str">
        <f>'Foglio 1'!AW25</f>
        <v>NC</v>
      </c>
      <c r="P25" s="9" t="str">
        <f>'Foglio 1'!BA25</f>
        <v>NC</v>
      </c>
      <c r="Q25" s="9" t="str">
        <f>'Foglio 1'!BE25</f>
        <v>NC</v>
      </c>
      <c r="R25" s="9">
        <f>'Foglio 1'!BI25</f>
        <v>0</v>
      </c>
      <c r="S25" s="9">
        <f>'Foglio 1'!BM25</f>
        <v>0</v>
      </c>
      <c r="T25" s="9">
        <f>'Foglio 1'!BQ25</f>
        <v>0</v>
      </c>
      <c r="U25" s="9">
        <f>'Foglio 1'!BU25</f>
        <v>0</v>
      </c>
      <c r="V25" s="9">
        <f>'Foglio 1'!BY25</f>
        <v>0</v>
      </c>
      <c r="W25" s="9">
        <f>'Foglio 1'!CC25</f>
        <v>0</v>
      </c>
      <c r="X25" s="9">
        <f>'Foglio 1'!CG25</f>
        <v>0</v>
      </c>
      <c r="Y25" s="9">
        <f>'Foglio 1'!CK25</f>
        <v>0</v>
      </c>
      <c r="Z25" s="9">
        <f>'Foglio 1'!CO25</f>
        <v>0</v>
      </c>
      <c r="AA25" s="9">
        <f>'Foglio 1'!CS25</f>
        <v>0</v>
      </c>
      <c r="AB25" s="9">
        <f>'Foglio 1'!CW25</f>
        <v>0</v>
      </c>
      <c r="AC25" s="9">
        <f>'Foglio 1'!DA25</f>
        <v>0</v>
      </c>
      <c r="AD25" s="9">
        <f>'Foglio 1'!DE25</f>
        <v>0</v>
      </c>
      <c r="AE25" s="9">
        <f>'Foglio 1'!DI25</f>
        <v>0</v>
      </c>
      <c r="AF25" s="9">
        <f>'Foglio 1'!DM25</f>
        <v>0</v>
      </c>
      <c r="AG25" s="9">
        <f>'Foglio 1'!DQ25</f>
        <v>0</v>
      </c>
      <c r="AH25">
        <f t="shared" si="0"/>
        <v>7</v>
      </c>
      <c r="AI25">
        <f t="shared" si="1"/>
        <v>0</v>
      </c>
      <c r="AJ25">
        <f t="shared" si="2"/>
        <v>0</v>
      </c>
      <c r="AK25">
        <f t="shared" si="3"/>
        <v>7</v>
      </c>
      <c r="AL25">
        <f t="shared" si="4"/>
        <v>0</v>
      </c>
      <c r="AM25">
        <f t="shared" si="5"/>
        <v>14</v>
      </c>
    </row>
    <row r="26" spans="1:39">
      <c r="A26" s="9" t="str">
        <f>'Foglio 1'!A26</f>
        <v>SABILI</v>
      </c>
      <c r="B26" s="9">
        <f>'Foglio 1'!B26</f>
        <v>2005</v>
      </c>
      <c r="C26" s="9" t="str">
        <f>'Foglio 1'!C26</f>
        <v>CEN</v>
      </c>
      <c r="D26" s="9" t="str">
        <f>'Foglio 1'!E26</f>
        <v>T</v>
      </c>
      <c r="E26" s="9" t="str">
        <f>'Foglio 1'!I26</f>
        <v>T</v>
      </c>
      <c r="F26" s="9" t="str">
        <f>'Foglio 1'!M26</f>
        <v>T</v>
      </c>
      <c r="G26" s="9" t="str">
        <f>'Foglio 1'!Q26</f>
        <v>T</v>
      </c>
      <c r="H26" s="9" t="str">
        <f>'Foglio 1'!U26</f>
        <v>T</v>
      </c>
      <c r="I26" s="9" t="str">
        <f>'Foglio 1'!Y26</f>
        <v>T</v>
      </c>
      <c r="J26" s="9" t="str">
        <f>'Foglio 1'!AC26</f>
        <v>T</v>
      </c>
      <c r="K26" s="9" t="str">
        <f>'Foglio 1'!AG26</f>
        <v>T</v>
      </c>
      <c r="L26" s="9" t="str">
        <f>'Foglio 1'!AK26</f>
        <v>T</v>
      </c>
      <c r="M26" s="9" t="str">
        <f>'Foglio 1'!AO26</f>
        <v>T</v>
      </c>
      <c r="N26" s="9" t="str">
        <f>'Foglio 1'!AS26</f>
        <v>T</v>
      </c>
      <c r="O26" s="9" t="str">
        <f>'Foglio 1'!AW26</f>
        <v>T</v>
      </c>
      <c r="P26" s="9" t="str">
        <f>'Foglio 1'!BA26</f>
        <v>T</v>
      </c>
      <c r="Q26" s="9" t="str">
        <f>'Foglio 1'!BE26</f>
        <v>T</v>
      </c>
      <c r="R26" s="9">
        <f>'Foglio 1'!BI26</f>
        <v>0</v>
      </c>
      <c r="S26" s="9">
        <f>'Foglio 1'!BM26</f>
        <v>0</v>
      </c>
      <c r="T26" s="9">
        <f>'Foglio 1'!BQ26</f>
        <v>0</v>
      </c>
      <c r="U26" s="9">
        <f>'Foglio 1'!BU26</f>
        <v>0</v>
      </c>
      <c r="V26" s="9">
        <f>'Foglio 1'!BY26</f>
        <v>0</v>
      </c>
      <c r="W26" s="9">
        <f>'Foglio 1'!CC26</f>
        <v>0</v>
      </c>
      <c r="X26" s="9">
        <f>'Foglio 1'!CG26</f>
        <v>0</v>
      </c>
      <c r="Y26" s="9">
        <f>'Foglio 1'!CK26</f>
        <v>0</v>
      </c>
      <c r="Z26" s="9">
        <f>'Foglio 1'!CO26</f>
        <v>0</v>
      </c>
      <c r="AA26" s="9">
        <f>'Foglio 1'!CS26</f>
        <v>0</v>
      </c>
      <c r="AB26" s="9">
        <f>'Foglio 1'!CW26</f>
        <v>0</v>
      </c>
      <c r="AC26" s="9">
        <f>'Foglio 1'!DA26</f>
        <v>0</v>
      </c>
      <c r="AD26" s="9">
        <f>'Foglio 1'!DE26</f>
        <v>0</v>
      </c>
      <c r="AE26" s="9">
        <f>'Foglio 1'!DI26</f>
        <v>0</v>
      </c>
      <c r="AF26" s="9">
        <f>'Foglio 1'!DM26</f>
        <v>0</v>
      </c>
      <c r="AG26" s="9">
        <f>'Foglio 1'!DQ26</f>
        <v>0</v>
      </c>
      <c r="AH26">
        <f t="shared" si="0"/>
        <v>14</v>
      </c>
      <c r="AI26">
        <f t="shared" si="1"/>
        <v>0</v>
      </c>
      <c r="AJ26">
        <f t="shared" si="2"/>
        <v>0</v>
      </c>
      <c r="AK26">
        <f t="shared" si="3"/>
        <v>0</v>
      </c>
      <c r="AL26">
        <f t="shared" si="4"/>
        <v>0</v>
      </c>
      <c r="AM26">
        <f t="shared" si="5"/>
        <v>14</v>
      </c>
    </row>
    <row r="27" spans="1:39">
      <c r="A27" s="9" t="str">
        <f>'Foglio 1'!A27</f>
        <v>SUARATO</v>
      </c>
      <c r="B27" s="9">
        <f>'Foglio 1'!B27</f>
        <v>2005</v>
      </c>
      <c r="C27" s="9">
        <f>'Foglio 1'!C27</f>
        <v>0</v>
      </c>
      <c r="D27" s="9" t="str">
        <f>'Foglio 1'!E27</f>
        <v>NE</v>
      </c>
      <c r="E27" s="9" t="str">
        <f>'Foglio 1'!I27</f>
        <v>NE</v>
      </c>
      <c r="F27" s="9" t="str">
        <f>'Foglio 1'!M27</f>
        <v>NE</v>
      </c>
      <c r="G27" s="9" t="str">
        <f>'Foglio 1'!Q27</f>
        <v>NE</v>
      </c>
      <c r="H27" s="9" t="str">
        <f>'Foglio 1'!U27</f>
        <v>NE</v>
      </c>
      <c r="I27" s="9" t="str">
        <f>'Foglio 1'!Y27</f>
        <v>T</v>
      </c>
      <c r="J27" s="9" t="str">
        <f>'Foglio 1'!AC27</f>
        <v>S</v>
      </c>
      <c r="K27" s="9" t="str">
        <f>'Foglio 1'!AG27</f>
        <v>S</v>
      </c>
      <c r="L27" s="9" t="str">
        <f>'Foglio 1'!AK27</f>
        <v>NE</v>
      </c>
      <c r="M27" s="9" t="str">
        <f>'Foglio 1'!AO27</f>
        <v>S</v>
      </c>
      <c r="N27" s="9" t="str">
        <f>'Foglio 1'!AS27</f>
        <v>NE</v>
      </c>
      <c r="O27" s="9" t="str">
        <f>'Foglio 1'!AW27</f>
        <v>NE</v>
      </c>
      <c r="P27" s="9" t="str">
        <f>'Foglio 1'!BA27</f>
        <v>NE</v>
      </c>
      <c r="Q27" s="9" t="str">
        <f>'Foglio 1'!BE27</f>
        <v>NE</v>
      </c>
      <c r="R27" s="9">
        <f>'Foglio 1'!BI27</f>
        <v>0</v>
      </c>
      <c r="S27" s="9">
        <f>'Foglio 1'!BM27</f>
        <v>0</v>
      </c>
      <c r="T27" s="9">
        <f>'Foglio 1'!BQ27</f>
        <v>0</v>
      </c>
      <c r="U27" s="9">
        <f>'Foglio 1'!BU27</f>
        <v>0</v>
      </c>
      <c r="V27" s="9">
        <f>'Foglio 1'!BY27</f>
        <v>0</v>
      </c>
      <c r="W27" s="9">
        <f>'Foglio 1'!CC27</f>
        <v>0</v>
      </c>
      <c r="X27" s="9">
        <f>'Foglio 1'!CG27</f>
        <v>0</v>
      </c>
      <c r="Y27" s="9">
        <f>'Foglio 1'!CK27</f>
        <v>0</v>
      </c>
      <c r="Z27" s="9">
        <f>'Foglio 1'!CO27</f>
        <v>0</v>
      </c>
      <c r="AA27" s="9">
        <f>'Foglio 1'!CS27</f>
        <v>0</v>
      </c>
      <c r="AB27" s="9">
        <f>'Foglio 1'!CW27</f>
        <v>0</v>
      </c>
      <c r="AC27" s="9">
        <f>'Foglio 1'!DA27</f>
        <v>0</v>
      </c>
      <c r="AD27" s="9">
        <f>'Foglio 1'!DE27</f>
        <v>0</v>
      </c>
      <c r="AE27" s="9">
        <f>'Foglio 1'!DI27</f>
        <v>0</v>
      </c>
      <c r="AF27" s="9">
        <f>'Foglio 1'!DM27</f>
        <v>0</v>
      </c>
      <c r="AG27" s="9">
        <f>'Foglio 1'!DQ27</f>
        <v>0</v>
      </c>
      <c r="AH27">
        <f t="shared" si="0"/>
        <v>1</v>
      </c>
      <c r="AI27">
        <f t="shared" si="1"/>
        <v>3</v>
      </c>
      <c r="AJ27">
        <f t="shared" si="2"/>
        <v>10</v>
      </c>
      <c r="AK27">
        <f t="shared" si="3"/>
        <v>0</v>
      </c>
      <c r="AL27">
        <f t="shared" si="4"/>
        <v>0</v>
      </c>
      <c r="AM27">
        <f t="shared" si="5"/>
        <v>14</v>
      </c>
    </row>
    <row r="28" spans="1:39">
      <c r="A28" s="9" t="str">
        <f>'Foglio 1'!A28</f>
        <v>TREMOLADA</v>
      </c>
      <c r="B28" s="9">
        <f>'Foglio 1'!B28</f>
        <v>2004</v>
      </c>
      <c r="C28" s="9" t="str">
        <f>'Foglio 1'!C28</f>
        <v>ATT</v>
      </c>
      <c r="D28" s="9" t="str">
        <f>'Foglio 1'!E28</f>
        <v>T</v>
      </c>
      <c r="E28" s="9" t="str">
        <f>'Foglio 1'!I28</f>
        <v>T</v>
      </c>
      <c r="F28" s="9" t="str">
        <f>'Foglio 1'!M28</f>
        <v>T</v>
      </c>
      <c r="G28" s="9" t="str">
        <f>'Foglio 1'!Q28</f>
        <v>T</v>
      </c>
      <c r="H28" s="9" t="str">
        <f>'Foglio 1'!U28</f>
        <v>NC</v>
      </c>
      <c r="I28" s="9" t="str">
        <f>'Foglio 1'!Y28</f>
        <v>NC</v>
      </c>
      <c r="J28" s="9" t="str">
        <f>'Foglio 1'!AC28</f>
        <v>NC</v>
      </c>
      <c r="K28" s="9" t="str">
        <f>'Foglio 1'!AG28</f>
        <v>T</v>
      </c>
      <c r="L28" s="9" t="str">
        <f>'Foglio 1'!AK28</f>
        <v>T</v>
      </c>
      <c r="M28" s="9" t="str">
        <f>'Foglio 1'!AO28</f>
        <v>T</v>
      </c>
      <c r="N28" s="9" t="str">
        <f>'Foglio 1'!AS28</f>
        <v>T</v>
      </c>
      <c r="O28" s="9" t="str">
        <f>'Foglio 1'!AW28</f>
        <v>T</v>
      </c>
      <c r="P28" s="9" t="str">
        <f>'Foglio 1'!BA28</f>
        <v>NC</v>
      </c>
      <c r="Q28" s="9" t="str">
        <f>'Foglio 1'!BE28</f>
        <v>T</v>
      </c>
      <c r="R28" s="9">
        <f>'Foglio 1'!BI28</f>
        <v>0</v>
      </c>
      <c r="S28" s="9">
        <f>'Foglio 1'!BM28</f>
        <v>0</v>
      </c>
      <c r="T28" s="9">
        <f>'Foglio 1'!BQ28</f>
        <v>0</v>
      </c>
      <c r="U28" s="9">
        <f>'Foglio 1'!BU28</f>
        <v>0</v>
      </c>
      <c r="V28" s="9">
        <f>'Foglio 1'!BY28</f>
        <v>0</v>
      </c>
      <c r="W28" s="9">
        <f>'Foglio 1'!CC28</f>
        <v>0</v>
      </c>
      <c r="X28" s="9">
        <f>'Foglio 1'!CG28</f>
        <v>0</v>
      </c>
      <c r="Y28" s="9">
        <f>'Foglio 1'!CK28</f>
        <v>0</v>
      </c>
      <c r="Z28" s="9">
        <f>'Foglio 1'!CO28</f>
        <v>0</v>
      </c>
      <c r="AA28" s="9">
        <f>'Foglio 1'!CS28</f>
        <v>0</v>
      </c>
      <c r="AB28" s="9">
        <f>'Foglio 1'!CW28</f>
        <v>0</v>
      </c>
      <c r="AC28" s="9">
        <f>'Foglio 1'!DA28</f>
        <v>0</v>
      </c>
      <c r="AD28" s="9">
        <f>'Foglio 1'!DE28</f>
        <v>0</v>
      </c>
      <c r="AE28" s="9">
        <f>'Foglio 1'!DI28</f>
        <v>0</v>
      </c>
      <c r="AF28" s="9">
        <f>'Foglio 1'!DM28</f>
        <v>0</v>
      </c>
      <c r="AG28" s="9">
        <f>'Foglio 1'!DQ28</f>
        <v>0</v>
      </c>
      <c r="AH28">
        <f t="shared" si="0"/>
        <v>10</v>
      </c>
      <c r="AI28">
        <f t="shared" si="1"/>
        <v>0</v>
      </c>
      <c r="AJ28">
        <f t="shared" si="2"/>
        <v>0</v>
      </c>
      <c r="AK28">
        <f t="shared" si="3"/>
        <v>4</v>
      </c>
      <c r="AL28">
        <f t="shared" si="4"/>
        <v>0</v>
      </c>
      <c r="AM28">
        <f t="shared" si="5"/>
        <v>14</v>
      </c>
    </row>
    <row r="29" spans="1:39">
      <c r="A29" s="9" t="str">
        <f>'Foglio 1'!A29</f>
        <v>VERGA</v>
      </c>
      <c r="B29" s="9">
        <f>'Foglio 1'!B29</f>
        <v>2004</v>
      </c>
      <c r="C29" s="9" t="str">
        <f>'Foglio 1'!C29</f>
        <v>CEN</v>
      </c>
      <c r="D29" s="9" t="str">
        <f>'Foglio 1'!E29</f>
        <v>T</v>
      </c>
      <c r="E29" s="9" t="str">
        <f>'Foglio 1'!I29</f>
        <v>T</v>
      </c>
      <c r="F29" s="9" t="str">
        <f>'Foglio 1'!M29</f>
        <v>T</v>
      </c>
      <c r="G29" s="9" t="str">
        <f>'Foglio 1'!Q29</f>
        <v>T</v>
      </c>
      <c r="H29" s="9" t="str">
        <f>'Foglio 1'!U29</f>
        <v>SQL</v>
      </c>
      <c r="I29" s="9" t="str">
        <f>'Foglio 1'!Y29</f>
        <v>T</v>
      </c>
      <c r="J29" s="9" t="str">
        <f>'Foglio 1'!AC29</f>
        <v>T</v>
      </c>
      <c r="K29" s="9" t="str">
        <f>'Foglio 1'!AG29</f>
        <v>T</v>
      </c>
      <c r="L29" s="9" t="str">
        <f>'Foglio 1'!AK29</f>
        <v>T</v>
      </c>
      <c r="M29" s="9" t="str">
        <f>'Foglio 1'!AO29</f>
        <v>T</v>
      </c>
      <c r="N29" s="9" t="str">
        <f>'Foglio 1'!AS29</f>
        <v>T</v>
      </c>
      <c r="O29" s="9" t="str">
        <f>'Foglio 1'!AW29</f>
        <v>T</v>
      </c>
      <c r="P29" s="9" t="str">
        <f>'Foglio 1'!BA29</f>
        <v>T</v>
      </c>
      <c r="Q29" s="9" t="str">
        <f>'Foglio 1'!BE29</f>
        <v>T</v>
      </c>
      <c r="R29" s="9">
        <f>'Foglio 1'!BI29</f>
        <v>0</v>
      </c>
      <c r="S29" s="9">
        <f>'Foglio 1'!BM29</f>
        <v>0</v>
      </c>
      <c r="T29" s="9">
        <f>'Foglio 1'!BQ29</f>
        <v>0</v>
      </c>
      <c r="U29" s="9">
        <f>'Foglio 1'!BU29</f>
        <v>0</v>
      </c>
      <c r="V29" s="9">
        <f>'Foglio 1'!BY29</f>
        <v>0</v>
      </c>
      <c r="W29" s="9">
        <f>'Foglio 1'!CC29</f>
        <v>0</v>
      </c>
      <c r="X29" s="9">
        <f>'Foglio 1'!CG29</f>
        <v>0</v>
      </c>
      <c r="Y29" s="9">
        <f>'Foglio 1'!CK29</f>
        <v>0</v>
      </c>
      <c r="Z29" s="9">
        <f>'Foglio 1'!CO29</f>
        <v>0</v>
      </c>
      <c r="AA29" s="9">
        <f>'Foglio 1'!CS29</f>
        <v>0</v>
      </c>
      <c r="AB29" s="9">
        <f>'Foglio 1'!CW29</f>
        <v>0</v>
      </c>
      <c r="AC29" s="9">
        <f>'Foglio 1'!DA29</f>
        <v>0</v>
      </c>
      <c r="AD29" s="9">
        <f>'Foglio 1'!DE29</f>
        <v>0</v>
      </c>
      <c r="AE29" s="9">
        <f>'Foglio 1'!DI29</f>
        <v>0</v>
      </c>
      <c r="AF29" s="9">
        <f>'Foglio 1'!DM29</f>
        <v>0</v>
      </c>
      <c r="AG29" s="9">
        <f>'Foglio 1'!DQ29</f>
        <v>0</v>
      </c>
      <c r="AH29">
        <f t="shared" si="0"/>
        <v>13</v>
      </c>
      <c r="AI29">
        <f t="shared" si="1"/>
        <v>0</v>
      </c>
      <c r="AJ29">
        <f t="shared" si="2"/>
        <v>0</v>
      </c>
      <c r="AK29">
        <f t="shared" si="3"/>
        <v>0</v>
      </c>
      <c r="AL29">
        <f t="shared" si="4"/>
        <v>1</v>
      </c>
      <c r="AM29">
        <f t="shared" si="5"/>
        <v>13</v>
      </c>
    </row>
    <row r="30" spans="1:39">
      <c r="A30" s="9" t="str">
        <f>'Foglio 1'!A30</f>
        <v>VIGANO</v>
      </c>
      <c r="B30" s="9">
        <f>'Foglio 1'!B30</f>
        <v>2005</v>
      </c>
      <c r="C30" s="9">
        <f>'Foglio 1'!C30</f>
        <v>0</v>
      </c>
      <c r="D30" s="9" t="str">
        <f>'Foglio 1'!E30</f>
        <v>NE</v>
      </c>
      <c r="E30" s="9" t="str">
        <f>'Foglio 1'!I30</f>
        <v>NE</v>
      </c>
      <c r="F30" s="9" t="str">
        <f>'Foglio 1'!M30</f>
        <v>NE</v>
      </c>
      <c r="G30" s="9" t="str">
        <f>'Foglio 1'!Q30</f>
        <v>NE</v>
      </c>
      <c r="H30" s="9" t="str">
        <f>'Foglio 1'!U30</f>
        <v>NE</v>
      </c>
      <c r="I30" s="9" t="str">
        <f>'Foglio 1'!Y30</f>
        <v>S</v>
      </c>
      <c r="J30" s="9" t="str">
        <f>'Foglio 1'!AC30</f>
        <v>S</v>
      </c>
      <c r="K30" s="9" t="str">
        <f>'Foglio 1'!AG30</f>
        <v>NE</v>
      </c>
      <c r="L30" s="9" t="str">
        <f>'Foglio 1'!AK30</f>
        <v>S</v>
      </c>
      <c r="M30" s="9" t="str">
        <f>'Foglio 1'!AO30</f>
        <v>S</v>
      </c>
      <c r="N30" s="9" t="str">
        <f>'Foglio 1'!AS30</f>
        <v>T</v>
      </c>
      <c r="O30" s="9" t="str">
        <f>'Foglio 1'!AW30</f>
        <v>T</v>
      </c>
      <c r="P30" s="9" t="str">
        <f>'Foglio 1'!BA30</f>
        <v>NE</v>
      </c>
      <c r="Q30" s="9" t="str">
        <f>'Foglio 1'!BE30</f>
        <v>NE</v>
      </c>
      <c r="R30" s="9">
        <f>'Foglio 1'!BI30</f>
        <v>0</v>
      </c>
      <c r="S30" s="9">
        <f>'Foglio 1'!BM30</f>
        <v>0</v>
      </c>
      <c r="T30" s="9">
        <f>'Foglio 1'!BQ30</f>
        <v>0</v>
      </c>
      <c r="U30" s="9">
        <f>'Foglio 1'!BU30</f>
        <v>0</v>
      </c>
      <c r="V30" s="9">
        <f>'Foglio 1'!BY30</f>
        <v>0</v>
      </c>
      <c r="W30" s="9">
        <f>'Foglio 1'!CC30</f>
        <v>0</v>
      </c>
      <c r="X30" s="9">
        <f>'Foglio 1'!CG30</f>
        <v>0</v>
      </c>
      <c r="Y30" s="9">
        <f>'Foglio 1'!CK30</f>
        <v>0</v>
      </c>
      <c r="Z30" s="9">
        <f>'Foglio 1'!CO30</f>
        <v>0</v>
      </c>
      <c r="AA30" s="9">
        <f>'Foglio 1'!CS30</f>
        <v>0</v>
      </c>
      <c r="AB30" s="9">
        <f>'Foglio 1'!CW30</f>
        <v>0</v>
      </c>
      <c r="AC30" s="9">
        <f>'Foglio 1'!DA30</f>
        <v>0</v>
      </c>
      <c r="AD30" s="9">
        <f>'Foglio 1'!DE30</f>
        <v>0</v>
      </c>
      <c r="AE30" s="9">
        <f>'Foglio 1'!DI30</f>
        <v>0</v>
      </c>
      <c r="AF30" s="9">
        <f>'Foglio 1'!DM30</f>
        <v>0</v>
      </c>
      <c r="AG30" s="9">
        <f>'Foglio 1'!DQ30</f>
        <v>0</v>
      </c>
      <c r="AH30">
        <f t="shared" si="0"/>
        <v>2</v>
      </c>
      <c r="AI30">
        <f t="shared" si="1"/>
        <v>4</v>
      </c>
      <c r="AJ30">
        <f t="shared" si="2"/>
        <v>8</v>
      </c>
      <c r="AK30">
        <f t="shared" si="3"/>
        <v>0</v>
      </c>
      <c r="AL30">
        <f t="shared" si="4"/>
        <v>0</v>
      </c>
      <c r="AM30">
        <f t="shared" si="5"/>
        <v>14</v>
      </c>
    </row>
    <row r="31" spans="1:39">
      <c r="A31" s="9" t="str">
        <f>'Foglio 1'!A31</f>
        <v>ZAPPA</v>
      </c>
      <c r="B31" s="9">
        <f>'Foglio 1'!B31</f>
        <v>2005</v>
      </c>
      <c r="C31" s="9">
        <f>'Foglio 1'!C31</f>
        <v>0</v>
      </c>
      <c r="D31" s="9" t="str">
        <f>'Foglio 1'!E31</f>
        <v>NE</v>
      </c>
      <c r="E31" s="9" t="str">
        <f>'Foglio 1'!I31</f>
        <v>NE</v>
      </c>
      <c r="F31" s="9" t="str">
        <f>'Foglio 1'!M31</f>
        <v>NE</v>
      </c>
      <c r="G31" s="9" t="str">
        <f>'Foglio 1'!Q31</f>
        <v>NE</v>
      </c>
      <c r="H31" s="9" t="str">
        <f>'Foglio 1'!U31</f>
        <v>S</v>
      </c>
      <c r="I31" s="9" t="str">
        <f>'Foglio 1'!Y31</f>
        <v>NE</v>
      </c>
      <c r="J31" s="9" t="str">
        <f>'Foglio 1'!AC31</f>
        <v>NE</v>
      </c>
      <c r="K31" s="9" t="str">
        <f>'Foglio 1'!AG31</f>
        <v>T</v>
      </c>
      <c r="L31" s="9" t="str">
        <f>'Foglio 1'!AK31</f>
        <v>NE</v>
      </c>
      <c r="M31" s="9" t="str">
        <f>'Foglio 1'!AO31</f>
        <v>T</v>
      </c>
      <c r="N31" s="9" t="str">
        <f>'Foglio 1'!AS31</f>
        <v>NE</v>
      </c>
      <c r="O31" s="9" t="str">
        <f>'Foglio 1'!AW31</f>
        <v>NE</v>
      </c>
      <c r="P31" s="9" t="str">
        <f>'Foglio 1'!BA31</f>
        <v>NE</v>
      </c>
      <c r="Q31" s="9" t="str">
        <f>'Foglio 1'!BE31</f>
        <v>NE</v>
      </c>
      <c r="R31" s="9">
        <f>'Foglio 1'!BI31</f>
        <v>0</v>
      </c>
      <c r="S31" s="9">
        <f>'Foglio 1'!BM31</f>
        <v>0</v>
      </c>
      <c r="T31" s="9">
        <f>'Foglio 1'!BQ31</f>
        <v>0</v>
      </c>
      <c r="U31" s="9">
        <f>'Foglio 1'!BU31</f>
        <v>0</v>
      </c>
      <c r="V31" s="9">
        <f>'Foglio 1'!BY31</f>
        <v>0</v>
      </c>
      <c r="W31" s="9">
        <f>'Foglio 1'!CC31</f>
        <v>0</v>
      </c>
      <c r="X31" s="9">
        <f>'Foglio 1'!CG31</f>
        <v>0</v>
      </c>
      <c r="Y31" s="9">
        <f>'Foglio 1'!CK31</f>
        <v>0</v>
      </c>
      <c r="Z31" s="9">
        <f>'Foglio 1'!CO31</f>
        <v>0</v>
      </c>
      <c r="AA31" s="9">
        <f>'Foglio 1'!CS31</f>
        <v>0</v>
      </c>
      <c r="AB31" s="9">
        <f>'Foglio 1'!CW31</f>
        <v>0</v>
      </c>
      <c r="AC31" s="9">
        <f>'Foglio 1'!DA31</f>
        <v>0</v>
      </c>
      <c r="AD31" s="9">
        <f>'Foglio 1'!DE31</f>
        <v>0</v>
      </c>
      <c r="AE31" s="9">
        <f>'Foglio 1'!DI31</f>
        <v>0</v>
      </c>
      <c r="AF31" s="9">
        <f>'Foglio 1'!DM31</f>
        <v>0</v>
      </c>
      <c r="AG31" s="9">
        <f>'Foglio 1'!DQ31</f>
        <v>0</v>
      </c>
      <c r="AH31">
        <f t="shared" si="0"/>
        <v>2</v>
      </c>
      <c r="AI31">
        <f t="shared" si="1"/>
        <v>1</v>
      </c>
      <c r="AJ31">
        <f t="shared" si="2"/>
        <v>11</v>
      </c>
      <c r="AK31">
        <f t="shared" si="3"/>
        <v>0</v>
      </c>
      <c r="AL31">
        <f t="shared" si="4"/>
        <v>0</v>
      </c>
      <c r="AM31">
        <f t="shared" si="5"/>
        <v>14</v>
      </c>
    </row>
    <row r="32" spans="1:39">
      <c r="A32" s="9"/>
      <c r="B32" s="9"/>
      <c r="C32" s="9"/>
    </row>
    <row r="33" spans="1:3">
      <c r="A33" s="9"/>
      <c r="B33" s="9"/>
      <c r="C33" s="9"/>
    </row>
    <row r="34" spans="1:3">
      <c r="A34" s="9"/>
      <c r="B34" s="9"/>
      <c r="C34" s="9"/>
    </row>
    <row r="35" spans="1:3">
      <c r="A35" s="9"/>
      <c r="B35" s="9"/>
      <c r="C35" s="9"/>
    </row>
    <row r="36" spans="1:3">
      <c r="A36" s="9"/>
      <c r="B36" s="9"/>
      <c r="C36" s="9"/>
    </row>
    <row r="37" spans="1:3">
      <c r="A37" s="9"/>
      <c r="B37" s="9"/>
      <c r="C37" s="9"/>
    </row>
    <row r="38" spans="1:3">
      <c r="A38" s="9"/>
      <c r="B38" s="9"/>
      <c r="C38" s="9"/>
    </row>
    <row r="39" spans="1:3">
      <c r="A39" s="9"/>
      <c r="B39" s="9"/>
      <c r="C39" s="9"/>
    </row>
    <row r="40" spans="1:3">
      <c r="A40" s="9"/>
      <c r="B40" s="9"/>
      <c r="C40" s="9"/>
    </row>
    <row r="41" spans="1:3">
      <c r="A41" s="9"/>
      <c r="B41" s="9"/>
      <c r="C41" s="9"/>
    </row>
    <row r="42" spans="1:3">
      <c r="A42" s="9"/>
      <c r="B42" s="9"/>
      <c r="C42" s="9"/>
    </row>
    <row r="43" spans="1:3">
      <c r="A43" s="9"/>
      <c r="B43" s="9"/>
      <c r="C43" s="9"/>
    </row>
    <row r="44" spans="1:3">
      <c r="A44" s="9"/>
      <c r="B44" s="9"/>
      <c r="C44" s="9"/>
    </row>
    <row r="45" spans="1:3">
      <c r="A45" s="9"/>
      <c r="B45" s="9"/>
      <c r="C45" s="9"/>
    </row>
    <row r="46" spans="1:3">
      <c r="A46" s="9"/>
      <c r="B46" s="9"/>
      <c r="C46" s="9"/>
    </row>
    <row r="47" spans="1:3">
      <c r="A47" s="9"/>
      <c r="B47" s="9"/>
      <c r="C47" s="9"/>
    </row>
    <row r="48" spans="1:3">
      <c r="A48" s="9"/>
      <c r="B48" s="9"/>
      <c r="C48" s="9"/>
    </row>
    <row r="49" spans="1:3">
      <c r="A49" s="9"/>
      <c r="B49" s="9"/>
      <c r="C49" s="9"/>
    </row>
    <row r="50" spans="1:3">
      <c r="A50" s="9"/>
      <c r="B50" s="9"/>
      <c r="C50" s="9"/>
    </row>
    <row r="51" spans="1:3">
      <c r="A51" s="9"/>
      <c r="B51" s="9"/>
      <c r="C51" s="9"/>
    </row>
    <row r="52" spans="1:3">
      <c r="A52" s="9"/>
      <c r="B52" s="9"/>
      <c r="C52" s="9"/>
    </row>
    <row r="53" spans="1:3">
      <c r="A53" s="9"/>
      <c r="B53" s="9"/>
      <c r="C53" s="9"/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18F1-DA03-4037-A8F0-BD7791AF865A}">
  <dimension ref="A1:AI59"/>
  <sheetViews>
    <sheetView workbookViewId="0">
      <selection activeCell="A28" sqref="A28:XFD28"/>
    </sheetView>
  </sheetViews>
  <sheetFormatPr defaultRowHeight="12.75"/>
  <cols>
    <col min="1" max="1" width="15.28515625" bestFit="1" customWidth="1"/>
  </cols>
  <sheetData>
    <row r="1" spans="1:35" ht="25.5">
      <c r="A1" s="9" t="str">
        <f>'Foglio 1'!A1</f>
        <v>Giocatore</v>
      </c>
      <c r="B1" s="9" t="str">
        <f>'Foglio 1'!B1</f>
        <v>Anno</v>
      </c>
      <c r="C1" s="9" t="str">
        <f>'Foglio 1'!C1</f>
        <v>ruolo</v>
      </c>
      <c r="D1" s="9" t="str">
        <f>'Foglio 1'!F1</f>
        <v>REG G</v>
      </c>
      <c r="E1" s="9" t="str">
        <f>'Foglio 1'!J1</f>
        <v>POR G</v>
      </c>
      <c r="F1" s="9" t="str">
        <f>'Foglio 1'!N1</f>
        <v>SPA G</v>
      </c>
      <c r="G1" s="9" t="str">
        <f>'Foglio 1'!R1</f>
        <v>CIT G</v>
      </c>
      <c r="H1" s="9" t="str">
        <f>'Foglio 1'!V1</f>
        <v>FER G</v>
      </c>
      <c r="I1" s="9" t="str">
        <f>'Foglio 1'!Z1</f>
        <v>ALB G</v>
      </c>
      <c r="J1" s="9" t="str">
        <f>'Foglio 1'!AD1</f>
        <v>ALE G</v>
      </c>
      <c r="K1" s="9" t="str">
        <f>'Foglio 1'!AH1</f>
        <v>PAR G</v>
      </c>
      <c r="L1" s="9" t="str">
        <f>'Foglio 1'!AL1</f>
        <v>GEN G</v>
      </c>
      <c r="M1" s="9" t="str">
        <f>'Foglio 1'!AP1</f>
        <v>BRE G</v>
      </c>
      <c r="N1" s="9" t="str">
        <f>'Foglio 1'!AT1</f>
        <v>MON G</v>
      </c>
      <c r="O1" s="9" t="str">
        <f>'Foglio 1'!AX1</f>
        <v>LRV G</v>
      </c>
      <c r="P1" s="9" t="str">
        <f>'Foglio 1'!BB1</f>
        <v>CRE G</v>
      </c>
      <c r="Q1" s="9" t="str">
        <f>'Foglio 1'!BF1</f>
        <v>VEN G</v>
      </c>
      <c r="R1" s="9" t="str">
        <f>'Foglio 1'!BJ1</f>
        <v>PAD G</v>
      </c>
      <c r="S1" s="9" t="str">
        <f>'Foglio 1'!BN1</f>
        <v>REG GOL</v>
      </c>
      <c r="T1" s="9" t="str">
        <f>'Foglio 1'!BR1</f>
        <v>POR GOL</v>
      </c>
      <c r="U1" s="9" t="str">
        <f>'Foglio 1'!BV1</f>
        <v>SPA GOL</v>
      </c>
      <c r="V1" s="9" t="str">
        <f>'Foglio 1'!BZ1</f>
        <v>CIT G</v>
      </c>
      <c r="W1" s="9" t="str">
        <f>'Foglio 1'!CD1</f>
        <v>FER G</v>
      </c>
      <c r="X1" s="9" t="str">
        <f>'Foglio 1'!CH1</f>
        <v>ALB G</v>
      </c>
      <c r="Y1" s="9" t="str">
        <f>'Foglio 1'!CL1</f>
        <v>ALE G</v>
      </c>
      <c r="Z1" s="9" t="str">
        <f>'Foglio 1'!CP1</f>
        <v>PAR G</v>
      </c>
      <c r="AA1" s="9" t="str">
        <f>'Foglio 1'!CT1</f>
        <v>GEN G</v>
      </c>
      <c r="AB1" s="9" t="str">
        <f>'Foglio 1'!CX1</f>
        <v>BRE G</v>
      </c>
      <c r="AC1" s="9" t="str">
        <f>'Foglio 1'!DB1</f>
        <v>MON G</v>
      </c>
      <c r="AD1" s="9" t="str">
        <f>'Foglio 1'!DF1</f>
        <v>LRV G</v>
      </c>
      <c r="AE1" s="9" t="str">
        <f>'Foglio 1'!DJ1</f>
        <v>CRE G</v>
      </c>
      <c r="AF1" s="9" t="str">
        <f>'Foglio 1'!DN1</f>
        <v>VEN G</v>
      </c>
      <c r="AG1" s="9" t="str">
        <f>'Foglio 1'!DR1</f>
        <v>PAD G</v>
      </c>
      <c r="AH1" t="s">
        <v>117</v>
      </c>
      <c r="AI1" t="s">
        <v>118</v>
      </c>
    </row>
    <row r="2" spans="1:35">
      <c r="A2" s="9" t="str">
        <f>'Foglio 1'!A2</f>
        <v>BA</v>
      </c>
      <c r="B2" s="9" t="str">
        <f>'Foglio 1'!B2</f>
        <v>2003</v>
      </c>
      <c r="C2" s="9" t="str">
        <f>'Foglio 1'!C2</f>
        <v>CEN</v>
      </c>
      <c r="D2" s="9">
        <f>'Foglio 1'!F2</f>
        <v>0</v>
      </c>
      <c r="E2" s="9">
        <f>'Foglio 1'!J2</f>
        <v>0</v>
      </c>
      <c r="F2" s="9">
        <f>'Foglio 1'!N2</f>
        <v>0</v>
      </c>
      <c r="G2" s="9">
        <f>'Foglio 1'!R2</f>
        <v>0</v>
      </c>
      <c r="H2" s="9">
        <f>'Foglio 1'!V2</f>
        <v>0</v>
      </c>
      <c r="I2" s="9">
        <f>'Foglio 1'!Z2</f>
        <v>0</v>
      </c>
      <c r="J2" s="9">
        <f>'Foglio 1'!AD2</f>
        <v>0</v>
      </c>
      <c r="K2" s="9">
        <f>'Foglio 1'!AH2</f>
        <v>0</v>
      </c>
      <c r="L2" s="9">
        <f>'Foglio 1'!AL2</f>
        <v>0</v>
      </c>
      <c r="M2" s="9">
        <f>'Foglio 1'!AP2</f>
        <v>1</v>
      </c>
      <c r="N2" s="9">
        <f>'Foglio 1'!AT2</f>
        <v>0</v>
      </c>
      <c r="O2" s="9">
        <f>'Foglio 1'!AX2</f>
        <v>0</v>
      </c>
      <c r="P2" s="9">
        <f>'Foglio 1'!BB2</f>
        <v>0</v>
      </c>
      <c r="Q2" s="9" t="str">
        <f>'Foglio 1'!BF2</f>
        <v>0</v>
      </c>
      <c r="R2" s="9">
        <f>'Foglio 1'!BJ2</f>
        <v>0</v>
      </c>
      <c r="S2" s="9">
        <f>'Foglio 1'!BN2</f>
        <v>0</v>
      </c>
      <c r="T2" s="9">
        <f>'Foglio 1'!BR2</f>
        <v>0</v>
      </c>
      <c r="U2" s="9">
        <f>'Foglio 1'!BV2</f>
        <v>0</v>
      </c>
      <c r="V2" s="9">
        <f>'Foglio 1'!BZ2</f>
        <v>0</v>
      </c>
      <c r="W2" s="9">
        <f>'Foglio 1'!CD2</f>
        <v>0</v>
      </c>
      <c r="X2" s="9">
        <f>'Foglio 1'!CH2</f>
        <v>0</v>
      </c>
      <c r="Y2" s="9">
        <f>'Foglio 1'!CL2</f>
        <v>0</v>
      </c>
      <c r="Z2" s="9">
        <f>'Foglio 1'!CP2</f>
        <v>0</v>
      </c>
      <c r="AA2" s="9">
        <f>'Foglio 1'!CT2</f>
        <v>0</v>
      </c>
      <c r="AB2" s="9">
        <f>'Foglio 1'!CX2</f>
        <v>0</v>
      </c>
      <c r="AC2" s="9">
        <f>'Foglio 1'!DB2</f>
        <v>0</v>
      </c>
      <c r="AD2" s="9">
        <f>'Foglio 1'!DF2</f>
        <v>0</v>
      </c>
      <c r="AE2" s="9">
        <f>'Foglio 1'!DJ2</f>
        <v>0</v>
      </c>
      <c r="AF2" s="9">
        <f>'Foglio 1'!DN2</f>
        <v>0</v>
      </c>
      <c r="AG2" s="9">
        <f>'Foglio 1'!DR2</f>
        <v>0</v>
      </c>
      <c r="AH2" s="9">
        <f>SUM(D2:AG2)</f>
        <v>1</v>
      </c>
      <c r="AI2" s="9" t="s">
        <v>120</v>
      </c>
    </row>
    <row r="3" spans="1:35">
      <c r="A3" s="9" t="str">
        <f>'Foglio 1'!A3</f>
        <v>BARBIERI</v>
      </c>
      <c r="B3" s="9">
        <f>'Foglio 1'!B3</f>
        <v>2004</v>
      </c>
      <c r="C3" s="9" t="str">
        <f>'Foglio 1'!C3</f>
        <v>POR</v>
      </c>
      <c r="D3" s="9">
        <f>'Foglio 1'!F3</f>
        <v>0</v>
      </c>
      <c r="E3" s="9">
        <f>'Foglio 1'!J3</f>
        <v>0</v>
      </c>
      <c r="F3" s="9">
        <f>'Foglio 1'!N3</f>
        <v>0</v>
      </c>
      <c r="G3" s="9">
        <f>'Foglio 1'!R3</f>
        <v>0</v>
      </c>
      <c r="H3" s="9">
        <f>'Foglio 1'!V3</f>
        <v>0</v>
      </c>
      <c r="I3" s="9">
        <f>'Foglio 1'!Z3</f>
        <v>0</v>
      </c>
      <c r="J3" s="9">
        <f>'Foglio 1'!AD3</f>
        <v>0</v>
      </c>
      <c r="K3" s="9">
        <f>'Foglio 1'!AH3</f>
        <v>0</v>
      </c>
      <c r="L3" s="9">
        <f>'Foglio 1'!AL3</f>
        <v>0</v>
      </c>
      <c r="M3" s="9">
        <f>'Foglio 1'!AP3</f>
        <v>0</v>
      </c>
      <c r="N3" s="9">
        <f>'Foglio 1'!AT3</f>
        <v>0</v>
      </c>
      <c r="O3" s="9">
        <f>'Foglio 1'!AX3</f>
        <v>0</v>
      </c>
      <c r="P3" s="9">
        <f>'Foglio 1'!BB3</f>
        <v>0</v>
      </c>
      <c r="Q3" s="9">
        <f>'Foglio 1'!BF3</f>
        <v>0</v>
      </c>
      <c r="R3" s="9">
        <f>'Foglio 1'!BJ3</f>
        <v>0</v>
      </c>
      <c r="S3" s="9">
        <f>'Foglio 1'!BN3</f>
        <v>0</v>
      </c>
      <c r="T3" s="9">
        <f>'Foglio 1'!BR3</f>
        <v>0</v>
      </c>
      <c r="U3" s="9">
        <f>'Foglio 1'!BV3</f>
        <v>0</v>
      </c>
      <c r="V3" s="9">
        <f>'Foglio 1'!BZ3</f>
        <v>0</v>
      </c>
      <c r="W3" s="9">
        <f>'Foglio 1'!CD3</f>
        <v>0</v>
      </c>
      <c r="X3" s="9">
        <f>'Foglio 1'!CH3</f>
        <v>0</v>
      </c>
      <c r="Y3" s="9">
        <f>'Foglio 1'!CL3</f>
        <v>0</v>
      </c>
      <c r="Z3" s="9">
        <f>'Foglio 1'!CP3</f>
        <v>0</v>
      </c>
      <c r="AA3" s="9">
        <f>'Foglio 1'!CT3</f>
        <v>0</v>
      </c>
      <c r="AB3" s="9">
        <f>'Foglio 1'!CX3</f>
        <v>0</v>
      </c>
      <c r="AC3" s="9">
        <f>'Foglio 1'!DB3</f>
        <v>0</v>
      </c>
      <c r="AD3" s="9">
        <f>'Foglio 1'!DF3</f>
        <v>0</v>
      </c>
      <c r="AE3" s="9">
        <f>'Foglio 1'!DJ3</f>
        <v>0</v>
      </c>
      <c r="AF3" s="9">
        <f>'Foglio 1'!DN3</f>
        <v>0</v>
      </c>
      <c r="AG3" s="9">
        <f>'Foglio 1'!DR3</f>
        <v>0</v>
      </c>
      <c r="AH3" s="9">
        <f t="shared" ref="AH3:AH31" si="0">SUM(D3:AG3)</f>
        <v>0</v>
      </c>
      <c r="AI3" s="9" t="s">
        <v>120</v>
      </c>
    </row>
    <row r="4" spans="1:35">
      <c r="A4" s="9" t="str">
        <f>'Foglio 1'!A4</f>
        <v>BOCCARDO</v>
      </c>
      <c r="B4" s="9">
        <f>'Foglio 1'!B4</f>
        <v>2005</v>
      </c>
      <c r="C4" s="9">
        <f>'Foglio 1'!C4</f>
        <v>0</v>
      </c>
      <c r="D4" s="9">
        <f>'Foglio 1'!F4</f>
        <v>0</v>
      </c>
      <c r="E4" s="9">
        <f>'Foglio 1'!J4</f>
        <v>0</v>
      </c>
      <c r="F4" s="9">
        <f>'Foglio 1'!N4</f>
        <v>0</v>
      </c>
      <c r="G4" s="9">
        <f>'Foglio 1'!R4</f>
        <v>0</v>
      </c>
      <c r="H4" s="9">
        <f>'Foglio 1'!V4</f>
        <v>0</v>
      </c>
      <c r="I4" s="9">
        <f>'Foglio 1'!Z4</f>
        <v>0</v>
      </c>
      <c r="J4" s="9">
        <f>'Foglio 1'!AD4</f>
        <v>0</v>
      </c>
      <c r="K4" s="9">
        <f>'Foglio 1'!AH4</f>
        <v>0</v>
      </c>
      <c r="L4" s="9">
        <f>'Foglio 1'!AL4</f>
        <v>0</v>
      </c>
      <c r="M4" s="9">
        <f>'Foglio 1'!AP4</f>
        <v>0</v>
      </c>
      <c r="N4" s="9">
        <f>'Foglio 1'!AT4</f>
        <v>0</v>
      </c>
      <c r="O4" s="9">
        <f>'Foglio 1'!AX4</f>
        <v>0</v>
      </c>
      <c r="P4" s="9">
        <f>'Foglio 1'!BB4</f>
        <v>0</v>
      </c>
      <c r="Q4" s="9">
        <f>'Foglio 1'!BF4</f>
        <v>0</v>
      </c>
      <c r="R4" s="9">
        <f>'Foglio 1'!BJ4</f>
        <v>0</v>
      </c>
      <c r="S4" s="9">
        <f>'Foglio 1'!BN4</f>
        <v>0</v>
      </c>
      <c r="T4" s="9">
        <f>'Foglio 1'!BR4</f>
        <v>0</v>
      </c>
      <c r="U4" s="9">
        <f>'Foglio 1'!BV4</f>
        <v>0</v>
      </c>
      <c r="V4" s="9">
        <f>'Foglio 1'!BZ4</f>
        <v>0</v>
      </c>
      <c r="W4" s="9">
        <f>'Foglio 1'!CD4</f>
        <v>0</v>
      </c>
      <c r="X4" s="9">
        <f>'Foglio 1'!CH4</f>
        <v>0</v>
      </c>
      <c r="Y4" s="9">
        <f>'Foglio 1'!CL4</f>
        <v>0</v>
      </c>
      <c r="Z4" s="9">
        <f>'Foglio 1'!CP4</f>
        <v>0</v>
      </c>
      <c r="AA4" s="9">
        <f>'Foglio 1'!CT4</f>
        <v>0</v>
      </c>
      <c r="AB4" s="9">
        <f>'Foglio 1'!CX4</f>
        <v>0</v>
      </c>
      <c r="AC4" s="9">
        <f>'Foglio 1'!DB4</f>
        <v>0</v>
      </c>
      <c r="AD4" s="9">
        <f>'Foglio 1'!DF4</f>
        <v>0</v>
      </c>
      <c r="AE4" s="9">
        <f>'Foglio 1'!DJ4</f>
        <v>0</v>
      </c>
      <c r="AF4" s="9">
        <f>'Foglio 1'!DN4</f>
        <v>0</v>
      </c>
      <c r="AG4" s="9">
        <f>'Foglio 1'!DR4</f>
        <v>0</v>
      </c>
      <c r="AH4" s="9">
        <f t="shared" si="0"/>
        <v>0</v>
      </c>
      <c r="AI4" s="9" t="s">
        <v>120</v>
      </c>
    </row>
    <row r="5" spans="1:35">
      <c r="A5" s="9" t="str">
        <f>'Foglio 1'!A5</f>
        <v>BOSSI</v>
      </c>
      <c r="B5" s="9">
        <f>'Foglio 1'!B5</f>
        <v>2005</v>
      </c>
      <c r="C5" s="9">
        <f>'Foglio 1'!C5</f>
        <v>0</v>
      </c>
      <c r="D5" s="9">
        <f>'Foglio 1'!F5</f>
        <v>0</v>
      </c>
      <c r="E5" s="9">
        <f>'Foglio 1'!J5</f>
        <v>0</v>
      </c>
      <c r="F5" s="9">
        <f>'Foglio 1'!N5</f>
        <v>0</v>
      </c>
      <c r="G5" s="9">
        <f>'Foglio 1'!R5</f>
        <v>0</v>
      </c>
      <c r="H5" s="9">
        <f>'Foglio 1'!V5</f>
        <v>0</v>
      </c>
      <c r="I5" s="9">
        <f>'Foglio 1'!Z5</f>
        <v>0</v>
      </c>
      <c r="J5" s="9">
        <f>'Foglio 1'!AD5</f>
        <v>0</v>
      </c>
      <c r="K5" s="9">
        <f>'Foglio 1'!AH5</f>
        <v>0</v>
      </c>
      <c r="L5" s="9">
        <f>'Foglio 1'!AL5</f>
        <v>0</v>
      </c>
      <c r="M5" s="9">
        <f>'Foglio 1'!AP5</f>
        <v>0</v>
      </c>
      <c r="N5" s="9">
        <f>'Foglio 1'!AT5</f>
        <v>0</v>
      </c>
      <c r="O5" s="9">
        <f>'Foglio 1'!AX5</f>
        <v>0</v>
      </c>
      <c r="P5" s="9">
        <f>'Foglio 1'!BB5</f>
        <v>0</v>
      </c>
      <c r="Q5" s="9">
        <f>'Foglio 1'!BF5</f>
        <v>0</v>
      </c>
      <c r="R5" s="9">
        <f>'Foglio 1'!BJ5</f>
        <v>0</v>
      </c>
      <c r="S5" s="9">
        <f>'Foglio 1'!BN5</f>
        <v>0</v>
      </c>
      <c r="T5" s="9">
        <f>'Foglio 1'!BR5</f>
        <v>0</v>
      </c>
      <c r="U5" s="9">
        <f>'Foglio 1'!BV5</f>
        <v>0</v>
      </c>
      <c r="V5" s="9">
        <f>'Foglio 1'!BZ5</f>
        <v>0</v>
      </c>
      <c r="W5" s="9">
        <f>'Foglio 1'!CD5</f>
        <v>0</v>
      </c>
      <c r="X5" s="9">
        <f>'Foglio 1'!CH5</f>
        <v>0</v>
      </c>
      <c r="Y5" s="9">
        <f>'Foglio 1'!CL5</f>
        <v>0</v>
      </c>
      <c r="Z5" s="9">
        <f>'Foglio 1'!CP5</f>
        <v>0</v>
      </c>
      <c r="AA5" s="9">
        <f>'Foglio 1'!CT5</f>
        <v>0</v>
      </c>
      <c r="AB5" s="9">
        <f>'Foglio 1'!CX5</f>
        <v>0</v>
      </c>
      <c r="AC5" s="9">
        <f>'Foglio 1'!DB5</f>
        <v>0</v>
      </c>
      <c r="AD5" s="9">
        <f>'Foglio 1'!DF5</f>
        <v>0</v>
      </c>
      <c r="AE5" s="9">
        <f>'Foglio 1'!DJ5</f>
        <v>0</v>
      </c>
      <c r="AF5" s="9">
        <f>'Foglio 1'!DN5</f>
        <v>0</v>
      </c>
      <c r="AG5" s="9">
        <f>'Foglio 1'!DR5</f>
        <v>0</v>
      </c>
      <c r="AH5" s="9">
        <f t="shared" si="0"/>
        <v>0</v>
      </c>
      <c r="AI5" s="9" t="s">
        <v>120</v>
      </c>
    </row>
    <row r="6" spans="1:35">
      <c r="A6" s="9" t="str">
        <f>'Foglio 1'!A6</f>
        <v>CECCHINI</v>
      </c>
      <c r="B6" s="9">
        <f>'Foglio 1'!B6</f>
        <v>2006</v>
      </c>
      <c r="C6" s="9">
        <f>'Foglio 1'!C6</f>
        <v>0</v>
      </c>
      <c r="D6" s="9">
        <f>'Foglio 1'!F6</f>
        <v>0</v>
      </c>
      <c r="E6" s="9">
        <f>'Foglio 1'!J6</f>
        <v>0</v>
      </c>
      <c r="F6" s="9">
        <f>'Foglio 1'!N6</f>
        <v>0</v>
      </c>
      <c r="G6" s="9">
        <f>'Foglio 1'!R6</f>
        <v>0</v>
      </c>
      <c r="H6" s="9">
        <f>'Foglio 1'!V6</f>
        <v>0</v>
      </c>
      <c r="I6" s="9">
        <f>'Foglio 1'!Z6</f>
        <v>0</v>
      </c>
      <c r="J6" s="9">
        <f>'Foglio 1'!AD6</f>
        <v>0</v>
      </c>
      <c r="K6" s="9">
        <f>'Foglio 1'!AH6</f>
        <v>0</v>
      </c>
      <c r="L6" s="9">
        <f>'Foglio 1'!AL6</f>
        <v>0</v>
      </c>
      <c r="M6" s="9">
        <f>'Foglio 1'!AP6</f>
        <v>0</v>
      </c>
      <c r="N6" s="9">
        <f>'Foglio 1'!AT6</f>
        <v>0</v>
      </c>
      <c r="O6" s="9">
        <f>'Foglio 1'!AX6</f>
        <v>0</v>
      </c>
      <c r="P6" s="9">
        <f>'Foglio 1'!BB6</f>
        <v>0</v>
      </c>
      <c r="Q6" s="9">
        <f>'Foglio 1'!BF6</f>
        <v>0</v>
      </c>
      <c r="R6" s="9">
        <f>'Foglio 1'!BJ6</f>
        <v>0</v>
      </c>
      <c r="S6" s="9">
        <f>'Foglio 1'!BN6</f>
        <v>0</v>
      </c>
      <c r="T6" s="9">
        <f>'Foglio 1'!BR6</f>
        <v>0</v>
      </c>
      <c r="U6" s="9">
        <f>'Foglio 1'!BV6</f>
        <v>0</v>
      </c>
      <c r="V6" s="9">
        <f>'Foglio 1'!BZ6</f>
        <v>0</v>
      </c>
      <c r="W6" s="9">
        <f>'Foglio 1'!CD6</f>
        <v>0</v>
      </c>
      <c r="X6" s="9">
        <f>'Foglio 1'!CH6</f>
        <v>0</v>
      </c>
      <c r="Y6" s="9">
        <f>'Foglio 1'!CL6</f>
        <v>0</v>
      </c>
      <c r="Z6" s="9">
        <f>'Foglio 1'!CP6</f>
        <v>0</v>
      </c>
      <c r="AA6" s="9">
        <f>'Foglio 1'!CT6</f>
        <v>0</v>
      </c>
      <c r="AB6" s="9">
        <f>'Foglio 1'!CX6</f>
        <v>0</v>
      </c>
      <c r="AC6" s="9">
        <f>'Foglio 1'!DB6</f>
        <v>0</v>
      </c>
      <c r="AD6" s="9">
        <f>'Foglio 1'!DF6</f>
        <v>0</v>
      </c>
      <c r="AE6" s="9">
        <f>'Foglio 1'!DJ6</f>
        <v>0</v>
      </c>
      <c r="AF6" s="9">
        <f>'Foglio 1'!DN6</f>
        <v>0</v>
      </c>
      <c r="AG6" s="9">
        <f>'Foglio 1'!DR6</f>
        <v>0</v>
      </c>
      <c r="AH6" s="9">
        <f t="shared" si="0"/>
        <v>0</v>
      </c>
      <c r="AI6" s="9" t="s">
        <v>120</v>
      </c>
    </row>
    <row r="7" spans="1:35">
      <c r="A7" s="9" t="str">
        <f>'Foglio 1'!A7</f>
        <v>CHINETTI</v>
      </c>
      <c r="B7" s="9">
        <f>'Foglio 1'!B7</f>
        <v>2005</v>
      </c>
      <c r="C7" s="9">
        <f>'Foglio 1'!C7</f>
        <v>0</v>
      </c>
      <c r="D7" s="9">
        <f>'Foglio 1'!F7</f>
        <v>0</v>
      </c>
      <c r="E7" s="9">
        <f>'Foglio 1'!J7</f>
        <v>0</v>
      </c>
      <c r="F7" s="9">
        <f>'Foglio 1'!N7</f>
        <v>0</v>
      </c>
      <c r="G7" s="9">
        <f>'Foglio 1'!R7</f>
        <v>0</v>
      </c>
      <c r="H7" s="9">
        <f>'Foglio 1'!V7</f>
        <v>0</v>
      </c>
      <c r="I7" s="9">
        <f>'Foglio 1'!Z7</f>
        <v>1</v>
      </c>
      <c r="J7" s="9">
        <f>'Foglio 1'!AD7</f>
        <v>0</v>
      </c>
      <c r="K7" s="9">
        <f>'Foglio 1'!AH7</f>
        <v>0</v>
      </c>
      <c r="L7" s="9">
        <f>'Foglio 1'!AL7</f>
        <v>0</v>
      </c>
      <c r="M7" s="9">
        <f>'Foglio 1'!AP7</f>
        <v>0</v>
      </c>
      <c r="N7" s="9">
        <f>'Foglio 1'!AT7</f>
        <v>0</v>
      </c>
      <c r="O7" s="9">
        <f>'Foglio 1'!AX7</f>
        <v>0</v>
      </c>
      <c r="P7" s="9">
        <f>'Foglio 1'!BB7</f>
        <v>1</v>
      </c>
      <c r="Q7" s="9">
        <f>'Foglio 1'!BF7</f>
        <v>1</v>
      </c>
      <c r="R7" s="9">
        <f>'Foglio 1'!BJ7</f>
        <v>0</v>
      </c>
      <c r="S7" s="9">
        <f>'Foglio 1'!BN7</f>
        <v>0</v>
      </c>
      <c r="T7" s="9">
        <f>'Foglio 1'!BR7</f>
        <v>0</v>
      </c>
      <c r="U7" s="9">
        <f>'Foglio 1'!BV7</f>
        <v>0</v>
      </c>
      <c r="V7" s="9">
        <f>'Foglio 1'!BZ7</f>
        <v>0</v>
      </c>
      <c r="W7" s="9">
        <f>'Foglio 1'!CD7</f>
        <v>0</v>
      </c>
      <c r="X7" s="9">
        <f>'Foglio 1'!CH7</f>
        <v>0</v>
      </c>
      <c r="Y7" s="9">
        <f>'Foglio 1'!CL7</f>
        <v>0</v>
      </c>
      <c r="Z7" s="9">
        <f>'Foglio 1'!CP7</f>
        <v>0</v>
      </c>
      <c r="AA7" s="9">
        <f>'Foglio 1'!CT7</f>
        <v>0</v>
      </c>
      <c r="AB7" s="9">
        <f>'Foglio 1'!CX7</f>
        <v>0</v>
      </c>
      <c r="AC7" s="9">
        <f>'Foglio 1'!DB7</f>
        <v>0</v>
      </c>
      <c r="AD7" s="9">
        <f>'Foglio 1'!DF7</f>
        <v>0</v>
      </c>
      <c r="AE7" s="9">
        <f>'Foglio 1'!DJ7</f>
        <v>0</v>
      </c>
      <c r="AF7" s="9">
        <f>'Foglio 1'!DN7</f>
        <v>0</v>
      </c>
      <c r="AG7" s="9">
        <f>'Foglio 1'!DR7</f>
        <v>0</v>
      </c>
      <c r="AH7" s="9">
        <f t="shared" si="0"/>
        <v>3</v>
      </c>
      <c r="AI7" s="9" t="s">
        <v>120</v>
      </c>
    </row>
    <row r="8" spans="1:35">
      <c r="A8" s="9" t="str">
        <f>'Foglio 1'!A8</f>
        <v>COLOMBO</v>
      </c>
      <c r="B8" s="9">
        <f>'Foglio 1'!B8</f>
        <v>2005</v>
      </c>
      <c r="C8" s="9">
        <f>'Foglio 1'!C8</f>
        <v>0</v>
      </c>
      <c r="D8" s="9">
        <f>'Foglio 1'!F8</f>
        <v>0</v>
      </c>
      <c r="E8" s="9">
        <f>'Foglio 1'!J8</f>
        <v>0</v>
      </c>
      <c r="F8" s="9">
        <f>'Foglio 1'!N8</f>
        <v>0</v>
      </c>
      <c r="G8" s="9">
        <f>'Foglio 1'!R8</f>
        <v>0</v>
      </c>
      <c r="H8" s="9">
        <f>'Foglio 1'!V8</f>
        <v>0</v>
      </c>
      <c r="I8" s="9">
        <f>'Foglio 1'!Z8</f>
        <v>0</v>
      </c>
      <c r="J8" s="9">
        <f>'Foglio 1'!AD8</f>
        <v>0</v>
      </c>
      <c r="K8" s="9">
        <f>'Foglio 1'!AH8</f>
        <v>0</v>
      </c>
      <c r="L8" s="9">
        <f>'Foglio 1'!AL8</f>
        <v>0</v>
      </c>
      <c r="M8" s="9">
        <f>'Foglio 1'!AP8</f>
        <v>0</v>
      </c>
      <c r="N8" s="9">
        <f>'Foglio 1'!AT8</f>
        <v>0</v>
      </c>
      <c r="O8" s="9">
        <f>'Foglio 1'!AX8</f>
        <v>0</v>
      </c>
      <c r="P8" s="9">
        <f>'Foglio 1'!BB8</f>
        <v>0</v>
      </c>
      <c r="Q8" s="9">
        <f>'Foglio 1'!BF8</f>
        <v>0</v>
      </c>
      <c r="R8" s="9">
        <f>'Foglio 1'!BJ8</f>
        <v>0</v>
      </c>
      <c r="S8" s="9">
        <f>'Foglio 1'!BN8</f>
        <v>0</v>
      </c>
      <c r="T8" s="9">
        <f>'Foglio 1'!BR8</f>
        <v>0</v>
      </c>
      <c r="U8" s="9">
        <f>'Foglio 1'!BV8</f>
        <v>0</v>
      </c>
      <c r="V8" s="9">
        <f>'Foglio 1'!BZ8</f>
        <v>0</v>
      </c>
      <c r="W8" s="9">
        <f>'Foglio 1'!CD8</f>
        <v>0</v>
      </c>
      <c r="X8" s="9">
        <f>'Foglio 1'!CH8</f>
        <v>0</v>
      </c>
      <c r="Y8" s="9">
        <f>'Foglio 1'!CL8</f>
        <v>0</v>
      </c>
      <c r="Z8" s="9">
        <f>'Foglio 1'!CP8</f>
        <v>0</v>
      </c>
      <c r="AA8" s="9">
        <f>'Foglio 1'!CT8</f>
        <v>0</v>
      </c>
      <c r="AB8" s="9">
        <f>'Foglio 1'!CX8</f>
        <v>0</v>
      </c>
      <c r="AC8" s="9">
        <f>'Foglio 1'!DB8</f>
        <v>0</v>
      </c>
      <c r="AD8" s="9">
        <f>'Foglio 1'!DF8</f>
        <v>0</v>
      </c>
      <c r="AE8" s="9">
        <f>'Foglio 1'!DJ8</f>
        <v>0</v>
      </c>
      <c r="AF8" s="9">
        <f>'Foglio 1'!DN8</f>
        <v>0</v>
      </c>
      <c r="AG8" s="9">
        <f>'Foglio 1'!DR8</f>
        <v>0</v>
      </c>
      <c r="AH8" s="9">
        <f t="shared" si="0"/>
        <v>0</v>
      </c>
      <c r="AI8" s="9" t="s">
        <v>120</v>
      </c>
    </row>
    <row r="9" spans="1:35">
      <c r="A9" s="9" t="str">
        <f>'Foglio 1'!A9</f>
        <v>DI GIULIOMARIA</v>
      </c>
      <c r="B9" s="9">
        <f>'Foglio 1'!B9</f>
        <v>2004</v>
      </c>
      <c r="C9" s="9" t="str">
        <f>'Foglio 1'!C9</f>
        <v>CEN</v>
      </c>
      <c r="D9" s="9">
        <f>'Foglio 1'!F9</f>
        <v>0</v>
      </c>
      <c r="E9" s="9">
        <f>'Foglio 1'!J9</f>
        <v>0</v>
      </c>
      <c r="F9" s="9">
        <f>'Foglio 1'!N9</f>
        <v>0</v>
      </c>
      <c r="G9" s="9">
        <f>'Foglio 1'!R9</f>
        <v>1</v>
      </c>
      <c r="H9" s="9">
        <f>'Foglio 1'!V9</f>
        <v>0</v>
      </c>
      <c r="I9" s="9">
        <f>'Foglio 1'!Z9</f>
        <v>2</v>
      </c>
      <c r="J9" s="9">
        <f>'Foglio 1'!AD9</f>
        <v>0</v>
      </c>
      <c r="K9" s="9">
        <f>'Foglio 1'!AH9</f>
        <v>0</v>
      </c>
      <c r="L9" s="9">
        <f>'Foglio 1'!AL9</f>
        <v>0</v>
      </c>
      <c r="M9" s="9">
        <f>'Foglio 1'!AP9</f>
        <v>0</v>
      </c>
      <c r="N9" s="9">
        <f>'Foglio 1'!AT9</f>
        <v>0</v>
      </c>
      <c r="O9" s="9">
        <f>'Foglio 1'!AX9</f>
        <v>0</v>
      </c>
      <c r="P9" s="9">
        <f>'Foglio 1'!BB9</f>
        <v>0</v>
      </c>
      <c r="Q9" s="9">
        <f>'Foglio 1'!BF9</f>
        <v>0</v>
      </c>
      <c r="R9" s="9">
        <f>'Foglio 1'!BJ9</f>
        <v>0</v>
      </c>
      <c r="S9" s="9">
        <f>'Foglio 1'!BN9</f>
        <v>0</v>
      </c>
      <c r="T9" s="9">
        <f>'Foglio 1'!BR9</f>
        <v>0</v>
      </c>
      <c r="U9" s="9">
        <f>'Foglio 1'!BV9</f>
        <v>0</v>
      </c>
      <c r="V9" s="9">
        <f>'Foglio 1'!BZ9</f>
        <v>0</v>
      </c>
      <c r="W9" s="9">
        <f>'Foglio 1'!CD9</f>
        <v>0</v>
      </c>
      <c r="X9" s="9">
        <f>'Foglio 1'!CH9</f>
        <v>0</v>
      </c>
      <c r="Y9" s="9">
        <f>'Foglio 1'!CL9</f>
        <v>0</v>
      </c>
      <c r="Z9" s="9">
        <f>'Foglio 1'!CP9</f>
        <v>0</v>
      </c>
      <c r="AA9" s="9">
        <f>'Foglio 1'!CT9</f>
        <v>0</v>
      </c>
      <c r="AB9" s="9">
        <f>'Foglio 1'!CX9</f>
        <v>0</v>
      </c>
      <c r="AC9" s="9">
        <f>'Foglio 1'!DB9</f>
        <v>0</v>
      </c>
      <c r="AD9" s="9">
        <f>'Foglio 1'!DF9</f>
        <v>0</v>
      </c>
      <c r="AE9" s="9">
        <f>'Foglio 1'!DJ9</f>
        <v>0</v>
      </c>
      <c r="AF9" s="9">
        <f>'Foglio 1'!DN9</f>
        <v>0</v>
      </c>
      <c r="AG9" s="9">
        <f>'Foglio 1'!DR9</f>
        <v>0</v>
      </c>
      <c r="AH9" s="9">
        <f t="shared" si="0"/>
        <v>3</v>
      </c>
      <c r="AI9" s="9" t="s">
        <v>120</v>
      </c>
    </row>
    <row r="10" spans="1:35">
      <c r="A10" s="9" t="str">
        <f>'Foglio 1'!A10</f>
        <v>DILERNIA</v>
      </c>
      <c r="B10" s="9">
        <f>'Foglio 1'!B10</f>
        <v>2004</v>
      </c>
      <c r="C10" s="9" t="str">
        <f>'Foglio 1'!C10</f>
        <v>DIF</v>
      </c>
      <c r="D10" s="9">
        <f>'Foglio 1'!F10</f>
        <v>0</v>
      </c>
      <c r="E10" s="9">
        <f>'Foglio 1'!J10</f>
        <v>0</v>
      </c>
      <c r="F10" s="9">
        <f>'Foglio 1'!N10</f>
        <v>0</v>
      </c>
      <c r="G10" s="9">
        <f>'Foglio 1'!R10</f>
        <v>0</v>
      </c>
      <c r="H10" s="9">
        <f>'Foglio 1'!V10</f>
        <v>0</v>
      </c>
      <c r="I10" s="9">
        <f>'Foglio 1'!Z10</f>
        <v>0</v>
      </c>
      <c r="J10" s="9">
        <f>'Foglio 1'!AD10</f>
        <v>0</v>
      </c>
      <c r="K10" s="9">
        <f>'Foglio 1'!AH10</f>
        <v>0</v>
      </c>
      <c r="L10" s="9">
        <f>'Foglio 1'!AL10</f>
        <v>0</v>
      </c>
      <c r="M10" s="9">
        <f>'Foglio 1'!AP10</f>
        <v>0</v>
      </c>
      <c r="N10" s="9">
        <f>'Foglio 1'!AT10</f>
        <v>0</v>
      </c>
      <c r="O10" s="9">
        <f>'Foglio 1'!AX10</f>
        <v>0</v>
      </c>
      <c r="P10" s="9">
        <f>'Foglio 1'!BB10</f>
        <v>0</v>
      </c>
      <c r="Q10" s="9">
        <f>'Foglio 1'!BF10</f>
        <v>0</v>
      </c>
      <c r="R10" s="9">
        <f>'Foglio 1'!BJ10</f>
        <v>0</v>
      </c>
      <c r="S10" s="9">
        <f>'Foglio 1'!BN10</f>
        <v>0</v>
      </c>
      <c r="T10" s="9">
        <f>'Foglio 1'!BR10</f>
        <v>0</v>
      </c>
      <c r="U10" s="9">
        <f>'Foglio 1'!BV10</f>
        <v>0</v>
      </c>
      <c r="V10" s="9">
        <f>'Foglio 1'!BZ10</f>
        <v>0</v>
      </c>
      <c r="W10" s="9">
        <f>'Foglio 1'!CD10</f>
        <v>0</v>
      </c>
      <c r="X10" s="9">
        <f>'Foglio 1'!CH10</f>
        <v>0</v>
      </c>
      <c r="Y10" s="9">
        <f>'Foglio 1'!CL10</f>
        <v>0</v>
      </c>
      <c r="Z10" s="9">
        <f>'Foglio 1'!CP10</f>
        <v>0</v>
      </c>
      <c r="AA10" s="9">
        <f>'Foglio 1'!CT10</f>
        <v>0</v>
      </c>
      <c r="AB10" s="9">
        <f>'Foglio 1'!CX10</f>
        <v>0</v>
      </c>
      <c r="AC10" s="9">
        <f>'Foglio 1'!DB10</f>
        <v>0</v>
      </c>
      <c r="AD10" s="9">
        <f>'Foglio 1'!DF10</f>
        <v>0</v>
      </c>
      <c r="AE10" s="9">
        <f>'Foglio 1'!DJ10</f>
        <v>0</v>
      </c>
      <c r="AF10" s="9">
        <f>'Foglio 1'!DN10</f>
        <v>0</v>
      </c>
      <c r="AG10" s="9">
        <f>'Foglio 1'!DR10</f>
        <v>0</v>
      </c>
      <c r="AH10" s="9">
        <f t="shared" si="0"/>
        <v>0</v>
      </c>
      <c r="AI10" s="9" t="s">
        <v>120</v>
      </c>
    </row>
    <row r="11" spans="1:35">
      <c r="A11" s="9" t="str">
        <f>'Foglio 1'!A11</f>
        <v>DUCHINI</v>
      </c>
      <c r="B11" s="9">
        <f>'Foglio 1'!B11</f>
        <v>2004</v>
      </c>
      <c r="C11" s="9" t="str">
        <f>'Foglio 1'!C11</f>
        <v>ATT</v>
      </c>
      <c r="D11" s="9">
        <f>'Foglio 1'!F11</f>
        <v>0</v>
      </c>
      <c r="E11" s="9">
        <f>'Foglio 1'!J11</f>
        <v>0</v>
      </c>
      <c r="F11" s="9">
        <f>'Foglio 1'!N11</f>
        <v>0</v>
      </c>
      <c r="G11" s="9">
        <f>'Foglio 1'!R11</f>
        <v>0</v>
      </c>
      <c r="H11" s="9">
        <f>'Foglio 1'!V11</f>
        <v>0</v>
      </c>
      <c r="I11" s="9">
        <f>'Foglio 1'!Z11</f>
        <v>0</v>
      </c>
      <c r="J11" s="9">
        <f>'Foglio 1'!AD11</f>
        <v>0</v>
      </c>
      <c r="K11" s="9">
        <f>'Foglio 1'!AH11</f>
        <v>0</v>
      </c>
      <c r="L11" s="9">
        <f>'Foglio 1'!AL11</f>
        <v>0</v>
      </c>
      <c r="M11" s="9">
        <f>'Foglio 1'!AP11</f>
        <v>0</v>
      </c>
      <c r="N11" s="9">
        <f>'Foglio 1'!AT11</f>
        <v>0</v>
      </c>
      <c r="O11" s="9">
        <f>'Foglio 1'!AX11</f>
        <v>0</v>
      </c>
      <c r="P11" s="9">
        <f>'Foglio 1'!BB11</f>
        <v>0</v>
      </c>
      <c r="Q11" s="9">
        <f>'Foglio 1'!BF11</f>
        <v>0</v>
      </c>
      <c r="R11" s="9">
        <f>'Foglio 1'!BJ11</f>
        <v>0</v>
      </c>
      <c r="S11" s="9">
        <f>'Foglio 1'!BN11</f>
        <v>0</v>
      </c>
      <c r="T11" s="9">
        <f>'Foglio 1'!BR11</f>
        <v>0</v>
      </c>
      <c r="U11" s="9">
        <f>'Foglio 1'!BV11</f>
        <v>0</v>
      </c>
      <c r="V11" s="9">
        <f>'Foglio 1'!BZ11</f>
        <v>0</v>
      </c>
      <c r="W11" s="9">
        <f>'Foglio 1'!CD11</f>
        <v>0</v>
      </c>
      <c r="X11" s="9">
        <f>'Foglio 1'!CH11</f>
        <v>0</v>
      </c>
      <c r="Y11" s="9">
        <f>'Foglio 1'!CL11</f>
        <v>0</v>
      </c>
      <c r="Z11" s="9">
        <f>'Foglio 1'!CP11</f>
        <v>0</v>
      </c>
      <c r="AA11" s="9">
        <f>'Foglio 1'!CT11</f>
        <v>0</v>
      </c>
      <c r="AB11" s="9">
        <f>'Foglio 1'!CX11</f>
        <v>0</v>
      </c>
      <c r="AC11" s="9">
        <f>'Foglio 1'!DB11</f>
        <v>0</v>
      </c>
      <c r="AD11" s="9">
        <f>'Foglio 1'!DF11</f>
        <v>0</v>
      </c>
      <c r="AE11" s="9">
        <f>'Foglio 1'!DJ11</f>
        <v>0</v>
      </c>
      <c r="AF11" s="9">
        <f>'Foglio 1'!DN11</f>
        <v>0</v>
      </c>
      <c r="AG11" s="9">
        <f>'Foglio 1'!DR11</f>
        <v>0</v>
      </c>
      <c r="AH11" s="9">
        <f t="shared" si="0"/>
        <v>0</v>
      </c>
      <c r="AI11" s="9" t="s">
        <v>120</v>
      </c>
    </row>
    <row r="12" spans="1:35">
      <c r="A12" s="9" t="str">
        <f>'Foglio 1'!A12</f>
        <v>FRIGERIO</v>
      </c>
      <c r="B12" s="9">
        <f>'Foglio 1'!B12</f>
        <v>2005</v>
      </c>
      <c r="C12" s="9" t="str">
        <f>'Foglio 1'!C12</f>
        <v>POR</v>
      </c>
      <c r="D12" s="9">
        <f>'Foglio 1'!F12</f>
        <v>-2</v>
      </c>
      <c r="E12" s="9">
        <f>'Foglio 1'!J12</f>
        <v>-1</v>
      </c>
      <c r="F12" s="9">
        <f>'Foglio 1'!N12</f>
        <v>0</v>
      </c>
      <c r="G12" s="9">
        <f>'Foglio 1'!R12</f>
        <v>0</v>
      </c>
      <c r="H12" s="9">
        <f>'Foglio 1'!V12</f>
        <v>0</v>
      </c>
      <c r="I12" s="9">
        <f>'Foglio 1'!Z12</f>
        <v>0</v>
      </c>
      <c r="J12" s="9">
        <f>'Foglio 1'!AD12</f>
        <v>0</v>
      </c>
      <c r="K12" s="9">
        <f>'Foglio 1'!AH12</f>
        <v>-4</v>
      </c>
      <c r="L12" s="9">
        <f>'Foglio 1'!AL12</f>
        <v>0</v>
      </c>
      <c r="M12" s="9">
        <f>'Foglio 1'!AP12</f>
        <v>0</v>
      </c>
      <c r="N12" s="9">
        <f>'Foglio 1'!AT12</f>
        <v>0</v>
      </c>
      <c r="O12" s="9">
        <f>'Foglio 1'!AX12</f>
        <v>0</v>
      </c>
      <c r="P12" s="9">
        <f>'Foglio 1'!BB12</f>
        <v>-2</v>
      </c>
      <c r="Q12" s="9">
        <f>'Foglio 1'!BF12</f>
        <v>-2</v>
      </c>
      <c r="R12" s="9">
        <f>'Foglio 1'!BJ12</f>
        <v>0</v>
      </c>
      <c r="S12" s="9">
        <f>'Foglio 1'!BN12</f>
        <v>0</v>
      </c>
      <c r="T12" s="9">
        <f>'Foglio 1'!BR12</f>
        <v>0</v>
      </c>
      <c r="U12" s="9">
        <f>'Foglio 1'!BV12</f>
        <v>0</v>
      </c>
      <c r="V12" s="9">
        <f>'Foglio 1'!BZ12</f>
        <v>0</v>
      </c>
      <c r="W12" s="9">
        <f>'Foglio 1'!CD12</f>
        <v>0</v>
      </c>
      <c r="X12" s="9">
        <f>'Foglio 1'!CH12</f>
        <v>0</v>
      </c>
      <c r="Y12" s="9">
        <f>'Foglio 1'!CL12</f>
        <v>0</v>
      </c>
      <c r="Z12" s="9">
        <f>'Foglio 1'!CP12</f>
        <v>0</v>
      </c>
      <c r="AA12" s="9">
        <f>'Foglio 1'!CT12</f>
        <v>0</v>
      </c>
      <c r="AB12" s="9">
        <f>'Foglio 1'!CX12</f>
        <v>0</v>
      </c>
      <c r="AC12" s="9">
        <f>'Foglio 1'!DB12</f>
        <v>0</v>
      </c>
      <c r="AD12" s="9">
        <f>'Foglio 1'!DF12</f>
        <v>0</v>
      </c>
      <c r="AE12" s="9">
        <f>'Foglio 1'!DJ12</f>
        <v>0</v>
      </c>
      <c r="AF12" s="9">
        <f>'Foglio 1'!DN12</f>
        <v>0</v>
      </c>
      <c r="AG12" s="9">
        <f>'Foglio 1'!DR12</f>
        <v>0</v>
      </c>
      <c r="AH12" s="9" t="s">
        <v>119</v>
      </c>
      <c r="AI12" s="9">
        <f t="shared" ref="AI12:AI22" si="1">SUM(D12:AG12)</f>
        <v>-11</v>
      </c>
    </row>
    <row r="13" spans="1:35">
      <c r="A13" s="9" t="str">
        <f>'Foglio 1'!A13</f>
        <v>GATTI</v>
      </c>
      <c r="B13" s="9">
        <f>'Foglio 1'!B13</f>
        <v>2004</v>
      </c>
      <c r="C13" s="9" t="str">
        <f>'Foglio 1'!C13</f>
        <v>DIF</v>
      </c>
      <c r="D13" s="9">
        <f>'Foglio 1'!F13</f>
        <v>0</v>
      </c>
      <c r="E13" s="9">
        <f>'Foglio 1'!J13</f>
        <v>0</v>
      </c>
      <c r="F13" s="9">
        <f>'Foglio 1'!N13</f>
        <v>0</v>
      </c>
      <c r="G13" s="9">
        <f>'Foglio 1'!R13</f>
        <v>0</v>
      </c>
      <c r="H13" s="9">
        <f>'Foglio 1'!V13</f>
        <v>0</v>
      </c>
      <c r="I13" s="9">
        <f>'Foglio 1'!Z13</f>
        <v>1</v>
      </c>
      <c r="J13" s="9">
        <f>'Foglio 1'!AD13</f>
        <v>0</v>
      </c>
      <c r="K13" s="9">
        <f>'Foglio 1'!AH13</f>
        <v>0</v>
      </c>
      <c r="L13" s="9">
        <f>'Foglio 1'!AL13</f>
        <v>0</v>
      </c>
      <c r="M13" s="9">
        <f>'Foglio 1'!AP13</f>
        <v>0</v>
      </c>
      <c r="N13" s="9">
        <f>'Foglio 1'!AT13</f>
        <v>0</v>
      </c>
      <c r="O13" s="9">
        <f>'Foglio 1'!AX13</f>
        <v>0</v>
      </c>
      <c r="P13" s="9">
        <f>'Foglio 1'!BB13</f>
        <v>0</v>
      </c>
      <c r="Q13" s="9">
        <f>'Foglio 1'!BF13</f>
        <v>0</v>
      </c>
      <c r="R13" s="9">
        <f>'Foglio 1'!BJ13</f>
        <v>0</v>
      </c>
      <c r="S13" s="9">
        <f>'Foglio 1'!BN13</f>
        <v>0</v>
      </c>
      <c r="T13" s="9">
        <f>'Foglio 1'!BR13</f>
        <v>0</v>
      </c>
      <c r="U13" s="9">
        <f>'Foglio 1'!BV13</f>
        <v>0</v>
      </c>
      <c r="V13" s="9">
        <f>'Foglio 1'!BZ13</f>
        <v>0</v>
      </c>
      <c r="W13" s="9">
        <f>'Foglio 1'!CD13</f>
        <v>0</v>
      </c>
      <c r="X13" s="9">
        <f>'Foglio 1'!CH13</f>
        <v>0</v>
      </c>
      <c r="Y13" s="9">
        <f>'Foglio 1'!CL13</f>
        <v>0</v>
      </c>
      <c r="Z13" s="9">
        <f>'Foglio 1'!CP13</f>
        <v>0</v>
      </c>
      <c r="AA13" s="9">
        <f>'Foglio 1'!CT13</f>
        <v>0</v>
      </c>
      <c r="AB13" s="9">
        <f>'Foglio 1'!CX13</f>
        <v>0</v>
      </c>
      <c r="AC13" s="9">
        <f>'Foglio 1'!DB13</f>
        <v>0</v>
      </c>
      <c r="AD13" s="9">
        <f>'Foglio 1'!DF13</f>
        <v>0</v>
      </c>
      <c r="AE13" s="9">
        <f>'Foglio 1'!DJ13</f>
        <v>0</v>
      </c>
      <c r="AF13" s="9">
        <f>'Foglio 1'!DN13</f>
        <v>0</v>
      </c>
      <c r="AG13" s="9">
        <f>'Foglio 1'!DR13</f>
        <v>0</v>
      </c>
      <c r="AH13" s="9">
        <f t="shared" si="0"/>
        <v>1</v>
      </c>
      <c r="AI13" s="9" t="s">
        <v>120</v>
      </c>
    </row>
    <row r="14" spans="1:35">
      <c r="A14" s="9" t="str">
        <f>'Foglio 1'!A14</f>
        <v>GENNAIO</v>
      </c>
      <c r="B14" s="9">
        <f>'Foglio 1'!B14</f>
        <v>2004</v>
      </c>
      <c r="C14" s="9">
        <f>'Foglio 1'!C14</f>
        <v>0</v>
      </c>
      <c r="D14" s="9">
        <f>'Foglio 1'!F14</f>
        <v>0</v>
      </c>
      <c r="E14" s="9">
        <f>'Foglio 1'!J14</f>
        <v>0</v>
      </c>
      <c r="F14" s="9">
        <f>'Foglio 1'!N14</f>
        <v>0</v>
      </c>
      <c r="G14" s="9">
        <f>'Foglio 1'!R14</f>
        <v>0</v>
      </c>
      <c r="H14" s="9">
        <f>'Foglio 1'!V14</f>
        <v>0</v>
      </c>
      <c r="I14" s="9">
        <f>'Foglio 1'!Z14</f>
        <v>0</v>
      </c>
      <c r="J14" s="9">
        <f>'Foglio 1'!AD14</f>
        <v>0</v>
      </c>
      <c r="K14" s="9">
        <f>'Foglio 1'!AH14</f>
        <v>0</v>
      </c>
      <c r="L14" s="9">
        <f>'Foglio 1'!AL14</f>
        <v>0</v>
      </c>
      <c r="M14" s="9">
        <f>'Foglio 1'!AP14</f>
        <v>0</v>
      </c>
      <c r="N14" s="9">
        <f>'Foglio 1'!AT14</f>
        <v>0</v>
      </c>
      <c r="O14" s="9">
        <f>'Foglio 1'!AX14</f>
        <v>0</v>
      </c>
      <c r="P14" s="9">
        <f>'Foglio 1'!BB14</f>
        <v>0</v>
      </c>
      <c r="Q14" s="9">
        <f>'Foglio 1'!BF14</f>
        <v>0</v>
      </c>
      <c r="R14" s="9">
        <f>'Foglio 1'!BJ14</f>
        <v>0</v>
      </c>
      <c r="S14" s="9">
        <f>'Foglio 1'!BN14</f>
        <v>0</v>
      </c>
      <c r="T14" s="9">
        <f>'Foglio 1'!BR14</f>
        <v>0</v>
      </c>
      <c r="U14" s="9">
        <f>'Foglio 1'!BV14</f>
        <v>0</v>
      </c>
      <c r="V14" s="9">
        <f>'Foglio 1'!BZ14</f>
        <v>0</v>
      </c>
      <c r="W14" s="9">
        <f>'Foglio 1'!CD14</f>
        <v>0</v>
      </c>
      <c r="X14" s="9">
        <f>'Foglio 1'!CH14</f>
        <v>0</v>
      </c>
      <c r="Y14" s="9">
        <f>'Foglio 1'!CL14</f>
        <v>0</v>
      </c>
      <c r="Z14" s="9">
        <f>'Foglio 1'!CP14</f>
        <v>0</v>
      </c>
      <c r="AA14" s="9">
        <f>'Foglio 1'!CT14</f>
        <v>0</v>
      </c>
      <c r="AB14" s="9">
        <f>'Foglio 1'!CX14</f>
        <v>0</v>
      </c>
      <c r="AC14" s="9">
        <f>'Foglio 1'!DB14</f>
        <v>0</v>
      </c>
      <c r="AD14" s="9">
        <f>'Foglio 1'!DF14</f>
        <v>0</v>
      </c>
      <c r="AE14" s="9">
        <f>'Foglio 1'!DJ14</f>
        <v>0</v>
      </c>
      <c r="AF14" s="9">
        <f>'Foglio 1'!DN14</f>
        <v>0</v>
      </c>
      <c r="AG14" s="9">
        <f>'Foglio 1'!DR14</f>
        <v>0</v>
      </c>
      <c r="AH14" s="9">
        <f t="shared" si="0"/>
        <v>0</v>
      </c>
      <c r="AI14" s="9" t="s">
        <v>120</v>
      </c>
    </row>
    <row r="15" spans="1:35">
      <c r="A15" s="9" t="str">
        <f>'Foglio 1'!A15</f>
        <v>GUSSO</v>
      </c>
      <c r="B15" s="9">
        <f>'Foglio 1'!B15</f>
        <v>2004</v>
      </c>
      <c r="C15" s="9" t="str">
        <f>'Foglio 1'!C15</f>
        <v>DIF</v>
      </c>
      <c r="D15" s="9">
        <f>'Foglio 1'!F15</f>
        <v>0</v>
      </c>
      <c r="E15" s="9">
        <f>'Foglio 1'!J15</f>
        <v>0</v>
      </c>
      <c r="F15" s="9">
        <f>'Foglio 1'!N15</f>
        <v>0</v>
      </c>
      <c r="G15" s="9">
        <f>'Foglio 1'!R15</f>
        <v>0</v>
      </c>
      <c r="H15" s="9">
        <f>'Foglio 1'!V15</f>
        <v>0</v>
      </c>
      <c r="I15" s="9">
        <f>'Foglio 1'!Z15</f>
        <v>0</v>
      </c>
      <c r="J15" s="9">
        <f>'Foglio 1'!AD15</f>
        <v>0</v>
      </c>
      <c r="K15" s="9">
        <f>'Foglio 1'!AH15</f>
        <v>0</v>
      </c>
      <c r="L15" s="9">
        <f>'Foglio 1'!AL15</f>
        <v>0</v>
      </c>
      <c r="M15" s="9">
        <f>'Foglio 1'!AP15</f>
        <v>0</v>
      </c>
      <c r="N15" s="9">
        <f>'Foglio 1'!AT15</f>
        <v>0</v>
      </c>
      <c r="O15" s="9">
        <f>'Foglio 1'!AX15</f>
        <v>0</v>
      </c>
      <c r="P15" s="9">
        <f>'Foglio 1'!BB15</f>
        <v>0</v>
      </c>
      <c r="Q15" s="9">
        <f>'Foglio 1'!BF15</f>
        <v>0</v>
      </c>
      <c r="R15" s="9">
        <f>'Foglio 1'!BJ15</f>
        <v>0</v>
      </c>
      <c r="S15" s="9">
        <f>'Foglio 1'!BN15</f>
        <v>0</v>
      </c>
      <c r="T15" s="9">
        <f>'Foglio 1'!BR15</f>
        <v>0</v>
      </c>
      <c r="U15" s="9">
        <f>'Foglio 1'!BV15</f>
        <v>0</v>
      </c>
      <c r="V15" s="9">
        <f>'Foglio 1'!BZ15</f>
        <v>0</v>
      </c>
      <c r="W15" s="9">
        <f>'Foglio 1'!CD15</f>
        <v>0</v>
      </c>
      <c r="X15" s="9">
        <f>'Foglio 1'!CH15</f>
        <v>0</v>
      </c>
      <c r="Y15" s="9">
        <f>'Foglio 1'!CL15</f>
        <v>0</v>
      </c>
      <c r="Z15" s="9">
        <f>'Foglio 1'!CP15</f>
        <v>0</v>
      </c>
      <c r="AA15" s="9">
        <f>'Foglio 1'!CT15</f>
        <v>0</v>
      </c>
      <c r="AB15" s="9">
        <f>'Foglio 1'!CX15</f>
        <v>0</v>
      </c>
      <c r="AC15" s="9">
        <f>'Foglio 1'!DB15</f>
        <v>0</v>
      </c>
      <c r="AD15" s="9">
        <f>'Foglio 1'!DF15</f>
        <v>0</v>
      </c>
      <c r="AE15" s="9">
        <f>'Foglio 1'!DJ15</f>
        <v>0</v>
      </c>
      <c r="AF15" s="9">
        <f>'Foglio 1'!DN15</f>
        <v>0</v>
      </c>
      <c r="AG15" s="9">
        <f>'Foglio 1'!DR15</f>
        <v>0</v>
      </c>
      <c r="AH15" s="9">
        <f t="shared" si="0"/>
        <v>0</v>
      </c>
      <c r="AI15" s="9" t="s">
        <v>120</v>
      </c>
    </row>
    <row r="16" spans="1:35">
      <c r="A16" s="9" t="str">
        <f>'Foglio 1'!A16</f>
        <v>LIPARI</v>
      </c>
      <c r="B16" s="9">
        <f>'Foglio 1'!B16</f>
        <v>2005</v>
      </c>
      <c r="C16" s="9">
        <f>'Foglio 1'!C16</f>
        <v>0</v>
      </c>
      <c r="D16" s="9">
        <f>'Foglio 1'!F16</f>
        <v>0</v>
      </c>
      <c r="E16" s="9">
        <f>'Foglio 1'!J16</f>
        <v>0</v>
      </c>
      <c r="F16" s="9">
        <f>'Foglio 1'!N16</f>
        <v>0</v>
      </c>
      <c r="G16" s="9">
        <f>'Foglio 1'!R16</f>
        <v>0</v>
      </c>
      <c r="H16" s="9">
        <f>'Foglio 1'!V16</f>
        <v>0</v>
      </c>
      <c r="I16" s="9">
        <f>'Foglio 1'!Z16</f>
        <v>0</v>
      </c>
      <c r="J16" s="9">
        <f>'Foglio 1'!AD16</f>
        <v>0</v>
      </c>
      <c r="K16" s="9">
        <f>'Foglio 1'!AH16</f>
        <v>0</v>
      </c>
      <c r="L16" s="9">
        <f>'Foglio 1'!AL16</f>
        <v>0</v>
      </c>
      <c r="M16" s="9">
        <f>'Foglio 1'!AP16</f>
        <v>1</v>
      </c>
      <c r="N16" s="9">
        <f>'Foglio 1'!AT16</f>
        <v>1</v>
      </c>
      <c r="O16" s="9">
        <f>'Foglio 1'!AX16</f>
        <v>0</v>
      </c>
      <c r="P16" s="9">
        <f>'Foglio 1'!BB16</f>
        <v>0</v>
      </c>
      <c r="Q16" s="9">
        <f>'Foglio 1'!BF16</f>
        <v>0</v>
      </c>
      <c r="R16" s="9">
        <f>'Foglio 1'!BJ16</f>
        <v>0</v>
      </c>
      <c r="S16" s="9">
        <f>'Foglio 1'!BN16</f>
        <v>0</v>
      </c>
      <c r="T16" s="9">
        <f>'Foglio 1'!BR16</f>
        <v>0</v>
      </c>
      <c r="U16" s="9">
        <f>'Foglio 1'!BV16</f>
        <v>0</v>
      </c>
      <c r="V16" s="9">
        <f>'Foglio 1'!BZ16</f>
        <v>0</v>
      </c>
      <c r="W16" s="9">
        <f>'Foglio 1'!CD16</f>
        <v>0</v>
      </c>
      <c r="X16" s="9">
        <f>'Foglio 1'!CH16</f>
        <v>0</v>
      </c>
      <c r="Y16" s="9">
        <f>'Foglio 1'!CL16</f>
        <v>0</v>
      </c>
      <c r="Z16" s="9">
        <f>'Foglio 1'!CP16</f>
        <v>0</v>
      </c>
      <c r="AA16" s="9">
        <f>'Foglio 1'!CT16</f>
        <v>0</v>
      </c>
      <c r="AB16" s="9">
        <f>'Foglio 1'!CX16</f>
        <v>0</v>
      </c>
      <c r="AC16" s="9">
        <f>'Foglio 1'!DB16</f>
        <v>0</v>
      </c>
      <c r="AD16" s="9">
        <f>'Foglio 1'!DF16</f>
        <v>0</v>
      </c>
      <c r="AE16" s="9">
        <f>'Foglio 1'!DJ16</f>
        <v>0</v>
      </c>
      <c r="AF16" s="9">
        <f>'Foglio 1'!DN16</f>
        <v>0</v>
      </c>
      <c r="AG16" s="9">
        <f>'Foglio 1'!DR16</f>
        <v>0</v>
      </c>
      <c r="AH16" s="9">
        <f t="shared" si="0"/>
        <v>2</v>
      </c>
      <c r="AI16" s="9" t="s">
        <v>120</v>
      </c>
    </row>
    <row r="17" spans="1:35">
      <c r="A17" s="9" t="str">
        <f>'Foglio 1'!A17</f>
        <v>LOVERRE</v>
      </c>
      <c r="B17" s="9">
        <f>'Foglio 1'!B17</f>
        <v>2007</v>
      </c>
      <c r="C17" s="9" t="str">
        <f>'Foglio 1'!C17</f>
        <v>POR</v>
      </c>
      <c r="D17" s="9">
        <f>'Foglio 1'!F17</f>
        <v>0</v>
      </c>
      <c r="E17" s="9">
        <f>'Foglio 1'!J17</f>
        <v>0</v>
      </c>
      <c r="F17" s="9">
        <f>'Foglio 1'!N17</f>
        <v>0</v>
      </c>
      <c r="G17" s="9">
        <f>'Foglio 1'!R17</f>
        <v>0</v>
      </c>
      <c r="H17" s="9">
        <f>'Foglio 1'!V17</f>
        <v>0</v>
      </c>
      <c r="I17" s="9">
        <f>'Foglio 1'!Z17</f>
        <v>0</v>
      </c>
      <c r="J17" s="9">
        <f>'Foglio 1'!AD17</f>
        <v>0</v>
      </c>
      <c r="K17" s="9">
        <f>'Foglio 1'!AH17</f>
        <v>0</v>
      </c>
      <c r="L17" s="9">
        <f>'Foglio 1'!AL17</f>
        <v>0</v>
      </c>
      <c r="M17" s="9">
        <f>'Foglio 1'!AP17</f>
        <v>0</v>
      </c>
      <c r="N17" s="9">
        <f>'Foglio 1'!AT17</f>
        <v>0</v>
      </c>
      <c r="O17" s="9">
        <f>'Foglio 1'!AX17</f>
        <v>0</v>
      </c>
      <c r="P17" s="9">
        <f>'Foglio 1'!BB17</f>
        <v>0</v>
      </c>
      <c r="Q17" s="9">
        <f>'Foglio 1'!BF17</f>
        <v>0</v>
      </c>
      <c r="R17" s="9">
        <f>'Foglio 1'!BJ17</f>
        <v>0</v>
      </c>
      <c r="S17" s="9">
        <f>'Foglio 1'!BN17</f>
        <v>0</v>
      </c>
      <c r="T17" s="9">
        <f>'Foglio 1'!BR17</f>
        <v>0</v>
      </c>
      <c r="U17" s="9">
        <f>'Foglio 1'!BV17</f>
        <v>0</v>
      </c>
      <c r="V17" s="9">
        <f>'Foglio 1'!BZ17</f>
        <v>0</v>
      </c>
      <c r="W17" s="9">
        <f>'Foglio 1'!CD17</f>
        <v>0</v>
      </c>
      <c r="X17" s="9">
        <f>'Foglio 1'!CH17</f>
        <v>0</v>
      </c>
      <c r="Y17" s="9">
        <f>'Foglio 1'!CL17</f>
        <v>0</v>
      </c>
      <c r="Z17" s="9">
        <f>'Foglio 1'!CP17</f>
        <v>0</v>
      </c>
      <c r="AA17" s="9">
        <f>'Foglio 1'!CT17</f>
        <v>0</v>
      </c>
      <c r="AB17" s="9">
        <f>'Foglio 1'!CX17</f>
        <v>0</v>
      </c>
      <c r="AC17" s="9">
        <f>'Foglio 1'!DB17</f>
        <v>0</v>
      </c>
      <c r="AD17" s="9">
        <f>'Foglio 1'!DF17</f>
        <v>0</v>
      </c>
      <c r="AE17" s="9">
        <f>'Foglio 1'!DJ17</f>
        <v>0</v>
      </c>
      <c r="AF17" s="9">
        <f>'Foglio 1'!DN17</f>
        <v>0</v>
      </c>
      <c r="AG17" s="9">
        <f>'Foglio 1'!DR17</f>
        <v>0</v>
      </c>
      <c r="AH17" s="9">
        <f t="shared" si="0"/>
        <v>0</v>
      </c>
      <c r="AI17" s="9" t="s">
        <v>120</v>
      </c>
    </row>
    <row r="18" spans="1:35">
      <c r="A18" s="9" t="str">
        <f>'Foglio 1'!A18</f>
        <v>MARTINO</v>
      </c>
      <c r="B18" s="9">
        <f>'Foglio 1'!B18</f>
        <v>2007</v>
      </c>
      <c r="C18" s="9" t="str">
        <f>'Foglio 1'!C18</f>
        <v>POR</v>
      </c>
      <c r="D18" s="9">
        <f>'Foglio 1'!F18</f>
        <v>0</v>
      </c>
      <c r="E18" s="9">
        <f>'Foglio 1'!J18</f>
        <v>0</v>
      </c>
      <c r="F18" s="9">
        <f>'Foglio 1'!N18</f>
        <v>0</v>
      </c>
      <c r="G18" s="9">
        <f>'Foglio 1'!R18</f>
        <v>0</v>
      </c>
      <c r="H18" s="9">
        <f>'Foglio 1'!V18</f>
        <v>0</v>
      </c>
      <c r="I18" s="9">
        <f>'Foglio 1'!Z18</f>
        <v>0</v>
      </c>
      <c r="J18" s="9">
        <f>'Foglio 1'!AD18</f>
        <v>0</v>
      </c>
      <c r="K18" s="9">
        <f>'Foglio 1'!AH18</f>
        <v>0</v>
      </c>
      <c r="L18" s="9">
        <f>'Foglio 1'!AL18</f>
        <v>0</v>
      </c>
      <c r="M18" s="9">
        <f>'Foglio 1'!AP18</f>
        <v>0</v>
      </c>
      <c r="N18" s="9">
        <f>'Foglio 1'!AT18</f>
        <v>0</v>
      </c>
      <c r="O18" s="9">
        <f>'Foglio 1'!AX18</f>
        <v>0</v>
      </c>
      <c r="P18" s="9">
        <f>'Foglio 1'!BB18</f>
        <v>0</v>
      </c>
      <c r="Q18" s="9">
        <f>'Foglio 1'!BF18</f>
        <v>0</v>
      </c>
      <c r="R18" s="9">
        <f>'Foglio 1'!BJ18</f>
        <v>0</v>
      </c>
      <c r="S18" s="9">
        <f>'Foglio 1'!BN18</f>
        <v>0</v>
      </c>
      <c r="T18" s="9">
        <f>'Foglio 1'!BR18</f>
        <v>0</v>
      </c>
      <c r="U18" s="9">
        <f>'Foglio 1'!BV18</f>
        <v>0</v>
      </c>
      <c r="V18" s="9">
        <f>'Foglio 1'!BZ18</f>
        <v>0</v>
      </c>
      <c r="W18" s="9">
        <f>'Foglio 1'!CD18</f>
        <v>0</v>
      </c>
      <c r="X18" s="9">
        <f>'Foglio 1'!CH18</f>
        <v>0</v>
      </c>
      <c r="Y18" s="9">
        <f>'Foglio 1'!CL18</f>
        <v>0</v>
      </c>
      <c r="Z18" s="9">
        <f>'Foglio 1'!CP18</f>
        <v>0</v>
      </c>
      <c r="AA18" s="9">
        <f>'Foglio 1'!CT18</f>
        <v>0</v>
      </c>
      <c r="AB18" s="9">
        <f>'Foglio 1'!CX18</f>
        <v>0</v>
      </c>
      <c r="AC18" s="9">
        <f>'Foglio 1'!DB18</f>
        <v>0</v>
      </c>
      <c r="AD18" s="9">
        <f>'Foglio 1'!DF18</f>
        <v>0</v>
      </c>
      <c r="AE18" s="9">
        <f>'Foglio 1'!DJ18</f>
        <v>0</v>
      </c>
      <c r="AF18" s="9">
        <f>'Foglio 1'!DN18</f>
        <v>0</v>
      </c>
      <c r="AG18" s="9">
        <f>'Foglio 1'!DR18</f>
        <v>0</v>
      </c>
      <c r="AH18" s="9">
        <f t="shared" si="0"/>
        <v>0</v>
      </c>
      <c r="AI18" s="9" t="s">
        <v>120</v>
      </c>
    </row>
    <row r="19" spans="1:35">
      <c r="A19" s="9" t="str">
        <f>'Foglio 1'!A19</f>
        <v>MASERA</v>
      </c>
      <c r="B19" s="9">
        <f>'Foglio 1'!B19</f>
        <v>2005</v>
      </c>
      <c r="C19" s="9" t="str">
        <f>'Foglio 1'!C19</f>
        <v>CEN</v>
      </c>
      <c r="D19" s="9">
        <f>'Foglio 1'!F19</f>
        <v>0</v>
      </c>
      <c r="E19" s="9">
        <f>'Foglio 1'!J19</f>
        <v>0</v>
      </c>
      <c r="F19" s="9">
        <f>'Foglio 1'!N19</f>
        <v>0</v>
      </c>
      <c r="G19" s="9">
        <f>'Foglio 1'!R19</f>
        <v>0</v>
      </c>
      <c r="H19" s="9">
        <f>'Foglio 1'!V19</f>
        <v>0</v>
      </c>
      <c r="I19" s="9">
        <f>'Foglio 1'!Z19</f>
        <v>0</v>
      </c>
      <c r="J19" s="9">
        <f>'Foglio 1'!AD19</f>
        <v>0</v>
      </c>
      <c r="K19" s="9">
        <f>'Foglio 1'!AH19</f>
        <v>0</v>
      </c>
      <c r="L19" s="9">
        <f>'Foglio 1'!AL19</f>
        <v>0</v>
      </c>
      <c r="M19" s="9">
        <f>'Foglio 1'!AP19</f>
        <v>0</v>
      </c>
      <c r="N19" s="9">
        <f>'Foglio 1'!AT19</f>
        <v>0</v>
      </c>
      <c r="O19" s="9">
        <f>'Foglio 1'!AX19</f>
        <v>0</v>
      </c>
      <c r="P19" s="9">
        <f>'Foglio 1'!BB19</f>
        <v>0</v>
      </c>
      <c r="Q19" s="9">
        <f>'Foglio 1'!BF19</f>
        <v>0</v>
      </c>
      <c r="R19" s="9">
        <f>'Foglio 1'!BJ19</f>
        <v>0</v>
      </c>
      <c r="S19" s="9">
        <f>'Foglio 1'!BN19</f>
        <v>0</v>
      </c>
      <c r="T19" s="9">
        <f>'Foglio 1'!BR19</f>
        <v>0</v>
      </c>
      <c r="U19" s="9">
        <f>'Foglio 1'!BV19</f>
        <v>0</v>
      </c>
      <c r="V19" s="9">
        <f>'Foglio 1'!BZ19</f>
        <v>0</v>
      </c>
      <c r="W19" s="9">
        <f>'Foglio 1'!CD19</f>
        <v>0</v>
      </c>
      <c r="X19" s="9">
        <f>'Foglio 1'!CH19</f>
        <v>0</v>
      </c>
      <c r="Y19" s="9">
        <f>'Foglio 1'!CL19</f>
        <v>0</v>
      </c>
      <c r="Z19" s="9">
        <f>'Foglio 1'!CP19</f>
        <v>0</v>
      </c>
      <c r="AA19" s="9">
        <f>'Foglio 1'!CT19</f>
        <v>0</v>
      </c>
      <c r="AB19" s="9">
        <f>'Foglio 1'!CX19</f>
        <v>0</v>
      </c>
      <c r="AC19" s="9">
        <f>'Foglio 1'!DB19</f>
        <v>0</v>
      </c>
      <c r="AD19" s="9">
        <f>'Foglio 1'!DF19</f>
        <v>0</v>
      </c>
      <c r="AE19" s="9">
        <f>'Foglio 1'!DJ19</f>
        <v>0</v>
      </c>
      <c r="AF19" s="9">
        <f>'Foglio 1'!DN19</f>
        <v>0</v>
      </c>
      <c r="AG19" s="9">
        <f>'Foglio 1'!DR19</f>
        <v>0</v>
      </c>
      <c r="AH19" s="9">
        <f t="shared" si="0"/>
        <v>0</v>
      </c>
      <c r="AI19" s="9" t="s">
        <v>120</v>
      </c>
    </row>
    <row r="20" spans="1:35">
      <c r="A20" s="9" t="str">
        <f>'Foglio 1'!A20</f>
        <v>MOLLICA</v>
      </c>
      <c r="B20" s="9">
        <f>'Foglio 1'!B20</f>
        <v>2004</v>
      </c>
      <c r="C20" s="9">
        <f>'Foglio 1'!C20</f>
        <v>0</v>
      </c>
      <c r="D20" s="9">
        <f>'Foglio 1'!F20</f>
        <v>0</v>
      </c>
      <c r="E20" s="9">
        <f>'Foglio 1'!J20</f>
        <v>0</v>
      </c>
      <c r="F20" s="9">
        <f>'Foglio 1'!N20</f>
        <v>0</v>
      </c>
      <c r="G20" s="9">
        <f>'Foglio 1'!R20</f>
        <v>0</v>
      </c>
      <c r="H20" s="9">
        <f>'Foglio 1'!V20</f>
        <v>0</v>
      </c>
      <c r="I20" s="9">
        <f>'Foglio 1'!Z20</f>
        <v>0</v>
      </c>
      <c r="J20" s="9">
        <f>'Foglio 1'!AD20</f>
        <v>0</v>
      </c>
      <c r="K20" s="9">
        <f>'Foglio 1'!AH20</f>
        <v>0</v>
      </c>
      <c r="L20" s="9">
        <f>'Foglio 1'!AL20</f>
        <v>0</v>
      </c>
      <c r="M20" s="9">
        <f>'Foglio 1'!AP20</f>
        <v>0</v>
      </c>
      <c r="N20" s="9">
        <f>'Foglio 1'!AT20</f>
        <v>0</v>
      </c>
      <c r="O20" s="9">
        <f>'Foglio 1'!AX20</f>
        <v>0</v>
      </c>
      <c r="P20" s="9">
        <f>'Foglio 1'!BB20</f>
        <v>0</v>
      </c>
      <c r="Q20" s="9">
        <f>'Foglio 1'!BF20</f>
        <v>0</v>
      </c>
      <c r="R20" s="9">
        <f>'Foglio 1'!BJ20</f>
        <v>0</v>
      </c>
      <c r="S20" s="9">
        <f>'Foglio 1'!BN20</f>
        <v>0</v>
      </c>
      <c r="T20" s="9">
        <f>'Foglio 1'!BR20</f>
        <v>0</v>
      </c>
      <c r="U20" s="9">
        <f>'Foglio 1'!BV20</f>
        <v>0</v>
      </c>
      <c r="V20" s="9">
        <f>'Foglio 1'!BZ20</f>
        <v>0</v>
      </c>
      <c r="W20" s="9">
        <f>'Foglio 1'!CD20</f>
        <v>0</v>
      </c>
      <c r="X20" s="9">
        <f>'Foglio 1'!CH20</f>
        <v>0</v>
      </c>
      <c r="Y20" s="9">
        <f>'Foglio 1'!CL20</f>
        <v>0</v>
      </c>
      <c r="Z20" s="9">
        <f>'Foglio 1'!CP20</f>
        <v>0</v>
      </c>
      <c r="AA20" s="9">
        <f>'Foglio 1'!CT20</f>
        <v>0</v>
      </c>
      <c r="AB20" s="9">
        <f>'Foglio 1'!CX20</f>
        <v>0</v>
      </c>
      <c r="AC20" s="9">
        <f>'Foglio 1'!DB20</f>
        <v>0</v>
      </c>
      <c r="AD20" s="9">
        <f>'Foglio 1'!DF20</f>
        <v>0</v>
      </c>
      <c r="AE20" s="9">
        <f>'Foglio 1'!DJ20</f>
        <v>0</v>
      </c>
      <c r="AF20" s="9">
        <f>'Foglio 1'!DN20</f>
        <v>0</v>
      </c>
      <c r="AG20" s="9">
        <f>'Foglio 1'!DR20</f>
        <v>0</v>
      </c>
      <c r="AH20" s="9">
        <f t="shared" si="0"/>
        <v>0</v>
      </c>
      <c r="AI20" s="9" t="s">
        <v>120</v>
      </c>
    </row>
    <row r="21" spans="1:35">
      <c r="A21" s="9" t="str">
        <f>'Foglio 1'!A21</f>
        <v>MORETTI</v>
      </c>
      <c r="B21" s="9">
        <f>'Foglio 1'!B21</f>
        <v>2004</v>
      </c>
      <c r="C21" s="9" t="str">
        <f>'Foglio 1'!C21</f>
        <v>CEN</v>
      </c>
      <c r="D21" s="9">
        <f>'Foglio 1'!F21</f>
        <v>0</v>
      </c>
      <c r="E21" s="9">
        <f>'Foglio 1'!J21</f>
        <v>0</v>
      </c>
      <c r="F21" s="9">
        <f>'Foglio 1'!N21</f>
        <v>0</v>
      </c>
      <c r="G21" s="9">
        <f>'Foglio 1'!R21</f>
        <v>0</v>
      </c>
      <c r="H21" s="9">
        <f>'Foglio 1'!V21</f>
        <v>0</v>
      </c>
      <c r="I21" s="9">
        <f>'Foglio 1'!Z21</f>
        <v>0</v>
      </c>
      <c r="J21" s="9">
        <f>'Foglio 1'!AD21</f>
        <v>0</v>
      </c>
      <c r="K21" s="9">
        <f>'Foglio 1'!AH21</f>
        <v>0</v>
      </c>
      <c r="L21" s="9">
        <f>'Foglio 1'!AL21</f>
        <v>0</v>
      </c>
      <c r="M21" s="9">
        <f>'Foglio 1'!AP21</f>
        <v>0</v>
      </c>
      <c r="N21" s="9">
        <f>'Foglio 1'!AT21</f>
        <v>0</v>
      </c>
      <c r="O21" s="9">
        <f>'Foglio 1'!AX21</f>
        <v>0</v>
      </c>
      <c r="P21" s="9">
        <f>'Foglio 1'!BB21</f>
        <v>0</v>
      </c>
      <c r="Q21" s="9">
        <f>'Foglio 1'!BF21</f>
        <v>0</v>
      </c>
      <c r="R21" s="9">
        <f>'Foglio 1'!BJ21</f>
        <v>0</v>
      </c>
      <c r="S21" s="9">
        <f>'Foglio 1'!BN21</f>
        <v>0</v>
      </c>
      <c r="T21" s="9">
        <f>'Foglio 1'!BR21</f>
        <v>0</v>
      </c>
      <c r="U21" s="9">
        <f>'Foglio 1'!BV21</f>
        <v>0</v>
      </c>
      <c r="V21" s="9">
        <f>'Foglio 1'!BZ21</f>
        <v>0</v>
      </c>
      <c r="W21" s="9">
        <f>'Foglio 1'!CD21</f>
        <v>0</v>
      </c>
      <c r="X21" s="9">
        <f>'Foglio 1'!CH21</f>
        <v>0</v>
      </c>
      <c r="Y21" s="9">
        <f>'Foglio 1'!CL21</f>
        <v>0</v>
      </c>
      <c r="Z21" s="9">
        <f>'Foglio 1'!CP21</f>
        <v>0</v>
      </c>
      <c r="AA21" s="9">
        <f>'Foglio 1'!CT21</f>
        <v>0</v>
      </c>
      <c r="AB21" s="9">
        <f>'Foglio 1'!CX21</f>
        <v>0</v>
      </c>
      <c r="AC21" s="9">
        <f>'Foglio 1'!DB21</f>
        <v>0</v>
      </c>
      <c r="AD21" s="9">
        <f>'Foglio 1'!DF21</f>
        <v>0</v>
      </c>
      <c r="AE21" s="9">
        <f>'Foglio 1'!DJ21</f>
        <v>0</v>
      </c>
      <c r="AF21" s="9">
        <f>'Foglio 1'!DN21</f>
        <v>0</v>
      </c>
      <c r="AG21" s="9">
        <f>'Foglio 1'!DR21</f>
        <v>0</v>
      </c>
      <c r="AH21" s="9">
        <f t="shared" si="0"/>
        <v>0</v>
      </c>
      <c r="AI21" s="9" t="s">
        <v>120</v>
      </c>
    </row>
    <row r="22" spans="1:35">
      <c r="A22" s="9" t="str">
        <f>'Foglio 1'!A22</f>
        <v>PIOMBINO</v>
      </c>
      <c r="B22" s="9">
        <f>'Foglio 1'!B22</f>
        <v>2005</v>
      </c>
      <c r="C22" s="9" t="str">
        <f>'Foglio 1'!C22</f>
        <v>POR</v>
      </c>
      <c r="D22" s="9">
        <f>'Foglio 1'!F22</f>
        <v>0</v>
      </c>
      <c r="E22" s="9">
        <f>'Foglio 1'!J22</f>
        <v>0</v>
      </c>
      <c r="F22" s="9">
        <f>'Foglio 1'!N22</f>
        <v>-1</v>
      </c>
      <c r="G22" s="9">
        <f>'Foglio 1'!R22</f>
        <v>-2</v>
      </c>
      <c r="H22" s="9">
        <f>'Foglio 1'!V22</f>
        <v>-2</v>
      </c>
      <c r="I22" s="9">
        <f>'Foglio 1'!Z22</f>
        <v>-1</v>
      </c>
      <c r="J22" s="9">
        <f>'Foglio 1'!AD22</f>
        <v>-3</v>
      </c>
      <c r="K22" s="9">
        <f>'Foglio 1'!AH22</f>
        <v>0</v>
      </c>
      <c r="L22" s="9">
        <f>'Foglio 1'!AL22</f>
        <v>-2</v>
      </c>
      <c r="M22" s="9">
        <f>'Foglio 1'!AP22</f>
        <v>0</v>
      </c>
      <c r="N22" s="9">
        <f>'Foglio 1'!AT22</f>
        <v>0</v>
      </c>
      <c r="O22" s="9">
        <f>'Foglio 1'!AX22</f>
        <v>0</v>
      </c>
      <c r="P22" s="9">
        <f>'Foglio 1'!BB22</f>
        <v>0</v>
      </c>
      <c r="Q22" s="9">
        <f>'Foglio 1'!BF22</f>
        <v>0</v>
      </c>
      <c r="R22" s="9">
        <f>'Foglio 1'!BJ22</f>
        <v>0</v>
      </c>
      <c r="S22" s="9">
        <f>'Foglio 1'!BN22</f>
        <v>0</v>
      </c>
      <c r="T22" s="9">
        <f>'Foglio 1'!BR22</f>
        <v>0</v>
      </c>
      <c r="U22" s="9">
        <f>'Foglio 1'!BV22</f>
        <v>0</v>
      </c>
      <c r="V22" s="9">
        <f>'Foglio 1'!BZ22</f>
        <v>0</v>
      </c>
      <c r="W22" s="9">
        <f>'Foglio 1'!CD22</f>
        <v>0</v>
      </c>
      <c r="X22" s="9">
        <f>'Foglio 1'!CH22</f>
        <v>0</v>
      </c>
      <c r="Y22" s="9">
        <f>'Foglio 1'!CL22</f>
        <v>0</v>
      </c>
      <c r="Z22" s="9">
        <f>'Foglio 1'!CP22</f>
        <v>0</v>
      </c>
      <c r="AA22" s="9">
        <f>'Foglio 1'!CT22</f>
        <v>0</v>
      </c>
      <c r="AB22" s="9">
        <f>'Foglio 1'!CX22</f>
        <v>0</v>
      </c>
      <c r="AC22" s="9">
        <f>'Foglio 1'!DB22</f>
        <v>0</v>
      </c>
      <c r="AD22" s="9">
        <f>'Foglio 1'!DF22</f>
        <v>0</v>
      </c>
      <c r="AE22" s="9">
        <f>'Foglio 1'!DJ22</f>
        <v>0</v>
      </c>
      <c r="AF22" s="9">
        <f>'Foglio 1'!DN22</f>
        <v>0</v>
      </c>
      <c r="AG22" s="9">
        <f>'Foglio 1'!DR22</f>
        <v>0</v>
      </c>
      <c r="AH22" s="9" t="s">
        <v>119</v>
      </c>
      <c r="AI22" s="9">
        <f t="shared" si="1"/>
        <v>-11</v>
      </c>
    </row>
    <row r="23" spans="1:35">
      <c r="A23" s="9" t="str">
        <f>'Foglio 1'!A23</f>
        <v>PISONI</v>
      </c>
      <c r="B23" s="9">
        <f>'Foglio 1'!B23</f>
        <v>2006</v>
      </c>
      <c r="C23" s="9" t="str">
        <f>'Foglio 1'!C23</f>
        <v>POR</v>
      </c>
      <c r="D23" s="9">
        <f>'Foglio 1'!F23</f>
        <v>0</v>
      </c>
      <c r="E23" s="9">
        <f>'Foglio 1'!J23</f>
        <v>0</v>
      </c>
      <c r="F23" s="9">
        <f>'Foglio 1'!N23</f>
        <v>0</v>
      </c>
      <c r="G23" s="9">
        <f>'Foglio 1'!R23</f>
        <v>0</v>
      </c>
      <c r="H23" s="9">
        <f>'Foglio 1'!V23</f>
        <v>0</v>
      </c>
      <c r="I23" s="9">
        <f>'Foglio 1'!Z23</f>
        <v>0</v>
      </c>
      <c r="J23" s="9">
        <f>'Foglio 1'!AD23</f>
        <v>0</v>
      </c>
      <c r="K23" s="9">
        <f>'Foglio 1'!AH23</f>
        <v>0</v>
      </c>
      <c r="L23" s="9">
        <f>'Foglio 1'!AL23</f>
        <v>0</v>
      </c>
      <c r="M23" s="9">
        <f>'Foglio 1'!AP23</f>
        <v>0</v>
      </c>
      <c r="N23" s="9">
        <f>'Foglio 1'!AT23</f>
        <v>0</v>
      </c>
      <c r="O23" s="9">
        <f>'Foglio 1'!AX23</f>
        <v>0</v>
      </c>
      <c r="P23" s="9">
        <f>'Foglio 1'!BB23</f>
        <v>0</v>
      </c>
      <c r="Q23" s="9">
        <f>'Foglio 1'!BF23</f>
        <v>0</v>
      </c>
      <c r="R23" s="9">
        <f>'Foglio 1'!BJ23</f>
        <v>0</v>
      </c>
      <c r="S23" s="9">
        <f>'Foglio 1'!BN23</f>
        <v>0</v>
      </c>
      <c r="T23" s="9">
        <f>'Foglio 1'!BR23</f>
        <v>0</v>
      </c>
      <c r="U23" s="9">
        <f>'Foglio 1'!BV23</f>
        <v>0</v>
      </c>
      <c r="V23" s="9">
        <f>'Foglio 1'!BZ23</f>
        <v>0</v>
      </c>
      <c r="W23" s="9">
        <f>'Foglio 1'!CD23</f>
        <v>0</v>
      </c>
      <c r="X23" s="9">
        <f>'Foglio 1'!CH23</f>
        <v>0</v>
      </c>
      <c r="Y23" s="9">
        <f>'Foglio 1'!CL23</f>
        <v>0</v>
      </c>
      <c r="Z23" s="9">
        <f>'Foglio 1'!CP23</f>
        <v>0</v>
      </c>
      <c r="AA23" s="9">
        <f>'Foglio 1'!CT23</f>
        <v>0</v>
      </c>
      <c r="AB23" s="9">
        <f>'Foglio 1'!CX23</f>
        <v>0</v>
      </c>
      <c r="AC23" s="9">
        <f>'Foglio 1'!DB23</f>
        <v>0</v>
      </c>
      <c r="AD23" s="9">
        <f>'Foglio 1'!DF23</f>
        <v>0</v>
      </c>
      <c r="AE23" s="9">
        <f>'Foglio 1'!DJ23</f>
        <v>0</v>
      </c>
      <c r="AF23" s="9">
        <f>'Foglio 1'!DN23</f>
        <v>0</v>
      </c>
      <c r="AG23" s="9">
        <f>'Foglio 1'!DR23</f>
        <v>0</v>
      </c>
      <c r="AH23" s="9">
        <f t="shared" si="0"/>
        <v>0</v>
      </c>
      <c r="AI23" s="9" t="s">
        <v>120</v>
      </c>
    </row>
    <row r="24" spans="1:35">
      <c r="A24" s="9" t="str">
        <f>'Foglio 1'!A24</f>
        <v>POLESE</v>
      </c>
      <c r="B24" s="9">
        <f>'Foglio 1'!B24</f>
        <v>2004</v>
      </c>
      <c r="C24" s="9">
        <f>'Foglio 1'!C24</f>
        <v>0</v>
      </c>
      <c r="D24" s="9">
        <f>'Foglio 1'!F24</f>
        <v>0</v>
      </c>
      <c r="E24" s="9">
        <f>'Foglio 1'!J24</f>
        <v>0</v>
      </c>
      <c r="F24" s="9">
        <f>'Foglio 1'!N24</f>
        <v>0</v>
      </c>
      <c r="G24" s="9">
        <f>'Foglio 1'!R24</f>
        <v>0</v>
      </c>
      <c r="H24" s="9">
        <f>'Foglio 1'!V24</f>
        <v>0</v>
      </c>
      <c r="I24" s="9">
        <f>'Foglio 1'!Z24</f>
        <v>0</v>
      </c>
      <c r="J24" s="9">
        <f>'Foglio 1'!AD24</f>
        <v>0</v>
      </c>
      <c r="K24" s="9">
        <f>'Foglio 1'!AH24</f>
        <v>0</v>
      </c>
      <c r="L24" s="9">
        <f>'Foglio 1'!AL24</f>
        <v>0</v>
      </c>
      <c r="M24" s="9">
        <f>'Foglio 1'!AP24</f>
        <v>0</v>
      </c>
      <c r="N24" s="9">
        <f>'Foglio 1'!AT24</f>
        <v>0</v>
      </c>
      <c r="O24" s="9">
        <f>'Foglio 1'!AX24</f>
        <v>0</v>
      </c>
      <c r="P24" s="9">
        <f>'Foglio 1'!BB24</f>
        <v>1</v>
      </c>
      <c r="Q24" s="9">
        <f>'Foglio 1'!BF24</f>
        <v>0</v>
      </c>
      <c r="R24" s="9">
        <f>'Foglio 1'!BJ24</f>
        <v>0</v>
      </c>
      <c r="S24" s="9">
        <f>'Foglio 1'!BN24</f>
        <v>0</v>
      </c>
      <c r="T24" s="9">
        <f>'Foglio 1'!BR24</f>
        <v>0</v>
      </c>
      <c r="U24" s="9">
        <f>'Foglio 1'!BV24</f>
        <v>0</v>
      </c>
      <c r="V24" s="9">
        <f>'Foglio 1'!BZ24</f>
        <v>0</v>
      </c>
      <c r="W24" s="9">
        <f>'Foglio 1'!CD24</f>
        <v>0</v>
      </c>
      <c r="X24" s="9">
        <f>'Foglio 1'!CH24</f>
        <v>0</v>
      </c>
      <c r="Y24" s="9">
        <f>'Foglio 1'!CL24</f>
        <v>0</v>
      </c>
      <c r="Z24" s="9">
        <f>'Foglio 1'!CP24</f>
        <v>0</v>
      </c>
      <c r="AA24" s="9">
        <f>'Foglio 1'!CT24</f>
        <v>0</v>
      </c>
      <c r="AB24" s="9">
        <f>'Foglio 1'!CX24</f>
        <v>0</v>
      </c>
      <c r="AC24" s="9">
        <f>'Foglio 1'!DB24</f>
        <v>0</v>
      </c>
      <c r="AD24" s="9">
        <f>'Foglio 1'!DF24</f>
        <v>0</v>
      </c>
      <c r="AE24" s="9">
        <f>'Foglio 1'!DJ24</f>
        <v>0</v>
      </c>
      <c r="AF24" s="9">
        <f>'Foglio 1'!DN24</f>
        <v>0</v>
      </c>
      <c r="AG24" s="9">
        <f>'Foglio 1'!DR24</f>
        <v>0</v>
      </c>
      <c r="AH24" s="9">
        <f t="shared" si="0"/>
        <v>1</v>
      </c>
      <c r="AI24" s="9" t="s">
        <v>120</v>
      </c>
    </row>
    <row r="25" spans="1:35">
      <c r="A25" s="9" t="str">
        <f>'Foglio 1'!A25</f>
        <v>RONCO</v>
      </c>
      <c r="B25" s="9">
        <f>'Foglio 1'!B25</f>
        <v>2004</v>
      </c>
      <c r="C25" s="9" t="str">
        <f>'Foglio 1'!C25</f>
        <v>DIF</v>
      </c>
      <c r="D25" s="9">
        <f>'Foglio 1'!F25</f>
        <v>0</v>
      </c>
      <c r="E25" s="9">
        <f>'Foglio 1'!J25</f>
        <v>0</v>
      </c>
      <c r="F25" s="9">
        <f>'Foglio 1'!N25</f>
        <v>0</v>
      </c>
      <c r="G25" s="9">
        <f>'Foglio 1'!R25</f>
        <v>0</v>
      </c>
      <c r="H25" s="9">
        <f>'Foglio 1'!V25</f>
        <v>0</v>
      </c>
      <c r="I25" s="9">
        <f>'Foglio 1'!Z25</f>
        <v>0</v>
      </c>
      <c r="J25" s="9">
        <f>'Foglio 1'!AD25</f>
        <v>0</v>
      </c>
      <c r="K25" s="9">
        <f>'Foglio 1'!AH25</f>
        <v>0</v>
      </c>
      <c r="L25" s="9">
        <f>'Foglio 1'!AL25</f>
        <v>0</v>
      </c>
      <c r="M25" s="9">
        <f>'Foglio 1'!AP25</f>
        <v>0</v>
      </c>
      <c r="N25" s="9">
        <f>'Foglio 1'!AT25</f>
        <v>0</v>
      </c>
      <c r="O25" s="9">
        <f>'Foglio 1'!AX25</f>
        <v>0</v>
      </c>
      <c r="P25" s="9">
        <f>'Foglio 1'!BB25</f>
        <v>0</v>
      </c>
      <c r="Q25" s="9">
        <f>'Foglio 1'!BF25</f>
        <v>0</v>
      </c>
      <c r="R25" s="9">
        <f>'Foglio 1'!BJ25</f>
        <v>0</v>
      </c>
      <c r="S25" s="9">
        <f>'Foglio 1'!BN25</f>
        <v>0</v>
      </c>
      <c r="T25" s="9">
        <f>'Foglio 1'!BR25</f>
        <v>0</v>
      </c>
      <c r="U25" s="9">
        <f>'Foglio 1'!BV25</f>
        <v>0</v>
      </c>
      <c r="V25" s="9">
        <f>'Foglio 1'!BZ25</f>
        <v>0</v>
      </c>
      <c r="W25" s="9">
        <f>'Foglio 1'!CD25</f>
        <v>0</v>
      </c>
      <c r="X25" s="9">
        <f>'Foglio 1'!CH25</f>
        <v>0</v>
      </c>
      <c r="Y25" s="9">
        <f>'Foglio 1'!CL25</f>
        <v>0</v>
      </c>
      <c r="Z25" s="9">
        <f>'Foglio 1'!CP25</f>
        <v>0</v>
      </c>
      <c r="AA25" s="9">
        <f>'Foglio 1'!CT25</f>
        <v>0</v>
      </c>
      <c r="AB25" s="9">
        <f>'Foglio 1'!CX25</f>
        <v>0</v>
      </c>
      <c r="AC25" s="9">
        <f>'Foglio 1'!DB25</f>
        <v>0</v>
      </c>
      <c r="AD25" s="9">
        <f>'Foglio 1'!DF25</f>
        <v>0</v>
      </c>
      <c r="AE25" s="9">
        <f>'Foglio 1'!DJ25</f>
        <v>0</v>
      </c>
      <c r="AF25" s="9">
        <f>'Foglio 1'!DN25</f>
        <v>0</v>
      </c>
      <c r="AG25" s="9">
        <f>'Foglio 1'!DR25</f>
        <v>0</v>
      </c>
      <c r="AH25" s="9">
        <f t="shared" si="0"/>
        <v>0</v>
      </c>
      <c r="AI25" s="9" t="s">
        <v>120</v>
      </c>
    </row>
    <row r="26" spans="1:35">
      <c r="A26" s="9" t="str">
        <f>'Foglio 1'!A26</f>
        <v>SABILI</v>
      </c>
      <c r="B26" s="9">
        <f>'Foglio 1'!B26</f>
        <v>2005</v>
      </c>
      <c r="C26" s="9" t="str">
        <f>'Foglio 1'!C26</f>
        <v>CEN</v>
      </c>
      <c r="D26" s="9">
        <f>'Foglio 1'!F26</f>
        <v>0</v>
      </c>
      <c r="E26" s="9">
        <f>'Foglio 1'!J26</f>
        <v>2</v>
      </c>
      <c r="F26" s="9">
        <f>'Foglio 1'!N26</f>
        <v>0</v>
      </c>
      <c r="G26" s="9">
        <f>'Foglio 1'!R26</f>
        <v>1</v>
      </c>
      <c r="H26" s="9">
        <f>'Foglio 1'!V26</f>
        <v>0</v>
      </c>
      <c r="I26" s="9">
        <f>'Foglio 1'!Z26</f>
        <v>0</v>
      </c>
      <c r="J26" s="9">
        <f>'Foglio 1'!AD26</f>
        <v>0</v>
      </c>
      <c r="K26" s="9">
        <f>'Foglio 1'!AH26</f>
        <v>1</v>
      </c>
      <c r="L26" s="9">
        <f>'Foglio 1'!AL26</f>
        <v>1</v>
      </c>
      <c r="M26" s="9">
        <f>'Foglio 1'!AP26</f>
        <v>0</v>
      </c>
      <c r="N26" s="9">
        <f>'Foglio 1'!AT26</f>
        <v>2</v>
      </c>
      <c r="O26" s="9">
        <f>'Foglio 1'!AX26</f>
        <v>0</v>
      </c>
      <c r="P26" s="9">
        <f>'Foglio 1'!BB26</f>
        <v>2</v>
      </c>
      <c r="Q26" s="9">
        <f>'Foglio 1'!BF26</f>
        <v>0</v>
      </c>
      <c r="R26" s="9">
        <f>'Foglio 1'!BJ26</f>
        <v>0</v>
      </c>
      <c r="S26" s="9">
        <f>'Foglio 1'!BN26</f>
        <v>0</v>
      </c>
      <c r="T26" s="9">
        <f>'Foglio 1'!BR26</f>
        <v>0</v>
      </c>
      <c r="U26" s="9">
        <f>'Foglio 1'!BV26</f>
        <v>0</v>
      </c>
      <c r="V26" s="9">
        <f>'Foglio 1'!BZ26</f>
        <v>0</v>
      </c>
      <c r="W26" s="9">
        <f>'Foglio 1'!CD26</f>
        <v>0</v>
      </c>
      <c r="X26" s="9">
        <f>'Foglio 1'!CH26</f>
        <v>0</v>
      </c>
      <c r="Y26" s="9">
        <f>'Foglio 1'!CL26</f>
        <v>0</v>
      </c>
      <c r="Z26" s="9">
        <f>'Foglio 1'!CP26</f>
        <v>0</v>
      </c>
      <c r="AA26" s="9">
        <f>'Foglio 1'!CT26</f>
        <v>0</v>
      </c>
      <c r="AB26" s="9">
        <f>'Foglio 1'!CX26</f>
        <v>0</v>
      </c>
      <c r="AC26" s="9">
        <f>'Foglio 1'!DB26</f>
        <v>0</v>
      </c>
      <c r="AD26" s="9">
        <f>'Foglio 1'!DF26</f>
        <v>0</v>
      </c>
      <c r="AE26" s="9">
        <f>'Foglio 1'!DJ26</f>
        <v>0</v>
      </c>
      <c r="AF26" s="9">
        <f>'Foglio 1'!DN26</f>
        <v>0</v>
      </c>
      <c r="AG26" s="9">
        <f>'Foglio 1'!DR26</f>
        <v>0</v>
      </c>
      <c r="AH26" s="9">
        <f t="shared" si="0"/>
        <v>9</v>
      </c>
      <c r="AI26" s="9" t="s">
        <v>120</v>
      </c>
    </row>
    <row r="27" spans="1:35">
      <c r="A27" s="9" t="str">
        <f>'Foglio 1'!A27</f>
        <v>SUARATO</v>
      </c>
      <c r="B27" s="9">
        <f>'Foglio 1'!B27</f>
        <v>2005</v>
      </c>
      <c r="C27" s="9">
        <f>'Foglio 1'!C27</f>
        <v>0</v>
      </c>
      <c r="D27" s="9">
        <f>'Foglio 1'!F27</f>
        <v>0</v>
      </c>
      <c r="E27" s="9">
        <f>'Foglio 1'!J27</f>
        <v>0</v>
      </c>
      <c r="F27" s="9">
        <f>'Foglio 1'!N27</f>
        <v>0</v>
      </c>
      <c r="G27" s="9">
        <f>'Foglio 1'!R27</f>
        <v>0</v>
      </c>
      <c r="H27" s="9">
        <f>'Foglio 1'!V27</f>
        <v>0</v>
      </c>
      <c r="I27" s="9">
        <f>'Foglio 1'!Z27</f>
        <v>0</v>
      </c>
      <c r="J27" s="9">
        <f>'Foglio 1'!AD27</f>
        <v>0</v>
      </c>
      <c r="K27" s="9">
        <f>'Foglio 1'!AH27</f>
        <v>0</v>
      </c>
      <c r="L27" s="9">
        <f>'Foglio 1'!AL27</f>
        <v>0</v>
      </c>
      <c r="M27" s="9">
        <f>'Foglio 1'!AP27</f>
        <v>0</v>
      </c>
      <c r="N27" s="9">
        <f>'Foglio 1'!AT27</f>
        <v>0</v>
      </c>
      <c r="O27" s="9">
        <f>'Foglio 1'!AX27</f>
        <v>0</v>
      </c>
      <c r="P27" s="9">
        <f>'Foglio 1'!BB27</f>
        <v>0</v>
      </c>
      <c r="Q27" s="9">
        <f>'Foglio 1'!BF27</f>
        <v>0</v>
      </c>
      <c r="R27" s="9">
        <f>'Foglio 1'!BJ27</f>
        <v>0</v>
      </c>
      <c r="S27" s="9">
        <f>'Foglio 1'!BN27</f>
        <v>0</v>
      </c>
      <c r="T27" s="9">
        <f>'Foglio 1'!BR27</f>
        <v>0</v>
      </c>
      <c r="U27" s="9">
        <f>'Foglio 1'!BV27</f>
        <v>0</v>
      </c>
      <c r="V27" s="9">
        <f>'Foglio 1'!BZ27</f>
        <v>0</v>
      </c>
      <c r="W27" s="9">
        <f>'Foglio 1'!CD27</f>
        <v>0</v>
      </c>
      <c r="X27" s="9">
        <f>'Foglio 1'!CH27</f>
        <v>0</v>
      </c>
      <c r="Y27" s="9">
        <f>'Foglio 1'!CL27</f>
        <v>0</v>
      </c>
      <c r="Z27" s="9">
        <f>'Foglio 1'!CP27</f>
        <v>0</v>
      </c>
      <c r="AA27" s="9">
        <f>'Foglio 1'!CT27</f>
        <v>0</v>
      </c>
      <c r="AB27" s="9">
        <f>'Foglio 1'!CX27</f>
        <v>0</v>
      </c>
      <c r="AC27" s="9">
        <f>'Foglio 1'!DB27</f>
        <v>0</v>
      </c>
      <c r="AD27" s="9">
        <f>'Foglio 1'!DF27</f>
        <v>0</v>
      </c>
      <c r="AE27" s="9">
        <f>'Foglio 1'!DJ27</f>
        <v>0</v>
      </c>
      <c r="AF27" s="9">
        <f>'Foglio 1'!DN27</f>
        <v>0</v>
      </c>
      <c r="AG27" s="9">
        <f>'Foglio 1'!DR27</f>
        <v>0</v>
      </c>
      <c r="AH27" s="9">
        <f t="shared" si="0"/>
        <v>0</v>
      </c>
      <c r="AI27" s="9" t="s">
        <v>120</v>
      </c>
    </row>
    <row r="28" spans="1:35">
      <c r="A28" s="9" t="str">
        <f>'Foglio 1'!A28</f>
        <v>TREMOLADA</v>
      </c>
      <c r="B28" s="9">
        <f>'Foglio 1'!B28</f>
        <v>2004</v>
      </c>
      <c r="C28" s="9" t="str">
        <f>'Foglio 1'!C28</f>
        <v>ATT</v>
      </c>
      <c r="D28" s="9">
        <f>'Foglio 1'!F28</f>
        <v>1</v>
      </c>
      <c r="E28" s="9">
        <f>'Foglio 1'!J28</f>
        <v>1</v>
      </c>
      <c r="F28" s="9">
        <f>'Foglio 1'!N28</f>
        <v>0</v>
      </c>
      <c r="G28" s="9">
        <f>'Foglio 1'!R28</f>
        <v>0</v>
      </c>
      <c r="H28" s="9">
        <f>'Foglio 1'!V28</f>
        <v>0</v>
      </c>
      <c r="I28" s="9">
        <f>'Foglio 1'!Z28</f>
        <v>0</v>
      </c>
      <c r="J28" s="9">
        <f>'Foglio 1'!AD28</f>
        <v>0</v>
      </c>
      <c r="K28" s="9">
        <f>'Foglio 1'!AH28</f>
        <v>2</v>
      </c>
      <c r="L28" s="9">
        <f>'Foglio 1'!AL28</f>
        <v>1</v>
      </c>
      <c r="M28" s="9">
        <f>'Foglio 1'!AP28</f>
        <v>1</v>
      </c>
      <c r="N28" s="9">
        <f>'Foglio 1'!AT28</f>
        <v>0</v>
      </c>
      <c r="O28" s="9">
        <f>'Foglio 1'!AX28</f>
        <v>1</v>
      </c>
      <c r="P28" s="9">
        <f>'Foglio 1'!BB28</f>
        <v>0</v>
      </c>
      <c r="Q28" s="9">
        <f>'Foglio 1'!BF28</f>
        <v>1</v>
      </c>
      <c r="R28" s="9">
        <f>'Foglio 1'!BJ28</f>
        <v>0</v>
      </c>
      <c r="S28" s="9">
        <f>'Foglio 1'!BN28</f>
        <v>0</v>
      </c>
      <c r="T28" s="9">
        <f>'Foglio 1'!BR28</f>
        <v>0</v>
      </c>
      <c r="U28" s="9">
        <f>'Foglio 1'!BV28</f>
        <v>0</v>
      </c>
      <c r="V28" s="9">
        <f>'Foglio 1'!BZ28</f>
        <v>0</v>
      </c>
      <c r="W28" s="9">
        <f>'Foglio 1'!CD28</f>
        <v>0</v>
      </c>
      <c r="X28" s="9">
        <f>'Foglio 1'!CH28</f>
        <v>0</v>
      </c>
      <c r="Y28" s="9">
        <f>'Foglio 1'!CL28</f>
        <v>0</v>
      </c>
      <c r="Z28" s="9">
        <f>'Foglio 1'!CP28</f>
        <v>0</v>
      </c>
      <c r="AA28" s="9">
        <f>'Foglio 1'!CT28</f>
        <v>0</v>
      </c>
      <c r="AB28" s="9">
        <f>'Foglio 1'!CX28</f>
        <v>0</v>
      </c>
      <c r="AC28" s="9">
        <f>'Foglio 1'!DB28</f>
        <v>0</v>
      </c>
      <c r="AD28" s="9">
        <f>'Foglio 1'!DF28</f>
        <v>0</v>
      </c>
      <c r="AE28" s="9">
        <f>'Foglio 1'!DJ28</f>
        <v>0</v>
      </c>
      <c r="AF28" s="9">
        <f>'Foglio 1'!DN28</f>
        <v>0</v>
      </c>
      <c r="AG28" s="9">
        <f>'Foglio 1'!DR28</f>
        <v>0</v>
      </c>
      <c r="AH28" s="9">
        <f t="shared" si="0"/>
        <v>8</v>
      </c>
      <c r="AI28" s="9" t="s">
        <v>120</v>
      </c>
    </row>
    <row r="29" spans="1:35">
      <c r="A29" s="9" t="str">
        <f>'Foglio 1'!A29</f>
        <v>VERGA</v>
      </c>
      <c r="B29" s="9">
        <f>'Foglio 1'!B29</f>
        <v>2004</v>
      </c>
      <c r="C29" s="9" t="str">
        <f>'Foglio 1'!C29</f>
        <v>CEN</v>
      </c>
      <c r="D29" s="9">
        <f>'Foglio 1'!F29</f>
        <v>0</v>
      </c>
      <c r="E29" s="9">
        <f>'Foglio 1'!J29</f>
        <v>0</v>
      </c>
      <c r="F29" s="9">
        <f>'Foglio 1'!N29</f>
        <v>0</v>
      </c>
      <c r="G29" s="9">
        <f>'Foglio 1'!R29</f>
        <v>0</v>
      </c>
      <c r="H29" s="9">
        <f>'Foglio 1'!V29</f>
        <v>0</v>
      </c>
      <c r="I29" s="9">
        <f>'Foglio 1'!Z29</f>
        <v>0</v>
      </c>
      <c r="J29" s="9">
        <f>'Foglio 1'!AD29</f>
        <v>0</v>
      </c>
      <c r="K29" s="9">
        <f>'Foglio 1'!AH29</f>
        <v>0</v>
      </c>
      <c r="L29" s="9">
        <f>'Foglio 1'!AL29</f>
        <v>0</v>
      </c>
      <c r="M29" s="9">
        <f>'Foglio 1'!AP29</f>
        <v>0</v>
      </c>
      <c r="N29" s="9">
        <f>'Foglio 1'!AT29</f>
        <v>0</v>
      </c>
      <c r="O29" s="9">
        <f>'Foglio 1'!AX29</f>
        <v>0</v>
      </c>
      <c r="P29" s="9">
        <f>'Foglio 1'!BB29</f>
        <v>0</v>
      </c>
      <c r="Q29" s="9">
        <f>'Foglio 1'!BF29</f>
        <v>0</v>
      </c>
      <c r="R29" s="9">
        <f>'Foglio 1'!BJ29</f>
        <v>0</v>
      </c>
      <c r="S29" s="9">
        <f>'Foglio 1'!BN29</f>
        <v>0</v>
      </c>
      <c r="T29" s="9">
        <f>'Foglio 1'!BR29</f>
        <v>0</v>
      </c>
      <c r="U29" s="9">
        <f>'Foglio 1'!BV29</f>
        <v>0</v>
      </c>
      <c r="V29" s="9">
        <f>'Foglio 1'!BZ29</f>
        <v>0</v>
      </c>
      <c r="W29" s="9">
        <f>'Foglio 1'!CD29</f>
        <v>0</v>
      </c>
      <c r="X29" s="9">
        <f>'Foglio 1'!CH29</f>
        <v>0</v>
      </c>
      <c r="Y29" s="9">
        <f>'Foglio 1'!CL29</f>
        <v>0</v>
      </c>
      <c r="Z29" s="9">
        <f>'Foglio 1'!CP29</f>
        <v>0</v>
      </c>
      <c r="AA29" s="9">
        <f>'Foglio 1'!CT29</f>
        <v>0</v>
      </c>
      <c r="AB29" s="9">
        <f>'Foglio 1'!CX29</f>
        <v>0</v>
      </c>
      <c r="AC29" s="9">
        <f>'Foglio 1'!DB29</f>
        <v>0</v>
      </c>
      <c r="AD29" s="9">
        <f>'Foglio 1'!DF29</f>
        <v>0</v>
      </c>
      <c r="AE29" s="9">
        <f>'Foglio 1'!DJ29</f>
        <v>0</v>
      </c>
      <c r="AF29" s="9">
        <f>'Foglio 1'!DN29</f>
        <v>0</v>
      </c>
      <c r="AG29" s="9">
        <f>'Foglio 1'!DR29</f>
        <v>0</v>
      </c>
      <c r="AH29" s="9">
        <f t="shared" si="0"/>
        <v>0</v>
      </c>
      <c r="AI29" s="9" t="s">
        <v>120</v>
      </c>
    </row>
    <row r="30" spans="1:35">
      <c r="A30" s="9" t="str">
        <f>'Foglio 1'!A30</f>
        <v>VIGANO</v>
      </c>
      <c r="B30" s="9">
        <f>'Foglio 1'!B30</f>
        <v>2005</v>
      </c>
      <c r="C30" s="9">
        <f>'Foglio 1'!C30</f>
        <v>0</v>
      </c>
      <c r="D30" s="9">
        <f>'Foglio 1'!F30</f>
        <v>0</v>
      </c>
      <c r="E30" s="9">
        <f>'Foglio 1'!J30</f>
        <v>0</v>
      </c>
      <c r="F30" s="9">
        <f>'Foglio 1'!N30</f>
        <v>0</v>
      </c>
      <c r="G30" s="9">
        <f>'Foglio 1'!R30</f>
        <v>0</v>
      </c>
      <c r="H30" s="9">
        <f>'Foglio 1'!V30</f>
        <v>0</v>
      </c>
      <c r="I30" s="9">
        <f>'Foglio 1'!Z30</f>
        <v>0</v>
      </c>
      <c r="J30" s="9">
        <f>'Foglio 1'!AD30</f>
        <v>0</v>
      </c>
      <c r="K30" s="9">
        <f>'Foglio 1'!AH30</f>
        <v>0</v>
      </c>
      <c r="L30" s="9">
        <f>'Foglio 1'!AL30</f>
        <v>0</v>
      </c>
      <c r="M30" s="9">
        <f>'Foglio 1'!AP30</f>
        <v>0</v>
      </c>
      <c r="N30" s="9">
        <f>'Foglio 1'!AT30</f>
        <v>0</v>
      </c>
      <c r="O30" s="9">
        <f>'Foglio 1'!AX30</f>
        <v>0</v>
      </c>
      <c r="P30" s="9">
        <f>'Foglio 1'!BB30</f>
        <v>0</v>
      </c>
      <c r="Q30" s="9">
        <f>'Foglio 1'!BF30</f>
        <v>0</v>
      </c>
      <c r="R30" s="9">
        <f>'Foglio 1'!BJ30</f>
        <v>0</v>
      </c>
      <c r="S30" s="9">
        <f>'Foglio 1'!BN30</f>
        <v>0</v>
      </c>
      <c r="T30" s="9">
        <f>'Foglio 1'!BR30</f>
        <v>0</v>
      </c>
      <c r="U30" s="9">
        <f>'Foglio 1'!BV30</f>
        <v>0</v>
      </c>
      <c r="V30" s="9">
        <f>'Foglio 1'!BZ30</f>
        <v>0</v>
      </c>
      <c r="W30" s="9">
        <f>'Foglio 1'!CD30</f>
        <v>0</v>
      </c>
      <c r="X30" s="9">
        <f>'Foglio 1'!CH30</f>
        <v>0</v>
      </c>
      <c r="Y30" s="9">
        <f>'Foglio 1'!CL30</f>
        <v>0</v>
      </c>
      <c r="Z30" s="9">
        <f>'Foglio 1'!CP30</f>
        <v>0</v>
      </c>
      <c r="AA30" s="9">
        <f>'Foglio 1'!CT30</f>
        <v>0</v>
      </c>
      <c r="AB30" s="9">
        <f>'Foglio 1'!CX30</f>
        <v>0</v>
      </c>
      <c r="AC30" s="9">
        <f>'Foglio 1'!DB30</f>
        <v>0</v>
      </c>
      <c r="AD30" s="9">
        <f>'Foglio 1'!DF30</f>
        <v>0</v>
      </c>
      <c r="AE30" s="9">
        <f>'Foglio 1'!DJ30</f>
        <v>0</v>
      </c>
      <c r="AF30" s="9">
        <f>'Foglio 1'!DN30</f>
        <v>0</v>
      </c>
      <c r="AG30" s="9">
        <f>'Foglio 1'!DR30</f>
        <v>0</v>
      </c>
      <c r="AH30" s="9">
        <f t="shared" si="0"/>
        <v>0</v>
      </c>
      <c r="AI30" s="9" t="s">
        <v>120</v>
      </c>
    </row>
    <row r="31" spans="1:35">
      <c r="A31" s="9" t="str">
        <f>'Foglio 1'!A31</f>
        <v>ZAPPA</v>
      </c>
      <c r="B31" s="9">
        <f>'Foglio 1'!B31</f>
        <v>2005</v>
      </c>
      <c r="C31" s="9">
        <f>'Foglio 1'!C31</f>
        <v>0</v>
      </c>
      <c r="D31" s="9">
        <f>'Foglio 1'!F31</f>
        <v>0</v>
      </c>
      <c r="E31" s="9">
        <f>'Foglio 1'!J31</f>
        <v>0</v>
      </c>
      <c r="F31" s="9">
        <f>'Foglio 1'!N31</f>
        <v>0</v>
      </c>
      <c r="G31" s="9">
        <f>'Foglio 1'!R31</f>
        <v>0</v>
      </c>
      <c r="H31" s="9">
        <f>'Foglio 1'!V31</f>
        <v>0</v>
      </c>
      <c r="I31" s="9">
        <f>'Foglio 1'!Z31</f>
        <v>0</v>
      </c>
      <c r="J31" s="9">
        <f>'Foglio 1'!AD31</f>
        <v>0</v>
      </c>
      <c r="K31" s="9">
        <f>'Foglio 1'!AH31</f>
        <v>0</v>
      </c>
      <c r="L31" s="9">
        <f>'Foglio 1'!AL31</f>
        <v>0</v>
      </c>
      <c r="M31" s="9">
        <f>'Foglio 1'!AP31</f>
        <v>0</v>
      </c>
      <c r="N31" s="9">
        <f>'Foglio 1'!AT31</f>
        <v>0</v>
      </c>
      <c r="O31" s="9">
        <f>'Foglio 1'!AX31</f>
        <v>0</v>
      </c>
      <c r="P31" s="9">
        <f>'Foglio 1'!BB31</f>
        <v>0</v>
      </c>
      <c r="Q31" s="9">
        <f>'Foglio 1'!BF31</f>
        <v>0</v>
      </c>
      <c r="R31" s="9">
        <f>'Foglio 1'!BJ31</f>
        <v>0</v>
      </c>
      <c r="S31" s="9">
        <f>'Foglio 1'!BN31</f>
        <v>0</v>
      </c>
      <c r="T31" s="9">
        <f>'Foglio 1'!BR31</f>
        <v>0</v>
      </c>
      <c r="U31" s="9">
        <f>'Foglio 1'!BV31</f>
        <v>0</v>
      </c>
      <c r="V31" s="9">
        <f>'Foglio 1'!BZ31</f>
        <v>0</v>
      </c>
      <c r="W31" s="9">
        <f>'Foglio 1'!CD31</f>
        <v>0</v>
      </c>
      <c r="X31" s="9">
        <f>'Foglio 1'!CH31</f>
        <v>0</v>
      </c>
      <c r="Y31" s="9">
        <f>'Foglio 1'!CL31</f>
        <v>0</v>
      </c>
      <c r="Z31" s="9">
        <f>'Foglio 1'!CP31</f>
        <v>0</v>
      </c>
      <c r="AA31" s="9">
        <f>'Foglio 1'!CT31</f>
        <v>0</v>
      </c>
      <c r="AB31" s="9">
        <f>'Foglio 1'!CX31</f>
        <v>0</v>
      </c>
      <c r="AC31" s="9">
        <f>'Foglio 1'!DB31</f>
        <v>0</v>
      </c>
      <c r="AD31" s="9">
        <f>'Foglio 1'!DF31</f>
        <v>0</v>
      </c>
      <c r="AE31" s="9">
        <f>'Foglio 1'!DJ31</f>
        <v>0</v>
      </c>
      <c r="AF31" s="9">
        <f>'Foglio 1'!DN31</f>
        <v>0</v>
      </c>
      <c r="AG31" s="9">
        <f>'Foglio 1'!DR31</f>
        <v>0</v>
      </c>
      <c r="AH31" s="9">
        <f t="shared" si="0"/>
        <v>0</v>
      </c>
      <c r="AI31" s="9" t="s">
        <v>120</v>
      </c>
    </row>
    <row r="32" spans="1:35">
      <c r="A32" s="9"/>
      <c r="B32" s="9"/>
      <c r="C32" s="9"/>
    </row>
    <row r="33" spans="1:3">
      <c r="A33" s="9"/>
      <c r="B33" s="9"/>
      <c r="C33" s="9"/>
    </row>
    <row r="34" spans="1:3">
      <c r="A34" s="9"/>
      <c r="B34" s="9"/>
      <c r="C34" s="9"/>
    </row>
    <row r="35" spans="1:3">
      <c r="A35" s="9"/>
      <c r="B35" s="9"/>
      <c r="C35" s="9"/>
    </row>
    <row r="36" spans="1:3">
      <c r="A36" s="9"/>
      <c r="B36" s="9"/>
      <c r="C36" s="9"/>
    </row>
    <row r="37" spans="1:3">
      <c r="A37" s="9"/>
      <c r="B37" s="9"/>
      <c r="C37" s="9"/>
    </row>
    <row r="38" spans="1:3">
      <c r="A38" s="9"/>
      <c r="B38" s="9"/>
      <c r="C38" s="9"/>
    </row>
    <row r="39" spans="1:3">
      <c r="A39" s="9"/>
      <c r="B39" s="9"/>
      <c r="C39" s="9"/>
    </row>
    <row r="40" spans="1:3">
      <c r="A40" s="9"/>
      <c r="B40" s="9"/>
      <c r="C40" s="9"/>
    </row>
    <row r="41" spans="1:3">
      <c r="A41" s="9"/>
      <c r="B41" s="9"/>
      <c r="C41" s="9"/>
    </row>
    <row r="42" spans="1:3">
      <c r="A42" s="9"/>
      <c r="B42" s="9"/>
      <c r="C42" s="9"/>
    </row>
    <row r="43" spans="1:3">
      <c r="A43" s="9"/>
      <c r="B43" s="9"/>
      <c r="C43" s="9"/>
    </row>
    <row r="44" spans="1:3">
      <c r="A44" s="9"/>
      <c r="B44" s="9"/>
      <c r="C44" s="9"/>
    </row>
    <row r="45" spans="1:3">
      <c r="A45" s="9"/>
      <c r="B45" s="9"/>
      <c r="C45" s="9"/>
    </row>
    <row r="46" spans="1:3">
      <c r="A46" s="9"/>
      <c r="B46" s="9"/>
      <c r="C46" s="9"/>
    </row>
    <row r="47" spans="1:3">
      <c r="A47" s="9"/>
      <c r="B47" s="9"/>
      <c r="C47" s="9"/>
    </row>
    <row r="48" spans="1:3">
      <c r="A48" s="9"/>
      <c r="B48" s="9"/>
      <c r="C48" s="9"/>
    </row>
    <row r="49" spans="1:3">
      <c r="A49" s="9"/>
      <c r="B49" s="9"/>
      <c r="C49" s="9"/>
    </row>
    <row r="50" spans="1:3">
      <c r="A50" s="9"/>
      <c r="B50" s="9"/>
      <c r="C50" s="9"/>
    </row>
    <row r="51" spans="1:3">
      <c r="A51" s="9"/>
      <c r="B51" s="9"/>
      <c r="C51" s="9"/>
    </row>
    <row r="52" spans="1:3">
      <c r="A52" s="9"/>
      <c r="B52" s="9"/>
      <c r="C52" s="9"/>
    </row>
    <row r="53" spans="1:3">
      <c r="A53" s="9"/>
      <c r="B53" s="9"/>
      <c r="C53" s="9"/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CF0D-0CEB-4C63-AD59-AABCA5A6AD7B}">
  <dimension ref="A1:AL59"/>
  <sheetViews>
    <sheetView topLeftCell="J1" workbookViewId="0">
      <selection activeCell="A13" sqref="A13:XFD13"/>
    </sheetView>
  </sheetViews>
  <sheetFormatPr defaultRowHeight="12.75"/>
  <cols>
    <col min="1" max="1" width="15.28515625" bestFit="1" customWidth="1"/>
  </cols>
  <sheetData>
    <row r="1" spans="1:38" ht="25.5">
      <c r="A1" s="9" t="str">
        <f>'Foglio 1'!A1</f>
        <v>Giocatore</v>
      </c>
      <c r="B1" s="9" t="str">
        <f>'Foglio 1'!B1</f>
        <v>Anno</v>
      </c>
      <c r="C1" s="9" t="str">
        <f>'Foglio 1'!C1</f>
        <v>ruolo</v>
      </c>
      <c r="D1" s="9" t="str">
        <f>'Foglio 1'!G1</f>
        <v>REG A/E</v>
      </c>
      <c r="E1" s="9" t="str">
        <f>'Foglio 1'!K1</f>
        <v>POR A/E</v>
      </c>
      <c r="F1" s="9" t="str">
        <f>'Foglio 1'!O1</f>
        <v>SPA A/E</v>
      </c>
      <c r="G1" s="9" t="str">
        <f>'Foglio 1'!S1</f>
        <v>CIT A/E</v>
      </c>
      <c r="H1" s="9" t="str">
        <f>'Foglio 1'!W1</f>
        <v>FER A/E</v>
      </c>
      <c r="I1" s="9" t="str">
        <f>'Foglio 1'!AA1</f>
        <v>ALB A/E</v>
      </c>
      <c r="J1" s="9" t="str">
        <f>'Foglio 1'!AE1</f>
        <v>ALE A/E</v>
      </c>
      <c r="K1" s="9" t="str">
        <f>'Foglio 1'!AI1</f>
        <v>PAR A/E</v>
      </c>
      <c r="L1" s="9" t="str">
        <f>'Foglio 1'!AM1</f>
        <v>GEN A/E</v>
      </c>
      <c r="M1" s="9" t="str">
        <f>'Foglio 1'!AQ1</f>
        <v>BRE A/E</v>
      </c>
      <c r="N1" s="9" t="str">
        <f>'Foglio 1'!AU1</f>
        <v>MON A/E</v>
      </c>
      <c r="O1" s="9" t="str">
        <f>'Foglio 1'!AY1</f>
        <v>LRV A/E</v>
      </c>
      <c r="P1" s="9" t="str">
        <f>'Foglio 1'!BC1</f>
        <v>CRE A/E</v>
      </c>
      <c r="Q1" s="9" t="str">
        <f>'Foglio 1'!BG1</f>
        <v>VEN A/E</v>
      </c>
      <c r="R1" s="9" t="str">
        <f>'Foglio 1'!BH1</f>
        <v>PAD MIN</v>
      </c>
      <c r="S1" s="9" t="str">
        <f>'Foglio 1'!BI1</f>
        <v>PAD T/S</v>
      </c>
      <c r="T1" s="9" t="str">
        <f>'Foglio 1'!BJ1</f>
        <v>PAD G</v>
      </c>
      <c r="U1" s="9" t="str">
        <f>'Foglio 1'!BK1</f>
        <v>PAD A/E</v>
      </c>
      <c r="V1" s="9" t="str">
        <f>'Foglio 1'!BO1</f>
        <v>REG A/E</v>
      </c>
      <c r="W1" s="9" t="str">
        <f>'Foglio 1'!BS1</f>
        <v>POR A/E</v>
      </c>
      <c r="X1" s="9" t="str">
        <f>'Foglio 1'!BW1</f>
        <v>SPA A/E</v>
      </c>
      <c r="Y1" s="9" t="str">
        <f>'Foglio 1'!CA1</f>
        <v>CIT A/E</v>
      </c>
      <c r="Z1" s="9" t="str">
        <f>'Foglio 1'!CE1</f>
        <v>FER A/E</v>
      </c>
      <c r="AA1" s="9" t="str">
        <f>'Foglio 1'!CI1</f>
        <v>ALB A/E</v>
      </c>
      <c r="AB1" s="9" t="str">
        <f>'Foglio 1'!CM1</f>
        <v>ALE A/E</v>
      </c>
      <c r="AC1" s="9" t="str">
        <f>'Foglio 1'!CQ1</f>
        <v>PAR A/E</v>
      </c>
      <c r="AD1" s="9" t="str">
        <f>'Foglio 1'!CU1</f>
        <v>GEN A/E</v>
      </c>
      <c r="AE1" s="9" t="str">
        <f>'Foglio 1'!CY1</f>
        <v>BRE A/E</v>
      </c>
      <c r="AF1" s="9" t="str">
        <f>'Foglio 1'!DC1</f>
        <v>MON A/E</v>
      </c>
      <c r="AG1" s="9" t="str">
        <f>'Foglio 1'!DG1</f>
        <v>LRV A/E</v>
      </c>
      <c r="AH1" s="9" t="str">
        <f>'Foglio 1'!DK1</f>
        <v>CRE A/E</v>
      </c>
      <c r="AI1" s="9" t="str">
        <f>'Foglio 1'!DO1</f>
        <v>VEN A/E</v>
      </c>
      <c r="AJ1" s="9" t="str">
        <f>'Foglio 1'!DS1</f>
        <v>PAD A/E</v>
      </c>
      <c r="AK1" t="s">
        <v>121</v>
      </c>
      <c r="AL1" t="s">
        <v>122</v>
      </c>
    </row>
    <row r="2" spans="1:38">
      <c r="A2" s="9" t="str">
        <f>'Foglio 1'!A2</f>
        <v>BA</v>
      </c>
      <c r="B2" s="9" t="str">
        <f>'Foglio 1'!B2</f>
        <v>2003</v>
      </c>
      <c r="C2" s="9" t="str">
        <f>'Foglio 1'!C2</f>
        <v>CEN</v>
      </c>
      <c r="D2" s="9">
        <f>'Foglio 1'!G2</f>
        <v>0</v>
      </c>
      <c r="E2" s="9">
        <f>'Foglio 1'!K2</f>
        <v>0</v>
      </c>
      <c r="F2" s="9">
        <f>'Foglio 1'!O2</f>
        <v>0</v>
      </c>
      <c r="G2" s="9">
        <f>'Foglio 1'!S2</f>
        <v>0</v>
      </c>
      <c r="H2" s="9">
        <f>'Foglio 1'!W2</f>
        <v>0</v>
      </c>
      <c r="I2" s="9">
        <f>'Foglio 1'!AA2</f>
        <v>0</v>
      </c>
      <c r="J2" s="9">
        <f>'Foglio 1'!AE2</f>
        <v>0</v>
      </c>
      <c r="K2" s="9">
        <f>'Foglio 1'!AI2</f>
        <v>0</v>
      </c>
      <c r="L2" s="9">
        <f>'Foglio 1'!AM2</f>
        <v>0</v>
      </c>
      <c r="M2" s="9">
        <f>'Foglio 1'!AQ2</f>
        <v>0</v>
      </c>
      <c r="N2" s="9">
        <f>'Foglio 1'!AU2</f>
        <v>0</v>
      </c>
      <c r="O2" s="9">
        <f>'Foglio 1'!AY2</f>
        <v>0</v>
      </c>
      <c r="P2" s="9">
        <f>'Foglio 1'!BC2</f>
        <v>0</v>
      </c>
      <c r="Q2" s="9">
        <f>'Foglio 1'!BG2</f>
        <v>0</v>
      </c>
      <c r="R2" s="9">
        <f>'Foglio 1'!BH2</f>
        <v>0</v>
      </c>
      <c r="S2" s="9">
        <f>'Foglio 1'!BI2</f>
        <v>0</v>
      </c>
      <c r="T2" s="9">
        <f>'Foglio 1'!BJ2</f>
        <v>0</v>
      </c>
      <c r="U2" s="9">
        <f>'Foglio 1'!BK2</f>
        <v>0</v>
      </c>
      <c r="V2" s="9">
        <f>'Foglio 1'!BO2</f>
        <v>0</v>
      </c>
      <c r="W2" s="9">
        <f>'Foglio 1'!BS2</f>
        <v>0</v>
      </c>
      <c r="X2" s="9">
        <f>'Foglio 1'!BW2</f>
        <v>0</v>
      </c>
      <c r="Y2" s="9">
        <f>'Foglio 1'!CA2</f>
        <v>0</v>
      </c>
      <c r="Z2" s="9">
        <f>'Foglio 1'!CE2</f>
        <v>0</v>
      </c>
      <c r="AA2" s="9">
        <f>'Foglio 1'!CI2</f>
        <v>0</v>
      </c>
      <c r="AB2" s="9">
        <f>'Foglio 1'!CM2</f>
        <v>0</v>
      </c>
      <c r="AC2" s="9">
        <f>'Foglio 1'!CQ2</f>
        <v>0</v>
      </c>
      <c r="AD2" s="9">
        <f>'Foglio 1'!CU2</f>
        <v>0</v>
      </c>
      <c r="AE2" s="9">
        <f>'Foglio 1'!CY2</f>
        <v>0</v>
      </c>
      <c r="AF2" s="9">
        <f>'Foglio 1'!DC2</f>
        <v>0</v>
      </c>
      <c r="AG2" s="9">
        <f>'Foglio 1'!DG2</f>
        <v>0</v>
      </c>
      <c r="AH2" s="9">
        <f>'Foglio 1'!DK2</f>
        <v>0</v>
      </c>
      <c r="AI2" s="9">
        <f>'Foglio 1'!DO2</f>
        <v>0</v>
      </c>
      <c r="AJ2" s="9">
        <f>'Foglio 1'!DS2</f>
        <v>0</v>
      </c>
      <c r="AK2">
        <f>COUNTIFS(D2:AJ2,"A")</f>
        <v>0</v>
      </c>
      <c r="AL2">
        <v>0</v>
      </c>
    </row>
    <row r="3" spans="1:38">
      <c r="A3" s="9" t="str">
        <f>'Foglio 1'!A3</f>
        <v>BARBIERI</v>
      </c>
      <c r="B3" s="9">
        <f>'Foglio 1'!B3</f>
        <v>2004</v>
      </c>
      <c r="C3" s="9" t="str">
        <f>'Foglio 1'!C3</f>
        <v>POR</v>
      </c>
      <c r="D3" s="9">
        <f>'Foglio 1'!G3</f>
        <v>0</v>
      </c>
      <c r="E3" s="9">
        <f>'Foglio 1'!K3</f>
        <v>0</v>
      </c>
      <c r="F3" s="9">
        <f>'Foglio 1'!O3</f>
        <v>0</v>
      </c>
      <c r="G3" s="9">
        <f>'Foglio 1'!S3</f>
        <v>0</v>
      </c>
      <c r="H3" s="9">
        <f>'Foglio 1'!W3</f>
        <v>0</v>
      </c>
      <c r="I3" s="9">
        <f>'Foglio 1'!AA3</f>
        <v>0</v>
      </c>
      <c r="J3" s="9">
        <f>'Foglio 1'!AE3</f>
        <v>0</v>
      </c>
      <c r="K3" s="9">
        <f>'Foglio 1'!AI3</f>
        <v>0</v>
      </c>
      <c r="L3" s="9">
        <f>'Foglio 1'!AM3</f>
        <v>0</v>
      </c>
      <c r="M3" s="9">
        <f>'Foglio 1'!AQ3</f>
        <v>0</v>
      </c>
      <c r="N3" s="9">
        <f>'Foglio 1'!AU3</f>
        <v>0</v>
      </c>
      <c r="O3" s="9">
        <f>'Foglio 1'!AY3</f>
        <v>0</v>
      </c>
      <c r="P3" s="9">
        <f>'Foglio 1'!BC3</f>
        <v>0</v>
      </c>
      <c r="Q3" s="9">
        <f>'Foglio 1'!BG3</f>
        <v>0</v>
      </c>
      <c r="R3" s="9">
        <f>'Foglio 1'!BH3</f>
        <v>0</v>
      </c>
      <c r="S3" s="9">
        <f>'Foglio 1'!BI3</f>
        <v>0</v>
      </c>
      <c r="T3" s="9">
        <f>'Foglio 1'!BJ3</f>
        <v>0</v>
      </c>
      <c r="U3" s="9">
        <f>'Foglio 1'!BK3</f>
        <v>0</v>
      </c>
      <c r="V3" s="9">
        <f>'Foglio 1'!BO3</f>
        <v>0</v>
      </c>
      <c r="W3" s="9">
        <f>'Foglio 1'!BS3</f>
        <v>0</v>
      </c>
      <c r="X3" s="9">
        <f>'Foglio 1'!BW3</f>
        <v>0</v>
      </c>
      <c r="Y3" s="9">
        <f>'Foglio 1'!CA3</f>
        <v>0</v>
      </c>
      <c r="Z3" s="9">
        <f>'Foglio 1'!CE3</f>
        <v>0</v>
      </c>
      <c r="AA3" s="9">
        <f>'Foglio 1'!CI3</f>
        <v>0</v>
      </c>
      <c r="AB3" s="9">
        <f>'Foglio 1'!CM3</f>
        <v>0</v>
      </c>
      <c r="AC3" s="9">
        <f>'Foglio 1'!CQ3</f>
        <v>0</v>
      </c>
      <c r="AD3" s="9">
        <f>'Foglio 1'!CU3</f>
        <v>0</v>
      </c>
      <c r="AE3" s="9">
        <f>'Foglio 1'!CY3</f>
        <v>0</v>
      </c>
      <c r="AF3" s="9">
        <f>'Foglio 1'!DC3</f>
        <v>0</v>
      </c>
      <c r="AG3" s="9">
        <f>'Foglio 1'!DG3</f>
        <v>0</v>
      </c>
      <c r="AH3" s="9">
        <f>'Foglio 1'!DK3</f>
        <v>0</v>
      </c>
      <c r="AI3" s="9">
        <f>'Foglio 1'!DO3</f>
        <v>0</v>
      </c>
      <c r="AJ3" s="9">
        <f>'Foglio 1'!DS3</f>
        <v>0</v>
      </c>
      <c r="AK3">
        <f t="shared" ref="AK3:AK31" si="0">COUNTIFS(D3:AJ3,"A")</f>
        <v>0</v>
      </c>
      <c r="AL3">
        <v>0</v>
      </c>
    </row>
    <row r="4" spans="1:38">
      <c r="A4" s="9" t="str">
        <f>'Foglio 1'!A4</f>
        <v>BOCCARDO</v>
      </c>
      <c r="B4" s="9">
        <f>'Foglio 1'!B4</f>
        <v>2005</v>
      </c>
      <c r="C4" s="9">
        <f>'Foglio 1'!C4</f>
        <v>0</v>
      </c>
      <c r="D4" s="9">
        <f>'Foglio 1'!G4</f>
        <v>0</v>
      </c>
      <c r="E4" s="9">
        <f>'Foglio 1'!K4</f>
        <v>0</v>
      </c>
      <c r="F4" s="9">
        <f>'Foglio 1'!O4</f>
        <v>0</v>
      </c>
      <c r="G4" s="9">
        <f>'Foglio 1'!S4</f>
        <v>0</v>
      </c>
      <c r="H4" s="9">
        <f>'Foglio 1'!W4</f>
        <v>0</v>
      </c>
      <c r="I4" s="9">
        <f>'Foglio 1'!AA4</f>
        <v>0</v>
      </c>
      <c r="J4" s="9">
        <f>'Foglio 1'!AE4</f>
        <v>0</v>
      </c>
      <c r="K4" s="9">
        <f>'Foglio 1'!AI4</f>
        <v>0</v>
      </c>
      <c r="L4" s="9">
        <f>'Foglio 1'!AM4</f>
        <v>0</v>
      </c>
      <c r="M4" s="9">
        <f>'Foglio 1'!AQ4</f>
        <v>0</v>
      </c>
      <c r="N4" s="9">
        <f>'Foglio 1'!AU4</f>
        <v>0</v>
      </c>
      <c r="O4" s="9">
        <f>'Foglio 1'!AY4</f>
        <v>0</v>
      </c>
      <c r="P4" s="9">
        <f>'Foglio 1'!BC4</f>
        <v>0</v>
      </c>
      <c r="Q4" s="9">
        <f>'Foglio 1'!BG4</f>
        <v>0</v>
      </c>
      <c r="R4" s="9">
        <f>'Foglio 1'!BH4</f>
        <v>0</v>
      </c>
      <c r="S4" s="9">
        <f>'Foglio 1'!BI4</f>
        <v>0</v>
      </c>
      <c r="T4" s="9">
        <f>'Foglio 1'!BJ4</f>
        <v>0</v>
      </c>
      <c r="U4" s="9">
        <f>'Foglio 1'!BK4</f>
        <v>0</v>
      </c>
      <c r="V4" s="9">
        <f>'Foglio 1'!BO4</f>
        <v>0</v>
      </c>
      <c r="W4" s="9">
        <f>'Foglio 1'!BS4</f>
        <v>0</v>
      </c>
      <c r="X4" s="9">
        <f>'Foglio 1'!BW4</f>
        <v>0</v>
      </c>
      <c r="Y4" s="9">
        <f>'Foglio 1'!CA4</f>
        <v>0</v>
      </c>
      <c r="Z4" s="9">
        <f>'Foglio 1'!CE4</f>
        <v>0</v>
      </c>
      <c r="AA4" s="9">
        <f>'Foglio 1'!CI4</f>
        <v>0</v>
      </c>
      <c r="AB4" s="9">
        <f>'Foglio 1'!CM4</f>
        <v>0</v>
      </c>
      <c r="AC4" s="9">
        <f>'Foglio 1'!CQ4</f>
        <v>0</v>
      </c>
      <c r="AD4" s="9">
        <f>'Foglio 1'!CU4</f>
        <v>0</v>
      </c>
      <c r="AE4" s="9">
        <f>'Foglio 1'!CY4</f>
        <v>0</v>
      </c>
      <c r="AF4" s="9">
        <f>'Foglio 1'!DC4</f>
        <v>0</v>
      </c>
      <c r="AG4" s="9">
        <f>'Foglio 1'!DG4</f>
        <v>0</v>
      </c>
      <c r="AH4" s="9">
        <f>'Foglio 1'!DK4</f>
        <v>0</v>
      </c>
      <c r="AI4" s="9">
        <f>'Foglio 1'!DO4</f>
        <v>0</v>
      </c>
      <c r="AJ4" s="9">
        <f>'Foglio 1'!DS4</f>
        <v>0</v>
      </c>
      <c r="AK4">
        <f t="shared" si="0"/>
        <v>0</v>
      </c>
      <c r="AL4">
        <v>0</v>
      </c>
    </row>
    <row r="5" spans="1:38">
      <c r="A5" s="9" t="str">
        <f>'Foglio 1'!A5</f>
        <v>BOSSI</v>
      </c>
      <c r="B5" s="9">
        <f>'Foglio 1'!B5</f>
        <v>2005</v>
      </c>
      <c r="C5" s="9">
        <f>'Foglio 1'!C5</f>
        <v>0</v>
      </c>
      <c r="D5" s="9">
        <f>'Foglio 1'!G5</f>
        <v>0</v>
      </c>
      <c r="E5" s="9">
        <f>'Foglio 1'!K5</f>
        <v>0</v>
      </c>
      <c r="F5" s="9">
        <f>'Foglio 1'!O5</f>
        <v>0</v>
      </c>
      <c r="G5" s="9">
        <f>'Foglio 1'!S5</f>
        <v>0</v>
      </c>
      <c r="H5" s="9">
        <f>'Foglio 1'!W5</f>
        <v>0</v>
      </c>
      <c r="I5" s="9">
        <f>'Foglio 1'!AA5</f>
        <v>0</v>
      </c>
      <c r="J5" s="9">
        <f>'Foglio 1'!AE5</f>
        <v>0</v>
      </c>
      <c r="K5" s="9">
        <f>'Foglio 1'!AI5</f>
        <v>0</v>
      </c>
      <c r="L5" s="9">
        <f>'Foglio 1'!AM5</f>
        <v>0</v>
      </c>
      <c r="M5" s="9">
        <f>'Foglio 1'!AQ5</f>
        <v>0</v>
      </c>
      <c r="N5" s="9">
        <f>'Foglio 1'!AU5</f>
        <v>0</v>
      </c>
      <c r="O5" s="9">
        <f>'Foglio 1'!AY5</f>
        <v>0</v>
      </c>
      <c r="P5" s="9">
        <f>'Foglio 1'!BC5</f>
        <v>0</v>
      </c>
      <c r="Q5" s="9">
        <f>'Foglio 1'!BG5</f>
        <v>0</v>
      </c>
      <c r="R5" s="9">
        <f>'Foglio 1'!BH5</f>
        <v>0</v>
      </c>
      <c r="S5" s="9">
        <f>'Foglio 1'!BI5</f>
        <v>0</v>
      </c>
      <c r="T5" s="9">
        <f>'Foglio 1'!BJ5</f>
        <v>0</v>
      </c>
      <c r="U5" s="9">
        <f>'Foglio 1'!BK5</f>
        <v>0</v>
      </c>
      <c r="V5" s="9">
        <f>'Foglio 1'!BO5</f>
        <v>0</v>
      </c>
      <c r="W5" s="9">
        <f>'Foglio 1'!BS5</f>
        <v>0</v>
      </c>
      <c r="X5" s="9">
        <f>'Foglio 1'!BW5</f>
        <v>0</v>
      </c>
      <c r="Y5" s="9">
        <f>'Foglio 1'!CA5</f>
        <v>0</v>
      </c>
      <c r="Z5" s="9">
        <f>'Foglio 1'!CE5</f>
        <v>0</v>
      </c>
      <c r="AA5" s="9">
        <f>'Foglio 1'!CI5</f>
        <v>0</v>
      </c>
      <c r="AB5" s="9">
        <f>'Foglio 1'!CM5</f>
        <v>0</v>
      </c>
      <c r="AC5" s="9">
        <f>'Foglio 1'!CQ5</f>
        <v>0</v>
      </c>
      <c r="AD5" s="9">
        <f>'Foglio 1'!CU5</f>
        <v>0</v>
      </c>
      <c r="AE5" s="9">
        <f>'Foglio 1'!CY5</f>
        <v>0</v>
      </c>
      <c r="AF5" s="9">
        <f>'Foglio 1'!DC5</f>
        <v>0</v>
      </c>
      <c r="AG5" s="9">
        <f>'Foglio 1'!DG5</f>
        <v>0</v>
      </c>
      <c r="AH5" s="9">
        <f>'Foglio 1'!DK5</f>
        <v>0</v>
      </c>
      <c r="AI5" s="9">
        <f>'Foglio 1'!DO5</f>
        <v>0</v>
      </c>
      <c r="AJ5" s="9">
        <f>'Foglio 1'!DS5</f>
        <v>0</v>
      </c>
      <c r="AK5">
        <f t="shared" si="0"/>
        <v>0</v>
      </c>
      <c r="AL5">
        <v>0</v>
      </c>
    </row>
    <row r="6" spans="1:38">
      <c r="A6" s="9" t="str">
        <f>'Foglio 1'!A6</f>
        <v>CECCHINI</v>
      </c>
      <c r="B6" s="9">
        <f>'Foglio 1'!B6</f>
        <v>2006</v>
      </c>
      <c r="C6" s="9">
        <f>'Foglio 1'!C6</f>
        <v>0</v>
      </c>
      <c r="D6" s="9">
        <f>'Foglio 1'!G6</f>
        <v>0</v>
      </c>
      <c r="E6" s="9">
        <f>'Foglio 1'!K6</f>
        <v>0</v>
      </c>
      <c r="F6" s="9">
        <f>'Foglio 1'!O6</f>
        <v>0</v>
      </c>
      <c r="G6" s="9">
        <f>'Foglio 1'!S6</f>
        <v>0</v>
      </c>
      <c r="H6" s="9">
        <f>'Foglio 1'!W6</f>
        <v>0</v>
      </c>
      <c r="I6" s="9">
        <f>'Foglio 1'!AA6</f>
        <v>0</v>
      </c>
      <c r="J6" s="9">
        <f>'Foglio 1'!AE6</f>
        <v>0</v>
      </c>
      <c r="K6" s="9">
        <f>'Foglio 1'!AI6</f>
        <v>0</v>
      </c>
      <c r="L6" s="9">
        <f>'Foglio 1'!AM6</f>
        <v>0</v>
      </c>
      <c r="M6" s="9">
        <f>'Foglio 1'!AQ6</f>
        <v>0</v>
      </c>
      <c r="N6" s="9">
        <f>'Foglio 1'!AU6</f>
        <v>0</v>
      </c>
      <c r="O6" s="9">
        <f>'Foglio 1'!AY6</f>
        <v>0</v>
      </c>
      <c r="P6" s="9">
        <f>'Foglio 1'!BC6</f>
        <v>0</v>
      </c>
      <c r="Q6" s="9">
        <f>'Foglio 1'!BG6</f>
        <v>0</v>
      </c>
      <c r="R6" s="9">
        <f>'Foglio 1'!BH6</f>
        <v>0</v>
      </c>
      <c r="S6" s="9">
        <f>'Foglio 1'!BI6</f>
        <v>0</v>
      </c>
      <c r="T6" s="9">
        <f>'Foglio 1'!BJ6</f>
        <v>0</v>
      </c>
      <c r="U6" s="9">
        <f>'Foglio 1'!BK6</f>
        <v>0</v>
      </c>
      <c r="V6" s="9">
        <f>'Foglio 1'!BO6</f>
        <v>0</v>
      </c>
      <c r="W6" s="9">
        <f>'Foglio 1'!BS6</f>
        <v>0</v>
      </c>
      <c r="X6" s="9">
        <f>'Foglio 1'!BW6</f>
        <v>0</v>
      </c>
      <c r="Y6" s="9">
        <f>'Foglio 1'!CA6</f>
        <v>0</v>
      </c>
      <c r="Z6" s="9">
        <f>'Foglio 1'!CE6</f>
        <v>0</v>
      </c>
      <c r="AA6" s="9">
        <f>'Foglio 1'!CI6</f>
        <v>0</v>
      </c>
      <c r="AB6" s="9">
        <f>'Foglio 1'!CM6</f>
        <v>0</v>
      </c>
      <c r="AC6" s="9">
        <f>'Foglio 1'!CQ6</f>
        <v>0</v>
      </c>
      <c r="AD6" s="9">
        <f>'Foglio 1'!CU6</f>
        <v>0</v>
      </c>
      <c r="AE6" s="9">
        <f>'Foglio 1'!CY6</f>
        <v>0</v>
      </c>
      <c r="AF6" s="9">
        <f>'Foglio 1'!DC6</f>
        <v>0</v>
      </c>
      <c r="AG6" s="9">
        <f>'Foglio 1'!DG6</f>
        <v>0</v>
      </c>
      <c r="AH6" s="9">
        <f>'Foglio 1'!DK6</f>
        <v>0</v>
      </c>
      <c r="AI6" s="9">
        <f>'Foglio 1'!DO6</f>
        <v>0</v>
      </c>
      <c r="AJ6" s="9">
        <f>'Foglio 1'!DS6</f>
        <v>0</v>
      </c>
      <c r="AK6">
        <f t="shared" si="0"/>
        <v>0</v>
      </c>
      <c r="AL6">
        <v>0</v>
      </c>
    </row>
    <row r="7" spans="1:38">
      <c r="A7" s="9" t="str">
        <f>'Foglio 1'!A7</f>
        <v>CHINETTI</v>
      </c>
      <c r="B7" s="9">
        <f>'Foglio 1'!B7</f>
        <v>2005</v>
      </c>
      <c r="C7" s="9">
        <f>'Foglio 1'!C7</f>
        <v>0</v>
      </c>
      <c r="D7" s="9">
        <f>'Foglio 1'!G7</f>
        <v>0</v>
      </c>
      <c r="E7" s="9" t="str">
        <f>'Foglio 1'!K7</f>
        <v>A</v>
      </c>
      <c r="F7" s="9">
        <f>'Foglio 1'!O7</f>
        <v>0</v>
      </c>
      <c r="G7" s="9">
        <f>'Foglio 1'!S7</f>
        <v>0</v>
      </c>
      <c r="H7" s="9">
        <f>'Foglio 1'!W7</f>
        <v>0</v>
      </c>
      <c r="I7" s="9" t="str">
        <f>'Foglio 1'!AA7</f>
        <v>A</v>
      </c>
      <c r="J7" s="9">
        <f>'Foglio 1'!AE7</f>
        <v>0</v>
      </c>
      <c r="K7" s="9">
        <f>'Foglio 1'!AI7</f>
        <v>0</v>
      </c>
      <c r="L7" s="9">
        <f>'Foglio 1'!AM7</f>
        <v>0</v>
      </c>
      <c r="M7" s="9">
        <f>'Foglio 1'!AQ7</f>
        <v>0</v>
      </c>
      <c r="N7" s="9">
        <f>'Foglio 1'!AU7</f>
        <v>0</v>
      </c>
      <c r="O7" s="9" t="str">
        <f>'Foglio 1'!AY7</f>
        <v>A</v>
      </c>
      <c r="P7" s="9">
        <f>'Foglio 1'!BC7</f>
        <v>0</v>
      </c>
      <c r="Q7" s="9">
        <f>'Foglio 1'!BG7</f>
        <v>0</v>
      </c>
      <c r="R7" s="9">
        <f>'Foglio 1'!BH7</f>
        <v>0</v>
      </c>
      <c r="S7" s="9">
        <f>'Foglio 1'!BI7</f>
        <v>0</v>
      </c>
      <c r="T7" s="9">
        <f>'Foglio 1'!BJ7</f>
        <v>0</v>
      </c>
      <c r="U7" s="9">
        <f>'Foglio 1'!BK7</f>
        <v>0</v>
      </c>
      <c r="V7" s="9">
        <f>'Foglio 1'!BO7</f>
        <v>0</v>
      </c>
      <c r="W7" s="9">
        <f>'Foglio 1'!BS7</f>
        <v>0</v>
      </c>
      <c r="X7" s="9">
        <f>'Foglio 1'!BW7</f>
        <v>0</v>
      </c>
      <c r="Y7" s="9">
        <f>'Foglio 1'!CA7</f>
        <v>0</v>
      </c>
      <c r="Z7" s="9">
        <f>'Foglio 1'!CE7</f>
        <v>0</v>
      </c>
      <c r="AA7" s="9">
        <f>'Foglio 1'!CI7</f>
        <v>0</v>
      </c>
      <c r="AB7" s="9">
        <f>'Foglio 1'!CM7</f>
        <v>0</v>
      </c>
      <c r="AC7" s="9">
        <f>'Foglio 1'!CQ7</f>
        <v>0</v>
      </c>
      <c r="AD7" s="9">
        <f>'Foglio 1'!CU7</f>
        <v>0</v>
      </c>
      <c r="AE7" s="9">
        <f>'Foglio 1'!CY7</f>
        <v>0</v>
      </c>
      <c r="AF7" s="9">
        <f>'Foglio 1'!DC7</f>
        <v>0</v>
      </c>
      <c r="AG7" s="9">
        <f>'Foglio 1'!DG7</f>
        <v>0</v>
      </c>
      <c r="AH7" s="9">
        <f>'Foglio 1'!DK7</f>
        <v>0</v>
      </c>
      <c r="AI7" s="9">
        <f>'Foglio 1'!DO7</f>
        <v>0</v>
      </c>
      <c r="AJ7" s="9">
        <f>'Foglio 1'!DS7</f>
        <v>0</v>
      </c>
      <c r="AK7">
        <f t="shared" si="0"/>
        <v>3</v>
      </c>
      <c r="AL7">
        <v>0</v>
      </c>
    </row>
    <row r="8" spans="1:38">
      <c r="A8" s="9" t="str">
        <f>'Foglio 1'!A8</f>
        <v>COLOMBO</v>
      </c>
      <c r="B8" s="9">
        <f>'Foglio 1'!B8</f>
        <v>2005</v>
      </c>
      <c r="C8" s="9">
        <f>'Foglio 1'!C8</f>
        <v>0</v>
      </c>
      <c r="D8" s="9">
        <f>'Foglio 1'!G8</f>
        <v>0</v>
      </c>
      <c r="E8" s="9">
        <f>'Foglio 1'!K8</f>
        <v>0</v>
      </c>
      <c r="F8" s="9">
        <f>'Foglio 1'!O8</f>
        <v>0</v>
      </c>
      <c r="G8" s="9">
        <f>'Foglio 1'!S8</f>
        <v>0</v>
      </c>
      <c r="H8" s="9">
        <f>'Foglio 1'!W8</f>
        <v>0</v>
      </c>
      <c r="I8" s="9">
        <f>'Foglio 1'!AA8</f>
        <v>0</v>
      </c>
      <c r="J8" s="9">
        <f>'Foglio 1'!AE8</f>
        <v>0</v>
      </c>
      <c r="K8" s="9">
        <f>'Foglio 1'!AI8</f>
        <v>0</v>
      </c>
      <c r="L8" s="9">
        <f>'Foglio 1'!AM8</f>
        <v>0</v>
      </c>
      <c r="M8" s="9">
        <f>'Foglio 1'!AQ8</f>
        <v>0</v>
      </c>
      <c r="N8" s="9">
        <f>'Foglio 1'!AU8</f>
        <v>0</v>
      </c>
      <c r="O8" s="9">
        <f>'Foglio 1'!AY8</f>
        <v>0</v>
      </c>
      <c r="P8" s="9">
        <f>'Foglio 1'!BC8</f>
        <v>0</v>
      </c>
      <c r="Q8" s="9">
        <f>'Foglio 1'!BG8</f>
        <v>0</v>
      </c>
      <c r="R8" s="9">
        <f>'Foglio 1'!BH8</f>
        <v>0</v>
      </c>
      <c r="S8" s="9">
        <f>'Foglio 1'!BI8</f>
        <v>0</v>
      </c>
      <c r="T8" s="9">
        <f>'Foglio 1'!BJ8</f>
        <v>0</v>
      </c>
      <c r="U8" s="9">
        <f>'Foglio 1'!BK8</f>
        <v>0</v>
      </c>
      <c r="V8" s="9">
        <f>'Foglio 1'!BO8</f>
        <v>0</v>
      </c>
      <c r="W8" s="9">
        <f>'Foglio 1'!BS8</f>
        <v>0</v>
      </c>
      <c r="X8" s="9">
        <f>'Foglio 1'!BW8</f>
        <v>0</v>
      </c>
      <c r="Y8" s="9">
        <f>'Foglio 1'!CA8</f>
        <v>0</v>
      </c>
      <c r="Z8" s="9">
        <f>'Foglio 1'!CE8</f>
        <v>0</v>
      </c>
      <c r="AA8" s="9">
        <f>'Foglio 1'!CI8</f>
        <v>0</v>
      </c>
      <c r="AB8" s="9">
        <f>'Foglio 1'!CM8</f>
        <v>0</v>
      </c>
      <c r="AC8" s="9">
        <f>'Foglio 1'!CQ8</f>
        <v>0</v>
      </c>
      <c r="AD8" s="9">
        <f>'Foglio 1'!CU8</f>
        <v>0</v>
      </c>
      <c r="AE8" s="9">
        <f>'Foglio 1'!CY8</f>
        <v>0</v>
      </c>
      <c r="AF8" s="9">
        <f>'Foglio 1'!DC8</f>
        <v>0</v>
      </c>
      <c r="AG8" s="9">
        <f>'Foglio 1'!DG8</f>
        <v>0</v>
      </c>
      <c r="AH8" s="9">
        <f>'Foglio 1'!DK8</f>
        <v>0</v>
      </c>
      <c r="AI8" s="9">
        <f>'Foglio 1'!DO8</f>
        <v>0</v>
      </c>
      <c r="AJ8" s="9">
        <f>'Foglio 1'!DS8</f>
        <v>0</v>
      </c>
      <c r="AK8">
        <f t="shared" si="0"/>
        <v>0</v>
      </c>
      <c r="AL8">
        <v>0</v>
      </c>
    </row>
    <row r="9" spans="1:38">
      <c r="A9" s="9" t="str">
        <f>'Foglio 1'!A9</f>
        <v>DI GIULIOMARIA</v>
      </c>
      <c r="B9" s="9">
        <f>'Foglio 1'!B9</f>
        <v>2004</v>
      </c>
      <c r="C9" s="9" t="str">
        <f>'Foglio 1'!C9</f>
        <v>CEN</v>
      </c>
      <c r="D9" s="9" t="str">
        <f>'Foglio 1'!G9</f>
        <v>AAE</v>
      </c>
      <c r="E9" s="9">
        <f>'Foglio 1'!K9</f>
        <v>0</v>
      </c>
      <c r="F9" s="9">
        <f>'Foglio 1'!O9</f>
        <v>0</v>
      </c>
      <c r="G9" s="9">
        <f>'Foglio 1'!S9</f>
        <v>0</v>
      </c>
      <c r="H9" s="9">
        <f>'Foglio 1'!W9</f>
        <v>0</v>
      </c>
      <c r="I9" s="9" t="str">
        <f>'Foglio 1'!AA9</f>
        <v>A</v>
      </c>
      <c r="J9" s="9">
        <f>'Foglio 1'!AE9</f>
        <v>0</v>
      </c>
      <c r="K9" s="9">
        <f>'Foglio 1'!AI9</f>
        <v>0</v>
      </c>
      <c r="L9" s="9">
        <f>'Foglio 1'!AM9</f>
        <v>0</v>
      </c>
      <c r="M9" s="9">
        <f>'Foglio 1'!AQ9</f>
        <v>0</v>
      </c>
      <c r="N9" s="9">
        <f>'Foglio 1'!AU9</f>
        <v>0</v>
      </c>
      <c r="O9" s="9">
        <f>'Foglio 1'!AY9</f>
        <v>0</v>
      </c>
      <c r="P9" s="9" t="str">
        <f>'Foglio 1'!BC9</f>
        <v>A</v>
      </c>
      <c r="Q9" s="9" t="str">
        <f>'Foglio 1'!BG9</f>
        <v>A</v>
      </c>
      <c r="R9" s="9">
        <f>'Foglio 1'!BH9</f>
        <v>0</v>
      </c>
      <c r="S9" s="9">
        <f>'Foglio 1'!BI9</f>
        <v>0</v>
      </c>
      <c r="T9" s="9">
        <f>'Foglio 1'!BJ9</f>
        <v>0</v>
      </c>
      <c r="U9" s="9">
        <f>'Foglio 1'!BK9</f>
        <v>0</v>
      </c>
      <c r="V9" s="9">
        <f>'Foglio 1'!BO9</f>
        <v>0</v>
      </c>
      <c r="W9" s="9">
        <f>'Foglio 1'!BS9</f>
        <v>0</v>
      </c>
      <c r="X9" s="9">
        <f>'Foglio 1'!BW9</f>
        <v>0</v>
      </c>
      <c r="Y9" s="9">
        <f>'Foglio 1'!CA9</f>
        <v>0</v>
      </c>
      <c r="Z9" s="9">
        <f>'Foglio 1'!CE9</f>
        <v>0</v>
      </c>
      <c r="AA9" s="9">
        <f>'Foglio 1'!CI9</f>
        <v>0</v>
      </c>
      <c r="AB9" s="9">
        <f>'Foglio 1'!CM9</f>
        <v>0</v>
      </c>
      <c r="AC9" s="9">
        <f>'Foglio 1'!CQ9</f>
        <v>0</v>
      </c>
      <c r="AD9" s="9">
        <f>'Foglio 1'!CU9</f>
        <v>0</v>
      </c>
      <c r="AE9" s="9">
        <f>'Foglio 1'!CY9</f>
        <v>0</v>
      </c>
      <c r="AF9" s="9">
        <f>'Foglio 1'!DC9</f>
        <v>0</v>
      </c>
      <c r="AG9" s="9">
        <f>'Foglio 1'!DG9</f>
        <v>0</v>
      </c>
      <c r="AH9" s="9">
        <f>'Foglio 1'!DK9</f>
        <v>0</v>
      </c>
      <c r="AI9" s="9">
        <f>'Foglio 1'!DO9</f>
        <v>0</v>
      </c>
      <c r="AJ9" s="9">
        <f>'Foglio 1'!DS9</f>
        <v>0</v>
      </c>
      <c r="AK9">
        <v>5</v>
      </c>
      <c r="AL9">
        <v>1</v>
      </c>
    </row>
    <row r="10" spans="1:38">
      <c r="A10" s="9" t="str">
        <f>'Foglio 1'!A10</f>
        <v>DILERNIA</v>
      </c>
      <c r="B10" s="9">
        <f>'Foglio 1'!B10</f>
        <v>2004</v>
      </c>
      <c r="C10" s="9" t="str">
        <f>'Foglio 1'!C10</f>
        <v>DIF</v>
      </c>
      <c r="D10" s="9">
        <f>'Foglio 1'!G10</f>
        <v>0</v>
      </c>
      <c r="E10" s="9">
        <f>'Foglio 1'!K10</f>
        <v>0</v>
      </c>
      <c r="F10" s="9">
        <f>'Foglio 1'!O10</f>
        <v>0</v>
      </c>
      <c r="G10" s="9">
        <f>'Foglio 1'!S10</f>
        <v>0</v>
      </c>
      <c r="H10" s="9">
        <f>'Foglio 1'!W10</f>
        <v>0</v>
      </c>
      <c r="I10" s="9">
        <f>'Foglio 1'!AA10</f>
        <v>0</v>
      </c>
      <c r="J10" s="9">
        <f>'Foglio 1'!AE10</f>
        <v>0</v>
      </c>
      <c r="K10" s="9">
        <f>'Foglio 1'!AI10</f>
        <v>0</v>
      </c>
      <c r="L10" s="9">
        <f>'Foglio 1'!AM10</f>
        <v>0</v>
      </c>
      <c r="M10" s="9" t="str">
        <f>'Foglio 1'!AQ10</f>
        <v>G</v>
      </c>
      <c r="N10" s="9">
        <f>'Foglio 1'!AU10</f>
        <v>0</v>
      </c>
      <c r="O10" s="9">
        <f>'Foglio 1'!AY10</f>
        <v>0</v>
      </c>
      <c r="P10" s="9">
        <f>'Foglio 1'!BC10</f>
        <v>0</v>
      </c>
      <c r="Q10" s="9" t="str">
        <f>'Foglio 1'!BG10</f>
        <v>A</v>
      </c>
      <c r="R10" s="9">
        <f>'Foglio 1'!BH10</f>
        <v>0</v>
      </c>
      <c r="S10" s="9">
        <f>'Foglio 1'!BI10</f>
        <v>0</v>
      </c>
      <c r="T10" s="9">
        <f>'Foglio 1'!BJ10</f>
        <v>0</v>
      </c>
      <c r="U10" s="9">
        <f>'Foglio 1'!BK10</f>
        <v>0</v>
      </c>
      <c r="V10" s="9">
        <f>'Foglio 1'!BO10</f>
        <v>0</v>
      </c>
      <c r="W10" s="9">
        <f>'Foglio 1'!BS10</f>
        <v>0</v>
      </c>
      <c r="X10" s="9">
        <f>'Foglio 1'!BW10</f>
        <v>0</v>
      </c>
      <c r="Y10" s="9">
        <f>'Foglio 1'!CA10</f>
        <v>0</v>
      </c>
      <c r="Z10" s="9">
        <f>'Foglio 1'!CE10</f>
        <v>0</v>
      </c>
      <c r="AA10" s="9">
        <f>'Foglio 1'!CI10</f>
        <v>0</v>
      </c>
      <c r="AB10" s="9">
        <f>'Foglio 1'!CM10</f>
        <v>0</v>
      </c>
      <c r="AC10" s="9">
        <f>'Foglio 1'!CQ10</f>
        <v>0</v>
      </c>
      <c r="AD10" s="9">
        <f>'Foglio 1'!CU10</f>
        <v>0</v>
      </c>
      <c r="AE10" s="9">
        <f>'Foglio 1'!CY10</f>
        <v>0</v>
      </c>
      <c r="AF10" s="9">
        <f>'Foglio 1'!DC10</f>
        <v>0</v>
      </c>
      <c r="AG10" s="9">
        <f>'Foglio 1'!DG10</f>
        <v>0</v>
      </c>
      <c r="AH10" s="9">
        <f>'Foglio 1'!DK10</f>
        <v>0</v>
      </c>
      <c r="AI10" s="9">
        <f>'Foglio 1'!DO10</f>
        <v>0</v>
      </c>
      <c r="AJ10" s="9">
        <f>'Foglio 1'!DS10</f>
        <v>0</v>
      </c>
      <c r="AK10">
        <f t="shared" si="0"/>
        <v>1</v>
      </c>
      <c r="AL10">
        <v>0</v>
      </c>
    </row>
    <row r="11" spans="1:38">
      <c r="A11" s="9" t="str">
        <f>'Foglio 1'!A11</f>
        <v>DUCHINI</v>
      </c>
      <c r="B11" s="9">
        <f>'Foglio 1'!B11</f>
        <v>2004</v>
      </c>
      <c r="C11" s="9" t="str">
        <f>'Foglio 1'!C11</f>
        <v>ATT</v>
      </c>
      <c r="D11" s="9" t="str">
        <f>'Foglio 1'!G11</f>
        <v>A</v>
      </c>
      <c r="E11" s="9">
        <f>'Foglio 1'!K11</f>
        <v>0</v>
      </c>
      <c r="F11" s="9">
        <f>'Foglio 1'!O11</f>
        <v>0</v>
      </c>
      <c r="G11" s="9">
        <f>'Foglio 1'!S11</f>
        <v>0</v>
      </c>
      <c r="H11" s="9">
        <f>'Foglio 1'!W11</f>
        <v>0</v>
      </c>
      <c r="I11" s="9">
        <f>'Foglio 1'!AA11</f>
        <v>0</v>
      </c>
      <c r="J11" s="9">
        <f>'Foglio 1'!AE11</f>
        <v>0</v>
      </c>
      <c r="K11" s="9">
        <f>'Foglio 1'!AI11</f>
        <v>0</v>
      </c>
      <c r="L11" s="9">
        <f>'Foglio 1'!AM11</f>
        <v>0</v>
      </c>
      <c r="M11" s="9">
        <f>'Foglio 1'!AQ11</f>
        <v>0</v>
      </c>
      <c r="N11" s="9">
        <f>'Foglio 1'!AU11</f>
        <v>0</v>
      </c>
      <c r="O11" s="9">
        <f>'Foglio 1'!AY11</f>
        <v>0</v>
      </c>
      <c r="P11" s="9">
        <f>'Foglio 1'!BC11</f>
        <v>0</v>
      </c>
      <c r="Q11" s="9">
        <f>'Foglio 1'!BG11</f>
        <v>0</v>
      </c>
      <c r="R11" s="9">
        <f>'Foglio 1'!BH11</f>
        <v>0</v>
      </c>
      <c r="S11" s="9">
        <f>'Foglio 1'!BI11</f>
        <v>0</v>
      </c>
      <c r="T11" s="9">
        <f>'Foglio 1'!BJ11</f>
        <v>0</v>
      </c>
      <c r="U11" s="9">
        <f>'Foglio 1'!BK11</f>
        <v>0</v>
      </c>
      <c r="V11" s="9">
        <f>'Foglio 1'!BO11</f>
        <v>0</v>
      </c>
      <c r="W11" s="9">
        <f>'Foglio 1'!BS11</f>
        <v>0</v>
      </c>
      <c r="X11" s="9">
        <f>'Foglio 1'!BW11</f>
        <v>0</v>
      </c>
      <c r="Y11" s="9">
        <f>'Foglio 1'!CA11</f>
        <v>0</v>
      </c>
      <c r="Z11" s="9">
        <f>'Foglio 1'!CE11</f>
        <v>0</v>
      </c>
      <c r="AA11" s="9">
        <f>'Foglio 1'!CI11</f>
        <v>0</v>
      </c>
      <c r="AB11" s="9">
        <f>'Foglio 1'!CM11</f>
        <v>0</v>
      </c>
      <c r="AC11" s="9">
        <f>'Foglio 1'!CQ11</f>
        <v>0</v>
      </c>
      <c r="AD11" s="9">
        <f>'Foglio 1'!CU11</f>
        <v>0</v>
      </c>
      <c r="AE11" s="9">
        <f>'Foglio 1'!CY11</f>
        <v>0</v>
      </c>
      <c r="AF11" s="9">
        <f>'Foglio 1'!DC11</f>
        <v>0</v>
      </c>
      <c r="AG11" s="9">
        <f>'Foglio 1'!DG11</f>
        <v>0</v>
      </c>
      <c r="AH11" s="9">
        <f>'Foglio 1'!DK11</f>
        <v>0</v>
      </c>
      <c r="AI11" s="9">
        <f>'Foglio 1'!DO11</f>
        <v>0</v>
      </c>
      <c r="AJ11" s="9">
        <f>'Foglio 1'!DS11</f>
        <v>0</v>
      </c>
      <c r="AK11">
        <f t="shared" si="0"/>
        <v>1</v>
      </c>
      <c r="AL11">
        <v>0</v>
      </c>
    </row>
    <row r="12" spans="1:38">
      <c r="A12" s="9" t="str">
        <f>'Foglio 1'!A12</f>
        <v>FRIGERIO</v>
      </c>
      <c r="B12" s="9">
        <f>'Foglio 1'!B12</f>
        <v>2005</v>
      </c>
      <c r="C12" s="9" t="str">
        <f>'Foglio 1'!C12</f>
        <v>POR</v>
      </c>
      <c r="D12" s="9">
        <f>'Foglio 1'!G12</f>
        <v>0</v>
      </c>
      <c r="E12" s="9">
        <f>'Foglio 1'!K12</f>
        <v>0</v>
      </c>
      <c r="F12" s="9">
        <f>'Foglio 1'!O12</f>
        <v>0</v>
      </c>
      <c r="G12" s="9">
        <f>'Foglio 1'!S12</f>
        <v>0</v>
      </c>
      <c r="H12" s="9">
        <f>'Foglio 1'!W12</f>
        <v>0</v>
      </c>
      <c r="I12" s="9">
        <f>'Foglio 1'!AA12</f>
        <v>0</v>
      </c>
      <c r="J12" s="9">
        <f>'Foglio 1'!AE12</f>
        <v>0</v>
      </c>
      <c r="K12" s="9">
        <f>'Foglio 1'!AI12</f>
        <v>0</v>
      </c>
      <c r="L12" s="9">
        <f>'Foglio 1'!AM12</f>
        <v>0</v>
      </c>
      <c r="M12" s="9">
        <f>'Foglio 1'!AQ12</f>
        <v>0</v>
      </c>
      <c r="N12" s="9">
        <f>'Foglio 1'!AU12</f>
        <v>0</v>
      </c>
      <c r="O12" s="9">
        <f>'Foglio 1'!AY12</f>
        <v>0</v>
      </c>
      <c r="P12" s="9">
        <f>'Foglio 1'!BC12</f>
        <v>0</v>
      </c>
      <c r="Q12" s="9">
        <f>'Foglio 1'!BG12</f>
        <v>0</v>
      </c>
      <c r="R12" s="9">
        <f>'Foglio 1'!BH12</f>
        <v>0</v>
      </c>
      <c r="S12" s="9">
        <f>'Foglio 1'!BI12</f>
        <v>0</v>
      </c>
      <c r="T12" s="9">
        <f>'Foglio 1'!BJ12</f>
        <v>0</v>
      </c>
      <c r="U12" s="9">
        <f>'Foglio 1'!BK12</f>
        <v>0</v>
      </c>
      <c r="V12" s="9">
        <f>'Foglio 1'!BO12</f>
        <v>0</v>
      </c>
      <c r="W12" s="9">
        <f>'Foglio 1'!BS12</f>
        <v>0</v>
      </c>
      <c r="X12" s="9">
        <f>'Foglio 1'!BW12</f>
        <v>0</v>
      </c>
      <c r="Y12" s="9">
        <f>'Foglio 1'!CA12</f>
        <v>0</v>
      </c>
      <c r="Z12" s="9">
        <f>'Foglio 1'!CE12</f>
        <v>0</v>
      </c>
      <c r="AA12" s="9">
        <f>'Foglio 1'!CI12</f>
        <v>0</v>
      </c>
      <c r="AB12" s="9">
        <f>'Foglio 1'!CM12</f>
        <v>0</v>
      </c>
      <c r="AC12" s="9">
        <f>'Foglio 1'!CQ12</f>
        <v>0</v>
      </c>
      <c r="AD12" s="9">
        <f>'Foglio 1'!CU12</f>
        <v>0</v>
      </c>
      <c r="AE12" s="9">
        <f>'Foglio 1'!CY12</f>
        <v>0</v>
      </c>
      <c r="AF12" s="9">
        <f>'Foglio 1'!DC12</f>
        <v>0</v>
      </c>
      <c r="AG12" s="9">
        <f>'Foglio 1'!DG12</f>
        <v>0</v>
      </c>
      <c r="AH12" s="9">
        <f>'Foglio 1'!DK12</f>
        <v>0</v>
      </c>
      <c r="AI12" s="9">
        <f>'Foglio 1'!DO12</f>
        <v>0</v>
      </c>
      <c r="AJ12" s="9">
        <f>'Foglio 1'!DS12</f>
        <v>0</v>
      </c>
      <c r="AK12">
        <f t="shared" si="0"/>
        <v>0</v>
      </c>
      <c r="AL12">
        <v>0</v>
      </c>
    </row>
    <row r="13" spans="1:38">
      <c r="A13" s="9" t="str">
        <f>'Foglio 1'!A13</f>
        <v>GATTI</v>
      </c>
      <c r="B13" s="9">
        <f>'Foglio 1'!B13</f>
        <v>2004</v>
      </c>
      <c r="C13" s="9" t="str">
        <f>'Foglio 1'!C13</f>
        <v>DIF</v>
      </c>
      <c r="D13" s="9">
        <f>'Foglio 1'!G13</f>
        <v>0</v>
      </c>
      <c r="E13" s="9" t="str">
        <f>'Foglio 1'!K13</f>
        <v>A</v>
      </c>
      <c r="F13" s="9">
        <f>'Foglio 1'!O13</f>
        <v>0</v>
      </c>
      <c r="G13" s="9">
        <f>'Foglio 1'!S13</f>
        <v>0</v>
      </c>
      <c r="H13" s="9">
        <f>'Foglio 1'!W13</f>
        <v>0</v>
      </c>
      <c r="I13" s="9">
        <f>'Foglio 1'!AA13</f>
        <v>0</v>
      </c>
      <c r="J13" s="9">
        <f>'Foglio 1'!AE13</f>
        <v>0</v>
      </c>
      <c r="K13" s="9" t="str">
        <f>'Foglio 1'!AI13</f>
        <v>A</v>
      </c>
      <c r="L13" s="9">
        <f>'Foglio 1'!AM13</f>
        <v>0</v>
      </c>
      <c r="M13" s="9">
        <f>'Foglio 1'!AQ13</f>
        <v>0</v>
      </c>
      <c r="N13" s="9">
        <f>'Foglio 1'!AU13</f>
        <v>0</v>
      </c>
      <c r="O13" s="9">
        <f>'Foglio 1'!AY13</f>
        <v>0</v>
      </c>
      <c r="P13" s="9">
        <f>'Foglio 1'!BC13</f>
        <v>0</v>
      </c>
      <c r="Q13" s="9" t="str">
        <f>'Foglio 1'!BG13</f>
        <v>A</v>
      </c>
      <c r="R13" s="9">
        <f>'Foglio 1'!BH13</f>
        <v>0</v>
      </c>
      <c r="S13" s="9">
        <f>'Foglio 1'!BI13</f>
        <v>0</v>
      </c>
      <c r="T13" s="9">
        <f>'Foglio 1'!BJ13</f>
        <v>0</v>
      </c>
      <c r="U13" s="9">
        <f>'Foglio 1'!BK13</f>
        <v>0</v>
      </c>
      <c r="V13" s="9">
        <f>'Foglio 1'!BO13</f>
        <v>0</v>
      </c>
      <c r="W13" s="9">
        <f>'Foglio 1'!BS13</f>
        <v>0</v>
      </c>
      <c r="X13" s="9">
        <f>'Foglio 1'!BW13</f>
        <v>0</v>
      </c>
      <c r="Y13" s="9">
        <f>'Foglio 1'!CA13</f>
        <v>0</v>
      </c>
      <c r="Z13" s="9">
        <f>'Foglio 1'!CE13</f>
        <v>0</v>
      </c>
      <c r="AA13" s="9">
        <f>'Foglio 1'!CI13</f>
        <v>0</v>
      </c>
      <c r="AB13" s="9">
        <f>'Foglio 1'!CM13</f>
        <v>0</v>
      </c>
      <c r="AC13" s="9">
        <f>'Foglio 1'!CQ13</f>
        <v>0</v>
      </c>
      <c r="AD13" s="9">
        <f>'Foglio 1'!CU13</f>
        <v>0</v>
      </c>
      <c r="AE13" s="9">
        <f>'Foglio 1'!CY13</f>
        <v>0</v>
      </c>
      <c r="AF13" s="9">
        <f>'Foglio 1'!DC13</f>
        <v>0</v>
      </c>
      <c r="AG13" s="9">
        <f>'Foglio 1'!DG13</f>
        <v>0</v>
      </c>
      <c r="AH13" s="9">
        <f>'Foglio 1'!DK13</f>
        <v>0</v>
      </c>
      <c r="AI13" s="9">
        <f>'Foglio 1'!DO13</f>
        <v>0</v>
      </c>
      <c r="AJ13" s="9">
        <f>'Foglio 1'!DS13</f>
        <v>0</v>
      </c>
      <c r="AK13">
        <f t="shared" si="0"/>
        <v>3</v>
      </c>
      <c r="AL13">
        <v>0</v>
      </c>
    </row>
    <row r="14" spans="1:38">
      <c r="A14" s="9" t="str">
        <f>'Foglio 1'!A14</f>
        <v>GENNAIO</v>
      </c>
      <c r="B14" s="9">
        <f>'Foglio 1'!B14</f>
        <v>2004</v>
      </c>
      <c r="C14" s="9">
        <f>'Foglio 1'!C14</f>
        <v>0</v>
      </c>
      <c r="D14" s="9">
        <f>'Foglio 1'!G14</f>
        <v>0</v>
      </c>
      <c r="E14" s="9">
        <f>'Foglio 1'!K14</f>
        <v>0</v>
      </c>
      <c r="F14" s="9">
        <f>'Foglio 1'!O14</f>
        <v>0</v>
      </c>
      <c r="G14" s="9">
        <f>'Foglio 1'!S14</f>
        <v>0</v>
      </c>
      <c r="H14" s="9">
        <f>'Foglio 1'!W14</f>
        <v>0</v>
      </c>
      <c r="I14" s="9">
        <f>'Foglio 1'!AA14</f>
        <v>0</v>
      </c>
      <c r="J14" s="9">
        <f>'Foglio 1'!AE14</f>
        <v>0</v>
      </c>
      <c r="K14" s="9" t="str">
        <f>'Foglio 1'!AI14</f>
        <v>AAE</v>
      </c>
      <c r="L14" s="9">
        <f>'Foglio 1'!AM14</f>
        <v>0</v>
      </c>
      <c r="M14" s="9">
        <f>'Foglio 1'!AQ14</f>
        <v>0</v>
      </c>
      <c r="N14" s="9">
        <f>'Foglio 1'!AU14</f>
        <v>0</v>
      </c>
      <c r="O14" s="9">
        <f>'Foglio 1'!AY14</f>
        <v>0</v>
      </c>
      <c r="P14" s="9">
        <f>'Foglio 1'!BC14</f>
        <v>0</v>
      </c>
      <c r="Q14" s="9">
        <f>'Foglio 1'!BG14</f>
        <v>0</v>
      </c>
      <c r="R14" s="9">
        <f>'Foglio 1'!BH14</f>
        <v>0</v>
      </c>
      <c r="S14" s="9">
        <f>'Foglio 1'!BI14</f>
        <v>0</v>
      </c>
      <c r="T14" s="9">
        <f>'Foglio 1'!BJ14</f>
        <v>0</v>
      </c>
      <c r="U14" s="9">
        <f>'Foglio 1'!BK14</f>
        <v>0</v>
      </c>
      <c r="V14" s="9">
        <f>'Foglio 1'!BO14</f>
        <v>0</v>
      </c>
      <c r="W14" s="9">
        <f>'Foglio 1'!BS14</f>
        <v>0</v>
      </c>
      <c r="X14" s="9">
        <f>'Foglio 1'!BW14</f>
        <v>0</v>
      </c>
      <c r="Y14" s="9">
        <f>'Foglio 1'!CA14</f>
        <v>0</v>
      </c>
      <c r="Z14" s="9">
        <f>'Foglio 1'!CE14</f>
        <v>0</v>
      </c>
      <c r="AA14" s="9">
        <f>'Foglio 1'!CI14</f>
        <v>0</v>
      </c>
      <c r="AB14" s="9">
        <f>'Foglio 1'!CM14</f>
        <v>0</v>
      </c>
      <c r="AC14" s="9">
        <f>'Foglio 1'!CQ14</f>
        <v>0</v>
      </c>
      <c r="AD14" s="9">
        <f>'Foglio 1'!CU14</f>
        <v>0</v>
      </c>
      <c r="AE14" s="9">
        <f>'Foglio 1'!CY14</f>
        <v>0</v>
      </c>
      <c r="AF14" s="9">
        <f>'Foglio 1'!DC14</f>
        <v>0</v>
      </c>
      <c r="AG14" s="9">
        <f>'Foglio 1'!DG14</f>
        <v>0</v>
      </c>
      <c r="AH14" s="9">
        <f>'Foglio 1'!DK14</f>
        <v>0</v>
      </c>
      <c r="AI14" s="9">
        <f>'Foglio 1'!DO14</f>
        <v>0</v>
      </c>
      <c r="AJ14" s="9">
        <f>'Foglio 1'!DS14</f>
        <v>0</v>
      </c>
      <c r="AK14">
        <v>2</v>
      </c>
      <c r="AL14">
        <v>1</v>
      </c>
    </row>
    <row r="15" spans="1:38">
      <c r="A15" s="9" t="str">
        <f>'Foglio 1'!A15</f>
        <v>GUSSO</v>
      </c>
      <c r="B15" s="9">
        <f>'Foglio 1'!B15</f>
        <v>2004</v>
      </c>
      <c r="C15" s="9" t="str">
        <f>'Foglio 1'!C15</f>
        <v>DIF</v>
      </c>
      <c r="D15" s="9">
        <f>'Foglio 1'!G15</f>
        <v>0</v>
      </c>
      <c r="E15" s="9">
        <f>'Foglio 1'!K15</f>
        <v>0</v>
      </c>
      <c r="F15" s="9">
        <f>'Foglio 1'!O15</f>
        <v>0</v>
      </c>
      <c r="G15" s="9">
        <f>'Foglio 1'!S15</f>
        <v>0</v>
      </c>
      <c r="H15" s="9">
        <f>'Foglio 1'!W15</f>
        <v>0</v>
      </c>
      <c r="I15" s="9">
        <f>'Foglio 1'!AA15</f>
        <v>0</v>
      </c>
      <c r="J15" s="9">
        <f>'Foglio 1'!AE15</f>
        <v>0</v>
      </c>
      <c r="K15" s="9">
        <f>'Foglio 1'!AI15</f>
        <v>0</v>
      </c>
      <c r="L15" s="9" t="str">
        <f>'Foglio 1'!AM15</f>
        <v>A</v>
      </c>
      <c r="M15" s="9">
        <f>'Foglio 1'!AQ15</f>
        <v>0</v>
      </c>
      <c r="N15" s="9">
        <f>'Foglio 1'!AU15</f>
        <v>0</v>
      </c>
      <c r="O15" s="9">
        <f>'Foglio 1'!AY15</f>
        <v>0</v>
      </c>
      <c r="P15" s="9">
        <f>'Foglio 1'!BC15</f>
        <v>0</v>
      </c>
      <c r="Q15" s="9">
        <f>'Foglio 1'!BG15</f>
        <v>0</v>
      </c>
      <c r="R15" s="9">
        <f>'Foglio 1'!BH15</f>
        <v>0</v>
      </c>
      <c r="S15" s="9">
        <f>'Foglio 1'!BI15</f>
        <v>0</v>
      </c>
      <c r="T15" s="9">
        <f>'Foglio 1'!BJ15</f>
        <v>0</v>
      </c>
      <c r="U15" s="9">
        <f>'Foglio 1'!BK15</f>
        <v>0</v>
      </c>
      <c r="V15" s="9">
        <f>'Foglio 1'!BO15</f>
        <v>0</v>
      </c>
      <c r="W15" s="9">
        <f>'Foglio 1'!BS15</f>
        <v>0</v>
      </c>
      <c r="X15" s="9">
        <f>'Foglio 1'!BW15</f>
        <v>0</v>
      </c>
      <c r="Y15" s="9">
        <f>'Foglio 1'!CA15</f>
        <v>0</v>
      </c>
      <c r="Z15" s="9">
        <f>'Foglio 1'!CE15</f>
        <v>0</v>
      </c>
      <c r="AA15" s="9">
        <f>'Foglio 1'!CI15</f>
        <v>0</v>
      </c>
      <c r="AB15" s="9">
        <f>'Foglio 1'!CM15</f>
        <v>0</v>
      </c>
      <c r="AC15" s="9">
        <f>'Foglio 1'!CQ15</f>
        <v>0</v>
      </c>
      <c r="AD15" s="9">
        <f>'Foglio 1'!CU15</f>
        <v>0</v>
      </c>
      <c r="AE15" s="9">
        <f>'Foglio 1'!CY15</f>
        <v>0</v>
      </c>
      <c r="AF15" s="9">
        <f>'Foglio 1'!DC15</f>
        <v>0</v>
      </c>
      <c r="AG15" s="9">
        <f>'Foglio 1'!DG15</f>
        <v>0</v>
      </c>
      <c r="AH15" s="9">
        <f>'Foglio 1'!DK15</f>
        <v>0</v>
      </c>
      <c r="AI15" s="9">
        <f>'Foglio 1'!DO15</f>
        <v>0</v>
      </c>
      <c r="AJ15" s="9">
        <f>'Foglio 1'!DS15</f>
        <v>0</v>
      </c>
      <c r="AK15">
        <f t="shared" si="0"/>
        <v>1</v>
      </c>
      <c r="AL15">
        <v>0</v>
      </c>
    </row>
    <row r="16" spans="1:38">
      <c r="A16" s="9" t="str">
        <f>'Foglio 1'!A16</f>
        <v>LIPARI</v>
      </c>
      <c r="B16" s="9">
        <f>'Foglio 1'!B16</f>
        <v>2005</v>
      </c>
      <c r="C16" s="9">
        <f>'Foglio 1'!C16</f>
        <v>0</v>
      </c>
      <c r="D16" s="9">
        <f>'Foglio 1'!G16</f>
        <v>0</v>
      </c>
      <c r="E16" s="9">
        <f>'Foglio 1'!K16</f>
        <v>0</v>
      </c>
      <c r="F16" s="9">
        <f>'Foglio 1'!O16</f>
        <v>0</v>
      </c>
      <c r="G16" s="9">
        <f>'Foglio 1'!S16</f>
        <v>0</v>
      </c>
      <c r="H16" s="9">
        <f>'Foglio 1'!W16</f>
        <v>0</v>
      </c>
      <c r="I16" s="9">
        <f>'Foglio 1'!AA16</f>
        <v>0</v>
      </c>
      <c r="J16" s="9">
        <f>'Foglio 1'!AE16</f>
        <v>0</v>
      </c>
      <c r="K16" s="9">
        <f>'Foglio 1'!AI16</f>
        <v>0</v>
      </c>
      <c r="L16" s="9">
        <f>'Foglio 1'!AM16</f>
        <v>0</v>
      </c>
      <c r="M16" s="9">
        <f>'Foglio 1'!AQ16</f>
        <v>0</v>
      </c>
      <c r="N16" s="9">
        <f>'Foglio 1'!AU16</f>
        <v>0</v>
      </c>
      <c r="O16" s="9" t="str">
        <f>'Foglio 1'!AY16</f>
        <v>A</v>
      </c>
      <c r="P16" s="9">
        <f>'Foglio 1'!BC16</f>
        <v>0</v>
      </c>
      <c r="Q16" s="9">
        <f>'Foglio 1'!BG16</f>
        <v>0</v>
      </c>
      <c r="R16" s="9">
        <f>'Foglio 1'!BH16</f>
        <v>0</v>
      </c>
      <c r="S16" s="9">
        <f>'Foglio 1'!BI16</f>
        <v>0</v>
      </c>
      <c r="T16" s="9">
        <f>'Foglio 1'!BJ16</f>
        <v>0</v>
      </c>
      <c r="U16" s="9">
        <f>'Foglio 1'!BK16</f>
        <v>0</v>
      </c>
      <c r="V16" s="9">
        <f>'Foglio 1'!BO16</f>
        <v>0</v>
      </c>
      <c r="W16" s="9">
        <f>'Foglio 1'!BS16</f>
        <v>0</v>
      </c>
      <c r="X16" s="9">
        <f>'Foglio 1'!BW16</f>
        <v>0</v>
      </c>
      <c r="Y16" s="9">
        <f>'Foglio 1'!CA16</f>
        <v>0</v>
      </c>
      <c r="Z16" s="9">
        <f>'Foglio 1'!CE16</f>
        <v>0</v>
      </c>
      <c r="AA16" s="9">
        <f>'Foglio 1'!CI16</f>
        <v>0</v>
      </c>
      <c r="AB16" s="9">
        <f>'Foglio 1'!CM16</f>
        <v>0</v>
      </c>
      <c r="AC16" s="9">
        <f>'Foglio 1'!CQ16</f>
        <v>0</v>
      </c>
      <c r="AD16" s="9">
        <f>'Foglio 1'!CU16</f>
        <v>0</v>
      </c>
      <c r="AE16" s="9">
        <f>'Foglio 1'!CY16</f>
        <v>0</v>
      </c>
      <c r="AF16" s="9">
        <f>'Foglio 1'!DC16</f>
        <v>0</v>
      </c>
      <c r="AG16" s="9">
        <f>'Foglio 1'!DG16</f>
        <v>0</v>
      </c>
      <c r="AH16" s="9">
        <f>'Foglio 1'!DK16</f>
        <v>0</v>
      </c>
      <c r="AI16" s="9">
        <f>'Foglio 1'!DO16</f>
        <v>0</v>
      </c>
      <c r="AJ16" s="9">
        <f>'Foglio 1'!DS16</f>
        <v>0</v>
      </c>
      <c r="AK16">
        <f t="shared" si="0"/>
        <v>1</v>
      </c>
      <c r="AL16">
        <v>0</v>
      </c>
    </row>
    <row r="17" spans="1:38">
      <c r="A17" s="9" t="str">
        <f>'Foglio 1'!A17</f>
        <v>LOVERRE</v>
      </c>
      <c r="B17" s="9">
        <f>'Foglio 1'!B17</f>
        <v>2007</v>
      </c>
      <c r="C17" s="9" t="str">
        <f>'Foglio 1'!C17</f>
        <v>POR</v>
      </c>
      <c r="D17" s="9">
        <f>'Foglio 1'!G17</f>
        <v>0</v>
      </c>
      <c r="E17" s="9">
        <f>'Foglio 1'!K17</f>
        <v>0</v>
      </c>
      <c r="F17" s="9">
        <f>'Foglio 1'!O17</f>
        <v>0</v>
      </c>
      <c r="G17" s="9">
        <f>'Foglio 1'!S17</f>
        <v>0</v>
      </c>
      <c r="H17" s="9">
        <f>'Foglio 1'!W17</f>
        <v>0</v>
      </c>
      <c r="I17" s="9">
        <f>'Foglio 1'!AA17</f>
        <v>0</v>
      </c>
      <c r="J17" s="9">
        <f>'Foglio 1'!AE17</f>
        <v>0</v>
      </c>
      <c r="K17" s="9">
        <f>'Foglio 1'!AI17</f>
        <v>0</v>
      </c>
      <c r="L17" s="9">
        <f>'Foglio 1'!AM17</f>
        <v>0</v>
      </c>
      <c r="M17" s="9">
        <f>'Foglio 1'!AQ17</f>
        <v>0</v>
      </c>
      <c r="N17" s="9">
        <f>'Foglio 1'!AU17</f>
        <v>0</v>
      </c>
      <c r="O17" s="9">
        <f>'Foglio 1'!AY17</f>
        <v>0</v>
      </c>
      <c r="P17" s="9">
        <f>'Foglio 1'!BC17</f>
        <v>0</v>
      </c>
      <c r="Q17" s="9">
        <f>'Foglio 1'!BG17</f>
        <v>0</v>
      </c>
      <c r="R17" s="9">
        <f>'Foglio 1'!BH17</f>
        <v>0</v>
      </c>
      <c r="S17" s="9">
        <f>'Foglio 1'!BI17</f>
        <v>0</v>
      </c>
      <c r="T17" s="9">
        <f>'Foglio 1'!BJ17</f>
        <v>0</v>
      </c>
      <c r="U17" s="9">
        <f>'Foglio 1'!BK17</f>
        <v>0</v>
      </c>
      <c r="V17" s="9">
        <f>'Foglio 1'!BO17</f>
        <v>0</v>
      </c>
      <c r="W17" s="9">
        <f>'Foglio 1'!BS17</f>
        <v>0</v>
      </c>
      <c r="X17" s="9">
        <f>'Foglio 1'!BW17</f>
        <v>0</v>
      </c>
      <c r="Y17" s="9">
        <f>'Foglio 1'!CA17</f>
        <v>0</v>
      </c>
      <c r="Z17" s="9">
        <f>'Foglio 1'!CE17</f>
        <v>0</v>
      </c>
      <c r="AA17" s="9">
        <f>'Foglio 1'!CI17</f>
        <v>0</v>
      </c>
      <c r="AB17" s="9">
        <f>'Foglio 1'!CM17</f>
        <v>0</v>
      </c>
      <c r="AC17" s="9">
        <f>'Foglio 1'!CQ17</f>
        <v>0</v>
      </c>
      <c r="AD17" s="9">
        <f>'Foglio 1'!CU17</f>
        <v>0</v>
      </c>
      <c r="AE17" s="9">
        <f>'Foglio 1'!CY17</f>
        <v>0</v>
      </c>
      <c r="AF17" s="9">
        <f>'Foglio 1'!DC17</f>
        <v>0</v>
      </c>
      <c r="AG17" s="9">
        <f>'Foglio 1'!DG17</f>
        <v>0</v>
      </c>
      <c r="AH17" s="9">
        <f>'Foglio 1'!DK17</f>
        <v>0</v>
      </c>
      <c r="AI17" s="9">
        <f>'Foglio 1'!DO17</f>
        <v>0</v>
      </c>
      <c r="AJ17" s="9">
        <f>'Foglio 1'!DS17</f>
        <v>0</v>
      </c>
      <c r="AK17">
        <f t="shared" si="0"/>
        <v>0</v>
      </c>
      <c r="AL17">
        <v>0</v>
      </c>
    </row>
    <row r="18" spans="1:38">
      <c r="A18" s="9" t="str">
        <f>'Foglio 1'!A18</f>
        <v>MARTINO</v>
      </c>
      <c r="B18" s="9">
        <f>'Foglio 1'!B18</f>
        <v>2007</v>
      </c>
      <c r="C18" s="9" t="str">
        <f>'Foglio 1'!C18</f>
        <v>POR</v>
      </c>
      <c r="D18" s="9">
        <f>'Foglio 1'!G18</f>
        <v>0</v>
      </c>
      <c r="E18" s="9">
        <f>'Foglio 1'!K18</f>
        <v>0</v>
      </c>
      <c r="F18" s="9">
        <f>'Foglio 1'!O18</f>
        <v>0</v>
      </c>
      <c r="G18" s="9">
        <f>'Foglio 1'!S18</f>
        <v>0</v>
      </c>
      <c r="H18" s="9">
        <f>'Foglio 1'!W18</f>
        <v>0</v>
      </c>
      <c r="I18" s="9">
        <f>'Foglio 1'!AA18</f>
        <v>0</v>
      </c>
      <c r="J18" s="9">
        <f>'Foglio 1'!AE18</f>
        <v>0</v>
      </c>
      <c r="K18" s="9">
        <f>'Foglio 1'!AI18</f>
        <v>0</v>
      </c>
      <c r="L18" s="9">
        <f>'Foglio 1'!AM18</f>
        <v>0</v>
      </c>
      <c r="M18" s="9">
        <f>'Foglio 1'!AQ18</f>
        <v>0</v>
      </c>
      <c r="N18" s="9">
        <f>'Foglio 1'!AU18</f>
        <v>0</v>
      </c>
      <c r="O18" s="9">
        <f>'Foglio 1'!AY18</f>
        <v>0</v>
      </c>
      <c r="P18" s="9">
        <f>'Foglio 1'!BC18</f>
        <v>0</v>
      </c>
      <c r="Q18" s="9">
        <f>'Foglio 1'!BG18</f>
        <v>0</v>
      </c>
      <c r="R18" s="9">
        <f>'Foglio 1'!BH18</f>
        <v>0</v>
      </c>
      <c r="S18" s="9">
        <f>'Foglio 1'!BI18</f>
        <v>0</v>
      </c>
      <c r="T18" s="9">
        <f>'Foglio 1'!BJ18</f>
        <v>0</v>
      </c>
      <c r="U18" s="9">
        <f>'Foglio 1'!BK18</f>
        <v>0</v>
      </c>
      <c r="V18" s="9">
        <f>'Foglio 1'!BO18</f>
        <v>0</v>
      </c>
      <c r="W18" s="9">
        <f>'Foglio 1'!BS18</f>
        <v>0</v>
      </c>
      <c r="X18" s="9">
        <f>'Foglio 1'!BW18</f>
        <v>0</v>
      </c>
      <c r="Y18" s="9">
        <f>'Foglio 1'!CA18</f>
        <v>0</v>
      </c>
      <c r="Z18" s="9">
        <f>'Foglio 1'!CE18</f>
        <v>0</v>
      </c>
      <c r="AA18" s="9">
        <f>'Foglio 1'!CI18</f>
        <v>0</v>
      </c>
      <c r="AB18" s="9">
        <f>'Foglio 1'!CM18</f>
        <v>0</v>
      </c>
      <c r="AC18" s="9">
        <f>'Foglio 1'!CQ18</f>
        <v>0</v>
      </c>
      <c r="AD18" s="9">
        <f>'Foglio 1'!CU18</f>
        <v>0</v>
      </c>
      <c r="AE18" s="9">
        <f>'Foglio 1'!CY18</f>
        <v>0</v>
      </c>
      <c r="AF18" s="9">
        <f>'Foglio 1'!DC18</f>
        <v>0</v>
      </c>
      <c r="AG18" s="9">
        <f>'Foglio 1'!DG18</f>
        <v>0</v>
      </c>
      <c r="AH18" s="9">
        <f>'Foglio 1'!DK18</f>
        <v>0</v>
      </c>
      <c r="AI18" s="9">
        <f>'Foglio 1'!DO18</f>
        <v>0</v>
      </c>
      <c r="AJ18" s="9">
        <f>'Foglio 1'!DS18</f>
        <v>0</v>
      </c>
      <c r="AK18">
        <f t="shared" si="0"/>
        <v>0</v>
      </c>
      <c r="AL18">
        <v>0</v>
      </c>
    </row>
    <row r="19" spans="1:38">
      <c r="A19" s="9" t="str">
        <f>'Foglio 1'!A19</f>
        <v>MASERA</v>
      </c>
      <c r="B19" s="9">
        <f>'Foglio 1'!B19</f>
        <v>2005</v>
      </c>
      <c r="C19" s="9" t="str">
        <f>'Foglio 1'!C19</f>
        <v>CEN</v>
      </c>
      <c r="D19" s="9" t="str">
        <f>'Foglio 1'!G19</f>
        <v>A</v>
      </c>
      <c r="E19" s="9">
        <f>'Foglio 1'!K19</f>
        <v>0</v>
      </c>
      <c r="F19" s="9">
        <f>'Foglio 1'!O19</f>
        <v>0</v>
      </c>
      <c r="G19" s="9" t="str">
        <f>'Foglio 1'!S19</f>
        <v>A</v>
      </c>
      <c r="H19" s="9">
        <f>'Foglio 1'!W19</f>
        <v>0</v>
      </c>
      <c r="I19" s="9">
        <f>'Foglio 1'!AA19</f>
        <v>0</v>
      </c>
      <c r="J19" s="9">
        <f>'Foglio 1'!AE19</f>
        <v>0</v>
      </c>
      <c r="K19" s="9">
        <f>'Foglio 1'!AI19</f>
        <v>0</v>
      </c>
      <c r="L19" s="9">
        <f>'Foglio 1'!AM19</f>
        <v>0</v>
      </c>
      <c r="M19" s="9">
        <f>'Foglio 1'!AQ19</f>
        <v>0</v>
      </c>
      <c r="N19" s="9">
        <f>'Foglio 1'!AU19</f>
        <v>0</v>
      </c>
      <c r="O19" s="9">
        <f>'Foglio 1'!AY19</f>
        <v>0</v>
      </c>
      <c r="P19" s="9">
        <f>'Foglio 1'!BC19</f>
        <v>0</v>
      </c>
      <c r="Q19" s="9">
        <f>'Foglio 1'!BG19</f>
        <v>0</v>
      </c>
      <c r="R19" s="9">
        <f>'Foglio 1'!BH19</f>
        <v>0</v>
      </c>
      <c r="S19" s="9">
        <f>'Foglio 1'!BI19</f>
        <v>0</v>
      </c>
      <c r="T19" s="9">
        <f>'Foglio 1'!BJ19</f>
        <v>0</v>
      </c>
      <c r="U19" s="9">
        <f>'Foglio 1'!BK19</f>
        <v>0</v>
      </c>
      <c r="V19" s="9">
        <f>'Foglio 1'!BO19</f>
        <v>0</v>
      </c>
      <c r="W19" s="9">
        <f>'Foglio 1'!BS19</f>
        <v>0</v>
      </c>
      <c r="X19" s="9">
        <f>'Foglio 1'!BW19</f>
        <v>0</v>
      </c>
      <c r="Y19" s="9">
        <f>'Foglio 1'!CA19</f>
        <v>0</v>
      </c>
      <c r="Z19" s="9">
        <f>'Foglio 1'!CE19</f>
        <v>0</v>
      </c>
      <c r="AA19" s="9">
        <f>'Foglio 1'!CI19</f>
        <v>0</v>
      </c>
      <c r="AB19" s="9">
        <f>'Foglio 1'!CM19</f>
        <v>0</v>
      </c>
      <c r="AC19" s="9">
        <f>'Foglio 1'!CQ19</f>
        <v>0</v>
      </c>
      <c r="AD19" s="9">
        <f>'Foglio 1'!CU19</f>
        <v>0</v>
      </c>
      <c r="AE19" s="9">
        <f>'Foglio 1'!CY19</f>
        <v>0</v>
      </c>
      <c r="AF19" s="9">
        <f>'Foglio 1'!DC19</f>
        <v>0</v>
      </c>
      <c r="AG19" s="9">
        <f>'Foglio 1'!DG19</f>
        <v>0</v>
      </c>
      <c r="AH19" s="9">
        <f>'Foglio 1'!DK19</f>
        <v>0</v>
      </c>
      <c r="AI19" s="9">
        <f>'Foglio 1'!DO19</f>
        <v>0</v>
      </c>
      <c r="AJ19" s="9">
        <f>'Foglio 1'!DS19</f>
        <v>0</v>
      </c>
      <c r="AK19">
        <f t="shared" si="0"/>
        <v>2</v>
      </c>
      <c r="AL19">
        <v>0</v>
      </c>
    </row>
    <row r="20" spans="1:38">
      <c r="A20" s="9" t="str">
        <f>'Foglio 1'!A20</f>
        <v>MOLLICA</v>
      </c>
      <c r="B20" s="9">
        <f>'Foglio 1'!B20</f>
        <v>2004</v>
      </c>
      <c r="C20" s="9">
        <f>'Foglio 1'!C20</f>
        <v>0</v>
      </c>
      <c r="D20" s="9">
        <f>'Foglio 1'!G20</f>
        <v>0</v>
      </c>
      <c r="E20" s="9">
        <f>'Foglio 1'!K20</f>
        <v>0</v>
      </c>
      <c r="F20" s="9">
        <f>'Foglio 1'!O20</f>
        <v>0</v>
      </c>
      <c r="G20" s="9">
        <f>'Foglio 1'!S20</f>
        <v>0</v>
      </c>
      <c r="H20" s="9">
        <f>'Foglio 1'!W20</f>
        <v>0</v>
      </c>
      <c r="I20" s="9">
        <f>'Foglio 1'!AA20</f>
        <v>0</v>
      </c>
      <c r="J20" s="9">
        <f>'Foglio 1'!AE20</f>
        <v>0</v>
      </c>
      <c r="K20" s="9">
        <f>'Foglio 1'!AI20</f>
        <v>0</v>
      </c>
      <c r="L20" s="9">
        <f>'Foglio 1'!AM20</f>
        <v>0</v>
      </c>
      <c r="M20" s="9">
        <f>'Foglio 1'!AQ20</f>
        <v>0</v>
      </c>
      <c r="N20" s="9">
        <f>'Foglio 1'!AU20</f>
        <v>0</v>
      </c>
      <c r="O20" s="9">
        <f>'Foglio 1'!AY20</f>
        <v>0</v>
      </c>
      <c r="P20" s="9">
        <f>'Foglio 1'!BC20</f>
        <v>0</v>
      </c>
      <c r="Q20" s="9">
        <f>'Foglio 1'!BG20</f>
        <v>0</v>
      </c>
      <c r="R20" s="9">
        <f>'Foglio 1'!BH20</f>
        <v>0</v>
      </c>
      <c r="S20" s="9">
        <f>'Foglio 1'!BI20</f>
        <v>0</v>
      </c>
      <c r="T20" s="9">
        <f>'Foglio 1'!BJ20</f>
        <v>0</v>
      </c>
      <c r="U20" s="9">
        <f>'Foglio 1'!BK20</f>
        <v>0</v>
      </c>
      <c r="V20" s="9">
        <f>'Foglio 1'!BO20</f>
        <v>0</v>
      </c>
      <c r="W20" s="9">
        <f>'Foglio 1'!BS20</f>
        <v>0</v>
      </c>
      <c r="X20" s="9">
        <f>'Foglio 1'!BW20</f>
        <v>0</v>
      </c>
      <c r="Y20" s="9">
        <f>'Foglio 1'!CA20</f>
        <v>0</v>
      </c>
      <c r="Z20" s="9">
        <f>'Foglio 1'!CE20</f>
        <v>0</v>
      </c>
      <c r="AA20" s="9">
        <f>'Foglio 1'!CI20</f>
        <v>0</v>
      </c>
      <c r="AB20" s="9">
        <f>'Foglio 1'!CM20</f>
        <v>0</v>
      </c>
      <c r="AC20" s="9">
        <f>'Foglio 1'!CQ20</f>
        <v>0</v>
      </c>
      <c r="AD20" s="9">
        <f>'Foglio 1'!CU20</f>
        <v>0</v>
      </c>
      <c r="AE20" s="9">
        <f>'Foglio 1'!CY20</f>
        <v>0</v>
      </c>
      <c r="AF20" s="9">
        <f>'Foglio 1'!DC20</f>
        <v>0</v>
      </c>
      <c r="AG20" s="9">
        <f>'Foglio 1'!DG20</f>
        <v>0</v>
      </c>
      <c r="AH20" s="9">
        <f>'Foglio 1'!DK20</f>
        <v>0</v>
      </c>
      <c r="AI20" s="9">
        <f>'Foglio 1'!DO20</f>
        <v>0</v>
      </c>
      <c r="AJ20" s="9">
        <f>'Foglio 1'!DS20</f>
        <v>0</v>
      </c>
      <c r="AK20">
        <f t="shared" si="0"/>
        <v>0</v>
      </c>
      <c r="AL20">
        <v>0</v>
      </c>
    </row>
    <row r="21" spans="1:38">
      <c r="A21" s="9" t="str">
        <f>'Foglio 1'!A21</f>
        <v>MORETTI</v>
      </c>
      <c r="B21" s="9">
        <f>'Foglio 1'!B21</f>
        <v>2004</v>
      </c>
      <c r="C21" s="9" t="str">
        <f>'Foglio 1'!C21</f>
        <v>CEN</v>
      </c>
      <c r="D21" s="9">
        <f>'Foglio 1'!G21</f>
        <v>0</v>
      </c>
      <c r="E21" s="9">
        <f>'Foglio 1'!K21</f>
        <v>0</v>
      </c>
      <c r="F21" s="9">
        <f>'Foglio 1'!O21</f>
        <v>0</v>
      </c>
      <c r="G21" s="9">
        <f>'Foglio 1'!S21</f>
        <v>0</v>
      </c>
      <c r="H21" s="9">
        <f>'Foglio 1'!W21</f>
        <v>0</v>
      </c>
      <c r="I21" s="9">
        <f>'Foglio 1'!AA21</f>
        <v>0</v>
      </c>
      <c r="J21" s="9">
        <f>'Foglio 1'!AE21</f>
        <v>0</v>
      </c>
      <c r="K21" s="9">
        <f>'Foglio 1'!AI21</f>
        <v>0</v>
      </c>
      <c r="L21" s="9">
        <f>'Foglio 1'!AM21</f>
        <v>0</v>
      </c>
      <c r="M21" s="9">
        <f>'Foglio 1'!AQ21</f>
        <v>0</v>
      </c>
      <c r="N21" s="9">
        <f>'Foglio 1'!AU21</f>
        <v>0</v>
      </c>
      <c r="O21" s="9">
        <f>'Foglio 1'!AY21</f>
        <v>0</v>
      </c>
      <c r="P21" s="9">
        <f>'Foglio 1'!BC21</f>
        <v>0</v>
      </c>
      <c r="Q21" s="9">
        <f>'Foglio 1'!BG21</f>
        <v>0</v>
      </c>
      <c r="R21" s="9">
        <f>'Foglio 1'!BH21</f>
        <v>0</v>
      </c>
      <c r="S21" s="9">
        <f>'Foglio 1'!BI21</f>
        <v>0</v>
      </c>
      <c r="T21" s="9">
        <f>'Foglio 1'!BJ21</f>
        <v>0</v>
      </c>
      <c r="U21" s="9">
        <f>'Foglio 1'!BK21</f>
        <v>0</v>
      </c>
      <c r="V21" s="9">
        <f>'Foglio 1'!BO21</f>
        <v>0</v>
      </c>
      <c r="W21" s="9">
        <f>'Foglio 1'!BS21</f>
        <v>0</v>
      </c>
      <c r="X21" s="9">
        <f>'Foglio 1'!BW21</f>
        <v>0</v>
      </c>
      <c r="Y21" s="9">
        <f>'Foglio 1'!CA21</f>
        <v>0</v>
      </c>
      <c r="Z21" s="9">
        <f>'Foglio 1'!CE21</f>
        <v>0</v>
      </c>
      <c r="AA21" s="9">
        <f>'Foglio 1'!CI21</f>
        <v>0</v>
      </c>
      <c r="AB21" s="9">
        <f>'Foglio 1'!CM21</f>
        <v>0</v>
      </c>
      <c r="AC21" s="9">
        <f>'Foglio 1'!CQ21</f>
        <v>0</v>
      </c>
      <c r="AD21" s="9">
        <f>'Foglio 1'!CU21</f>
        <v>0</v>
      </c>
      <c r="AE21" s="9">
        <f>'Foglio 1'!CY21</f>
        <v>0</v>
      </c>
      <c r="AF21" s="9">
        <f>'Foglio 1'!DC21</f>
        <v>0</v>
      </c>
      <c r="AG21" s="9">
        <f>'Foglio 1'!DG21</f>
        <v>0</v>
      </c>
      <c r="AH21" s="9">
        <f>'Foglio 1'!DK21</f>
        <v>0</v>
      </c>
      <c r="AI21" s="9">
        <f>'Foglio 1'!DO21</f>
        <v>0</v>
      </c>
      <c r="AJ21" s="9">
        <f>'Foglio 1'!DS21</f>
        <v>0</v>
      </c>
      <c r="AK21">
        <f t="shared" si="0"/>
        <v>0</v>
      </c>
      <c r="AL21">
        <v>0</v>
      </c>
    </row>
    <row r="22" spans="1:38">
      <c r="A22" s="9" t="str">
        <f>'Foglio 1'!A22</f>
        <v>PIOMBINO</v>
      </c>
      <c r="B22" s="9">
        <f>'Foglio 1'!B22</f>
        <v>2005</v>
      </c>
      <c r="C22" s="9" t="str">
        <f>'Foglio 1'!C22</f>
        <v>POR</v>
      </c>
      <c r="D22" s="9">
        <f>'Foglio 1'!G22</f>
        <v>0</v>
      </c>
      <c r="E22" s="9">
        <f>'Foglio 1'!K22</f>
        <v>0</v>
      </c>
      <c r="F22" s="9">
        <f>'Foglio 1'!O22</f>
        <v>0</v>
      </c>
      <c r="G22" s="9">
        <f>'Foglio 1'!S22</f>
        <v>0</v>
      </c>
      <c r="H22" s="9">
        <f>'Foglio 1'!W22</f>
        <v>0</v>
      </c>
      <c r="I22" s="9">
        <f>'Foglio 1'!AA22</f>
        <v>0</v>
      </c>
      <c r="J22" s="9">
        <f>'Foglio 1'!AE22</f>
        <v>0</v>
      </c>
      <c r="K22" s="9">
        <f>'Foglio 1'!AI22</f>
        <v>0</v>
      </c>
      <c r="L22" s="9">
        <f>'Foglio 1'!AM22</f>
        <v>0</v>
      </c>
      <c r="M22" s="9">
        <f>'Foglio 1'!AQ22</f>
        <v>0</v>
      </c>
      <c r="N22" s="9">
        <f>'Foglio 1'!AU22</f>
        <v>0</v>
      </c>
      <c r="O22" s="9">
        <f>'Foglio 1'!AY22</f>
        <v>0</v>
      </c>
      <c r="P22" s="9">
        <f>'Foglio 1'!BC22</f>
        <v>0</v>
      </c>
      <c r="Q22" s="9">
        <f>'Foglio 1'!BG22</f>
        <v>0</v>
      </c>
      <c r="R22" s="9">
        <f>'Foglio 1'!BH22</f>
        <v>0</v>
      </c>
      <c r="S22" s="9">
        <f>'Foglio 1'!BI22</f>
        <v>0</v>
      </c>
      <c r="T22" s="9">
        <f>'Foglio 1'!BJ22</f>
        <v>0</v>
      </c>
      <c r="U22" s="9">
        <f>'Foglio 1'!BK22</f>
        <v>0</v>
      </c>
      <c r="V22" s="9">
        <f>'Foglio 1'!BO22</f>
        <v>0</v>
      </c>
      <c r="W22" s="9">
        <f>'Foglio 1'!BS22</f>
        <v>0</v>
      </c>
      <c r="X22" s="9">
        <f>'Foglio 1'!BW22</f>
        <v>0</v>
      </c>
      <c r="Y22" s="9">
        <f>'Foglio 1'!CA22</f>
        <v>0</v>
      </c>
      <c r="Z22" s="9">
        <f>'Foglio 1'!CE22</f>
        <v>0</v>
      </c>
      <c r="AA22" s="9">
        <f>'Foglio 1'!CI22</f>
        <v>0</v>
      </c>
      <c r="AB22" s="9">
        <f>'Foglio 1'!CM22</f>
        <v>0</v>
      </c>
      <c r="AC22" s="9">
        <f>'Foglio 1'!CQ22</f>
        <v>0</v>
      </c>
      <c r="AD22" s="9">
        <f>'Foglio 1'!CU22</f>
        <v>0</v>
      </c>
      <c r="AE22" s="9">
        <f>'Foglio 1'!CY22</f>
        <v>0</v>
      </c>
      <c r="AF22" s="9">
        <f>'Foglio 1'!DC22</f>
        <v>0</v>
      </c>
      <c r="AG22" s="9">
        <f>'Foglio 1'!DG22</f>
        <v>0</v>
      </c>
      <c r="AH22" s="9">
        <f>'Foglio 1'!DK22</f>
        <v>0</v>
      </c>
      <c r="AI22" s="9">
        <f>'Foglio 1'!DO22</f>
        <v>0</v>
      </c>
      <c r="AJ22" s="9">
        <f>'Foglio 1'!DS22</f>
        <v>0</v>
      </c>
      <c r="AK22">
        <f t="shared" si="0"/>
        <v>0</v>
      </c>
      <c r="AL22">
        <v>0</v>
      </c>
    </row>
    <row r="23" spans="1:38">
      <c r="A23" s="9" t="str">
        <f>'Foglio 1'!A23</f>
        <v>PISONI</v>
      </c>
      <c r="B23" s="9">
        <f>'Foglio 1'!B23</f>
        <v>2006</v>
      </c>
      <c r="C23" s="9" t="str">
        <f>'Foglio 1'!C23</f>
        <v>POR</v>
      </c>
      <c r="D23" s="9">
        <f>'Foglio 1'!G23</f>
        <v>0</v>
      </c>
      <c r="E23" s="9">
        <f>'Foglio 1'!K23</f>
        <v>0</v>
      </c>
      <c r="F23" s="9">
        <f>'Foglio 1'!O23</f>
        <v>0</v>
      </c>
      <c r="G23" s="9">
        <f>'Foglio 1'!S23</f>
        <v>0</v>
      </c>
      <c r="H23" s="9">
        <f>'Foglio 1'!W23</f>
        <v>0</v>
      </c>
      <c r="I23" s="9">
        <f>'Foglio 1'!AA23</f>
        <v>0</v>
      </c>
      <c r="J23" s="9">
        <f>'Foglio 1'!AE23</f>
        <v>0</v>
      </c>
      <c r="K23" s="9">
        <f>'Foglio 1'!AI23</f>
        <v>0</v>
      </c>
      <c r="L23" s="9">
        <f>'Foglio 1'!AM23</f>
        <v>0</v>
      </c>
      <c r="M23" s="9">
        <f>'Foglio 1'!AQ23</f>
        <v>0</v>
      </c>
      <c r="N23" s="9">
        <f>'Foglio 1'!AU23</f>
        <v>0</v>
      </c>
      <c r="O23" s="9">
        <f>'Foglio 1'!AY23</f>
        <v>0</v>
      </c>
      <c r="P23" s="9">
        <f>'Foglio 1'!BC23</f>
        <v>0</v>
      </c>
      <c r="Q23" s="9">
        <f>'Foglio 1'!BG23</f>
        <v>0</v>
      </c>
      <c r="R23" s="9">
        <f>'Foglio 1'!BH23</f>
        <v>0</v>
      </c>
      <c r="S23" s="9">
        <f>'Foglio 1'!BI23</f>
        <v>0</v>
      </c>
      <c r="T23" s="9">
        <f>'Foglio 1'!BJ23</f>
        <v>0</v>
      </c>
      <c r="U23" s="9">
        <f>'Foglio 1'!BK23</f>
        <v>0</v>
      </c>
      <c r="V23" s="9">
        <f>'Foglio 1'!BO23</f>
        <v>0</v>
      </c>
      <c r="W23" s="9">
        <f>'Foglio 1'!BS23</f>
        <v>0</v>
      </c>
      <c r="X23" s="9">
        <f>'Foglio 1'!BW23</f>
        <v>0</v>
      </c>
      <c r="Y23" s="9">
        <f>'Foglio 1'!CA23</f>
        <v>0</v>
      </c>
      <c r="Z23" s="9">
        <f>'Foglio 1'!CE23</f>
        <v>0</v>
      </c>
      <c r="AA23" s="9">
        <f>'Foglio 1'!CI23</f>
        <v>0</v>
      </c>
      <c r="AB23" s="9">
        <f>'Foglio 1'!CM23</f>
        <v>0</v>
      </c>
      <c r="AC23" s="9">
        <f>'Foglio 1'!CQ23</f>
        <v>0</v>
      </c>
      <c r="AD23" s="9">
        <f>'Foglio 1'!CU23</f>
        <v>0</v>
      </c>
      <c r="AE23" s="9">
        <f>'Foglio 1'!CY23</f>
        <v>0</v>
      </c>
      <c r="AF23" s="9">
        <f>'Foglio 1'!DC23</f>
        <v>0</v>
      </c>
      <c r="AG23" s="9">
        <f>'Foglio 1'!DG23</f>
        <v>0</v>
      </c>
      <c r="AH23" s="9">
        <f>'Foglio 1'!DK23</f>
        <v>0</v>
      </c>
      <c r="AI23" s="9">
        <f>'Foglio 1'!DO23</f>
        <v>0</v>
      </c>
      <c r="AJ23" s="9">
        <f>'Foglio 1'!DS23</f>
        <v>0</v>
      </c>
      <c r="AK23">
        <f t="shared" si="0"/>
        <v>0</v>
      </c>
      <c r="AL23">
        <v>0</v>
      </c>
    </row>
    <row r="24" spans="1:38">
      <c r="A24" s="9" t="str">
        <f>'Foglio 1'!A24</f>
        <v>POLESE</v>
      </c>
      <c r="B24" s="9">
        <f>'Foglio 1'!B24</f>
        <v>2004</v>
      </c>
      <c r="C24" s="9">
        <f>'Foglio 1'!C24</f>
        <v>0</v>
      </c>
      <c r="D24" s="9">
        <f>'Foglio 1'!G24</f>
        <v>0</v>
      </c>
      <c r="E24" s="9">
        <f>'Foglio 1'!K24</f>
        <v>0</v>
      </c>
      <c r="F24" s="9">
        <f>'Foglio 1'!O24</f>
        <v>0</v>
      </c>
      <c r="G24" s="9">
        <f>'Foglio 1'!S24</f>
        <v>0</v>
      </c>
      <c r="H24" s="9">
        <f>'Foglio 1'!W24</f>
        <v>0</v>
      </c>
      <c r="I24" s="9">
        <f>'Foglio 1'!AA24</f>
        <v>0</v>
      </c>
      <c r="J24" s="9">
        <f>'Foglio 1'!AE24</f>
        <v>0</v>
      </c>
      <c r="K24" s="9">
        <f>'Foglio 1'!AI24</f>
        <v>0</v>
      </c>
      <c r="L24" s="9">
        <f>'Foglio 1'!AM24</f>
        <v>0</v>
      </c>
      <c r="M24" s="9">
        <f>'Foglio 1'!AQ24</f>
        <v>0</v>
      </c>
      <c r="N24" s="9">
        <f>'Foglio 1'!AU24</f>
        <v>0</v>
      </c>
      <c r="O24" s="9">
        <f>'Foglio 1'!AY24</f>
        <v>0</v>
      </c>
      <c r="P24" s="9">
        <f>'Foglio 1'!BC24</f>
        <v>0</v>
      </c>
      <c r="Q24" s="9">
        <f>'Foglio 1'!BG24</f>
        <v>0</v>
      </c>
      <c r="R24" s="9">
        <f>'Foglio 1'!BH24</f>
        <v>0</v>
      </c>
      <c r="S24" s="9">
        <f>'Foglio 1'!BI24</f>
        <v>0</v>
      </c>
      <c r="T24" s="9">
        <f>'Foglio 1'!BJ24</f>
        <v>0</v>
      </c>
      <c r="U24" s="9">
        <f>'Foglio 1'!BK24</f>
        <v>0</v>
      </c>
      <c r="V24" s="9">
        <f>'Foglio 1'!BO24</f>
        <v>0</v>
      </c>
      <c r="W24" s="9">
        <f>'Foglio 1'!BS24</f>
        <v>0</v>
      </c>
      <c r="X24" s="9">
        <f>'Foglio 1'!BW24</f>
        <v>0</v>
      </c>
      <c r="Y24" s="9">
        <f>'Foglio 1'!CA24</f>
        <v>0</v>
      </c>
      <c r="Z24" s="9">
        <f>'Foglio 1'!CE24</f>
        <v>0</v>
      </c>
      <c r="AA24" s="9">
        <f>'Foglio 1'!CI24</f>
        <v>0</v>
      </c>
      <c r="AB24" s="9">
        <f>'Foglio 1'!CM24</f>
        <v>0</v>
      </c>
      <c r="AC24" s="9">
        <f>'Foglio 1'!CQ24</f>
        <v>0</v>
      </c>
      <c r="AD24" s="9">
        <f>'Foglio 1'!CU24</f>
        <v>0</v>
      </c>
      <c r="AE24" s="9">
        <f>'Foglio 1'!CY24</f>
        <v>0</v>
      </c>
      <c r="AF24" s="9">
        <f>'Foglio 1'!DC24</f>
        <v>0</v>
      </c>
      <c r="AG24" s="9">
        <f>'Foglio 1'!DG24</f>
        <v>0</v>
      </c>
      <c r="AH24" s="9">
        <f>'Foglio 1'!DK24</f>
        <v>0</v>
      </c>
      <c r="AI24" s="9">
        <f>'Foglio 1'!DO24</f>
        <v>0</v>
      </c>
      <c r="AJ24" s="9">
        <f>'Foglio 1'!DS24</f>
        <v>0</v>
      </c>
      <c r="AK24">
        <f t="shared" si="0"/>
        <v>0</v>
      </c>
      <c r="AL24">
        <v>0</v>
      </c>
    </row>
    <row r="25" spans="1:38">
      <c r="A25" s="9" t="str">
        <f>'Foglio 1'!A25</f>
        <v>RONCO</v>
      </c>
      <c r="B25" s="9">
        <f>'Foglio 1'!B25</f>
        <v>2004</v>
      </c>
      <c r="C25" s="9" t="str">
        <f>'Foglio 1'!C25</f>
        <v>DIF</v>
      </c>
      <c r="D25" s="9">
        <f>'Foglio 1'!G25</f>
        <v>0</v>
      </c>
      <c r="E25" s="9">
        <f>'Foglio 1'!K25</f>
        <v>0</v>
      </c>
      <c r="F25" s="9" t="str">
        <f>'Foglio 1'!O25</f>
        <v>A</v>
      </c>
      <c r="G25" s="9">
        <f>'Foglio 1'!S25</f>
        <v>0</v>
      </c>
      <c r="H25" s="9">
        <f>'Foglio 1'!W25</f>
        <v>0</v>
      </c>
      <c r="I25" s="9">
        <f>'Foglio 1'!AA25</f>
        <v>0</v>
      </c>
      <c r="J25" s="9">
        <f>'Foglio 1'!AE25</f>
        <v>0</v>
      </c>
      <c r="K25" s="9">
        <f>'Foglio 1'!AI25</f>
        <v>0</v>
      </c>
      <c r="L25" s="9" t="str">
        <f>'Foglio 1'!AM25</f>
        <v>A</v>
      </c>
      <c r="M25" s="9">
        <f>'Foglio 1'!AQ25</f>
        <v>0</v>
      </c>
      <c r="N25" s="9">
        <f>'Foglio 1'!AU25</f>
        <v>0</v>
      </c>
      <c r="O25" s="9">
        <f>'Foglio 1'!AY25</f>
        <v>0</v>
      </c>
      <c r="P25" s="9">
        <f>'Foglio 1'!BC25</f>
        <v>0</v>
      </c>
      <c r="Q25" s="9">
        <f>'Foglio 1'!BG25</f>
        <v>0</v>
      </c>
      <c r="R25" s="9">
        <f>'Foglio 1'!BH25</f>
        <v>0</v>
      </c>
      <c r="S25" s="9">
        <f>'Foglio 1'!BI25</f>
        <v>0</v>
      </c>
      <c r="T25" s="9">
        <f>'Foglio 1'!BJ25</f>
        <v>0</v>
      </c>
      <c r="U25" s="9">
        <f>'Foglio 1'!BK25</f>
        <v>0</v>
      </c>
      <c r="V25" s="9">
        <f>'Foglio 1'!BO25</f>
        <v>0</v>
      </c>
      <c r="W25" s="9">
        <f>'Foglio 1'!BS25</f>
        <v>0</v>
      </c>
      <c r="X25" s="9">
        <f>'Foglio 1'!BW25</f>
        <v>0</v>
      </c>
      <c r="Y25" s="9">
        <f>'Foglio 1'!CA25</f>
        <v>0</v>
      </c>
      <c r="Z25" s="9">
        <f>'Foglio 1'!CE25</f>
        <v>0</v>
      </c>
      <c r="AA25" s="9">
        <f>'Foglio 1'!CI25</f>
        <v>0</v>
      </c>
      <c r="AB25" s="9">
        <f>'Foglio 1'!CM25</f>
        <v>0</v>
      </c>
      <c r="AC25" s="9">
        <f>'Foglio 1'!CQ25</f>
        <v>0</v>
      </c>
      <c r="AD25" s="9">
        <f>'Foglio 1'!CU25</f>
        <v>0</v>
      </c>
      <c r="AE25" s="9">
        <f>'Foglio 1'!CY25</f>
        <v>0</v>
      </c>
      <c r="AF25" s="9">
        <f>'Foglio 1'!DC25</f>
        <v>0</v>
      </c>
      <c r="AG25" s="9">
        <f>'Foglio 1'!DG25</f>
        <v>0</v>
      </c>
      <c r="AH25" s="9">
        <f>'Foglio 1'!DK25</f>
        <v>0</v>
      </c>
      <c r="AI25" s="9">
        <f>'Foglio 1'!DO25</f>
        <v>0</v>
      </c>
      <c r="AJ25" s="9">
        <f>'Foglio 1'!DS25</f>
        <v>0</v>
      </c>
      <c r="AK25">
        <f t="shared" si="0"/>
        <v>2</v>
      </c>
      <c r="AL25">
        <v>0</v>
      </c>
    </row>
    <row r="26" spans="1:38">
      <c r="A26" s="9" t="str">
        <f>'Foglio 1'!A26</f>
        <v>SABILI</v>
      </c>
      <c r="B26" s="9">
        <f>'Foglio 1'!B26</f>
        <v>2005</v>
      </c>
      <c r="C26" s="9" t="str">
        <f>'Foglio 1'!C26</f>
        <v>CEN</v>
      </c>
      <c r="D26" s="9">
        <f>'Foglio 1'!G26</f>
        <v>0</v>
      </c>
      <c r="E26" s="9" t="str">
        <f>'Foglio 1'!K26</f>
        <v>A</v>
      </c>
      <c r="F26" s="9">
        <f>'Foglio 1'!O26</f>
        <v>0</v>
      </c>
      <c r="G26" s="9" t="str">
        <f>'Foglio 1'!S26</f>
        <v>A</v>
      </c>
      <c r="H26" s="9">
        <f>'Foglio 1'!W26</f>
        <v>0</v>
      </c>
      <c r="I26" s="9">
        <f>'Foglio 1'!AA26</f>
        <v>0</v>
      </c>
      <c r="J26" s="9">
        <f>'Foglio 1'!AE26</f>
        <v>0</v>
      </c>
      <c r="K26" s="9">
        <f>'Foglio 1'!AI26</f>
        <v>0</v>
      </c>
      <c r="L26" s="9">
        <f>'Foglio 1'!AM26</f>
        <v>0</v>
      </c>
      <c r="M26" s="9">
        <f>'Foglio 1'!AQ26</f>
        <v>0</v>
      </c>
      <c r="N26" s="9" t="str">
        <f>'Foglio 1'!AU26</f>
        <v>A</v>
      </c>
      <c r="O26" s="9">
        <f>'Foglio 1'!AY26</f>
        <v>0</v>
      </c>
      <c r="P26" s="9" t="str">
        <f>'Foglio 1'!BC26</f>
        <v>A</v>
      </c>
      <c r="Q26" s="9">
        <f>'Foglio 1'!BG26</f>
        <v>0</v>
      </c>
      <c r="R26" s="9">
        <f>'Foglio 1'!BH26</f>
        <v>0</v>
      </c>
      <c r="S26" s="9">
        <f>'Foglio 1'!BI26</f>
        <v>0</v>
      </c>
      <c r="T26" s="9">
        <f>'Foglio 1'!BJ26</f>
        <v>0</v>
      </c>
      <c r="U26" s="9">
        <f>'Foglio 1'!BK26</f>
        <v>0</v>
      </c>
      <c r="V26" s="9">
        <f>'Foglio 1'!BO26</f>
        <v>0</v>
      </c>
      <c r="W26" s="9">
        <f>'Foglio 1'!BS26</f>
        <v>0</v>
      </c>
      <c r="X26" s="9">
        <f>'Foglio 1'!BW26</f>
        <v>0</v>
      </c>
      <c r="Y26" s="9">
        <f>'Foglio 1'!CA26</f>
        <v>0</v>
      </c>
      <c r="Z26" s="9">
        <f>'Foglio 1'!CE26</f>
        <v>0</v>
      </c>
      <c r="AA26" s="9">
        <f>'Foglio 1'!CI26</f>
        <v>0</v>
      </c>
      <c r="AB26" s="9">
        <f>'Foglio 1'!CM26</f>
        <v>0</v>
      </c>
      <c r="AC26" s="9">
        <f>'Foglio 1'!CQ26</f>
        <v>0</v>
      </c>
      <c r="AD26" s="9">
        <f>'Foglio 1'!CU26</f>
        <v>0</v>
      </c>
      <c r="AE26" s="9">
        <f>'Foglio 1'!CY26</f>
        <v>0</v>
      </c>
      <c r="AF26" s="9">
        <f>'Foglio 1'!DC26</f>
        <v>0</v>
      </c>
      <c r="AG26" s="9">
        <f>'Foglio 1'!DG26</f>
        <v>0</v>
      </c>
      <c r="AH26" s="9">
        <f>'Foglio 1'!DK26</f>
        <v>0</v>
      </c>
      <c r="AI26" s="9">
        <f>'Foglio 1'!DO26</f>
        <v>0</v>
      </c>
      <c r="AJ26" s="9">
        <f>'Foglio 1'!DS26</f>
        <v>0</v>
      </c>
      <c r="AK26">
        <f t="shared" si="0"/>
        <v>4</v>
      </c>
      <c r="AL26">
        <v>0</v>
      </c>
    </row>
    <row r="27" spans="1:38">
      <c r="A27" s="9" t="str">
        <f>'Foglio 1'!A27</f>
        <v>SUARATO</v>
      </c>
      <c r="B27" s="9">
        <f>'Foglio 1'!B27</f>
        <v>2005</v>
      </c>
      <c r="C27" s="9">
        <f>'Foglio 1'!C27</f>
        <v>0</v>
      </c>
      <c r="D27" s="9">
        <f>'Foglio 1'!G27</f>
        <v>0</v>
      </c>
      <c r="E27" s="9">
        <f>'Foglio 1'!K27</f>
        <v>0</v>
      </c>
      <c r="F27" s="9">
        <f>'Foglio 1'!O27</f>
        <v>0</v>
      </c>
      <c r="G27" s="9">
        <f>'Foglio 1'!S27</f>
        <v>0</v>
      </c>
      <c r="H27" s="9">
        <f>'Foglio 1'!W27</f>
        <v>0</v>
      </c>
      <c r="I27" s="9">
        <f>'Foglio 1'!AA27</f>
        <v>0</v>
      </c>
      <c r="J27" s="9" t="str">
        <f>'Foglio 1'!AE27</f>
        <v>A</v>
      </c>
      <c r="K27" s="9">
        <f>'Foglio 1'!AI27</f>
        <v>0</v>
      </c>
      <c r="L27" s="9">
        <f>'Foglio 1'!AM27</f>
        <v>0</v>
      </c>
      <c r="M27" s="9">
        <f>'Foglio 1'!AQ27</f>
        <v>0</v>
      </c>
      <c r="N27" s="9">
        <f>'Foglio 1'!AU27</f>
        <v>0</v>
      </c>
      <c r="O27" s="9">
        <f>'Foglio 1'!AY27</f>
        <v>0</v>
      </c>
      <c r="P27" s="9">
        <f>'Foglio 1'!BC27</f>
        <v>0</v>
      </c>
      <c r="Q27" s="9">
        <f>'Foglio 1'!BG27</f>
        <v>0</v>
      </c>
      <c r="R27" s="9">
        <f>'Foglio 1'!BH27</f>
        <v>0</v>
      </c>
      <c r="S27" s="9">
        <f>'Foglio 1'!BI27</f>
        <v>0</v>
      </c>
      <c r="T27" s="9">
        <f>'Foglio 1'!BJ27</f>
        <v>0</v>
      </c>
      <c r="U27" s="9">
        <f>'Foglio 1'!BK27</f>
        <v>0</v>
      </c>
      <c r="V27" s="9">
        <f>'Foglio 1'!BO27</f>
        <v>0</v>
      </c>
      <c r="W27" s="9">
        <f>'Foglio 1'!BS27</f>
        <v>0</v>
      </c>
      <c r="X27" s="9">
        <f>'Foglio 1'!BW27</f>
        <v>0</v>
      </c>
      <c r="Y27" s="9">
        <f>'Foglio 1'!CA27</f>
        <v>0</v>
      </c>
      <c r="Z27" s="9">
        <f>'Foglio 1'!CE27</f>
        <v>0</v>
      </c>
      <c r="AA27" s="9">
        <f>'Foglio 1'!CI27</f>
        <v>0</v>
      </c>
      <c r="AB27" s="9">
        <f>'Foglio 1'!CM27</f>
        <v>0</v>
      </c>
      <c r="AC27" s="9">
        <f>'Foglio 1'!CQ27</f>
        <v>0</v>
      </c>
      <c r="AD27" s="9">
        <f>'Foglio 1'!CU27</f>
        <v>0</v>
      </c>
      <c r="AE27" s="9">
        <f>'Foglio 1'!CY27</f>
        <v>0</v>
      </c>
      <c r="AF27" s="9">
        <f>'Foglio 1'!DC27</f>
        <v>0</v>
      </c>
      <c r="AG27" s="9">
        <f>'Foglio 1'!DG27</f>
        <v>0</v>
      </c>
      <c r="AH27" s="9">
        <f>'Foglio 1'!DK27</f>
        <v>0</v>
      </c>
      <c r="AI27" s="9">
        <f>'Foglio 1'!DO27</f>
        <v>0</v>
      </c>
      <c r="AJ27" s="9">
        <f>'Foglio 1'!DS27</f>
        <v>0</v>
      </c>
      <c r="AK27">
        <f t="shared" si="0"/>
        <v>1</v>
      </c>
      <c r="AL27">
        <v>0</v>
      </c>
    </row>
    <row r="28" spans="1:38">
      <c r="A28" s="9" t="str">
        <f>'Foglio 1'!A28</f>
        <v>TREMOLADA</v>
      </c>
      <c r="B28" s="9">
        <f>'Foglio 1'!B28</f>
        <v>2004</v>
      </c>
      <c r="C28" s="9" t="str">
        <f>'Foglio 1'!C28</f>
        <v>ATT</v>
      </c>
      <c r="D28" s="9">
        <f>'Foglio 1'!G28</f>
        <v>0</v>
      </c>
      <c r="E28" s="9" t="str">
        <f>'Foglio 1'!K28</f>
        <v>A</v>
      </c>
      <c r="F28" s="9">
        <f>'Foglio 1'!O28</f>
        <v>0</v>
      </c>
      <c r="G28" s="9" t="str">
        <f>'Foglio 1'!S28</f>
        <v>A</v>
      </c>
      <c r="H28" s="9">
        <f>'Foglio 1'!W28</f>
        <v>0</v>
      </c>
      <c r="I28" s="9">
        <f>'Foglio 1'!AA28</f>
        <v>0</v>
      </c>
      <c r="J28" s="9">
        <f>'Foglio 1'!AE28</f>
        <v>0</v>
      </c>
      <c r="K28" s="9">
        <f>'Foglio 1'!AI28</f>
        <v>0</v>
      </c>
      <c r="L28" s="9">
        <f>'Foglio 1'!AM28</f>
        <v>0</v>
      </c>
      <c r="M28" s="9">
        <f>'Foglio 1'!AQ28</f>
        <v>0</v>
      </c>
      <c r="N28" s="9">
        <f>'Foglio 1'!AU28</f>
        <v>0</v>
      </c>
      <c r="O28" s="9">
        <f>'Foglio 1'!AY28</f>
        <v>0</v>
      </c>
      <c r="P28" s="9">
        <f>'Foglio 1'!BC28</f>
        <v>0</v>
      </c>
      <c r="Q28" s="9">
        <f>'Foglio 1'!BG28</f>
        <v>0</v>
      </c>
      <c r="R28" s="9">
        <f>'Foglio 1'!BH28</f>
        <v>0</v>
      </c>
      <c r="S28" s="9">
        <f>'Foglio 1'!BI28</f>
        <v>0</v>
      </c>
      <c r="T28" s="9">
        <f>'Foglio 1'!BJ28</f>
        <v>0</v>
      </c>
      <c r="U28" s="9">
        <f>'Foglio 1'!BK28</f>
        <v>0</v>
      </c>
      <c r="V28" s="9">
        <f>'Foglio 1'!BO28</f>
        <v>0</v>
      </c>
      <c r="W28" s="9">
        <f>'Foglio 1'!BS28</f>
        <v>0</v>
      </c>
      <c r="X28" s="9">
        <f>'Foglio 1'!BW28</f>
        <v>0</v>
      </c>
      <c r="Y28" s="9">
        <f>'Foglio 1'!CA28</f>
        <v>0</v>
      </c>
      <c r="Z28" s="9">
        <f>'Foglio 1'!CE28</f>
        <v>0</v>
      </c>
      <c r="AA28" s="9">
        <f>'Foglio 1'!CI28</f>
        <v>0</v>
      </c>
      <c r="AB28" s="9">
        <f>'Foglio 1'!CM28</f>
        <v>0</v>
      </c>
      <c r="AC28" s="9">
        <f>'Foglio 1'!CQ28</f>
        <v>0</v>
      </c>
      <c r="AD28" s="9">
        <f>'Foglio 1'!CU28</f>
        <v>0</v>
      </c>
      <c r="AE28" s="9">
        <f>'Foglio 1'!CY28</f>
        <v>0</v>
      </c>
      <c r="AF28" s="9">
        <f>'Foglio 1'!DC28</f>
        <v>0</v>
      </c>
      <c r="AG28" s="9">
        <f>'Foglio 1'!DG28</f>
        <v>0</v>
      </c>
      <c r="AH28" s="9">
        <f>'Foglio 1'!DK28</f>
        <v>0</v>
      </c>
      <c r="AI28" s="9">
        <f>'Foglio 1'!DO28</f>
        <v>0</v>
      </c>
      <c r="AJ28" s="9">
        <f>'Foglio 1'!DS28</f>
        <v>0</v>
      </c>
      <c r="AK28">
        <f t="shared" si="0"/>
        <v>2</v>
      </c>
      <c r="AL28">
        <v>0</v>
      </c>
    </row>
    <row r="29" spans="1:38">
      <c r="A29" s="9" t="str">
        <f>'Foglio 1'!A29</f>
        <v>VERGA</v>
      </c>
      <c r="B29" s="9">
        <f>'Foglio 1'!B29</f>
        <v>2004</v>
      </c>
      <c r="C29" s="9" t="str">
        <f>'Foglio 1'!C29</f>
        <v>CEN</v>
      </c>
      <c r="D29" s="9">
        <f>'Foglio 1'!G29</f>
        <v>0</v>
      </c>
      <c r="E29" s="9">
        <f>'Foglio 1'!K29</f>
        <v>0</v>
      </c>
      <c r="F29" s="9">
        <f>'Foglio 1'!O29</f>
        <v>0</v>
      </c>
      <c r="G29" s="9" t="str">
        <f>'Foglio 1'!S29</f>
        <v>AE</v>
      </c>
      <c r="H29" s="9">
        <f>'Foglio 1'!W29</f>
        <v>0</v>
      </c>
      <c r="I29" s="9">
        <f>'Foglio 1'!AA29</f>
        <v>0</v>
      </c>
      <c r="J29" s="9">
        <f>'Foglio 1'!AE29</f>
        <v>0</v>
      </c>
      <c r="K29" s="9">
        <f>'Foglio 1'!AI29</f>
        <v>0</v>
      </c>
      <c r="L29" s="9" t="str">
        <f>'Foglio 1'!AM29</f>
        <v>A</v>
      </c>
      <c r="M29" s="9">
        <f>'Foglio 1'!AQ29</f>
        <v>0</v>
      </c>
      <c r="N29" s="9">
        <f>'Foglio 1'!AU29</f>
        <v>0</v>
      </c>
      <c r="O29" s="9">
        <f>'Foglio 1'!AY29</f>
        <v>0</v>
      </c>
      <c r="P29" s="9">
        <f>'Foglio 1'!BC29</f>
        <v>0</v>
      </c>
      <c r="Q29" s="9">
        <f>'Foglio 1'!BG29</f>
        <v>0</v>
      </c>
      <c r="R29" s="9">
        <f>'Foglio 1'!BH29</f>
        <v>0</v>
      </c>
      <c r="S29" s="9">
        <f>'Foglio 1'!BI29</f>
        <v>0</v>
      </c>
      <c r="T29" s="9">
        <f>'Foglio 1'!BJ29</f>
        <v>0</v>
      </c>
      <c r="U29" s="9">
        <f>'Foglio 1'!BK29</f>
        <v>0</v>
      </c>
      <c r="V29" s="9">
        <f>'Foglio 1'!BO29</f>
        <v>0</v>
      </c>
      <c r="W29" s="9">
        <f>'Foglio 1'!BS29</f>
        <v>0</v>
      </c>
      <c r="X29" s="9">
        <f>'Foglio 1'!BW29</f>
        <v>0</v>
      </c>
      <c r="Y29" s="9">
        <f>'Foglio 1'!CA29</f>
        <v>0</v>
      </c>
      <c r="Z29" s="9">
        <f>'Foglio 1'!CE29</f>
        <v>0</v>
      </c>
      <c r="AA29" s="9">
        <f>'Foglio 1'!CI29</f>
        <v>0</v>
      </c>
      <c r="AB29" s="9">
        <f>'Foglio 1'!CM29</f>
        <v>0</v>
      </c>
      <c r="AC29" s="9">
        <f>'Foglio 1'!CQ29</f>
        <v>0</v>
      </c>
      <c r="AD29" s="9">
        <f>'Foglio 1'!CU29</f>
        <v>0</v>
      </c>
      <c r="AE29" s="9">
        <f>'Foglio 1'!CY29</f>
        <v>0</v>
      </c>
      <c r="AF29" s="9">
        <f>'Foglio 1'!DC29</f>
        <v>0</v>
      </c>
      <c r="AG29" s="9">
        <f>'Foglio 1'!DG29</f>
        <v>0</v>
      </c>
      <c r="AH29" s="9">
        <f>'Foglio 1'!DK29</f>
        <v>0</v>
      </c>
      <c r="AI29" s="9">
        <f>'Foglio 1'!DO29</f>
        <v>0</v>
      </c>
      <c r="AJ29" s="9">
        <f>'Foglio 1'!DS29</f>
        <v>0</v>
      </c>
      <c r="AK29">
        <v>2</v>
      </c>
      <c r="AL29">
        <v>1</v>
      </c>
    </row>
    <row r="30" spans="1:38">
      <c r="A30" s="9" t="str">
        <f>'Foglio 1'!A30</f>
        <v>VIGANO</v>
      </c>
      <c r="B30" s="9">
        <f>'Foglio 1'!B30</f>
        <v>2005</v>
      </c>
      <c r="C30" s="9">
        <f>'Foglio 1'!C30</f>
        <v>0</v>
      </c>
      <c r="D30" s="9">
        <f>'Foglio 1'!G30</f>
        <v>0</v>
      </c>
      <c r="E30" s="9">
        <f>'Foglio 1'!K30</f>
        <v>0</v>
      </c>
      <c r="F30" s="9">
        <f>'Foglio 1'!O30</f>
        <v>0</v>
      </c>
      <c r="G30" s="9">
        <f>'Foglio 1'!S30</f>
        <v>0</v>
      </c>
      <c r="H30" s="9">
        <f>'Foglio 1'!W30</f>
        <v>0</v>
      </c>
      <c r="I30" s="9">
        <f>'Foglio 1'!AA30</f>
        <v>0</v>
      </c>
      <c r="J30" s="9">
        <f>'Foglio 1'!AE30</f>
        <v>0</v>
      </c>
      <c r="K30" s="9">
        <f>'Foglio 1'!AI30</f>
        <v>0</v>
      </c>
      <c r="L30" s="9">
        <f>'Foglio 1'!AM30</f>
        <v>0</v>
      </c>
      <c r="M30" s="9">
        <f>'Foglio 1'!AQ30</f>
        <v>0</v>
      </c>
      <c r="N30" s="9" t="str">
        <f>'Foglio 1'!AU30</f>
        <v>A</v>
      </c>
      <c r="O30" s="9">
        <f>'Foglio 1'!AY30</f>
        <v>0</v>
      </c>
      <c r="P30" s="9">
        <f>'Foglio 1'!BC30</f>
        <v>0</v>
      </c>
      <c r="Q30" s="9">
        <f>'Foglio 1'!BG30</f>
        <v>0</v>
      </c>
      <c r="R30" s="9">
        <f>'Foglio 1'!BH30</f>
        <v>0</v>
      </c>
      <c r="S30" s="9">
        <f>'Foglio 1'!BI30</f>
        <v>0</v>
      </c>
      <c r="T30" s="9">
        <f>'Foglio 1'!BJ30</f>
        <v>0</v>
      </c>
      <c r="U30" s="9">
        <f>'Foglio 1'!BK30</f>
        <v>0</v>
      </c>
      <c r="V30" s="9">
        <f>'Foglio 1'!BO30</f>
        <v>0</v>
      </c>
      <c r="W30" s="9">
        <f>'Foglio 1'!BS30</f>
        <v>0</v>
      </c>
      <c r="X30" s="9">
        <f>'Foglio 1'!BW30</f>
        <v>0</v>
      </c>
      <c r="Y30" s="9">
        <f>'Foglio 1'!CA30</f>
        <v>0</v>
      </c>
      <c r="Z30" s="9">
        <f>'Foglio 1'!CE30</f>
        <v>0</v>
      </c>
      <c r="AA30" s="9">
        <f>'Foglio 1'!CI30</f>
        <v>0</v>
      </c>
      <c r="AB30" s="9">
        <f>'Foglio 1'!CM30</f>
        <v>0</v>
      </c>
      <c r="AC30" s="9">
        <f>'Foglio 1'!CQ30</f>
        <v>0</v>
      </c>
      <c r="AD30" s="9">
        <f>'Foglio 1'!CU30</f>
        <v>0</v>
      </c>
      <c r="AE30" s="9">
        <f>'Foglio 1'!CY30</f>
        <v>0</v>
      </c>
      <c r="AF30" s="9">
        <f>'Foglio 1'!DC30</f>
        <v>0</v>
      </c>
      <c r="AG30" s="9">
        <f>'Foglio 1'!DG30</f>
        <v>0</v>
      </c>
      <c r="AH30" s="9">
        <f>'Foglio 1'!DK30</f>
        <v>0</v>
      </c>
      <c r="AI30" s="9">
        <f>'Foglio 1'!DO30</f>
        <v>0</v>
      </c>
      <c r="AJ30" s="9">
        <f>'Foglio 1'!DS30</f>
        <v>0</v>
      </c>
      <c r="AK30">
        <f t="shared" si="0"/>
        <v>1</v>
      </c>
      <c r="AL30">
        <v>0</v>
      </c>
    </row>
    <row r="31" spans="1:38">
      <c r="A31" s="9" t="str">
        <f>'Foglio 1'!A31</f>
        <v>ZAPPA</v>
      </c>
      <c r="B31" s="9">
        <f>'Foglio 1'!B31</f>
        <v>2005</v>
      </c>
      <c r="C31" s="9">
        <f>'Foglio 1'!C31</f>
        <v>0</v>
      </c>
      <c r="D31" s="9">
        <f>'Foglio 1'!G31</f>
        <v>0</v>
      </c>
      <c r="E31" s="9">
        <f>'Foglio 1'!K31</f>
        <v>0</v>
      </c>
      <c r="F31" s="9">
        <f>'Foglio 1'!O31</f>
        <v>0</v>
      </c>
      <c r="G31" s="9">
        <f>'Foglio 1'!S31</f>
        <v>0</v>
      </c>
      <c r="H31" s="9">
        <f>'Foglio 1'!W31</f>
        <v>0</v>
      </c>
      <c r="I31" s="9">
        <f>'Foglio 1'!AA31</f>
        <v>0</v>
      </c>
      <c r="J31" s="9">
        <f>'Foglio 1'!AE31</f>
        <v>0</v>
      </c>
      <c r="K31" s="9">
        <f>'Foglio 1'!AI31</f>
        <v>0</v>
      </c>
      <c r="L31" s="9">
        <f>'Foglio 1'!AM31</f>
        <v>0</v>
      </c>
      <c r="M31" s="9">
        <f>'Foglio 1'!AQ31</f>
        <v>0</v>
      </c>
      <c r="N31" s="9">
        <f>'Foglio 1'!AU31</f>
        <v>0</v>
      </c>
      <c r="O31" s="9">
        <f>'Foglio 1'!AY31</f>
        <v>0</v>
      </c>
      <c r="P31" s="9">
        <f>'Foglio 1'!BC31</f>
        <v>0</v>
      </c>
      <c r="Q31" s="9">
        <f>'Foglio 1'!BG31</f>
        <v>0</v>
      </c>
      <c r="R31" s="9">
        <f>'Foglio 1'!BH31</f>
        <v>0</v>
      </c>
      <c r="S31" s="9">
        <f>'Foglio 1'!BI31</f>
        <v>0</v>
      </c>
      <c r="T31" s="9">
        <f>'Foglio 1'!BJ31</f>
        <v>0</v>
      </c>
      <c r="U31" s="9">
        <f>'Foglio 1'!BK31</f>
        <v>0</v>
      </c>
      <c r="V31" s="9">
        <f>'Foglio 1'!BO31</f>
        <v>0</v>
      </c>
      <c r="W31" s="9">
        <f>'Foglio 1'!BS31</f>
        <v>0</v>
      </c>
      <c r="X31" s="9">
        <f>'Foglio 1'!BW31</f>
        <v>0</v>
      </c>
      <c r="Y31" s="9">
        <f>'Foglio 1'!CA31</f>
        <v>0</v>
      </c>
      <c r="Z31" s="9">
        <f>'Foglio 1'!CE31</f>
        <v>0</v>
      </c>
      <c r="AA31" s="9">
        <f>'Foglio 1'!CI31</f>
        <v>0</v>
      </c>
      <c r="AB31" s="9">
        <f>'Foglio 1'!CM31</f>
        <v>0</v>
      </c>
      <c r="AC31" s="9">
        <f>'Foglio 1'!CQ31</f>
        <v>0</v>
      </c>
      <c r="AD31" s="9">
        <f>'Foglio 1'!CU31</f>
        <v>0</v>
      </c>
      <c r="AE31" s="9">
        <f>'Foglio 1'!CY31</f>
        <v>0</v>
      </c>
      <c r="AF31" s="9">
        <f>'Foglio 1'!DC31</f>
        <v>0</v>
      </c>
      <c r="AG31" s="9">
        <f>'Foglio 1'!DG31</f>
        <v>0</v>
      </c>
      <c r="AH31" s="9">
        <f>'Foglio 1'!DK31</f>
        <v>0</v>
      </c>
      <c r="AI31" s="9">
        <f>'Foglio 1'!DO31</f>
        <v>0</v>
      </c>
      <c r="AJ31" s="9">
        <f>'Foglio 1'!DS31</f>
        <v>0</v>
      </c>
      <c r="AK31">
        <f t="shared" si="0"/>
        <v>0</v>
      </c>
      <c r="AL31">
        <v>0</v>
      </c>
    </row>
    <row r="32" spans="1:38">
      <c r="A32" s="9"/>
      <c r="B32" s="9"/>
      <c r="C32" s="9"/>
    </row>
    <row r="33" spans="1:3">
      <c r="A33" s="9"/>
      <c r="B33" s="9"/>
      <c r="C33" s="9"/>
    </row>
    <row r="34" spans="1:3">
      <c r="A34" s="9"/>
      <c r="B34" s="9"/>
      <c r="C34" s="9"/>
    </row>
    <row r="35" spans="1:3">
      <c r="A35" s="9"/>
      <c r="B35" s="9"/>
      <c r="C35" s="9"/>
    </row>
    <row r="36" spans="1:3">
      <c r="A36" s="9"/>
      <c r="B36" s="9"/>
      <c r="C36" s="9"/>
    </row>
    <row r="37" spans="1:3">
      <c r="A37" s="9"/>
      <c r="B37" s="9"/>
      <c r="C37" s="9"/>
    </row>
    <row r="38" spans="1:3">
      <c r="A38" s="9"/>
      <c r="B38" s="9"/>
      <c r="C38" s="9"/>
    </row>
    <row r="39" spans="1:3">
      <c r="A39" s="9"/>
      <c r="B39" s="9"/>
      <c r="C39" s="9"/>
    </row>
    <row r="40" spans="1:3">
      <c r="A40" s="9"/>
      <c r="B40" s="9"/>
      <c r="C40" s="9"/>
    </row>
    <row r="41" spans="1:3">
      <c r="A41" s="9"/>
      <c r="B41" s="9"/>
      <c r="C41" s="9"/>
    </row>
    <row r="42" spans="1:3">
      <c r="A42" s="9"/>
      <c r="B42" s="9"/>
      <c r="C42" s="9"/>
    </row>
    <row r="43" spans="1:3">
      <c r="A43" s="9"/>
      <c r="B43" s="9"/>
      <c r="C43" s="9"/>
    </row>
    <row r="44" spans="1:3">
      <c r="A44" s="9"/>
      <c r="B44" s="9"/>
      <c r="C44" s="9"/>
    </row>
    <row r="45" spans="1:3">
      <c r="A45" s="9"/>
      <c r="B45" s="9"/>
      <c r="C45" s="9"/>
    </row>
    <row r="46" spans="1:3">
      <c r="A46" s="9"/>
      <c r="B46" s="9"/>
      <c r="C46" s="9"/>
    </row>
    <row r="47" spans="1:3">
      <c r="A47" s="9"/>
      <c r="B47" s="9"/>
      <c r="C47" s="9"/>
    </row>
    <row r="48" spans="1:3">
      <c r="A48" s="9"/>
      <c r="B48" s="9"/>
      <c r="C48" s="9"/>
    </row>
    <row r="49" spans="1:3">
      <c r="A49" s="9"/>
      <c r="B49" s="9"/>
      <c r="C49" s="9"/>
    </row>
    <row r="50" spans="1:3">
      <c r="A50" s="9"/>
      <c r="B50" s="9"/>
      <c r="C50" s="9"/>
    </row>
    <row r="51" spans="1:3">
      <c r="A51" s="9"/>
      <c r="B51" s="9"/>
      <c r="C51" s="9"/>
    </row>
    <row r="52" spans="1:3">
      <c r="A52" s="9"/>
      <c r="B52" s="9"/>
      <c r="C52" s="9"/>
    </row>
    <row r="53" spans="1:3">
      <c r="A53" s="9"/>
      <c r="B53" s="9"/>
      <c r="C53" s="9"/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 1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2023-01-26T14:52:06Z</dcterms:modified>
</cp:coreProperties>
</file>