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<sst xmlns="http://schemas.openxmlformats.org/spreadsheetml/2006/main" count="443" uniqueCount="220">
  <si>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</si>
  <si>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</si>
  <si>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</si>
  <si>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</si>
  <si>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</si>
  <si>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</si>
  <si>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</si>
  <si>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</si>
  <si>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</si>
  <si>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</si>
  <si>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</si>
  <si>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</si>
  <si>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</si>
  <si>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</si>
  <si>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</si>
  <si>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</si>
  <si>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</si>
  <si>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</si>
  <si>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</si>
  <si>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</si>
  <si>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</si>
  <si>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</si>
  <si>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</si>
  <si>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</si>
  <si>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</si>
  <si>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</si>
  <si>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</si>
  <si>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</si>
  <si>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</si>
  <si>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</si>
  <si>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</si>
  <si>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</si>
  <si>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</si>
  <si>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</si>
  <si>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</si>
  <si>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</si>
  <si>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</si>
  <si>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</si>
  <si>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</si>
  <si>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</si>
  <si>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</si>
  <si>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</si>
  <si>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</si>
  <si>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</si>
  <si>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</si>
  <si>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</si>
  <si>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</si>
  <si>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</si>
  <si>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</si>
  <si>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</si>
  <si>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</si>
  <si>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</si>
  <si>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</si>
  <si>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</si>
  <si>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</si>
  <si>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</si>
  <si>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</si>
  <si>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</si>
  <si>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</si>
  <si>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</si>
  <si>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</si>
  <si>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</si>
  <si>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</si>
  <si>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</si>
  <si>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</si>
  <si>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</si>
  <si>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</si>
  <si>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</si>
  <si>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</si>
  <si>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</si>
  <si>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</si>
  <si>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</si>
  <si>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</si>
  <si>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</si>
  <si>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</si>
  <si>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</si>
  <si>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</si>
  <si>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</si>
  <si>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</si>
  <si>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</si>
  <si>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</si>
  <si>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</si>
  <si>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</si>
  <si>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</si>
  <si>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</si>
  <si>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</si>
  <si>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</si>
  <si>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</si>
  <si>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</si>
  <si>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</si>
  <si>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</si>
  <si>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</si>
  <si>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</si>
  <si>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</si>
  <si>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</si>
  <si>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</si>
  <si>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</si>
  <si>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</si>
  <si>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</si>
  <si>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</si>
  <si>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</si>
  <si>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</si>
  <si>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</si>
  <si>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</si>
  <si>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</si>
  <si>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</si>
  <si>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</si>
  <si>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</si>
  <si>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</si>
  <si>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</si>
  <si>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</si>
  <si>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</si>
  <si>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</si>
  <si>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</si>
  <si>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</si>
  <si>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</si>
  <si>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</si>
  <si>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</si>
  <si>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</si>
  <si>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</si>
  <si>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</si>
  <si>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</si>
  <si>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</si>
  <si>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</si>
  <si>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</si>
  <si>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</si>
  <si>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</si>
  <si>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</si>
  <si>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</si>
  <si>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</si>
  <si>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</si>
  <si>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</si>
  <si>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</si>
  <si>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</si>
  <si>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</si>
  <si>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</si>
  <si>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</si>
  <si>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</si>
  <si>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</si>
  <si>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</si>
  <si>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</si>
  <si>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</si>
  <si>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</si>
  <si>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</si>
  <si>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</si>
  <si>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</si>
  <si>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</si>
  <si>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</si>
  <si>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</si>
  <si>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</si>
  <si>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</si>
  <si>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</si>
  <si>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</si>
  <si>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</si>
  <si>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</si>
  <si>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</si>
  <si>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</si>
  <si>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</si>
  <si>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</si>
  <si>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</si>
  <si>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</si>
  <si>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</si>
  <si>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</si>
  <si>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</si>
  <si>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</si>
  <si>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</si>
  <si>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</si>
  <si>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</si>
  <si>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</si>
  <si>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</si>
  <si>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</si>
  <si>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</si>
  <si>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</si>
  <si>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</si>
  <si>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</si>
  <si>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</si>
  <si>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</si>
  <si>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</si>
  <si>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</si>
  <si>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</si>
  <si>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</si>
  <si>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</si>
  <si>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</si>
  <si>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</si>
  <si>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</si>
  <si>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</si>
  <si>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</si>
  <si>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</si>
  <si>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</si>
  <si>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</si>
  <si>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</si>
  <si>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</si>
  <si>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</si>
  <si>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</si>
  <si>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</si>
  <si>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</si>
  <si>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</si>
  <si>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</si>
  <si>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</si>
  <si>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</si>
  <si>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</si>
  <si>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</si>
  <si>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</si>
  <si>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</si>
  <si>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</si>
  <si>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</si>
  <si>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</si>
  <si>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</si>
  <si>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</si>
  <si>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</si>
  <si>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</si>
  <si>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</si>
  <si>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</si>
  <si>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</si>
  <si>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</si>
  <si>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</si>
  <si>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In Work</t>
  </si>
  <si>
    <t xml:space="preserve">BONUS</t>
  </si>
  <si>
    <t xml:space="preserve">IMPORTANT: This is an optional sprint for students seeking additional points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</si>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</sst>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</c:ser>
        <c:axId val="16766130"/>
        <c:axId val="65212371"/>
      </c:scatterChart>
      <c:valAx>
        <c:axId val="1676613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212371"/>
        <c:crosses val="autoZero"/>
        <c:crossBetween val="midCat"/>
      </c:valAx>
      <c:valAx>
        <c:axId val="6521237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766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544727"/>
        <c:axId val="28252349"/>
      </c:lineChart>
      <c:catAx>
        <c:axId val="11544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252349"/>
        <c:crosses val="autoZero"/>
        <c:auto val="1"/>
        <c:lblAlgn val="ctr"/>
        <c:lblOffset val="100"/>
        <c:noMultiLvlLbl val="0"/>
      </c:catAx>
      <c:valAx>
        <c:axId val="28252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5447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74930"/>
        <c:axId val="50393324"/>
      </c:lineChart>
      <c:catAx>
        <c:axId val="346749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393324"/>
        <c:crosses val="autoZero"/>
        <c:auto val="1"/>
        <c:lblAlgn val="ctr"/>
        <c:lblOffset val="100"/>
        <c:noMultiLvlLbl val="0"/>
      </c:catAx>
      <c:valAx>
        <c:axId val="50393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674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107833"/>
        <c:axId val="21065689"/>
      </c:lineChart>
      <c:catAx>
        <c:axId val="48107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065689"/>
        <c:crosses val="autoZero"/>
        <c:auto val="1"/>
        <c:lblAlgn val="ctr"/>
        <c:lblOffset val="100"/>
        <c:noMultiLvlLbl val="0"/>
      </c:catAx>
      <c:valAx>
        <c:axId val="21065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078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54053"/>
        <c:axId val="96706523"/>
      </c:lineChart>
      <c:catAx>
        <c:axId val="69154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706523"/>
        <c:crosses val="autoZero"/>
        <c:auto val="1"/>
        <c:lblAlgn val="ctr"/>
        <c:lblOffset val="100"/>
        <c:noMultiLvlLbl val="0"/>
      </c:catAx>
      <c:valAx>
        <c:axId val="96706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154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42073"/>
        <c:axId val="63652676"/>
      </c:lineChart>
      <c:catAx>
        <c:axId val="85042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652676"/>
        <c:crosses val="autoZero"/>
        <c:auto val="1"/>
        <c:lblAlgn val="ctr"/>
        <c:lblOffset val="100"/>
        <c:noMultiLvlLbl val="0"/>
      </c:catAx>
      <c:valAx>
        <c:axId val="63652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042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94238"/>
        <c:axId val="83117076"/>
      </c:lineChart>
      <c:catAx>
        <c:axId val="46894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117076"/>
        <c:crosses val="autoZero"/>
        <c:auto val="1"/>
        <c:lblAlgn val="ctr"/>
        <c:lblOffset val="100"/>
        <c:noMultiLvlLbl val="0"/>
      </c:catAx>
      <c:valAx>
        <c:axId val="83117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894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3202200</xdr:colOff>
      <xdr:row>18</xdr:row>
      <xdr:rowOff>120600</xdr:rowOff>
    </xdr:to>
    <xdr:graphicFrame>
      <xdr:nvGraphicFramePr>
        <xdr:cNvPr id="0" name=""/>
        <xdr:cNvGraphicFramePr/>
      </xdr:nvGraphicFramePr>
      <xdr:xfrm>
        <a:off x="9118080" y="26820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I38" activeCellId="0" sqref="I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COUNT(B24:B136)</f>
        <v>45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COUNTIF(G$24:G$110,"Finished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COUNTIF(G$24:G$110,"Finished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COUNTIF(G$24:G$110,"Finished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COUNTIF(G$24:G$110,"Finished in Sprint 4")</f>
        <v>2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31</v>
      </c>
      <c r="C17" s="10" t="n">
        <f aca="false">COUNTIF(G$24:G$110,"Finished in Sprint 5")</f>
        <v>1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31</v>
      </c>
      <c r="C18" s="10" t="n">
        <f aca="false">COUNTIF(G$24:G$110,"Finished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5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11" t="n">
        <v>5</v>
      </c>
      <c r="F35" s="23" t="n">
        <v>4</v>
      </c>
      <c r="G35" s="18" t="s">
        <v>74</v>
      </c>
      <c r="H35" s="24" t="s">
        <v>32</v>
      </c>
      <c r="I35" s="25" t="s">
        <v>75</v>
      </c>
      <c r="J35" s="25" t="s">
        <v>34</v>
      </c>
      <c r="K35" s="25" t="s">
        <v>76</v>
      </c>
    </row>
    <row r="36" customFormat="false" ht="23.5" hidden="false" customHeight="false" outlineLevel="0" collapsed="false">
      <c r="A36" s="21" t="s">
        <v>77</v>
      </c>
      <c r="B36" s="11" t="n">
        <v>13</v>
      </c>
      <c r="C36" s="22" t="n">
        <v>4</v>
      </c>
      <c r="D36" s="22"/>
      <c r="E36" s="11" t="n">
        <v>8</v>
      </c>
      <c r="F36" s="23" t="n">
        <v>4</v>
      </c>
      <c r="G36" s="18" t="s">
        <v>78</v>
      </c>
      <c r="H36" s="24" t="s">
        <v>79</v>
      </c>
      <c r="I36" s="25" t="s">
        <v>80</v>
      </c>
      <c r="J36" s="25" t="s">
        <v>81</v>
      </c>
      <c r="K36" s="25" t="s">
        <v>82</v>
      </c>
    </row>
    <row r="37" s="20" customFormat="true" ht="12.8" hidden="false" customHeight="false" outlineLevel="0" collapsed="false">
      <c r="A37" s="21" t="s">
        <v>83</v>
      </c>
      <c r="B37" s="11" t="n">
        <v>14</v>
      </c>
      <c r="C37" s="22" t="n">
        <v>4</v>
      </c>
      <c r="D37" s="22"/>
      <c r="E37" s="11" t="n">
        <v>8</v>
      </c>
      <c r="F37" s="23" t="n">
        <v>4</v>
      </c>
      <c r="G37" s="18" t="s">
        <v>74</v>
      </c>
      <c r="H37" s="24" t="s">
        <v>79</v>
      </c>
      <c r="I37" s="25" t="s">
        <v>84</v>
      </c>
      <c r="J37" s="25" t="s">
        <v>85</v>
      </c>
      <c r="K37" s="25"/>
    </row>
    <row r="38" s="20" customFormat="true" ht="12.8" hidden="false" customHeight="false" outlineLevel="0" collapsed="false">
      <c r="A38" s="21" t="s">
        <v>86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26"/>
      <c r="H38" s="24" t="s">
        <v>32</v>
      </c>
      <c r="I38" s="25" t="s">
        <v>87</v>
      </c>
      <c r="J38" s="25" t="s">
        <v>88</v>
      </c>
      <c r="K38" s="25" t="s">
        <v>89</v>
      </c>
    </row>
    <row r="39" s="20" customFormat="true" ht="12.8" hidden="false" customHeight="false" outlineLevel="0" collapsed="false">
      <c r="A39" s="21" t="s">
        <v>90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26"/>
      <c r="H39" s="24" t="s">
        <v>57</v>
      </c>
      <c r="I39" s="25" t="s">
        <v>91</v>
      </c>
      <c r="J39" s="25" t="s">
        <v>92</v>
      </c>
      <c r="K39" s="25" t="s">
        <v>93</v>
      </c>
    </row>
    <row r="40" s="20" customFormat="true" ht="12.8" hidden="false" customHeight="false" outlineLevel="0" collapsed="false">
      <c r="A40" s="21" t="s">
        <v>94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26"/>
      <c r="H40" s="24" t="s">
        <v>79</v>
      </c>
      <c r="I40" s="25" t="s">
        <v>95</v>
      </c>
      <c r="J40" s="25" t="s">
        <v>96</v>
      </c>
      <c r="K40" s="25" t="s">
        <v>97</v>
      </c>
    </row>
    <row r="41" s="20" customFormat="true" ht="12.8" hidden="false" customHeight="false" outlineLevel="0" collapsed="false">
      <c r="A41" s="21" t="s">
        <v>98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26"/>
      <c r="H41" s="24" t="s">
        <v>32</v>
      </c>
      <c r="I41" s="25" t="s">
        <v>99</v>
      </c>
      <c r="J41" s="25" t="s">
        <v>100</v>
      </c>
      <c r="K41" s="25"/>
    </row>
    <row r="42" s="20" customFormat="true" ht="23.5" hidden="false" customHeight="false" outlineLevel="0" collapsed="false">
      <c r="A42" s="21" t="s">
        <v>101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6"/>
      <c r="H42" s="24" t="s">
        <v>57</v>
      </c>
      <c r="I42" s="25" t="s">
        <v>102</v>
      </c>
      <c r="J42" s="25" t="s">
        <v>103</v>
      </c>
      <c r="K42" s="25" t="s">
        <v>104</v>
      </c>
    </row>
    <row r="43" s="20" customFormat="true" ht="24" hidden="false" customHeight="false" outlineLevel="0" collapsed="false">
      <c r="A43" s="21" t="s">
        <v>105</v>
      </c>
      <c r="B43" s="11" t="n">
        <v>20</v>
      </c>
      <c r="C43" s="22"/>
      <c r="D43" s="22"/>
      <c r="E43" s="11" t="n">
        <v>8</v>
      </c>
      <c r="F43" s="26"/>
      <c r="G43" s="26"/>
      <c r="H43" s="24" t="s">
        <v>32</v>
      </c>
      <c r="I43" s="25" t="s">
        <v>106</v>
      </c>
      <c r="J43" s="25" t="s">
        <v>107</v>
      </c>
      <c r="K43" s="25" t="s">
        <v>108</v>
      </c>
    </row>
    <row r="44" s="20" customFormat="true" ht="12.75" hidden="false" customHeight="false" outlineLevel="0" collapsed="false">
      <c r="A44" s="21" t="s">
        <v>109</v>
      </c>
      <c r="B44" s="11" t="n">
        <v>21</v>
      </c>
      <c r="C44" s="22"/>
      <c r="D44" s="22"/>
      <c r="E44" s="22" t="n">
        <v>3</v>
      </c>
      <c r="F44" s="26"/>
      <c r="G44" s="26"/>
      <c r="H44" s="24" t="s">
        <v>32</v>
      </c>
      <c r="I44" s="25" t="s">
        <v>110</v>
      </c>
      <c r="J44" s="25" t="s">
        <v>111</v>
      </c>
      <c r="K44" s="25"/>
    </row>
    <row r="45" s="20" customFormat="true" ht="12.75" hidden="false" customHeight="false" outlineLevel="0" collapsed="false">
      <c r="A45" s="21" t="s">
        <v>112</v>
      </c>
      <c r="B45" s="11" t="n">
        <v>22</v>
      </c>
      <c r="C45" s="22"/>
      <c r="D45" s="22"/>
      <c r="E45" s="22" t="n">
        <v>2</v>
      </c>
      <c r="F45" s="26"/>
      <c r="G45" s="26"/>
      <c r="H45" s="24" t="s">
        <v>32</v>
      </c>
      <c r="I45" s="25" t="s">
        <v>113</v>
      </c>
      <c r="J45" s="25" t="s">
        <v>114</v>
      </c>
      <c r="K45" s="25"/>
    </row>
    <row r="46" s="20" customFormat="true" ht="24" hidden="false" customHeight="false" outlineLevel="0" collapsed="false">
      <c r="A46" s="21" t="s">
        <v>115</v>
      </c>
      <c r="B46" s="11" t="n">
        <v>23</v>
      </c>
      <c r="C46" s="22"/>
      <c r="D46" s="22"/>
      <c r="E46" s="22" t="n">
        <v>8</v>
      </c>
      <c r="F46" s="26"/>
      <c r="G46" s="26"/>
      <c r="H46" s="24" t="s">
        <v>32</v>
      </c>
      <c r="I46" s="25" t="s">
        <v>116</v>
      </c>
      <c r="J46" s="25" t="s">
        <v>117</v>
      </c>
      <c r="K46" s="25"/>
    </row>
    <row r="47" s="20" customFormat="true" ht="24" hidden="false" customHeight="false" outlineLevel="0" collapsed="false">
      <c r="A47" s="21" t="s">
        <v>118</v>
      </c>
      <c r="B47" s="11" t="n">
        <v>24</v>
      </c>
      <c r="C47" s="22"/>
      <c r="D47" s="22"/>
      <c r="E47" s="22" t="n">
        <v>5</v>
      </c>
      <c r="F47" s="26"/>
      <c r="G47" s="26"/>
      <c r="H47" s="24" t="s">
        <v>79</v>
      </c>
      <c r="I47" s="25" t="s">
        <v>119</v>
      </c>
      <c r="J47" s="25" t="s">
        <v>120</v>
      </c>
      <c r="K47" s="25" t="s">
        <v>121</v>
      </c>
    </row>
    <row r="48" customFormat="false" ht="24" hidden="false" customHeight="false" outlineLevel="0" collapsed="false">
      <c r="A48" s="21" t="s">
        <v>122</v>
      </c>
      <c r="B48" s="11" t="n">
        <v>25</v>
      </c>
      <c r="C48" s="22"/>
      <c r="D48" s="22"/>
      <c r="E48" s="22" t="n">
        <v>8</v>
      </c>
      <c r="F48" s="26"/>
      <c r="G48" s="26"/>
      <c r="H48" s="24" t="s">
        <v>57</v>
      </c>
      <c r="I48" s="25" t="s">
        <v>123</v>
      </c>
      <c r="J48" s="25" t="s">
        <v>124</v>
      </c>
      <c r="K48" s="25" t="s">
        <v>121</v>
      </c>
    </row>
    <row r="49" customFormat="false" ht="24" hidden="false" customHeight="false" outlineLevel="0" collapsed="false">
      <c r="A49" s="21" t="s">
        <v>125</v>
      </c>
      <c r="B49" s="22" t="n">
        <v>26</v>
      </c>
      <c r="C49" s="22"/>
      <c r="D49" s="22"/>
      <c r="E49" s="22" t="n">
        <v>13</v>
      </c>
      <c r="F49" s="26"/>
      <c r="G49" s="26"/>
      <c r="H49" s="24" t="s">
        <v>57</v>
      </c>
      <c r="I49" s="25" t="s">
        <v>126</v>
      </c>
      <c r="J49" s="25" t="s">
        <v>127</v>
      </c>
      <c r="K49" s="25" t="s">
        <v>128</v>
      </c>
    </row>
    <row r="50" s="20" customFormat="true" ht="12.75" hidden="false" customHeight="false" outlineLevel="0" collapsed="false">
      <c r="A50" s="21" t="s">
        <v>129</v>
      </c>
      <c r="B50" s="11" t="n">
        <v>27</v>
      </c>
      <c r="C50" s="22"/>
      <c r="D50" s="22"/>
      <c r="E50" s="22" t="n">
        <v>13</v>
      </c>
      <c r="F50" s="26"/>
      <c r="G50" s="26"/>
      <c r="H50" s="24" t="s">
        <v>68</v>
      </c>
      <c r="I50" s="25" t="s">
        <v>130</v>
      </c>
      <c r="J50" s="25" t="s">
        <v>70</v>
      </c>
      <c r="K50" s="25"/>
    </row>
    <row r="51" s="27" customFormat="true" ht="12.75" hidden="false" customHeight="false" outlineLevel="0" collapsed="false">
      <c r="A51" s="21" t="s">
        <v>131</v>
      </c>
      <c r="B51" s="11" t="n">
        <v>28</v>
      </c>
      <c r="C51" s="22"/>
      <c r="D51" s="22"/>
      <c r="E51" s="22" t="n">
        <v>3</v>
      </c>
      <c r="F51" s="26"/>
      <c r="G51" s="26"/>
      <c r="H51" s="24" t="s">
        <v>68</v>
      </c>
      <c r="I51" s="25" t="s">
        <v>132</v>
      </c>
      <c r="J51" s="25" t="s">
        <v>133</v>
      </c>
      <c r="K51" s="25"/>
    </row>
    <row r="52" customFormat="false" ht="24" hidden="false" customHeight="false" outlineLevel="0" collapsed="false">
      <c r="A52" s="21" t="s">
        <v>134</v>
      </c>
      <c r="B52" s="11" t="n">
        <v>29</v>
      </c>
      <c r="C52" s="22"/>
      <c r="D52" s="22"/>
      <c r="E52" s="22" t="n">
        <v>8</v>
      </c>
      <c r="F52" s="26"/>
      <c r="G52" s="26"/>
      <c r="H52" s="24" t="s">
        <v>32</v>
      </c>
      <c r="I52" s="25" t="s">
        <v>135</v>
      </c>
      <c r="J52" s="25" t="s">
        <v>136</v>
      </c>
      <c r="K52" s="25" t="s">
        <v>137</v>
      </c>
    </row>
    <row r="53" customFormat="false" ht="24" hidden="false" customHeight="false" outlineLevel="0" collapsed="false">
      <c r="A53" s="21" t="s">
        <v>138</v>
      </c>
      <c r="B53" s="11" t="n">
        <v>30</v>
      </c>
      <c r="C53" s="22"/>
      <c r="D53" s="22"/>
      <c r="E53" s="22" t="n">
        <v>5</v>
      </c>
      <c r="F53" s="26"/>
      <c r="G53" s="26"/>
      <c r="H53" s="24" t="s">
        <v>32</v>
      </c>
      <c r="I53" s="25" t="s">
        <v>139</v>
      </c>
      <c r="J53" s="25" t="s">
        <v>140</v>
      </c>
      <c r="K53" s="25"/>
    </row>
    <row r="54" customFormat="false" ht="24" hidden="false" customHeight="false" outlineLevel="0" collapsed="false">
      <c r="A54" s="21" t="s">
        <v>141</v>
      </c>
      <c r="B54" s="11" t="n">
        <v>31</v>
      </c>
      <c r="C54" s="22"/>
      <c r="D54" s="22"/>
      <c r="E54" s="22" t="n">
        <v>8</v>
      </c>
      <c r="F54" s="26"/>
      <c r="G54" s="26"/>
      <c r="H54" s="24" t="s">
        <v>32</v>
      </c>
      <c r="I54" s="25" t="s">
        <v>142</v>
      </c>
      <c r="J54" s="25" t="s">
        <v>143</v>
      </c>
      <c r="K54" s="25"/>
    </row>
    <row r="55" customFormat="false" ht="24" hidden="false" customHeight="false" outlineLevel="0" collapsed="false">
      <c r="A55" s="21" t="s">
        <v>144</v>
      </c>
      <c r="B55" s="11" t="n">
        <v>32</v>
      </c>
      <c r="C55" s="22"/>
      <c r="D55" s="22"/>
      <c r="E55" s="22" t="n">
        <v>8</v>
      </c>
      <c r="F55" s="26"/>
      <c r="G55" s="26"/>
      <c r="H55" s="24" t="s">
        <v>32</v>
      </c>
      <c r="I55" s="25" t="s">
        <v>145</v>
      </c>
      <c r="J55" s="25" t="s">
        <v>146</v>
      </c>
      <c r="K55" s="25"/>
    </row>
    <row r="56" customFormat="false" ht="24" hidden="false" customHeight="false" outlineLevel="0" collapsed="false">
      <c r="A56" s="21" t="s">
        <v>147</v>
      </c>
      <c r="B56" s="22" t="n">
        <v>33</v>
      </c>
      <c r="C56" s="22"/>
      <c r="D56" s="22"/>
      <c r="E56" s="22" t="n">
        <v>8</v>
      </c>
      <c r="F56" s="26"/>
      <c r="G56" s="26"/>
      <c r="H56" s="24" t="s">
        <v>79</v>
      </c>
      <c r="I56" s="25" t="s">
        <v>148</v>
      </c>
      <c r="J56" s="25" t="s">
        <v>149</v>
      </c>
      <c r="K56" s="25"/>
    </row>
    <row r="57" customFormat="false" ht="24" hidden="false" customHeight="false" outlineLevel="0" collapsed="false">
      <c r="A57" s="21" t="s">
        <v>150</v>
      </c>
      <c r="B57" s="11" t="n">
        <v>34</v>
      </c>
      <c r="C57" s="22"/>
      <c r="D57" s="22"/>
      <c r="E57" s="22" t="n">
        <v>5</v>
      </c>
      <c r="F57" s="26"/>
      <c r="G57" s="26"/>
      <c r="H57" s="24" t="s">
        <v>57</v>
      </c>
      <c r="I57" s="25" t="s">
        <v>151</v>
      </c>
      <c r="J57" s="25" t="s">
        <v>152</v>
      </c>
      <c r="K57" s="25" t="s">
        <v>153</v>
      </c>
    </row>
    <row r="58" customFormat="false" ht="24" hidden="false" customHeight="false" outlineLevel="0" collapsed="false">
      <c r="A58" s="21" t="s">
        <v>101</v>
      </c>
      <c r="B58" s="11" t="n">
        <v>35</v>
      </c>
      <c r="C58" s="22"/>
      <c r="D58" s="22"/>
      <c r="E58" s="22" t="n">
        <v>8</v>
      </c>
      <c r="F58" s="26"/>
      <c r="G58" s="26"/>
      <c r="H58" s="24" t="s">
        <v>32</v>
      </c>
      <c r="I58" s="25" t="s">
        <v>154</v>
      </c>
      <c r="J58" s="25" t="s">
        <v>155</v>
      </c>
      <c r="K58" s="25"/>
    </row>
    <row r="59" customFormat="false" ht="24" hidden="false" customHeight="false" outlineLevel="0" collapsed="false">
      <c r="A59" s="21" t="s">
        <v>156</v>
      </c>
      <c r="B59" s="11" t="n">
        <v>36</v>
      </c>
      <c r="C59" s="22"/>
      <c r="D59" s="22"/>
      <c r="E59" s="22" t="n">
        <v>5</v>
      </c>
      <c r="F59" s="26"/>
      <c r="G59" s="26"/>
      <c r="H59" s="24" t="s">
        <v>32</v>
      </c>
      <c r="I59" s="25" t="s">
        <v>157</v>
      </c>
      <c r="J59" s="25" t="s">
        <v>158</v>
      </c>
      <c r="K59" s="25"/>
    </row>
    <row r="60" customFormat="false" ht="12.75" hidden="false" customHeight="false" outlineLevel="0" collapsed="false">
      <c r="A60" s="21" t="s">
        <v>159</v>
      </c>
      <c r="B60" s="11" t="n">
        <v>37</v>
      </c>
      <c r="C60" s="22"/>
      <c r="D60" s="22"/>
      <c r="E60" s="22" t="n">
        <v>8</v>
      </c>
      <c r="F60" s="26"/>
      <c r="G60" s="26"/>
      <c r="H60" s="24" t="s">
        <v>32</v>
      </c>
      <c r="I60" s="25" t="s">
        <v>160</v>
      </c>
      <c r="J60" s="25" t="s">
        <v>161</v>
      </c>
      <c r="K60" s="25"/>
    </row>
    <row r="61" customFormat="false" ht="12.75" hidden="false" customHeight="false" outlineLevel="0" collapsed="false">
      <c r="A61" s="21" t="s">
        <v>162</v>
      </c>
      <c r="B61" s="11" t="n">
        <v>38</v>
      </c>
      <c r="C61" s="22"/>
      <c r="D61" s="22"/>
      <c r="E61" s="22" t="n">
        <v>8</v>
      </c>
      <c r="F61" s="26"/>
      <c r="G61" s="26"/>
      <c r="H61" s="24" t="s">
        <v>32</v>
      </c>
      <c r="I61" s="25" t="s">
        <v>163</v>
      </c>
      <c r="J61" s="25" t="s">
        <v>161</v>
      </c>
      <c r="K61" s="25"/>
    </row>
    <row r="62" customFormat="false" ht="12.75" hidden="false" customHeight="false" outlineLevel="0" collapsed="false">
      <c r="A62" s="21" t="s">
        <v>164</v>
      </c>
      <c r="B62" s="11" t="n">
        <v>39</v>
      </c>
      <c r="C62" s="22"/>
      <c r="D62" s="22"/>
      <c r="E62" s="22" t="n">
        <v>8</v>
      </c>
      <c r="F62" s="26"/>
      <c r="G62" s="26"/>
      <c r="H62" s="24" t="s">
        <v>32</v>
      </c>
      <c r="I62" s="25" t="s">
        <v>165</v>
      </c>
      <c r="J62" s="25" t="s">
        <v>161</v>
      </c>
      <c r="K62" s="25"/>
    </row>
    <row r="63" customFormat="false" ht="36" hidden="false" customHeight="false" outlineLevel="0" collapsed="false">
      <c r="A63" s="21" t="s">
        <v>166</v>
      </c>
      <c r="B63" s="22" t="n">
        <v>40</v>
      </c>
      <c r="C63" s="22"/>
      <c r="D63" s="22"/>
      <c r="E63" s="22" t="n">
        <v>3</v>
      </c>
      <c r="F63" s="26"/>
      <c r="G63" s="26"/>
      <c r="H63" s="24" t="s">
        <v>32</v>
      </c>
      <c r="I63" s="25" t="s">
        <v>167</v>
      </c>
      <c r="J63" s="25" t="s">
        <v>168</v>
      </c>
      <c r="K63" s="25"/>
    </row>
    <row r="64" customFormat="false" ht="24" hidden="false" customHeight="false" outlineLevel="0" collapsed="false">
      <c r="A64" s="21" t="s">
        <v>169</v>
      </c>
      <c r="B64" s="11" t="n">
        <v>41</v>
      </c>
      <c r="C64" s="22"/>
      <c r="D64" s="22"/>
      <c r="E64" s="22" t="n">
        <v>21</v>
      </c>
      <c r="F64" s="26"/>
      <c r="G64" s="26"/>
      <c r="H64" s="24" t="s">
        <v>32</v>
      </c>
      <c r="I64" s="25" t="s">
        <v>170</v>
      </c>
      <c r="J64" s="25" t="s">
        <v>171</v>
      </c>
      <c r="K64" s="25"/>
    </row>
    <row r="65" customFormat="false" ht="36" hidden="false" customHeight="false" outlineLevel="0" collapsed="false">
      <c r="A65" s="21" t="s">
        <v>172</v>
      </c>
      <c r="B65" s="11" t="n">
        <v>42</v>
      </c>
      <c r="C65" s="22"/>
      <c r="D65" s="22"/>
      <c r="E65" s="22" t="n">
        <v>13</v>
      </c>
      <c r="F65" s="26"/>
      <c r="G65" s="26"/>
      <c r="H65" s="24" t="s">
        <v>32</v>
      </c>
      <c r="I65" s="25" t="s">
        <v>173</v>
      </c>
      <c r="J65" s="25" t="s">
        <v>174</v>
      </c>
      <c r="K65" s="25"/>
    </row>
    <row r="66" customFormat="false" ht="12.75" hidden="false" customHeight="false" outlineLevel="0" collapsed="false">
      <c r="A66" s="21" t="s">
        <v>175</v>
      </c>
      <c r="B66" s="11" t="n">
        <v>43</v>
      </c>
      <c r="C66" s="22"/>
      <c r="D66" s="22"/>
      <c r="E66" s="22" t="n">
        <v>5</v>
      </c>
      <c r="F66" s="26"/>
      <c r="G66" s="26"/>
      <c r="H66" s="24" t="s">
        <v>32</v>
      </c>
      <c r="I66" s="25" t="s">
        <v>176</v>
      </c>
      <c r="J66" s="25" t="s">
        <v>177</v>
      </c>
      <c r="K66" s="25"/>
    </row>
    <row r="67" customFormat="false" ht="24" hidden="false" customHeight="false" outlineLevel="0" collapsed="false">
      <c r="A67" s="21" t="s">
        <v>178</v>
      </c>
      <c r="B67" s="11" t="n">
        <v>44</v>
      </c>
      <c r="C67" s="22"/>
      <c r="D67" s="22"/>
      <c r="E67" s="22" t="n">
        <v>1</v>
      </c>
      <c r="F67" s="26"/>
      <c r="G67" s="26"/>
      <c r="H67" s="24" t="s">
        <v>57</v>
      </c>
      <c r="I67" s="25" t="s">
        <v>179</v>
      </c>
      <c r="J67" s="25" t="s">
        <v>180</v>
      </c>
      <c r="K67" s="25" t="s">
        <v>181</v>
      </c>
    </row>
    <row r="68" customFormat="false" ht="12.75" hidden="false" customHeight="false" outlineLevel="0" collapsed="false">
      <c r="A68" s="21" t="s">
        <v>182</v>
      </c>
      <c r="B68" s="11" t="n">
        <v>45</v>
      </c>
      <c r="C68" s="22"/>
      <c r="D68" s="22"/>
      <c r="E68" s="22" t="n">
        <v>1</v>
      </c>
      <c r="F68" s="26"/>
      <c r="G68" s="26"/>
      <c r="H68" s="24" t="s">
        <v>57</v>
      </c>
      <c r="I68" s="25" t="s">
        <v>84</v>
      </c>
      <c r="J68" s="25" t="s">
        <v>180</v>
      </c>
      <c r="K68" s="25" t="s">
        <v>183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19"/>
      <c r="K103" s="19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19"/>
      <c r="K104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36:B41 B43:B48 B50:B55 B57:B62 B64:B104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9:D104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37 G69:G10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44831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4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4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4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4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4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0</v>
      </c>
      <c r="C13" s="28" t="n">
        <f aca="false">COUNTIF(E$17:E$995, "Completed Day 6")</f>
        <v>4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30</v>
      </c>
      <c r="D17" s="37" t="s">
        <v>201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36</v>
      </c>
      <c r="D18" s="36" t="s">
        <v>203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39</v>
      </c>
      <c r="D19" s="36" t="s">
        <v>204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43</v>
      </c>
      <c r="D20" s="36" t="s">
        <v>205</v>
      </c>
      <c r="E20" s="38" t="s">
        <v>202</v>
      </c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01 Backlog'!B3</f>
        <v>44838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2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2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2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2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2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2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47</v>
      </c>
      <c r="D17" s="36" t="s">
        <v>206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52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9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8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02 Backlog'!B3</f>
        <v>44845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5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5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5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5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5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1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4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4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61</v>
      </c>
      <c r="D17" s="36" t="s">
        <v>209</v>
      </c>
      <c r="E17" s="38" t="s">
        <v>210</v>
      </c>
    </row>
    <row r="18" customFormat="false" ht="12.8" hidden="false" customHeight="false" outlineLevel="0" collapsed="false">
      <c r="A18" s="0" t="n">
        <v>2</v>
      </c>
      <c r="B18" s="36" t="s">
        <v>64</v>
      </c>
      <c r="D18" s="36" t="s">
        <v>211</v>
      </c>
      <c r="E18" s="38" t="s">
        <v>208</v>
      </c>
    </row>
    <row r="19" customFormat="false" ht="12.8" hidden="false" customHeight="false" outlineLevel="0" collapsed="false">
      <c r="A19" s="0" t="n">
        <v>3</v>
      </c>
      <c r="B19" s="36" t="s">
        <v>67</v>
      </c>
      <c r="D19" s="36" t="s">
        <v>212</v>
      </c>
      <c r="E19" s="38" t="s">
        <v>208</v>
      </c>
    </row>
    <row r="20" customFormat="false" ht="12.8" hidden="false" customHeight="false" outlineLevel="0" collapsed="false">
      <c r="A20" s="0" t="n">
        <v>4</v>
      </c>
      <c r="B20" s="36" t="s">
        <v>71</v>
      </c>
      <c r="D20" s="36" t="s">
        <v>213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55</v>
      </c>
      <c r="D21" s="36" t="s">
        <v>214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2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1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44873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3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3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3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3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3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3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73</v>
      </c>
      <c r="D17" s="36" t="s">
        <v>215</v>
      </c>
      <c r="E17" s="38" t="s">
        <v>208</v>
      </c>
    </row>
    <row r="18" customFormat="false" ht="12.8" hidden="false" customHeight="false" outlineLevel="0" collapsed="false">
      <c r="A18" s="0" t="n">
        <v>2</v>
      </c>
      <c r="B18" s="36" t="s">
        <v>77</v>
      </c>
      <c r="D18" s="26" t="s">
        <v>80</v>
      </c>
      <c r="E18" s="38" t="s">
        <v>216</v>
      </c>
    </row>
    <row r="19" customFormat="false" ht="12.8" hidden="false" customHeight="false" outlineLevel="0" collapsed="false">
      <c r="A19" s="0" t="n">
        <v>3</v>
      </c>
      <c r="B19" s="36" t="s">
        <v>83</v>
      </c>
      <c r="D19" s="26" t="s">
        <v>84</v>
      </c>
      <c r="E19" s="38" t="s">
        <v>208</v>
      </c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0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9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30" activeCellId="0" sqref="D3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04 Backlog'!B3</f>
        <v>44880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6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6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6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6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6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6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5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5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77</v>
      </c>
      <c r="D17" s="26" t="s">
        <v>80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86</v>
      </c>
      <c r="D18" s="36" t="s">
        <v>87</v>
      </c>
      <c r="E18" s="40"/>
    </row>
    <row r="19" customFormat="false" ht="12.8" hidden="false" customHeight="false" outlineLevel="0" collapsed="false">
      <c r="A19" s="0" t="n">
        <v>3</v>
      </c>
      <c r="B19" s="36" t="s">
        <v>90</v>
      </c>
      <c r="D19" s="36" t="s">
        <v>91</v>
      </c>
      <c r="E19" s="40"/>
    </row>
    <row r="20" customFormat="false" ht="12.8" hidden="false" customHeight="false" outlineLevel="0" collapsed="false">
      <c r="A20" s="0" t="n">
        <v>4</v>
      </c>
      <c r="B20" s="36" t="s">
        <v>94</v>
      </c>
      <c r="D20" s="36" t="s">
        <v>95</v>
      </c>
      <c r="E20" s="40"/>
    </row>
    <row r="21" customFormat="false" ht="12.8" hidden="false" customHeight="false" outlineLevel="0" collapsed="false">
      <c r="A21" s="0" t="n">
        <v>5</v>
      </c>
      <c r="B21" s="36" t="s">
        <v>98</v>
      </c>
      <c r="D21" s="36" t="s">
        <v>99</v>
      </c>
      <c r="E21" s="40"/>
    </row>
    <row r="22" customFormat="false" ht="12.8" hidden="false" customHeight="false" outlineLevel="0" collapsed="false">
      <c r="A22" s="0" t="n">
        <v>6</v>
      </c>
      <c r="B22" s="36" t="s">
        <v>101</v>
      </c>
      <c r="D22" s="36" t="s">
        <v>102</v>
      </c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10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 C23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8:B22" type="list">
      <formula1>'Product Backlog'!$A$24:$A$108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8:C22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6</v>
      </c>
      <c r="C1" s="28" t="s">
        <v>217</v>
      </c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44894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218</v>
      </c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75" hidden="false" customHeight="false" outlineLevel="0" collapsed="false">
      <c r="A17" s="0" t="n">
        <v>1</v>
      </c>
      <c r="B17" s="39"/>
      <c r="D17" s="41" t="s">
        <v>219</v>
      </c>
      <c r="E17" s="40"/>
    </row>
    <row r="18" customFormat="false" ht="12.75" hidden="false" customHeight="false" outlineLevel="0" collapsed="false">
      <c r="A18" s="0" t="n">
        <v>2</v>
      </c>
      <c r="B18" s="39"/>
      <c r="D18" s="39"/>
      <c r="E18" s="40"/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2022-11-21T16:08:06Z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