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DELL\OneDrive\Desktop\project-1\"/>
    </mc:Choice>
  </mc:AlternateContent>
  <xr:revisionPtr revIDLastSave="0" documentId="13_ncr:10000001_{570C09C5-9337-4B59-8E1E-8138B74EB64A}" xr6:coauthVersionLast="47" xr6:coauthVersionMax="47" xr10:uidLastSave="{00000000-0000-0000-0000-000000000000}"/>
  <bookViews>
    <workbookView xWindow="-120" yWindow="-120" windowWidth="20730" windowHeight="11160" firstSheet="4" activeTab="7" xr2:uid="{00000000-000D-0000-FFFF-FFFF00000000}"/>
  </bookViews>
  <sheets>
    <sheet name="Sheet4" sheetId="5" state="hidden" r:id="rId1"/>
    <sheet name="Sheet1" sheetId="7" r:id="rId2"/>
    <sheet name="Sheet6" sheetId="10" r:id="rId3"/>
    <sheet name="pivot report" sheetId="1" r:id="rId4"/>
    <sheet name="Avg Wait time min" sheetId="6" r:id="rId5"/>
    <sheet name="patient satisficaton score" sheetId="8" r:id="rId6"/>
    <sheet name="dashboard-1" sheetId="2" state="hidden" r:id="rId7"/>
    <sheet name="Sheet3" sheetId="4" r:id="rId8"/>
    <sheet name="Daily ER no. of patient" sheetId="3" r:id="rId9"/>
  </sheets>
  <definedNames>
    <definedName name="ExternalData_1" localSheetId="1" hidden="1">Sheet1!$A$3:$M$40</definedName>
    <definedName name="ExternalData_1" localSheetId="0" hidden="1">Sheet4!$A$3:$M$38</definedName>
    <definedName name="ExternalData_1" localSheetId="2" hidden="1">Sheet6!$A$3:$M$488</definedName>
    <definedName name="Slicer_date__Month">#N/A</definedName>
    <definedName name="Slicer_date__Year">#N/A</definedName>
  </definedNames>
  <calcPr calcId="191029"/>
  <pivotCaches>
    <pivotCache cacheId="0" r:id="rId10"/>
    <pivotCache cacheId="1" r:id="rId11"/>
    <pivotCache cacheId="2" r:id="rId12"/>
    <pivotCache cacheId="3" r:id="rId13"/>
    <pivotCache cacheId="4" r:id="rId14"/>
    <pivotCache cacheId="5" r:id="rId15"/>
    <pivotCache cacheId="6" r:id="rId16"/>
    <pivotCache cacheId="7" r:id="rId17"/>
    <pivotCache cacheId="8" r:id="rId18"/>
    <pivotCache cacheId="9" r:id="rId19"/>
    <pivotCache cacheId="10" r:id="rId20"/>
    <pivotCache cacheId="11" r:id="rId21"/>
  </pivotCaches>
  <fileRecoveryPr repairLoad="1"/>
  <extLst>
    <ext xmlns:x14="http://schemas.microsoft.com/office/spreadsheetml/2009/9/main" uri="{876F7934-8845-4945-9796-88D515C7AA90}">
      <x14:pivotCaches>
        <pivotCache cacheId="12" r:id="rId22"/>
      </x14:pivotCaches>
    </ext>
    <ext xmlns:x14="http://schemas.microsoft.com/office/spreadsheetml/2009/9/main" uri="{BBE1A952-AA13-448e-AADC-164F8A28A991}">
      <x14:slicerCaches>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24423284-673a-436a-a970-dd75aa187781" name="Hospital Emergency Room Data" connection="Query - Hospital Emergency Room Data"/>
          <x15:modelTable id="Calender_Table_b52a113f-ae6c-48a6-a02c-6eab58e4e49b"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 tableName="Hospital Emergency Room Data" columnName="Patient Admission Date" columnId="Patient Admission Date">
                <x16:calculatedTimeColumn columnName="Patient Admission Date (Year)" columnId="Patient Admission Date (Year)" contentType="years" isSelected="1"/>
                <x16:calculatedTimeColumn columnName="Patient Admission Date (Quarter)" columnId="Patient Admission Date (Quarter)" contentType="quarters" isSelected="1"/>
                <x16:calculatedTimeColumn columnName="Patient Admission Date (Month Index)" columnId="Patient Admission Date (Month Index)" contentType="monthsindex" isSelected="1"/>
                <x16:calculatedTimeColumn columnName="Patient Admission Date (Month)" columnId="Patient Admission Date (Month)" contentType="months" isSelected="1"/>
              </x16:modelTimeGrouping>
            </x16:modelTimeGroupings>
          </ext>
        </x15:extLst>
      </x15:dataModel>
    </ext>
  </extLst>
</workbook>
</file>

<file path=xl/calcChain.xml><?xml version="1.0" encoding="utf-8"?>
<calcChain xmlns="http://schemas.openxmlformats.org/spreadsheetml/2006/main">
  <c r="R18" i="1" l="1"/>
  <c r="Q18" i="1"/>
  <c r="P18" i="1"/>
  <c r="R17" i="1"/>
  <c r="Q17" i="1"/>
  <c r="P1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E92B1F4-3FCC-4286-9438-3BB4A906D11B}" keepAlive="1" name="ModelConnection_ExternalData_1" description="Data Model" type="5" refreshedVersion="8" minRefreshableVersion="5" saveData="1">
    <dbPr connection="Data Model Connection" command="DRILLTHROUGH MAXROWS 1000 SELECT FROM [Model] WHERE (([Calender_Table].[date (Month)].&amp;[Sep],[Measures].[Distinct Count of Patient Id],[Calender_Table].[date (Day)].&amp;[2-Sep]))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2" xr16:uid="{BD1C24D7-A85C-4A1B-A0D2-9878730688D0}" keepAlive="1" name="ModelConnection_ExternalData_11" description="Data Model" type="5" refreshedVersion="8" minRefreshableVersion="5" saveData="1">
    <dbPr connection="Data Model Connection" command="DRILLTHROUGH MAXROWS 1000 SELECT FROM [Model] WHERE (([Calender_Table].[date (Month)].&amp;[Sep],[Measures].[Distinct Count of Patient Id],[Calender_Table].[date (Day)].&amp;[3-Sep]))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3" xr16:uid="{9BAD876B-D88C-4210-8F4E-821B29E27EEC}" keepAlive="1" name="ModelConnection_ExternalData_12" description="Data Model" type="5" refreshedVersion="8" minRefreshableVersion="5" saveData="1">
    <dbPr connection="Data Model Connection" command="DRILLTHROUGH MAXROWS 1000 SELECT FROM [Model] WHERE (([Calender_Table].[date (Month)].&amp;[Sep],[Measures].[Count of Patient Admission Flag],[Hospital Emergency Room Data].[Patient Admission Flag].&amp;[Admitted]))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4" xr16:uid="{6FFA6BEB-D173-486B-87E9-A51E44F9038F}" name="Query - Calender_Table" description="Connection to the 'Calender_Table' query in the workbook." type="100" refreshedVersion="8" minRefreshableVersion="5">
    <extLst>
      <ext xmlns:x15="http://schemas.microsoft.com/office/spreadsheetml/2010/11/main" uri="{DE250136-89BD-433C-8126-D09CA5730AF9}">
        <x15:connection id="d83ebc4e-dad9-4112-8c9b-7cc5f68977b7"/>
      </ext>
    </extLst>
  </connection>
  <connection id="5" xr16:uid="{147EE97A-AA91-4A68-A5FC-FEB924A7AE5A}"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e138a7ac-4cd9-4ede-b69b-71b8948e3a19"/>
      </ext>
    </extLst>
  </connection>
  <connection id="6" xr16:uid="{8988CA39-CF70-404E-9716-8CE46CE1CB8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<sst xmlns="http://schemas.openxmlformats.org/spreadsheetml/2006/main" count="4656" uniqueCount="1141">
  <si>
    <t>Distinct Count of Patient Id</t>
  </si>
  <si>
    <t>No. of Patient</t>
  </si>
  <si>
    <t>Average of Patient Waittime</t>
  </si>
  <si>
    <t>Average of Patient Satisfaction Score</t>
  </si>
  <si>
    <t>Grand Total</t>
  </si>
  <si>
    <t>Row Labels</t>
  </si>
  <si>
    <t>Hospital Emergency Room Data[Patient Id]</t>
  </si>
  <si>
    <t>Hospital Emergency Room Data[Patient Admission Date]</t>
  </si>
  <si>
    <t>Hospital Emergency Room Data[Patient Admission Time]</t>
  </si>
  <si>
    <t>Hospital Emergency Room Data[Merged]</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</si>
  <si>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</si>
  <si>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</si>
  <si>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</si>
  <si>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</si>
  <si>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</si>
  <si>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</si>
  <si>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</si>
  <si>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 Group]</t>
  </si>
  <si>
    <t>Hospital Emergency Room Data[Patient Attend Status]</t>
  </si>
  <si>
    <t>264-80-8420</t>
  </si>
  <si>
    <t>V. Readmire</t>
  </si>
  <si>
    <t>Male</t>
  </si>
  <si>
    <t>White</t>
  </si>
  <si>
    <t>None</t>
  </si>
  <si>
    <t>Admitted</t>
  </si>
  <si>
    <t>10-19</t>
  </si>
  <si>
    <t>Delay</t>
  </si>
  <si>
    <t>428-22-3036</t>
  </si>
  <si>
    <t>R. Bickerdyke</t>
  </si>
  <si>
    <t>Female</t>
  </si>
  <si>
    <t>20-29</t>
  </si>
  <si>
    <t>792-14-4393</t>
  </si>
  <si>
    <t>F. Kristiansen</t>
  </si>
  <si>
    <t>Not Admitted</t>
  </si>
  <si>
    <t>30-39</t>
  </si>
  <si>
    <t>491-43-8765</t>
  </si>
  <si>
    <t>S. Harrison</t>
  </si>
  <si>
    <t>235-60-7765</t>
  </si>
  <si>
    <t>P. Sherville</t>
  </si>
  <si>
    <t>African American</t>
  </si>
  <si>
    <t>50-59</t>
  </si>
  <si>
    <t>457-45-3813</t>
  </si>
  <si>
    <t>R. Straffon</t>
  </si>
  <si>
    <t>70-79</t>
  </si>
  <si>
    <t>549-22-5714</t>
  </si>
  <si>
    <t>F. Prewett</t>
  </si>
  <si>
    <t>40-49</t>
  </si>
  <si>
    <t>140-84-5336</t>
  </si>
  <si>
    <t>T. Filov</t>
  </si>
  <si>
    <t>Two or More Races</t>
  </si>
  <si>
    <t>567-71-0045</t>
  </si>
  <si>
    <t>Q. McKenna</t>
  </si>
  <si>
    <t>Declined to Identify</t>
  </si>
  <si>
    <t>737-42-0167</t>
  </si>
  <si>
    <t>V. Bayles</t>
  </si>
  <si>
    <t>266-36-0879</t>
  </si>
  <si>
    <t>V. Chaperling</t>
  </si>
  <si>
    <t>344-83-4015</t>
  </si>
  <si>
    <t>M. Cantu</t>
  </si>
  <si>
    <t>0-09</t>
  </si>
  <si>
    <t>Ontime</t>
  </si>
  <si>
    <t>659-42-8898</t>
  </si>
  <si>
    <t>Y. Enevold</t>
  </si>
  <si>
    <t>Asian</t>
  </si>
  <si>
    <t>783-94-4723</t>
  </si>
  <si>
    <t>K. Glassard</t>
  </si>
  <si>
    <t>Pacific Islander</t>
  </si>
  <si>
    <t>828-47-1822</t>
  </si>
  <si>
    <t>E. Bagshaw</t>
  </si>
  <si>
    <t>Native American/Alaska Native</t>
  </si>
  <si>
    <t>General Practice</t>
  </si>
  <si>
    <t>559-84-3252</t>
  </si>
  <si>
    <t>V. Woolsey</t>
  </si>
  <si>
    <t>202-78-6117</t>
  </si>
  <si>
    <t>Y. Le Quesne</t>
  </si>
  <si>
    <t>548-98-4114</t>
  </si>
  <si>
    <t>F. McSparran</t>
  </si>
  <si>
    <t>747-04-3847</t>
  </si>
  <si>
    <t>C. Abrahamson</t>
  </si>
  <si>
    <t>120-86-0167</t>
  </si>
  <si>
    <t>S. Thurby</t>
  </si>
  <si>
    <t>505-43-6760</t>
  </si>
  <si>
    <t>L. Ramelet</t>
  </si>
  <si>
    <t>283-02-9366</t>
  </si>
  <si>
    <t>U. Doulton</t>
  </si>
  <si>
    <t>60-69</t>
  </si>
  <si>
    <t>665-83-3965</t>
  </si>
  <si>
    <t>D. Oloshin</t>
  </si>
  <si>
    <t>548-40-3880</t>
  </si>
  <si>
    <t>O. Antos</t>
  </si>
  <si>
    <t>281-80-0574</t>
  </si>
  <si>
    <t>Y. Pawelczyk</t>
  </si>
  <si>
    <t>Physiotherapy</t>
  </si>
  <si>
    <t>620-37-6376</t>
  </si>
  <si>
    <t>Y. Billyard</t>
  </si>
  <si>
    <t>Gastroenterology</t>
  </si>
  <si>
    <t>668-36-4442</t>
  </si>
  <si>
    <t>G. Godly</t>
  </si>
  <si>
    <t>146-21-5418</t>
  </si>
  <si>
    <t>U. Stickles</t>
  </si>
  <si>
    <t>246-58-5618</t>
  </si>
  <si>
    <t>W. Jent</t>
  </si>
  <si>
    <t>438-23-0462</t>
  </si>
  <si>
    <t>A. Harker</t>
  </si>
  <si>
    <t>414-64-8497</t>
  </si>
  <si>
    <t>A. Clempton</t>
  </si>
  <si>
    <t>825-38-2784</t>
  </si>
  <si>
    <t>I. Parnham</t>
  </si>
  <si>
    <t>504-04-2880</t>
  </si>
  <si>
    <t>E. Erwin</t>
  </si>
  <si>
    <t>249-31-5844</t>
  </si>
  <si>
    <t>P. Morsom</t>
  </si>
  <si>
    <t>384-16-0821</t>
  </si>
  <si>
    <t>V. James</t>
  </si>
  <si>
    <t>Data returned for Distinct Count of Patient Id, 2-Sep, Sep (First 1000 rows).</t>
  </si>
  <si>
    <t>Daily trend of no. of patient</t>
  </si>
  <si>
    <t>Average wait time</t>
  </si>
  <si>
    <t>602-29-7310</t>
  </si>
  <si>
    <t>N. Legrand</t>
  </si>
  <si>
    <t>766-92-5908</t>
  </si>
  <si>
    <t>C. Kimblin</t>
  </si>
  <si>
    <t>514-02-3855</t>
  </si>
  <si>
    <t>B. Winterbourne</t>
  </si>
  <si>
    <t>313-83-5518</t>
  </si>
  <si>
    <t>N. Older</t>
  </si>
  <si>
    <t>713-02-0756</t>
  </si>
  <si>
    <t>U. Filde</t>
  </si>
  <si>
    <t>218-23-7747</t>
  </si>
  <si>
    <t>O. Steddall</t>
  </si>
  <si>
    <t>277-12-6417</t>
  </si>
  <si>
    <t>V. Whittington</t>
  </si>
  <si>
    <t>457-19-5880</t>
  </si>
  <si>
    <t>X. Yurkov</t>
  </si>
  <si>
    <t>790-05-2176</t>
  </si>
  <si>
    <t>X. Schnieder</t>
  </si>
  <si>
    <t>198-78-1461</t>
  </si>
  <si>
    <t>B. Gravey</t>
  </si>
  <si>
    <t>452-12-7042</t>
  </si>
  <si>
    <t>T. Shieldon</t>
  </si>
  <si>
    <t>229-50-4595</t>
  </si>
  <si>
    <t>F. Neubigging</t>
  </si>
  <si>
    <t>586-80-5588</t>
  </si>
  <si>
    <t>F. Tredwell</t>
  </si>
  <si>
    <t>766-68-5079</t>
  </si>
  <si>
    <t>A. Waterdrinker</t>
  </si>
  <si>
    <t>508-21-1465</t>
  </si>
  <si>
    <t>B. Nealand</t>
  </si>
  <si>
    <t>186-57-3914</t>
  </si>
  <si>
    <t>I. Jean</t>
  </si>
  <si>
    <t>222-98-4258</t>
  </si>
  <si>
    <t>Q. Leyborne</t>
  </si>
  <si>
    <t>880-32-4372</t>
  </si>
  <si>
    <t>S. Castlake</t>
  </si>
  <si>
    <t>810-56-7934</t>
  </si>
  <si>
    <t>Q. Perton</t>
  </si>
  <si>
    <t>869-02-5604</t>
  </si>
  <si>
    <t>D. Hizir</t>
  </si>
  <si>
    <t>898-98-4823</t>
  </si>
  <si>
    <t>H. Klais</t>
  </si>
  <si>
    <t>103-94-9474</t>
  </si>
  <si>
    <t>S. Ronald</t>
  </si>
  <si>
    <t>Orthopedics</t>
  </si>
  <si>
    <t>325-46-8339</t>
  </si>
  <si>
    <t>M. Gierke</t>
  </si>
  <si>
    <t>Neurology</t>
  </si>
  <si>
    <t>442-16-0232</t>
  </si>
  <si>
    <t>Z. Covil</t>
  </si>
  <si>
    <t>327-39-0494</t>
  </si>
  <si>
    <t>H. Wharby</t>
  </si>
  <si>
    <t>824-30-1382</t>
  </si>
  <si>
    <t>H. Gifford</t>
  </si>
  <si>
    <t>431-88-1973</t>
  </si>
  <si>
    <t>A. Rowbottam</t>
  </si>
  <si>
    <t>525-21-3877</t>
  </si>
  <si>
    <t>Y. Reskelly</t>
  </si>
  <si>
    <t>868-24-1141</t>
  </si>
  <si>
    <t>Z. Sallis</t>
  </si>
  <si>
    <t>203-83-9332</t>
  </si>
  <si>
    <t>G. Bending</t>
  </si>
  <si>
    <t>295-04-1906</t>
  </si>
  <si>
    <t>B. Skin</t>
  </si>
  <si>
    <t>719-92-0551</t>
  </si>
  <si>
    <t>T. Mosdell</t>
  </si>
  <si>
    <t>672-89-2190</t>
  </si>
  <si>
    <t>K. Rushmare</t>
  </si>
  <si>
    <t>842-53-5003</t>
  </si>
  <si>
    <t>E. Ricketts</t>
  </si>
  <si>
    <t>754-28-0977</t>
  </si>
  <si>
    <t>L. Joul</t>
  </si>
  <si>
    <t>482-40-7597</t>
  </si>
  <si>
    <t>X. Lyndon</t>
  </si>
  <si>
    <t>535-36-0130</t>
  </si>
  <si>
    <t>W. Byrch</t>
  </si>
  <si>
    <t>Data returned for Distinct Count of Patient Id, 3-Sep, Sep (First 1000 rows).</t>
  </si>
  <si>
    <t>satisfaction score daily trend</t>
  </si>
  <si>
    <t>Sum of Patient Satisfaction Score</t>
  </si>
  <si>
    <t>Count of Patient Admission Flag</t>
  </si>
  <si>
    <t>497-86-6002</t>
  </si>
  <si>
    <t>W. Coll</t>
  </si>
  <si>
    <t>129-82-0895</t>
  </si>
  <si>
    <t>B. Hargie</t>
  </si>
  <si>
    <t>827-11-0047</t>
  </si>
  <si>
    <t>Y. Hatherleigh</t>
  </si>
  <si>
    <t>155-67-7834</t>
  </si>
  <si>
    <t>G. Guerrazzi</t>
  </si>
  <si>
    <t>432-50-6802</t>
  </si>
  <si>
    <t>A. Keysel</t>
  </si>
  <si>
    <t>700-76-1641</t>
  </si>
  <si>
    <t>A. Albert</t>
  </si>
  <si>
    <t>732-07-1102</t>
  </si>
  <si>
    <t>G. Meckiff</t>
  </si>
  <si>
    <t>310-85-7566</t>
  </si>
  <si>
    <t>I. Lovstrom</t>
  </si>
  <si>
    <t>633-19-4670</t>
  </si>
  <si>
    <t>I. Sultan</t>
  </si>
  <si>
    <t>704-78-7583</t>
  </si>
  <si>
    <t>J. Chasen</t>
  </si>
  <si>
    <t>182-52-6741</t>
  </si>
  <si>
    <t>K. L'Hommee</t>
  </si>
  <si>
    <t>211-34-2381</t>
  </si>
  <si>
    <t>M. Szymonowicz</t>
  </si>
  <si>
    <t>284-78-7721</t>
  </si>
  <si>
    <t>Q. Louis</t>
  </si>
  <si>
    <t>790-49-4037</t>
  </si>
  <si>
    <t>R. Kelemen</t>
  </si>
  <si>
    <t>848-91-8634</t>
  </si>
  <si>
    <t>R. O'Noland</t>
  </si>
  <si>
    <t>166-50-3397</t>
  </si>
  <si>
    <t>S. Hebblewaite</t>
  </si>
  <si>
    <t>852-95-0715</t>
  </si>
  <si>
    <t>T. Antrim</t>
  </si>
  <si>
    <t>441-25-6841</t>
  </si>
  <si>
    <t>U. Dummett</t>
  </si>
  <si>
    <t>599-49-7187</t>
  </si>
  <si>
    <t>V. Ayars</t>
  </si>
  <si>
    <t>343-51-8410</t>
  </si>
  <si>
    <t>W. Silverlock</t>
  </si>
  <si>
    <t>459-58-9413</t>
  </si>
  <si>
    <t>W. Allsworth</t>
  </si>
  <si>
    <t>299-65-4092</t>
  </si>
  <si>
    <t>X. Chatto</t>
  </si>
  <si>
    <t>631-01-8401</t>
  </si>
  <si>
    <t>Y. Ferbrache</t>
  </si>
  <si>
    <t>481-73-3813</t>
  </si>
  <si>
    <t>Z. Allone</t>
  </si>
  <si>
    <t>381-53-8528</t>
  </si>
  <si>
    <t>A. Roundtree</t>
  </si>
  <si>
    <t>719-37-8355</t>
  </si>
  <si>
    <t>I. Hatt</t>
  </si>
  <si>
    <t>331-48-0116</t>
  </si>
  <si>
    <t>T. Arnao</t>
  </si>
  <si>
    <t>779-92-6749</t>
  </si>
  <si>
    <t>A. Gillbanks</t>
  </si>
  <si>
    <t>865-30-9524</t>
  </si>
  <si>
    <t>B. Kupker</t>
  </si>
  <si>
    <t>659-80-5601</t>
  </si>
  <si>
    <t>C. Angliss</t>
  </si>
  <si>
    <t>142-36-2760</t>
  </si>
  <si>
    <t>C. Patty</t>
  </si>
  <si>
    <t>587-88-2144</t>
  </si>
  <si>
    <t>D. Armfirld</t>
  </si>
  <si>
    <t>193-27-1560</t>
  </si>
  <si>
    <t>E. Norcliff</t>
  </si>
  <si>
    <t>437-61-1608</t>
  </si>
  <si>
    <t>E. Quickfall</t>
  </si>
  <si>
    <t>380-79-5717</t>
  </si>
  <si>
    <t>E. McConigal</t>
  </si>
  <si>
    <t>189-95-1488</t>
  </si>
  <si>
    <t>J. Rollinson</t>
  </si>
  <si>
    <t>418-04-4772</t>
  </si>
  <si>
    <t>K. Lewendon</t>
  </si>
  <si>
    <t>381-26-3402</t>
  </si>
  <si>
    <t>N. Ockendon</t>
  </si>
  <si>
    <t>810-32-8712</t>
  </si>
  <si>
    <t>R. Langmaid</t>
  </si>
  <si>
    <t>835-98-7545</t>
  </si>
  <si>
    <t>T. Suffe</t>
  </si>
  <si>
    <t>780-08-1040</t>
  </si>
  <si>
    <t>T. Matevosian</t>
  </si>
  <si>
    <t>798-37-9426</t>
  </si>
  <si>
    <t>U. Wisdish</t>
  </si>
  <si>
    <t>222-26-0023</t>
  </si>
  <si>
    <t>X. Swaite</t>
  </si>
  <si>
    <t>739-57-2163</t>
  </si>
  <si>
    <t>X. Gear</t>
  </si>
  <si>
    <t>387-46-0963</t>
  </si>
  <si>
    <t>Y. Helwig</t>
  </si>
  <si>
    <t>113-13-3301</t>
  </si>
  <si>
    <t>Y. Antecki</t>
  </si>
  <si>
    <t>685-09-0114</t>
  </si>
  <si>
    <t>Z. Skerman</t>
  </si>
  <si>
    <t>603-46-9977</t>
  </si>
  <si>
    <t>Q. Elfe</t>
  </si>
  <si>
    <t>106-76-7225</t>
  </si>
  <si>
    <t>A. Gipson</t>
  </si>
  <si>
    <t>798-70-3323</t>
  </si>
  <si>
    <t>A. Shillitoe</t>
  </si>
  <si>
    <t>215-29-2936</t>
  </si>
  <si>
    <t>B. Emberson</t>
  </si>
  <si>
    <t>654-47-3643</t>
  </si>
  <si>
    <t>E. Heberden</t>
  </si>
  <si>
    <t>552-51-5855</t>
  </si>
  <si>
    <t>F. Dickerson</t>
  </si>
  <si>
    <t>694-42-9885</t>
  </si>
  <si>
    <t>G. Domengue</t>
  </si>
  <si>
    <t>728-96-6611</t>
  </si>
  <si>
    <t>H. Rickson</t>
  </si>
  <si>
    <t>804-54-2708</t>
  </si>
  <si>
    <t>H. Illes</t>
  </si>
  <si>
    <t>328-21-4469</t>
  </si>
  <si>
    <t>I. Hutchison</t>
  </si>
  <si>
    <t>241-30-9186</t>
  </si>
  <si>
    <t>J. Style</t>
  </si>
  <si>
    <t>787-19-9146</t>
  </si>
  <si>
    <t>J. Wilcox</t>
  </si>
  <si>
    <t>645-32-3397</t>
  </si>
  <si>
    <t>L. Harrald</t>
  </si>
  <si>
    <t>800-40-6304</t>
  </si>
  <si>
    <t>M. Hockell</t>
  </si>
  <si>
    <t>413-08-3063</t>
  </si>
  <si>
    <t>N. Bandiera</t>
  </si>
  <si>
    <t>764-55-3939</t>
  </si>
  <si>
    <t>P. Arniz</t>
  </si>
  <si>
    <t>214-90-6360</t>
  </si>
  <si>
    <t>Q. Bouskill</t>
  </si>
  <si>
    <t>222-61-8906</t>
  </si>
  <si>
    <t>R. Purselowe</t>
  </si>
  <si>
    <t>396-12-3467</t>
  </si>
  <si>
    <t>S. Barrowcliffe</t>
  </si>
  <si>
    <t>547-28-7593</t>
  </si>
  <si>
    <t>T. Polycote</t>
  </si>
  <si>
    <t>178-58-2186</t>
  </si>
  <si>
    <t>T. Baack</t>
  </si>
  <si>
    <t>431-67-3146</t>
  </si>
  <si>
    <t>U. Hebbes</t>
  </si>
  <si>
    <t>249-88-6525</t>
  </si>
  <si>
    <t>W. Daykin</t>
  </si>
  <si>
    <t>540-13-9723</t>
  </si>
  <si>
    <t>X. Kettel</t>
  </si>
  <si>
    <t>624-61-4137</t>
  </si>
  <si>
    <t>X. Arderne</t>
  </si>
  <si>
    <t>103-87-1157</t>
  </si>
  <si>
    <t>Y. Pashby</t>
  </si>
  <si>
    <t>814-60-0292</t>
  </si>
  <si>
    <t>Z. Gobourn</t>
  </si>
  <si>
    <t>307-95-7194</t>
  </si>
  <si>
    <t>A. Riddall</t>
  </si>
  <si>
    <t>697-21-0978</t>
  </si>
  <si>
    <t>X. Cicetti</t>
  </si>
  <si>
    <t>824-34-1887</t>
  </si>
  <si>
    <t>A. Coushe</t>
  </si>
  <si>
    <t>537-10-1540</t>
  </si>
  <si>
    <t>B. Illesley</t>
  </si>
  <si>
    <t>400-30-8680</t>
  </si>
  <si>
    <t>B. Mayoral</t>
  </si>
  <si>
    <t>566-91-4222</t>
  </si>
  <si>
    <t>C. Thorne</t>
  </si>
  <si>
    <t>791-22-1079</t>
  </si>
  <si>
    <t>C. Riddoch</t>
  </si>
  <si>
    <t>359-29-3726</t>
  </si>
  <si>
    <t>D. MacCaig</t>
  </si>
  <si>
    <t>473-32-0894</t>
  </si>
  <si>
    <t>D. Hazeltine</t>
  </si>
  <si>
    <t>435-71-5591</t>
  </si>
  <si>
    <t>G. Strowthers</t>
  </si>
  <si>
    <t>649-56-1131</t>
  </si>
  <si>
    <t>H. Northeast</t>
  </si>
  <si>
    <t>808-38-8970</t>
  </si>
  <si>
    <t>H. Myall</t>
  </si>
  <si>
    <t>881-51-4957</t>
  </si>
  <si>
    <t>K. Denniss</t>
  </si>
  <si>
    <t>221-36-4287</t>
  </si>
  <si>
    <t>N. Egar</t>
  </si>
  <si>
    <t>279-22-7228</t>
  </si>
  <si>
    <t>O. Suttell</t>
  </si>
  <si>
    <t>151-15-1930</t>
  </si>
  <si>
    <t>Q. Wollers</t>
  </si>
  <si>
    <t>279-38-7669</t>
  </si>
  <si>
    <t>W. Charrier</t>
  </si>
  <si>
    <t>719-40-0257</t>
  </si>
  <si>
    <t>X. Stevenson</t>
  </si>
  <si>
    <t>251-49-2826</t>
  </si>
  <si>
    <t>Y. Corkell</t>
  </si>
  <si>
    <t>345-14-4829</t>
  </si>
  <si>
    <t>Z. Petersen</t>
  </si>
  <si>
    <t>755-09-2612</t>
  </si>
  <si>
    <t>Z. Berks</t>
  </si>
  <si>
    <t>367-68-2505</t>
  </si>
  <si>
    <t>D. Humpherson</t>
  </si>
  <si>
    <t>879-96-5283</t>
  </si>
  <si>
    <t>K. Gorvette</t>
  </si>
  <si>
    <t>567-38-2530</t>
  </si>
  <si>
    <t>B. McVeigh</t>
  </si>
  <si>
    <t>321-32-7223</t>
  </si>
  <si>
    <t>B. Gibling</t>
  </si>
  <si>
    <t>395-82-4902</t>
  </si>
  <si>
    <t>C. Restall</t>
  </si>
  <si>
    <t>825-04-1608</t>
  </si>
  <si>
    <t>C. Felce</t>
  </si>
  <si>
    <t>552-64-1478</t>
  </si>
  <si>
    <t>E. Cressy</t>
  </si>
  <si>
    <t>115-98-4542</t>
  </si>
  <si>
    <t>F. Cadell</t>
  </si>
  <si>
    <t>172-36-2378</t>
  </si>
  <si>
    <t>F. Darycott</t>
  </si>
  <si>
    <t>538-85-4594</t>
  </si>
  <si>
    <t>G. Loude</t>
  </si>
  <si>
    <t>319-53-7655</t>
  </si>
  <si>
    <t>L. Burnsell</t>
  </si>
  <si>
    <t>250-68-9303</t>
  </si>
  <si>
    <t>M. Turban</t>
  </si>
  <si>
    <t>121-69-0476</t>
  </si>
  <si>
    <t>N. Thompkins</t>
  </si>
  <si>
    <t>685-55-6240</t>
  </si>
  <si>
    <t>N. Mackney</t>
  </si>
  <si>
    <t>389-64-9474</t>
  </si>
  <si>
    <t>O. Lengthorn</t>
  </si>
  <si>
    <t>638-34-1566</t>
  </si>
  <si>
    <t>P. Frick</t>
  </si>
  <si>
    <t>716-99-2825</t>
  </si>
  <si>
    <t>P. Rosenberger</t>
  </si>
  <si>
    <t>135-94-6945</t>
  </si>
  <si>
    <t>T. Blazeby</t>
  </si>
  <si>
    <t>571-83-1829</t>
  </si>
  <si>
    <t>T. Havenhand</t>
  </si>
  <si>
    <t>203-52-4607</t>
  </si>
  <si>
    <t>T. Dunckley</t>
  </si>
  <si>
    <t>362-16-2935</t>
  </si>
  <si>
    <t>X. Hansill</t>
  </si>
  <si>
    <t>541-39-5821</t>
  </si>
  <si>
    <t>Z. Motten</t>
  </si>
  <si>
    <t>698-73-6142</t>
  </si>
  <si>
    <t>R. Lamberteschi</t>
  </si>
  <si>
    <t>537-66-5031</t>
  </si>
  <si>
    <t>A. McLaren</t>
  </si>
  <si>
    <t>435-86-3142</t>
  </si>
  <si>
    <t>C. Knocker</t>
  </si>
  <si>
    <t>578-51-6902</t>
  </si>
  <si>
    <t>C. Gisburn</t>
  </si>
  <si>
    <t>168-45-0851</t>
  </si>
  <si>
    <t>E. Gallico</t>
  </si>
  <si>
    <t>659-62-1017</t>
  </si>
  <si>
    <t>G. Ginnety</t>
  </si>
  <si>
    <t>308-19-8528</t>
  </si>
  <si>
    <t>H. Mintram</t>
  </si>
  <si>
    <t>723-64-4013</t>
  </si>
  <si>
    <t>I. Finnie</t>
  </si>
  <si>
    <t>860-93-7338</t>
  </si>
  <si>
    <t>J. Bradmore</t>
  </si>
  <si>
    <t>334-16-5444</t>
  </si>
  <si>
    <t>L. Mayward</t>
  </si>
  <si>
    <t>340-30-7357</t>
  </si>
  <si>
    <t>N. Gribbin</t>
  </si>
  <si>
    <t>207-51-4043</t>
  </si>
  <si>
    <t>P. Fuke</t>
  </si>
  <si>
    <t>625-89-3309</t>
  </si>
  <si>
    <t>R. Tschiersch</t>
  </si>
  <si>
    <t>735-92-5480</t>
  </si>
  <si>
    <t>S. Cradey</t>
  </si>
  <si>
    <t>168-40-6071</t>
  </si>
  <si>
    <t>T. McDowell</t>
  </si>
  <si>
    <t>467-25-9553</t>
  </si>
  <si>
    <t>V. Bisp</t>
  </si>
  <si>
    <t>268-42-8258</t>
  </si>
  <si>
    <t>W. Hurtic</t>
  </si>
  <si>
    <t>628-73-1801</t>
  </si>
  <si>
    <t>C. McMurty</t>
  </si>
  <si>
    <t>586-91-2074</t>
  </si>
  <si>
    <t>D. Emmitt</t>
  </si>
  <si>
    <t>422-33-7212</t>
  </si>
  <si>
    <t>G. Crease</t>
  </si>
  <si>
    <t>494-42-5304</t>
  </si>
  <si>
    <t>H. Maultby</t>
  </si>
  <si>
    <t>353-67-7450</t>
  </si>
  <si>
    <t>I. Cragoe</t>
  </si>
  <si>
    <t>515-44-8748</t>
  </si>
  <si>
    <t>J. Creak</t>
  </si>
  <si>
    <t>491-17-7369</t>
  </si>
  <si>
    <t>L. Figura</t>
  </si>
  <si>
    <t>259-38-4930</t>
  </si>
  <si>
    <t>P. Janton</t>
  </si>
  <si>
    <t>633-85-2019</t>
  </si>
  <si>
    <t>R. Mandal</t>
  </si>
  <si>
    <t>396-63-9204</t>
  </si>
  <si>
    <t>Z. Waistell</t>
  </si>
  <si>
    <t>445-48-0091</t>
  </si>
  <si>
    <t>J. Beckingham</t>
  </si>
  <si>
    <t>676-97-6820</t>
  </si>
  <si>
    <t>C. Brittle</t>
  </si>
  <si>
    <t>282-75-0452</t>
  </si>
  <si>
    <t>K. Axtonne</t>
  </si>
  <si>
    <t>223-82-3503</t>
  </si>
  <si>
    <t>L. Toffaloni</t>
  </si>
  <si>
    <t>505-40-5045</t>
  </si>
  <si>
    <t>L. Yerrington</t>
  </si>
  <si>
    <t>799-50-9125</t>
  </si>
  <si>
    <t>N. Gecke</t>
  </si>
  <si>
    <t>761-48-5086</t>
  </si>
  <si>
    <t>N. Stit</t>
  </si>
  <si>
    <t>747-74-1599</t>
  </si>
  <si>
    <t>N. Ricciardi</t>
  </si>
  <si>
    <t>861-37-1476</t>
  </si>
  <si>
    <t>P. Corlett</t>
  </si>
  <si>
    <t>797-45-6464</t>
  </si>
  <si>
    <t>T. Ellison</t>
  </si>
  <si>
    <t>700-40-2440</t>
  </si>
  <si>
    <t>W. Rimington</t>
  </si>
  <si>
    <t>609-31-7544</t>
  </si>
  <si>
    <t>X. Franchi</t>
  </si>
  <si>
    <t>518-18-8369</t>
  </si>
  <si>
    <t>F. Mickleburgh</t>
  </si>
  <si>
    <t>229-08-8535</t>
  </si>
  <si>
    <t>O. Portchmouth</t>
  </si>
  <si>
    <t>564-64-5838</t>
  </si>
  <si>
    <t>M. Driffill</t>
  </si>
  <si>
    <t>740-09-6067</t>
  </si>
  <si>
    <t>I. Seefeldt</t>
  </si>
  <si>
    <t>158-18-8065</t>
  </si>
  <si>
    <t>N. Reboul</t>
  </si>
  <si>
    <t>839-47-7307</t>
  </si>
  <si>
    <t>G. Blunsen</t>
  </si>
  <si>
    <t>531-19-9617</t>
  </si>
  <si>
    <t>J. O'Hollegan</t>
  </si>
  <si>
    <t>376-36-9792</t>
  </si>
  <si>
    <t>M. Ilyinykh</t>
  </si>
  <si>
    <t>636-25-5929</t>
  </si>
  <si>
    <t>T. Sawood</t>
  </si>
  <si>
    <t>438-78-5956</t>
  </si>
  <si>
    <t>V. Wesgate</t>
  </si>
  <si>
    <t>652-90-6916</t>
  </si>
  <si>
    <t>X. Prevett</t>
  </si>
  <si>
    <t>233-24-4968</t>
  </si>
  <si>
    <t>Q. Knapman</t>
  </si>
  <si>
    <t>778-31-9819</t>
  </si>
  <si>
    <t>M. Tolossi</t>
  </si>
  <si>
    <t>403-34-2322</t>
  </si>
  <si>
    <t>A. Cammocke</t>
  </si>
  <si>
    <t>593-94-5715</t>
  </si>
  <si>
    <t>F. Trusty</t>
  </si>
  <si>
    <t>518-20-7295</t>
  </si>
  <si>
    <t>I. Birkin</t>
  </si>
  <si>
    <t>229-96-5992</t>
  </si>
  <si>
    <t>O. Phillippo</t>
  </si>
  <si>
    <t>263-40-1845</t>
  </si>
  <si>
    <t>Y. Hrinchenko</t>
  </si>
  <si>
    <t>540-45-8628</t>
  </si>
  <si>
    <t>E. Arnison</t>
  </si>
  <si>
    <t>793-79-7063</t>
  </si>
  <si>
    <t>O. Cunnell</t>
  </si>
  <si>
    <t>846-43-9311</t>
  </si>
  <si>
    <t>V. McIlwrath</t>
  </si>
  <si>
    <t>871-25-8116</t>
  </si>
  <si>
    <t>Y. Izzat</t>
  </si>
  <si>
    <t>810-82-1197</t>
  </si>
  <si>
    <t>F. Mabbitt</t>
  </si>
  <si>
    <t>421-46-0418</t>
  </si>
  <si>
    <t>I. Lawleff</t>
  </si>
  <si>
    <t>167-17-2338</t>
  </si>
  <si>
    <t>Y. Brunotti</t>
  </si>
  <si>
    <t>899-92-7948</t>
  </si>
  <si>
    <t>E. Ledson</t>
  </si>
  <si>
    <t>351-50-7892</t>
  </si>
  <si>
    <t>N. Eastam</t>
  </si>
  <si>
    <t>432-47-7792</t>
  </si>
  <si>
    <t>O. Morando</t>
  </si>
  <si>
    <t>805-76-9726</t>
  </si>
  <si>
    <t>W. Agett</t>
  </si>
  <si>
    <t>267-83-1118</t>
  </si>
  <si>
    <t>Y. Paviour</t>
  </si>
  <si>
    <t>657-07-6765</t>
  </si>
  <si>
    <t>F. Fowlston</t>
  </si>
  <si>
    <t>222-34-8361</t>
  </si>
  <si>
    <t>R. Schulz</t>
  </si>
  <si>
    <t>747-72-7002</t>
  </si>
  <si>
    <t>T. Dyball</t>
  </si>
  <si>
    <t>309-91-5176</t>
  </si>
  <si>
    <t>U. Goldsbrough</t>
  </si>
  <si>
    <t>442-29-7761</t>
  </si>
  <si>
    <t>Y. Gummer</t>
  </si>
  <si>
    <t>334-71-3297</t>
  </si>
  <si>
    <t>N. Cavolini</t>
  </si>
  <si>
    <t>530-22-6924</t>
  </si>
  <si>
    <t>W. McFadin</t>
  </si>
  <si>
    <t>169-95-8829</t>
  </si>
  <si>
    <t>I. Viggars</t>
  </si>
  <si>
    <t>658-51-3929</t>
  </si>
  <si>
    <t>G. Muddicliffe</t>
  </si>
  <si>
    <t>685-76-7563</t>
  </si>
  <si>
    <t>H. Thorius</t>
  </si>
  <si>
    <t>609-71-3159</t>
  </si>
  <si>
    <t>U. Kean</t>
  </si>
  <si>
    <t>602-64-6212</t>
  </si>
  <si>
    <t>N. Stive</t>
  </si>
  <si>
    <t>663-28-2643</t>
  </si>
  <si>
    <t>D. Enrietto</t>
  </si>
  <si>
    <t>522-95-4823</t>
  </si>
  <si>
    <t>H. Gerardet</t>
  </si>
  <si>
    <t>280-55-2076</t>
  </si>
  <si>
    <t>S. Goldine</t>
  </si>
  <si>
    <t>196-82-1441</t>
  </si>
  <si>
    <t>X. Kos</t>
  </si>
  <si>
    <t>430-47-4070</t>
  </si>
  <si>
    <t>L. MacDwyer</t>
  </si>
  <si>
    <t>333-45-8232</t>
  </si>
  <si>
    <t>Y. Tethcote</t>
  </si>
  <si>
    <t>601-70-5406</t>
  </si>
  <si>
    <t>F. Pena</t>
  </si>
  <si>
    <t>374-55-2198</t>
  </si>
  <si>
    <t>K. Barrim</t>
  </si>
  <si>
    <t>588-34-9582</t>
  </si>
  <si>
    <t>L. McGriffin</t>
  </si>
  <si>
    <t>166-24-3928</t>
  </si>
  <si>
    <t>M. Popham</t>
  </si>
  <si>
    <t>277-46-8394</t>
  </si>
  <si>
    <t>R. Farney</t>
  </si>
  <si>
    <t>354-85-6127</t>
  </si>
  <si>
    <t>X. Askham</t>
  </si>
  <si>
    <t>462-49-7342</t>
  </si>
  <si>
    <t>E. Kohneke</t>
  </si>
  <si>
    <t>485-50-9095</t>
  </si>
  <si>
    <t>O. Rogers</t>
  </si>
  <si>
    <t>380-82-8989</t>
  </si>
  <si>
    <t>Z. Glantz</t>
  </si>
  <si>
    <t>112-44-3497</t>
  </si>
  <si>
    <t>Q. Sartain</t>
  </si>
  <si>
    <t>854-85-3729</t>
  </si>
  <si>
    <t>A. Drinnan</t>
  </si>
  <si>
    <t>435-18-2227</t>
  </si>
  <si>
    <t>B. Kreber</t>
  </si>
  <si>
    <t>485-30-3941</t>
  </si>
  <si>
    <t>F. Alldred</t>
  </si>
  <si>
    <t>131-67-6983</t>
  </si>
  <si>
    <t>K. Hutcheon</t>
  </si>
  <si>
    <t>866-68-8167</t>
  </si>
  <si>
    <t>R. Tewkesbury.</t>
  </si>
  <si>
    <t>718-37-9286</t>
  </si>
  <si>
    <t>Y. Tidswell</t>
  </si>
  <si>
    <t>354-75-9525</t>
  </si>
  <si>
    <t>L. Shayes</t>
  </si>
  <si>
    <t>705-01-2168</t>
  </si>
  <si>
    <t>S. Jowitt</t>
  </si>
  <si>
    <t>325-83-3354</t>
  </si>
  <si>
    <t>D. Eastmead</t>
  </si>
  <si>
    <t>382-23-5205</t>
  </si>
  <si>
    <t>G. Cyples</t>
  </si>
  <si>
    <t>852-89-5200</t>
  </si>
  <si>
    <t>G. Lope</t>
  </si>
  <si>
    <t>397-28-4915</t>
  </si>
  <si>
    <t>J. Paddington</t>
  </si>
  <si>
    <t>164-11-5953</t>
  </si>
  <si>
    <t>P. Vardie</t>
  </si>
  <si>
    <t>550-61-7079</t>
  </si>
  <si>
    <t>Q. Shark</t>
  </si>
  <si>
    <t>877-31-9427</t>
  </si>
  <si>
    <t>S. Prazer</t>
  </si>
  <si>
    <t>730-64-2077</t>
  </si>
  <si>
    <t>X. Rankin</t>
  </si>
  <si>
    <t>842-59-0940</t>
  </si>
  <si>
    <t>Z. McDuffie</t>
  </si>
  <si>
    <t>404-43-9499</t>
  </si>
  <si>
    <t>K. Blaydes</t>
  </si>
  <si>
    <t>749-06-8527</t>
  </si>
  <si>
    <t>L. Semens</t>
  </si>
  <si>
    <t>806-98-9898</t>
  </si>
  <si>
    <t>M. Zellick</t>
  </si>
  <si>
    <t>149-82-2432</t>
  </si>
  <si>
    <t>M. Blunderfield</t>
  </si>
  <si>
    <t>618-23-9015</t>
  </si>
  <si>
    <t>N. Killick</t>
  </si>
  <si>
    <t>793-16-8190</t>
  </si>
  <si>
    <t>N. Gamblin</t>
  </si>
  <si>
    <t>160-06-0536</t>
  </si>
  <si>
    <t>P. Chrismas</t>
  </si>
  <si>
    <t>603-11-3680</t>
  </si>
  <si>
    <t>Q. Wallen</t>
  </si>
  <si>
    <t>792-04-6423</t>
  </si>
  <si>
    <t>K. Brittan</t>
  </si>
  <si>
    <t>153-84-0990</t>
  </si>
  <si>
    <t>A. Iwanczyk</t>
  </si>
  <si>
    <t>372-10-3387</t>
  </si>
  <si>
    <t>C. Haskur</t>
  </si>
  <si>
    <t>244-58-4316</t>
  </si>
  <si>
    <t>C. Hagston</t>
  </si>
  <si>
    <t>748-21-4373</t>
  </si>
  <si>
    <t>I. Spencley</t>
  </si>
  <si>
    <t>358-36-5740</t>
  </si>
  <si>
    <t>I. Balazin</t>
  </si>
  <si>
    <t>768-88-6122</t>
  </si>
  <si>
    <t>L. Burgum</t>
  </si>
  <si>
    <t>738-51-6121</t>
  </si>
  <si>
    <t>O. Dodgshun</t>
  </si>
  <si>
    <t>896-83-7729</t>
  </si>
  <si>
    <t>O. Jee</t>
  </si>
  <si>
    <t>381-07-9458</t>
  </si>
  <si>
    <t>P. Lepope</t>
  </si>
  <si>
    <t>282-37-3283</t>
  </si>
  <si>
    <t>S. Ruberry</t>
  </si>
  <si>
    <t>646-97-7229</t>
  </si>
  <si>
    <t>W. Samper</t>
  </si>
  <si>
    <t>763-14-3682</t>
  </si>
  <si>
    <t>Y. Claridge</t>
  </si>
  <si>
    <t>582-07-3138</t>
  </si>
  <si>
    <t>N. Bowshire</t>
  </si>
  <si>
    <t>618-26-1175</t>
  </si>
  <si>
    <t>P. Leyman</t>
  </si>
  <si>
    <t>177-31-8738</t>
  </si>
  <si>
    <t>Q. Scogin</t>
  </si>
  <si>
    <t>724-81-2611</t>
  </si>
  <si>
    <t>R. Ollcott</t>
  </si>
  <si>
    <t>890-40-4074</t>
  </si>
  <si>
    <t>R. Akam</t>
  </si>
  <si>
    <t>559-96-7506</t>
  </si>
  <si>
    <t>T. Serle</t>
  </si>
  <si>
    <t>232-09-9829</t>
  </si>
  <si>
    <t>V. Kinzel</t>
  </si>
  <si>
    <t>452-23-4397</t>
  </si>
  <si>
    <t>X. Wallwood</t>
  </si>
  <si>
    <t>458-99-9074</t>
  </si>
  <si>
    <t>A. McGaughay</t>
  </si>
  <si>
    <t>741-91-5044</t>
  </si>
  <si>
    <t>I. Dallan</t>
  </si>
  <si>
    <t>670-47-0693</t>
  </si>
  <si>
    <t>I. Stockoe</t>
  </si>
  <si>
    <t>627-11-7847</t>
  </si>
  <si>
    <t>T. Smithies</t>
  </si>
  <si>
    <t>338-56-5549</t>
  </si>
  <si>
    <t>F. Cod</t>
  </si>
  <si>
    <t>214-51-6611</t>
  </si>
  <si>
    <t>A. Rivitt</t>
  </si>
  <si>
    <t>696-40-8856</t>
  </si>
  <si>
    <t>B. Blowing</t>
  </si>
  <si>
    <t>530-45-3867</t>
  </si>
  <si>
    <t>B. Arondel</t>
  </si>
  <si>
    <t>576-52-5777</t>
  </si>
  <si>
    <t>C. Carratt</t>
  </si>
  <si>
    <t>791-85-2268</t>
  </si>
  <si>
    <t>K. Crudgington</t>
  </si>
  <si>
    <t>570-63-3288</t>
  </si>
  <si>
    <t>V. Gogarty</t>
  </si>
  <si>
    <t>298-10-7060</t>
  </si>
  <si>
    <t>O. Martygin</t>
  </si>
  <si>
    <t>332-58-2941</t>
  </si>
  <si>
    <t>F. Helm</t>
  </si>
  <si>
    <t>688-49-8033</t>
  </si>
  <si>
    <t>J. Prandin</t>
  </si>
  <si>
    <t>597-02-5455</t>
  </si>
  <si>
    <t>M. Schleicher</t>
  </si>
  <si>
    <t>617-41-0266</t>
  </si>
  <si>
    <t>S. Dabourne</t>
  </si>
  <si>
    <t>723-91-6052</t>
  </si>
  <si>
    <t>V. Alday</t>
  </si>
  <si>
    <t>148-91-1392</t>
  </si>
  <si>
    <t>E. Tumioto</t>
  </si>
  <si>
    <t>182-69-5382</t>
  </si>
  <si>
    <t>F. Lott</t>
  </si>
  <si>
    <t>691-51-1570</t>
  </si>
  <si>
    <t>G. Yitzhak</t>
  </si>
  <si>
    <t>534-62-6569</t>
  </si>
  <si>
    <t>K. Gaudon</t>
  </si>
  <si>
    <t>372-37-2243</t>
  </si>
  <si>
    <t>L. Berendsen</t>
  </si>
  <si>
    <t>475-97-6923</t>
  </si>
  <si>
    <t>Z. Aliman</t>
  </si>
  <si>
    <t>384-72-1340</t>
  </si>
  <si>
    <t>P. Duester</t>
  </si>
  <si>
    <t>757-65-1358</t>
  </si>
  <si>
    <t>T. Sparkwill</t>
  </si>
  <si>
    <t>310-63-8184</t>
  </si>
  <si>
    <t>R. Jurgen</t>
  </si>
  <si>
    <t>860-43-2537</t>
  </si>
  <si>
    <t>D. Wessel</t>
  </si>
  <si>
    <t>393-79-0056</t>
  </si>
  <si>
    <t>G. Murkin</t>
  </si>
  <si>
    <t>181-37-8210</t>
  </si>
  <si>
    <t>A. Lie</t>
  </si>
  <si>
    <t>611-43-2271</t>
  </si>
  <si>
    <t>H. Llorente</t>
  </si>
  <si>
    <t>629-51-6493</t>
  </si>
  <si>
    <t>S. Tippings</t>
  </si>
  <si>
    <t>236-90-6692</t>
  </si>
  <si>
    <t>I. Stentiford</t>
  </si>
  <si>
    <t>408-56-0055</t>
  </si>
  <si>
    <t>W. MacMenamin</t>
  </si>
  <si>
    <t>316-10-9824</t>
  </si>
  <si>
    <t>Z. Pinnegar</t>
  </si>
  <si>
    <t>314-59-0387</t>
  </si>
  <si>
    <t>W. Dallewater</t>
  </si>
  <si>
    <t>728-31-2493</t>
  </si>
  <si>
    <t>W. Chittock</t>
  </si>
  <si>
    <t>624-25-1217</t>
  </si>
  <si>
    <t>Q. Maypother</t>
  </si>
  <si>
    <t>425-25-7574</t>
  </si>
  <si>
    <t>J. Lishmund</t>
  </si>
  <si>
    <t>457-56-1772</t>
  </si>
  <si>
    <t>N. Sheraton</t>
  </si>
  <si>
    <t>566-23-2795</t>
  </si>
  <si>
    <t>T. Herkess</t>
  </si>
  <si>
    <t>754-56-4342</t>
  </si>
  <si>
    <t>U. Leifer</t>
  </si>
  <si>
    <t>817-17-4283</t>
  </si>
  <si>
    <t>D. Lippiello</t>
  </si>
  <si>
    <t>316-24-5823</t>
  </si>
  <si>
    <t>U. Cassie</t>
  </si>
  <si>
    <t>176-46-1817</t>
  </si>
  <si>
    <t>M. Eadmeades</t>
  </si>
  <si>
    <t>289-59-5485</t>
  </si>
  <si>
    <t>S. Dominelli</t>
  </si>
  <si>
    <t>437-12-1504</t>
  </si>
  <si>
    <t>V. Ceillier</t>
  </si>
  <si>
    <t>249-15-9115</t>
  </si>
  <si>
    <t>K. Whopples</t>
  </si>
  <si>
    <t>Cardiology</t>
  </si>
  <si>
    <t>616-41-9787</t>
  </si>
  <si>
    <t>Q. Nanetti</t>
  </si>
  <si>
    <t>598-54-0367</t>
  </si>
  <si>
    <t>G. Lattin</t>
  </si>
  <si>
    <t>622-03-5279</t>
  </si>
  <si>
    <t>B. Rouse</t>
  </si>
  <si>
    <t>863-51-9551</t>
  </si>
  <si>
    <t>D. Corrin</t>
  </si>
  <si>
    <t>290-98-5829</t>
  </si>
  <si>
    <t>V. Gollop</t>
  </si>
  <si>
    <t>873-09-9857</t>
  </si>
  <si>
    <t>B. Eckery</t>
  </si>
  <si>
    <t>656-89-7392</t>
  </si>
  <si>
    <t>N. Pennuzzi</t>
  </si>
  <si>
    <t>393-09-9749</t>
  </si>
  <si>
    <t>N. Peasgood</t>
  </si>
  <si>
    <t>359-09-1937</t>
  </si>
  <si>
    <t>A. Garioch</t>
  </si>
  <si>
    <t>870-81-2711</t>
  </si>
  <si>
    <t>O. Gally</t>
  </si>
  <si>
    <t>272-26-4065</t>
  </si>
  <si>
    <t>W. Girodon</t>
  </si>
  <si>
    <t>283-52-4368</t>
  </si>
  <si>
    <t>K. Strapp</t>
  </si>
  <si>
    <t>471-40-0310</t>
  </si>
  <si>
    <t>J. Fawckner</t>
  </si>
  <si>
    <t>393-40-5807</t>
  </si>
  <si>
    <t>R. Vossing</t>
  </si>
  <si>
    <t>366-28-5083</t>
  </si>
  <si>
    <t>Z. Cazalet</t>
  </si>
  <si>
    <t>421-54-0505</t>
  </si>
  <si>
    <t>F. Hearley</t>
  </si>
  <si>
    <t>235-56-6033</t>
  </si>
  <si>
    <t>J. Greber</t>
  </si>
  <si>
    <t>153-91-6324</t>
  </si>
  <si>
    <t>B. Vittle</t>
  </si>
  <si>
    <t>281-92-5130</t>
  </si>
  <si>
    <t>I. Bendix</t>
  </si>
  <si>
    <t>867-06-8022</t>
  </si>
  <si>
    <t>W. Tours</t>
  </si>
  <si>
    <t>Renal</t>
  </si>
  <si>
    <t>271-63-4659</t>
  </si>
  <si>
    <t>G. Wilshere</t>
  </si>
  <si>
    <t>556-02-6133</t>
  </si>
  <si>
    <t>Q. Coleborn</t>
  </si>
  <si>
    <t>262-59-2169</t>
  </si>
  <si>
    <t>U. Stickins</t>
  </si>
  <si>
    <t>822-51-9844</t>
  </si>
  <si>
    <t>B. Pauletti</t>
  </si>
  <si>
    <t>595-96-0100</t>
  </si>
  <si>
    <t>P. Dacey</t>
  </si>
  <si>
    <t>148-18-7869</t>
  </si>
  <si>
    <t>A. Juliff</t>
  </si>
  <si>
    <t>582-37-9549</t>
  </si>
  <si>
    <t>G. Atwool</t>
  </si>
  <si>
    <t>658-77-1140</t>
  </si>
  <si>
    <t>V. Aspinal</t>
  </si>
  <si>
    <t>863-66-8507</t>
  </si>
  <si>
    <t>F. Cinelli</t>
  </si>
  <si>
    <t>683-59-0318</t>
  </si>
  <si>
    <t>N. Fisk</t>
  </si>
  <si>
    <t>144-47-5038</t>
  </si>
  <si>
    <t>K. Alexis</t>
  </si>
  <si>
    <t>183-15-3162</t>
  </si>
  <si>
    <t>H. Finby</t>
  </si>
  <si>
    <t>270-42-2156</t>
  </si>
  <si>
    <t>Z. Chrippes</t>
  </si>
  <si>
    <t>380-81-4560</t>
  </si>
  <si>
    <t>E. Jorio</t>
  </si>
  <si>
    <t>373-52-0135</t>
  </si>
  <si>
    <t>F. Farman</t>
  </si>
  <si>
    <t>167-31-9013</t>
  </si>
  <si>
    <t>R. Laxe</t>
  </si>
  <si>
    <t>448-60-8500</t>
  </si>
  <si>
    <t>O. Josofovitz</t>
  </si>
  <si>
    <t>818-26-8196</t>
  </si>
  <si>
    <t>B. MacNally</t>
  </si>
  <si>
    <t>216-16-4089</t>
  </si>
  <si>
    <t>H. Rohloff</t>
  </si>
  <si>
    <t>152-82-3590</t>
  </si>
  <si>
    <t>M. Sergeant</t>
  </si>
  <si>
    <t>509-88-2899</t>
  </si>
  <si>
    <t>F. Brudenell</t>
  </si>
  <si>
    <t>658-82-9991</t>
  </si>
  <si>
    <t>O. Roscher</t>
  </si>
  <si>
    <t>864-61-2647</t>
  </si>
  <si>
    <t>X. Bonnesen</t>
  </si>
  <si>
    <t>139-07-0452</t>
  </si>
  <si>
    <t>K. McGarva</t>
  </si>
  <si>
    <t>425-64-6539</t>
  </si>
  <si>
    <t>T. Evason</t>
  </si>
  <si>
    <t>501-24-3434</t>
  </si>
  <si>
    <t>K. Nelane</t>
  </si>
  <si>
    <t>370-63-5659</t>
  </si>
  <si>
    <t>R. Duce</t>
  </si>
  <si>
    <t>208-88-1942</t>
  </si>
  <si>
    <t>C. Mandal</t>
  </si>
  <si>
    <t>776-73-0164</t>
  </si>
  <si>
    <t>O. Ridoutt</t>
  </si>
  <si>
    <t>496-61-3003</t>
  </si>
  <si>
    <t>O. Hayter</t>
  </si>
  <si>
    <t>514-50-5992</t>
  </si>
  <si>
    <t>Q. Toffler</t>
  </si>
  <si>
    <t>496-47-5279</t>
  </si>
  <si>
    <t>C. Malitrott</t>
  </si>
  <si>
    <t>503-18-9280</t>
  </si>
  <si>
    <t>X. Brightman</t>
  </si>
  <si>
    <t>670-84-1971</t>
  </si>
  <si>
    <t>U. Goodsell</t>
  </si>
  <si>
    <t>289-70-6054</t>
  </si>
  <si>
    <t>R. Edworthie</t>
  </si>
  <si>
    <t>317-19-5775</t>
  </si>
  <si>
    <t>C. Fossett</t>
  </si>
  <si>
    <t>421-31-7038</t>
  </si>
  <si>
    <t>H. Jurczak</t>
  </si>
  <si>
    <t>115-27-3838</t>
  </si>
  <si>
    <t>T. Bapty</t>
  </si>
  <si>
    <t>445-42-6045</t>
  </si>
  <si>
    <t>B. Farrimond</t>
  </si>
  <si>
    <t>682-63-0450</t>
  </si>
  <si>
    <t>G. Classen</t>
  </si>
  <si>
    <t>156-95-7483</t>
  </si>
  <si>
    <t>A. Barmadier</t>
  </si>
  <si>
    <t>629-92-2831</t>
  </si>
  <si>
    <t>U. Bedrosian</t>
  </si>
  <si>
    <t>177-89-1312</t>
  </si>
  <si>
    <t>W. Windous</t>
  </si>
  <si>
    <t>654-54-6014</t>
  </si>
  <si>
    <t>S. Haddeston</t>
  </si>
  <si>
    <t>422-17-9207</t>
  </si>
  <si>
    <t>R. Drewe</t>
  </si>
  <si>
    <t>191-43-3101</t>
  </si>
  <si>
    <t>P. Keattch</t>
  </si>
  <si>
    <t>536-68-0475</t>
  </si>
  <si>
    <t>T. Shillaker</t>
  </si>
  <si>
    <t>899-68-9474</t>
  </si>
  <si>
    <t>D. Hucklesby</t>
  </si>
  <si>
    <t>863-59-4383</t>
  </si>
  <si>
    <t>H. Noirel</t>
  </si>
  <si>
    <t>140-96-0148</t>
  </si>
  <si>
    <t>B. Solomon</t>
  </si>
  <si>
    <t>128-48-8963</t>
  </si>
  <si>
    <t>I. Varker</t>
  </si>
  <si>
    <t>194-48-5045</t>
  </si>
  <si>
    <t>L. Dobrowski</t>
  </si>
  <si>
    <t>400-71-7034</t>
  </si>
  <si>
    <t>P. Carrick</t>
  </si>
  <si>
    <t>158-66-6113</t>
  </si>
  <si>
    <t>S. Lemmanbie</t>
  </si>
  <si>
    <t>741-75-9648</t>
  </si>
  <si>
    <t>V. Espadas</t>
  </si>
  <si>
    <t>543-16-9545</t>
  </si>
  <si>
    <t>G. Gurdon</t>
  </si>
  <si>
    <t>594-59-0732</t>
  </si>
  <si>
    <t>U. Tuckley</t>
  </si>
  <si>
    <t>743-80-6642</t>
  </si>
  <si>
    <t>D. McMichael</t>
  </si>
  <si>
    <t>574-42-7411</t>
  </si>
  <si>
    <t>K. Sharpless</t>
  </si>
  <si>
    <t>732-68-6339</t>
  </si>
  <si>
    <t>X. Gianni</t>
  </si>
  <si>
    <t>116-09-9875</t>
  </si>
  <si>
    <t>U. Baggs</t>
  </si>
  <si>
    <t>208-18-7645</t>
  </si>
  <si>
    <t>J. Kopps</t>
  </si>
  <si>
    <t>483-02-3338</t>
  </si>
  <si>
    <t>W. Magovern</t>
  </si>
  <si>
    <t>294-14-2716</t>
  </si>
  <si>
    <t>X. Undrill</t>
  </si>
  <si>
    <t>875-56-5328</t>
  </si>
  <si>
    <t>X. Tetla</t>
  </si>
  <si>
    <t>592-59-2509</t>
  </si>
  <si>
    <t>D. Flageul</t>
  </si>
  <si>
    <t>611-46-9532</t>
  </si>
  <si>
    <t>T. Comini</t>
  </si>
  <si>
    <t>370-96-9793</t>
  </si>
  <si>
    <t>L. Vernazza</t>
  </si>
  <si>
    <t>789-52-9572</t>
  </si>
  <si>
    <t>Q. Wartonby</t>
  </si>
  <si>
    <t>558-86-1882</t>
  </si>
  <si>
    <t>L. Bangs</t>
  </si>
  <si>
    <t>654-75-7180</t>
  </si>
  <si>
    <t>L. Scneider</t>
  </si>
  <si>
    <t>168-09-6601</t>
  </si>
  <si>
    <t>I. Olivazzi</t>
  </si>
  <si>
    <t>638-34-1905</t>
  </si>
  <si>
    <t>S. Reichelt</t>
  </si>
  <si>
    <t>644-58-3446</t>
  </si>
  <si>
    <t>G. Felton</t>
  </si>
  <si>
    <t>551-01-4099</t>
  </si>
  <si>
    <t>G. Meconi</t>
  </si>
  <si>
    <t>770-95-4240</t>
  </si>
  <si>
    <t>C. McCleverty</t>
  </si>
  <si>
    <t>295-25-4846</t>
  </si>
  <si>
    <t>C. Kepp</t>
  </si>
  <si>
    <t>708-68-6708</t>
  </si>
  <si>
    <t>K. Brace</t>
  </si>
  <si>
    <t>685-44-8957</t>
  </si>
  <si>
    <t>F. Walesa</t>
  </si>
  <si>
    <t>756-49-1111</t>
  </si>
  <si>
    <t>J. Pieper</t>
  </si>
  <si>
    <t>137-38-5385</t>
  </si>
  <si>
    <t>H. Vedstra</t>
  </si>
  <si>
    <t>223-54-0736</t>
  </si>
  <si>
    <t>B. Carman</t>
  </si>
  <si>
    <t>846-91-5022</t>
  </si>
  <si>
    <t>Q. Bootton</t>
  </si>
  <si>
    <t>584-23-6375</t>
  </si>
  <si>
    <t>X. Fitkin</t>
  </si>
  <si>
    <t>894-90-9359</t>
  </si>
  <si>
    <t>A. Kay</t>
  </si>
  <si>
    <t>254-12-3223</t>
  </si>
  <si>
    <t>J. Noyce</t>
  </si>
  <si>
    <t>205-98-5561</t>
  </si>
  <si>
    <t>V. Mazzilli</t>
  </si>
  <si>
    <t>236-16-8116</t>
  </si>
  <si>
    <t>X. Ert</t>
  </si>
  <si>
    <t>633-04-8648</t>
  </si>
  <si>
    <t>M. Paolino</t>
  </si>
  <si>
    <t>840-81-0704</t>
  </si>
  <si>
    <t>Q. McGinlay</t>
  </si>
  <si>
    <t>507-70-6534</t>
  </si>
  <si>
    <t>U. Perch</t>
  </si>
  <si>
    <t>845-71-7210</t>
  </si>
  <si>
    <t>Y. Wherrit</t>
  </si>
  <si>
    <t>471-83-4980</t>
  </si>
  <si>
    <t>Z. Lomax</t>
  </si>
  <si>
    <t>407-21-4291</t>
  </si>
  <si>
    <t>A. MacMechan</t>
  </si>
  <si>
    <t>403-55-3894</t>
  </si>
  <si>
    <t>G. Lowey</t>
  </si>
  <si>
    <t>415-37-9603</t>
  </si>
  <si>
    <t>N. Heball</t>
  </si>
  <si>
    <t>351-90-0773</t>
  </si>
  <si>
    <t>R. Thornally</t>
  </si>
  <si>
    <t>241-10-0868</t>
  </si>
  <si>
    <t>K. Ropcke</t>
  </si>
  <si>
    <t>258-22-8476</t>
  </si>
  <si>
    <t>L. Yetton</t>
  </si>
  <si>
    <t>103-34-9671</t>
  </si>
  <si>
    <t>S. Brissard</t>
  </si>
  <si>
    <t>684-01-5172</t>
  </si>
  <si>
    <t>J. Joutapaitis</t>
  </si>
  <si>
    <t>300-26-1229</t>
  </si>
  <si>
    <t>K. Hakey</t>
  </si>
  <si>
    <t>177-86-0072</t>
  </si>
  <si>
    <t>I. Moen</t>
  </si>
  <si>
    <t>687-64-4420</t>
  </si>
  <si>
    <t>W. Mundall</t>
  </si>
  <si>
    <t>167-90-9984</t>
  </si>
  <si>
    <t>J. Clohissy</t>
  </si>
  <si>
    <t>120-58-8955</t>
  </si>
  <si>
    <t>N. Grayling</t>
  </si>
  <si>
    <t>721-46-0379</t>
  </si>
  <si>
    <t>N. Roots</t>
  </si>
  <si>
    <t>807-69-0903</t>
  </si>
  <si>
    <t>T. Cocker</t>
  </si>
  <si>
    <t>759-48-2045</t>
  </si>
  <si>
    <t>K. Kerbey</t>
  </si>
  <si>
    <t>484-79-5250</t>
  </si>
  <si>
    <t>S. Joslow</t>
  </si>
  <si>
    <t>516-49-3296</t>
  </si>
  <si>
    <t>I. Whitney</t>
  </si>
  <si>
    <t>529-55-5610</t>
  </si>
  <si>
    <t>M. Taffs</t>
  </si>
  <si>
    <t>170-62-0653</t>
  </si>
  <si>
    <t>S. Trevain</t>
  </si>
  <si>
    <t>587-71-6980</t>
  </si>
  <si>
    <t>P. Grieve</t>
  </si>
  <si>
    <t>602-84-3086</t>
  </si>
  <si>
    <t>L. Gordon</t>
  </si>
  <si>
    <t>100-74-3943</t>
  </si>
  <si>
    <t>M. Hallard</t>
  </si>
  <si>
    <t>701-30-7761</t>
  </si>
  <si>
    <t>V. Rawlingson</t>
  </si>
  <si>
    <t>364-08-4191</t>
  </si>
  <si>
    <t>L. Alwell</t>
  </si>
  <si>
    <t>256-07-5165</t>
  </si>
  <si>
    <t>A. Powter</t>
  </si>
  <si>
    <t>779-34-2105</t>
  </si>
  <si>
    <t>E. Tivnan</t>
  </si>
  <si>
    <t>228-10-0070</t>
  </si>
  <si>
    <t>Y. Towle</t>
  </si>
  <si>
    <t>Data returned for Count of Patient Admission Flag, Admitted, Sep (First 1000 rows).</t>
  </si>
  <si>
    <t>Count of Patient Admission Flag2</t>
  </si>
  <si>
    <t>Admission Status</t>
  </si>
  <si>
    <t>Status in %</t>
  </si>
  <si>
    <t>% Total</t>
  </si>
  <si>
    <t>No. of Patients</t>
  </si>
  <si>
    <t>Count of Age Group</t>
  </si>
  <si>
    <t>Count of Patient Attend Status</t>
  </si>
  <si>
    <t>Attended Status</t>
  </si>
  <si>
    <t>Count of Patient Gender</t>
  </si>
  <si>
    <t>Gender Refferal</t>
  </si>
  <si>
    <t xml:space="preserve">Departmental </t>
  </si>
  <si>
    <t>Count of Department Referral</t>
  </si>
  <si>
    <t xml:space="preserve"> Refferal</t>
  </si>
  <si>
    <t>2023</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</si>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</sst>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s>
  <fills count="4">
    <fill>
      <patternFill patternType="none"/>
    </fill>
    <fill>
      <patternFill patternType="gray125"/>
    </fill>
    <fill>
      <patternFill patternType="solid">
        <fgColor theme="6" tint="-0.249977111117893"/>
        <bgColor indexed="64"/>
      </patternFill>
    </fill>
    <fill>
      <patternFill patternType="solid">
        <fgColor theme="9" tint="0.39997558519241921"/>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6">
    <xf numFmtId="0" fontId="0" fillId="0" borderId="0" xfId="0"/>
    <xf numFmtId="0" fontId="0" fillId="0" borderId="0" xfId="0" pivotButton="1"/>
    <xf numFmtId="2" fontId="0" fillId="0" borderId="0" xfId="0" applyNumberFormat="1"/>
    <xf numFmtId="0" fontId="0" fillId="2" borderId="0" xfId="0" applyFill="1"/>
    <xf numFmtId="14" fontId="0" fillId="0" borderId="0" xfId="0" applyNumberFormat="1"/>
    <xf numFmtId="0" fontId="0" fillId="0" borderId="0" xfId="0" applyAlignment="1">
      <alignment horizontal="left"/>
    </xf>
    <xf numFmtId="21" fontId="0" fillId="0" borderId="0" xfId="0" applyNumberFormat="1"/>
    <xf numFmtId="0" fontId="1" fillId="0" borderId="0" xfId="0" applyFont="1"/>
    <xf numFmtId="1" fontId="0" fillId="0" borderId="0" xfId="0" applyNumberFormat="1"/>
    <xf numFmtId="10" fontId="0" fillId="0" borderId="0" xfId="0" applyNumberFormat="1"/>
    <xf numFmtId="9" fontId="0" fillId="3" borderId="0" xfId="1" applyFont="1" applyFill="1"/>
    <xf numFmtId="0" fontId="0" fillId="3" borderId="0" xfId="0" applyFill="1"/>
    <xf numFmtId="0" fontId="1" fillId="3" borderId="0" xfId="0" applyFont="1" applyFill="1" applyAlignment="1">
      <alignment horizontal="center" vertical="center"/>
    </xf>
    <xf numFmtId="0" fontId="0" fillId="3" borderId="0" xfId="0" applyFill="1" applyAlignment="1">
      <alignment horizontal="center" vertical="center"/>
    </xf>
    <xf numFmtId="9" fontId="4" fillId="3" borderId="0" xfId="1" applyFont="1" applyFill="1" applyAlignment="1">
      <alignment horizontal="center"/>
    </xf>
    <xf numFmtId="0" fontId="3" fillId="3" borderId="0" xfId="0" applyFont="1" applyFill="1" applyAlignment="1">
      <alignment horizontal="center" vertical="center"/>
    </xf>
  </cellXfs>
  <cellStyles count="2">
    <cellStyle name="Normal" xfId="0" builtinId="0"/>
    <cellStyle name="Percent" xfId="1" builtinId="5"/>
  </cellStyles>
  <dxfs count="20">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6" formatCode="hh:mm:ss"/>
    </dxf>
    <dxf>
      <numFmt numFmtId="19" formatCode="dd/mm/yyyy"/>
    </dxf>
    <dxf>
      <numFmt numFmtId="26" formatCode="hh:mm:ss"/>
    </dxf>
    <dxf>
      <numFmt numFmtId="19" formatCode="dd/mm/yyyy"/>
    </dxf>
    <dxf>
      <numFmt numFmtId="26" formatCode="hh:mm:ss"/>
    </dxf>
    <dxf>
      <numFmt numFmtId="19" formatCode="dd/mm/yyyy"/>
    </dxf>
    <dxf>
      <font>
        <b/>
        <color theme="1"/>
      </font>
      <border>
        <bottom style="thin">
          <color theme="9"/>
        </bottom>
        <vertical/>
        <horizontal/>
      </border>
    </dxf>
    <dxf>
      <font>
        <sz val="8"/>
        <color theme="1"/>
      </font>
      <fill>
        <patternFill patternType="solid">
          <bgColor theme="9" tint="0.39994506668294322"/>
        </patternFill>
      </fill>
      <border diagonalUp="0" diagonalDown="0">
        <left/>
        <right/>
        <top/>
        <bottom/>
        <vertical/>
        <horizontal/>
      </border>
    </dxf>
    <dxf>
      <font>
        <b/>
        <color theme="1"/>
      </font>
      <border>
        <bottom style="thin">
          <color theme="8"/>
        </bottom>
        <vertical/>
        <horizontal/>
      </border>
    </dxf>
    <dxf>
      <font>
        <b val="0"/>
        <i val="0"/>
        <sz val="10"/>
        <color theme="1"/>
      </font>
      <fill>
        <patternFill>
          <bgColor theme="0" tint="-4.9989318521683403E-2"/>
        </patternFill>
      </fill>
      <border diagonalUp="0" diagonalDown="0">
        <left/>
        <right/>
        <top/>
        <bottom/>
        <vertical/>
        <horizontal/>
      </border>
    </dxf>
  </dxfs>
  <tableStyles count="2" defaultTableStyle="TableStyleMedium2" defaultPivotStyle="PivotStyleLight16">
    <tableStyle name="my style" pivot="0" table="0" count="10" xr9:uid="{29C50F01-77C1-4404-9932-357578991C01}">
      <tableStyleElement type="wholeTable" dxfId="19"/>
      <tableStyleElement type="headerRow" dxfId="18"/>
    </tableStyle>
    <tableStyle name="my style-1" pivot="0" table="0" count="10" xr9:uid="{A8949F01-A7DA-4A79-B162-213A6ABEEB26}">
      <tableStyleElement type="wholeTable" dxfId="17"/>
      <tableStyleElement type="headerRow" dxfId="16"/>
    </tableStyle>
  </tableStyles>
  <colors>
    <mruColors>
      <color rgb="FF6AA343"/>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y style-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connections" Target="connections.xml"/><Relationship Id="rId39"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pivotCacheDefinition" Target="pivotCache/pivotCacheDefinition12.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pivotCacheDefinition" Target="pivotCache/pivotCacheDefinition11.xml"/><Relationship Id="rId29" Type="http://schemas.openxmlformats.org/officeDocument/2006/relationships/powerPivotData" Target="model/item.data"/><Relationship Id="rId41"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microsoft.com/office/2007/relationships/slicerCache" Target="slicerCaches/slicerCache2.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3" Type="http://schemas.openxmlformats.org/officeDocument/2006/relationships/customXml" Target="../customXml/item23.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microsoft.com/office/2007/relationships/slicerCache" Target="slicerCaches/slicerCache1.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8" Type="http://schemas.openxmlformats.org/officeDocument/2006/relationships/worksheet" Target="worksheets/sheet8.xml"/><Relationship Id="rId51" Type="http://schemas.openxmlformats.org/officeDocument/2006/relationships/customXml" Target="../customXml/item2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dashboard.xlsx]pivot report!PivotTable7</c:name>
    <c:fmtId val="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wrap="square" lIns="38100" tIns="19050" rIns="38100" bIns="19050" anchor="ctr">
              <a:spAutoFit/>
            </a:bodyPr>
            <a:lstStyle/>
            <a:p>
              <a:pPr>
                <a:defRPr sz="700"/>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pivotFmt>
      <c:pivotFmt>
        <c:idx val="2"/>
        <c:spPr>
          <a:solidFill>
            <a:schemeClr val="accent6">
              <a:lumMod val="75000"/>
            </a:schemeClr>
          </a:solidFill>
          <a:ln>
            <a:solidFill>
              <a:schemeClr val="accent6">
                <a:lumMod val="75000"/>
              </a:schemeClr>
            </a:solidFill>
          </a:ln>
          <a:effectLst/>
        </c:spPr>
        <c:dLbl>
          <c:idx val="0"/>
          <c:delete val="1"/>
          <c:extLst>
            <c:ext xmlns:c15="http://schemas.microsoft.com/office/drawing/2012/chart" uri="{CE6537A1-D6FC-4f65-9D91-7224C49458BB}">
              <c15:layout>
                <c:manualLayout>
                  <c:w val="0.38712666883379815"/>
                  <c:h val="0.46496261759593899"/>
                </c:manualLayout>
              </c15:layout>
            </c:ext>
          </c:extLst>
        </c:dLbl>
      </c:pivotFmt>
      <c:pivotFmt>
        <c:idx val="3"/>
        <c:spPr>
          <a:solidFill>
            <a:schemeClr val="accent6">
              <a:lumMod val="75000"/>
            </a:schemeClr>
          </a:solidFill>
          <a:ln>
            <a:solidFill>
              <a:schemeClr val="accent6">
                <a:lumMod val="75000"/>
              </a:schemeClr>
            </a:solidFill>
          </a:ln>
          <a:effectLst/>
        </c:spPr>
        <c:dLbl>
          <c:idx val="0"/>
          <c:delete val="1"/>
          <c:extLst>
            <c:ext xmlns:c15="http://schemas.microsoft.com/office/drawing/2012/chart" uri="{CE6537A1-D6FC-4f65-9D91-7224C49458BB}">
              <c15:layout>
                <c:manualLayout>
                  <c:w val="0.30842177700977674"/>
                  <c:h val="0.36947057687532764"/>
                </c:manualLayout>
              </c15:layout>
            </c:ext>
          </c:extLst>
        </c:dLbl>
      </c:pivotFmt>
      <c:pivotFmt>
        <c:idx val="4"/>
      </c:pivotFmt>
      <c:pivotFmt>
        <c:idx val="5"/>
      </c:pivotFmt>
    </c:pivotFmts>
    <c:plotArea>
      <c:layout>
        <c:manualLayout>
          <c:layoutTarget val="inner"/>
          <c:xMode val="edge"/>
          <c:yMode val="edge"/>
          <c:x val="4.233654834959813E-2"/>
          <c:y val="9.3413605287062954E-2"/>
          <c:w val="0.60047600852405036"/>
          <c:h val="0.80033853237664077"/>
        </c:manualLayout>
      </c:layout>
      <c:barChart>
        <c:barDir val="bar"/>
        <c:grouping val="clustered"/>
        <c:varyColors val="0"/>
        <c:ser>
          <c:idx val="1"/>
          <c:order val="0"/>
          <c:tx>
            <c:strRef>
              <c:f>'pivot report'!$T$8:$T$9</c:f>
              <c:strCache>
                <c:ptCount val="1"/>
                <c:pt idx="0">
                  <c:v>Count of Patient Admission Flag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0"/>
            <c:invertIfNegative val="0"/>
            <c:bubble3D val="0"/>
            <c:spPr>
              <a:solidFill>
                <a:schemeClr val="accent6">
                  <a:lumMod val="75000"/>
                </a:schemeClr>
              </a:solidFill>
              <a:ln>
                <a:solidFill>
                  <a:schemeClr val="accent6">
                    <a:lumMod val="75000"/>
                  </a:schemeClr>
                </a:solidFill>
              </a:ln>
              <a:effectLst/>
            </c:spPr>
            <c:extLst>
              <c:ext xmlns:c16="http://schemas.microsoft.com/office/drawing/2014/chart" uri="{C3380CC4-5D6E-409C-BE32-E72D297353CC}">
                <c16:uniqueId val="{00000001-F64B-4B91-9799-98C214003544}"/>
              </c:ext>
            </c:extLst>
          </c:dPt>
          <c:dPt>
            <c:idx val="1"/>
            <c:invertIfNegative val="0"/>
            <c:bubble3D val="0"/>
            <c:spPr>
              <a:solidFill>
                <a:schemeClr val="accent6">
                  <a:lumMod val="75000"/>
                </a:schemeClr>
              </a:solidFill>
              <a:ln>
                <a:solidFill>
                  <a:schemeClr val="accent6">
                    <a:lumMod val="75000"/>
                  </a:schemeClr>
                </a:solidFill>
              </a:ln>
              <a:effectLst/>
            </c:spPr>
            <c:extLst>
              <c:ext xmlns:c16="http://schemas.microsoft.com/office/drawing/2014/chart" uri="{C3380CC4-5D6E-409C-BE32-E72D297353CC}">
                <c16:uniqueId val="{00000003-F64B-4B91-9799-98C214003544}"/>
              </c:ext>
            </c:extLst>
          </c:dPt>
          <c:dLbls>
            <c:delete val="1"/>
          </c:dLbls>
          <c:cat>
            <c:strRef>
              <c:f>'pivot report'!$T$8:$T$9</c:f>
              <c:strCache>
                <c:ptCount val="2"/>
                <c:pt idx="0">
                  <c:v>Admitted</c:v>
                </c:pt>
                <c:pt idx="1">
                  <c:v>Not Admitted</c:v>
                </c:pt>
              </c:strCache>
            </c:strRef>
          </c:cat>
          <c:val>
            <c:numRef>
              <c:f>'pivot report'!$T$8:$T$9</c:f>
              <c:numCache>
                <c:formatCode>0</c:formatCode>
                <c:ptCount val="2"/>
                <c:pt idx="0">
                  <c:v>234</c:v>
                </c:pt>
                <c:pt idx="1">
                  <c:v>260</c:v>
                </c:pt>
              </c:numCache>
            </c:numRef>
          </c:val>
          <c:extLst>
            <c:ext xmlns:c16="http://schemas.microsoft.com/office/drawing/2014/chart" uri="{C3380CC4-5D6E-409C-BE32-E72D297353CC}">
              <c16:uniqueId val="{00000008-52F8-4C8C-A7A8-8CCA58C0F18E}"/>
            </c:ext>
          </c:extLst>
        </c:ser>
        <c:ser>
          <c:idx val="0"/>
          <c:order val="1"/>
          <c:tx>
            <c:strRef>
              <c:f>'pivot report'!$T$8:$T$9</c:f>
              <c:strCache>
                <c:ptCount val="1"/>
                <c:pt idx="0">
                  <c:v>Count of Patient Admission Flag2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delete val="1"/>
          </c:dLbls>
          <c:cat>
            <c:strRef>
              <c:f>'pivot report'!$T$8:$T$9</c:f>
              <c:strCache>
                <c:ptCount val="2"/>
                <c:pt idx="0">
                  <c:v>Admitted</c:v>
                </c:pt>
                <c:pt idx="1">
                  <c:v>Not Admitted</c:v>
                </c:pt>
              </c:strCache>
            </c:strRef>
          </c:cat>
          <c:val>
            <c:numRef>
              <c:f>'pivot report'!$T$8:$T$9</c:f>
              <c:numCache>
                <c:formatCode>0.00%</c:formatCode>
                <c:ptCount val="2"/>
                <c:pt idx="0">
                  <c:v>0.47368421052631576</c:v>
                </c:pt>
                <c:pt idx="1">
                  <c:v>0.52631578947368418</c:v>
                </c:pt>
              </c:numCache>
            </c:numRef>
          </c:val>
          <c:extLst>
            <c:ext xmlns:c16="http://schemas.microsoft.com/office/drawing/2014/chart" uri="{C3380CC4-5D6E-409C-BE32-E72D297353CC}">
              <c16:uniqueId val="{00000009-52F8-4C8C-A7A8-8CCA58C0F18E}"/>
            </c:ext>
          </c:extLst>
        </c:ser>
        <c:dLbls>
          <c:dLblPos val="outEnd"/>
          <c:showLegendKey val="0"/>
          <c:showVal val="1"/>
          <c:showCatName val="0"/>
          <c:showSerName val="0"/>
          <c:showPercent val="0"/>
          <c:showBubbleSize val="0"/>
        </c:dLbls>
        <c:gapWidth val="67"/>
        <c:overlap val="16"/>
        <c:axId val="417396792"/>
        <c:axId val="417391032"/>
      </c:barChart>
      <c:catAx>
        <c:axId val="417396792"/>
        <c:scaling>
          <c:orientation val="minMax"/>
        </c:scaling>
        <c:delete val="1"/>
        <c:axPos val="l"/>
        <c:numFmt formatCode="General" sourceLinked="1"/>
        <c:majorTickMark val="none"/>
        <c:minorTickMark val="none"/>
        <c:tickLblPos val="nextTo"/>
        <c:crossAx val="417391032"/>
        <c:crosses val="autoZero"/>
        <c:auto val="1"/>
        <c:lblAlgn val="ctr"/>
        <c:lblOffset val="100"/>
        <c:noMultiLvlLbl val="0"/>
      </c:catAx>
      <c:valAx>
        <c:axId val="417391032"/>
        <c:scaling>
          <c:orientation val="minMax"/>
        </c:scaling>
        <c:delete val="1"/>
        <c:axPos val="b"/>
        <c:numFmt formatCode="0" sourceLinked="1"/>
        <c:majorTickMark val="none"/>
        <c:minorTickMark val="none"/>
        <c:tickLblPos val="nextTo"/>
        <c:crossAx val="4173967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dashboard.xlsx]pivot report!PivotTable11</c:name>
    <c:fmtId val="3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6">
              <a:lumMod val="50000"/>
            </a:schemeClr>
          </a:solidFill>
          <a:ln>
            <a:noFill/>
          </a:ln>
          <a:effectLst>
            <a:outerShdw blurRad="57150" dist="19050" dir="5400000" algn="ctr" rotWithShape="0">
              <a:srgbClr val="000000">
                <a:alpha val="63000"/>
              </a:srgbClr>
            </a:outerShdw>
          </a:effectLst>
        </c:spPr>
      </c:pivotFmt>
      <c:pivotFmt>
        <c:idx val="6"/>
        <c:spPr>
          <a:solidFill>
            <a:schemeClr val="accent6"/>
          </a:solidFill>
          <a:ln>
            <a:noFill/>
          </a:ln>
          <a:effectLst>
            <a:outerShdw blurRad="57150" dist="19050" dir="5400000" algn="ctr" rotWithShape="0">
              <a:srgbClr val="000000">
                <a:alpha val="63000"/>
              </a:srgbClr>
            </a:outerShdw>
          </a:effectLst>
        </c:spPr>
        <c:dLbl>
          <c:idx val="0"/>
          <c:layout>
            <c:manualLayout>
              <c:x val="5.3283196287039871E-3"/>
              <c:y val="3.4788515954780407E-2"/>
            </c:manualLayout>
          </c:layout>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4618330057142473"/>
                  <c:h val="0.15707060607803766"/>
                </c:manualLayout>
              </c15:layout>
            </c:ext>
          </c:extLst>
        </c:dLbl>
      </c:pivotFmt>
    </c:pivotFmts>
    <c:plotArea>
      <c:layout>
        <c:manualLayout>
          <c:layoutTarget val="inner"/>
          <c:xMode val="edge"/>
          <c:yMode val="edge"/>
          <c:x val="0.17167012512414434"/>
          <c:y val="0.2125961820288553"/>
          <c:w val="0.5920819374914531"/>
          <c:h val="0.64438375476744203"/>
        </c:manualLayout>
      </c:layout>
      <c:doughnutChart>
        <c:varyColors val="1"/>
        <c:ser>
          <c:idx val="0"/>
          <c:order val="0"/>
          <c:tx>
            <c:strRef>
              <c:f>'pivot report'!$Q$41</c:f>
              <c:strCache>
                <c:ptCount val="1"/>
                <c:pt idx="0">
                  <c:v>Total</c:v>
                </c:pt>
              </c:strCache>
            </c:strRef>
          </c:tx>
          <c:dPt>
            <c:idx val="0"/>
            <c:bubble3D val="0"/>
            <c:spPr>
              <a:solidFill>
                <a:schemeClr val="accent6">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3D5-42E6-8966-734ABE15D59E}"/>
              </c:ext>
            </c:extLst>
          </c:dPt>
          <c:dPt>
            <c:idx val="1"/>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3D5-42E6-8966-734ABE15D59E}"/>
              </c:ext>
            </c:extLst>
          </c:dPt>
          <c:dLbls>
            <c:dLbl>
              <c:idx val="1"/>
              <c:layout>
                <c:manualLayout>
                  <c:x val="5.3283196287039871E-3"/>
                  <c:y val="3.4788515954780407E-2"/>
                </c:manualLayout>
              </c:layout>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4618330057142473"/>
                      <c:h val="0.15707060607803766"/>
                    </c:manualLayout>
                  </c15:layout>
                </c:ext>
                <c:ext xmlns:c16="http://schemas.microsoft.com/office/drawing/2014/chart" uri="{C3380CC4-5D6E-409C-BE32-E72D297353CC}">
                  <c16:uniqueId val="{00000003-B3D5-42E6-8966-734ABE15D59E}"/>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report'!$P$42:$P$44</c:f>
              <c:strCache>
                <c:ptCount val="2"/>
                <c:pt idx="0">
                  <c:v>Female</c:v>
                </c:pt>
                <c:pt idx="1">
                  <c:v>Male</c:v>
                </c:pt>
              </c:strCache>
            </c:strRef>
          </c:cat>
          <c:val>
            <c:numRef>
              <c:f>'pivot report'!$Q$42:$Q$44</c:f>
              <c:numCache>
                <c:formatCode>0</c:formatCode>
                <c:ptCount val="2"/>
                <c:pt idx="0">
                  <c:v>241</c:v>
                </c:pt>
                <c:pt idx="1">
                  <c:v>253</c:v>
                </c:pt>
              </c:numCache>
            </c:numRef>
          </c:val>
          <c:extLst>
            <c:ext xmlns:c16="http://schemas.microsoft.com/office/drawing/2014/chart" uri="{C3380CC4-5D6E-409C-BE32-E72D297353CC}">
              <c16:uniqueId val="{00000006-C8FC-4C61-8BDA-35A49C9AAF7C}"/>
            </c:ext>
          </c:extLst>
        </c:ser>
        <c:dLbls>
          <c:showLegendKey val="0"/>
          <c:showVal val="0"/>
          <c:showCatName val="0"/>
          <c:showSerName val="0"/>
          <c:showPercent val="1"/>
          <c:showBubbleSize val="0"/>
          <c:showLeaderLines val="1"/>
        </c:dLbls>
        <c:firstSliceAng val="0"/>
        <c:holeSize val="57"/>
      </c:doughnutChart>
      <c:spPr>
        <a:noFill/>
        <a:ln>
          <a:noFill/>
        </a:ln>
        <a:effectLst/>
      </c:spPr>
    </c:plotArea>
    <c:legend>
      <c:legendPos val="t"/>
      <c:legendEntry>
        <c:idx val="0"/>
        <c:txPr>
          <a:bodyPr rot="0" spcFirstLastPara="1" vertOverflow="ellipsis" vert="horz" wrap="square" anchor="ctr" anchorCtr="1"/>
          <a:lstStyle/>
          <a:p>
            <a:pPr>
              <a:defRPr sz="700" b="0" i="0" u="none" strike="noStrike" kern="1200" baseline="0">
                <a:solidFill>
                  <a:schemeClr val="tx1">
                    <a:lumMod val="95000"/>
                    <a:lumOff val="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700" b="0" i="0" u="none" strike="noStrike" kern="1200" baseline="0">
                <a:solidFill>
                  <a:schemeClr val="tx1">
                    <a:lumMod val="95000"/>
                    <a:lumOff val="5000"/>
                  </a:schemeClr>
                </a:solidFill>
                <a:latin typeface="+mn-lt"/>
                <a:ea typeface="+mn-ea"/>
                <a:cs typeface="+mn-cs"/>
              </a:defRPr>
            </a:pPr>
            <a:endParaRPr lang="en-US"/>
          </a:p>
        </c:txPr>
      </c:legendEntry>
      <c:layout>
        <c:manualLayout>
          <c:xMode val="edge"/>
          <c:yMode val="edge"/>
          <c:x val="8.4563477980725429E-2"/>
          <c:y val="6.9577031909560813E-2"/>
          <c:w val="0.77759739851149345"/>
          <c:h val="0.10291739599283777"/>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dashboard.xlsx]pivot report!PivotTable8</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08819362181498"/>
          <c:y val="7.7821011673151752E-2"/>
          <c:w val="0.5642213086196084"/>
          <c:h val="0.8287937743190662"/>
        </c:manualLayout>
      </c:layout>
      <c:barChart>
        <c:barDir val="bar"/>
        <c:grouping val="clustered"/>
        <c:varyColors val="0"/>
        <c:ser>
          <c:idx val="0"/>
          <c:order val="0"/>
          <c:tx>
            <c:strRef>
              <c:f>'pivot report'!$P$49</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report'!$O$50:$O$58</c:f>
              <c:strCache>
                <c:ptCount val="8"/>
                <c:pt idx="0">
                  <c:v>Renal</c:v>
                </c:pt>
                <c:pt idx="1">
                  <c:v>Neurology</c:v>
                </c:pt>
                <c:pt idx="2">
                  <c:v>Gastroenterology</c:v>
                </c:pt>
                <c:pt idx="3">
                  <c:v>Physiotherapy</c:v>
                </c:pt>
                <c:pt idx="4">
                  <c:v>Cardiology</c:v>
                </c:pt>
                <c:pt idx="5">
                  <c:v>Orthopedics</c:v>
                </c:pt>
                <c:pt idx="6">
                  <c:v>General Practice</c:v>
                </c:pt>
                <c:pt idx="7">
                  <c:v>None</c:v>
                </c:pt>
              </c:strCache>
            </c:strRef>
          </c:cat>
          <c:val>
            <c:numRef>
              <c:f>'pivot report'!$P$50:$P$58</c:f>
              <c:numCache>
                <c:formatCode>0</c:formatCode>
                <c:ptCount val="8"/>
                <c:pt idx="0">
                  <c:v>6</c:v>
                </c:pt>
                <c:pt idx="1">
                  <c:v>8</c:v>
                </c:pt>
                <c:pt idx="2">
                  <c:v>8</c:v>
                </c:pt>
                <c:pt idx="3">
                  <c:v>11</c:v>
                </c:pt>
                <c:pt idx="4">
                  <c:v>17</c:v>
                </c:pt>
                <c:pt idx="5">
                  <c:v>49</c:v>
                </c:pt>
                <c:pt idx="6">
                  <c:v>92</c:v>
                </c:pt>
                <c:pt idx="7">
                  <c:v>303</c:v>
                </c:pt>
              </c:numCache>
            </c:numRef>
          </c:val>
          <c:extLst>
            <c:ext xmlns:c16="http://schemas.microsoft.com/office/drawing/2014/chart" uri="{C3380CC4-5D6E-409C-BE32-E72D297353CC}">
              <c16:uniqueId val="{00000003-6CC4-4B4B-A6DC-E9E7F2F1E1A8}"/>
            </c:ext>
          </c:extLst>
        </c:ser>
        <c:dLbls>
          <c:showLegendKey val="0"/>
          <c:showVal val="0"/>
          <c:showCatName val="0"/>
          <c:showSerName val="0"/>
          <c:showPercent val="0"/>
          <c:showBubbleSize val="0"/>
        </c:dLbls>
        <c:gapWidth val="38"/>
        <c:axId val="407538880"/>
        <c:axId val="407536360"/>
      </c:barChart>
      <c:catAx>
        <c:axId val="4075388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407536360"/>
        <c:crosses val="autoZero"/>
        <c:auto val="1"/>
        <c:lblAlgn val="ctr"/>
        <c:lblOffset val="100"/>
        <c:noMultiLvlLbl val="0"/>
      </c:catAx>
      <c:valAx>
        <c:axId val="407536360"/>
        <c:scaling>
          <c:orientation val="minMax"/>
        </c:scaling>
        <c:delete val="1"/>
        <c:axPos val="b"/>
        <c:numFmt formatCode="0" sourceLinked="1"/>
        <c:majorTickMark val="out"/>
        <c:minorTickMark val="none"/>
        <c:tickLblPos val="nextTo"/>
        <c:crossAx val="4075388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[final dashboard.xlsx]pivot report!PivotTable4</c:name>
    <c:fmtId val="7"/>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ltUpDiag">
            <a:fgClr>
              <a:schemeClr val="accent5"/>
            </a:fgClr>
            <a:bgClr>
              <a:schemeClr val="accent5">
                <a:lumMod val="20000"/>
                <a:lumOff val="80000"/>
              </a:schemeClr>
            </a:bgClr>
          </a:pattFill>
          <a:ln w="25400">
            <a:noFill/>
          </a:ln>
          <a:effectLst>
            <a:innerShdw blurRad="114300">
              <a:schemeClr val="accent5"/>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894763891818178E-2"/>
          <c:y val="9.8310291858678955E-2"/>
          <c:w val="0.86822162560800009"/>
          <c:h val="0.70006700775306308"/>
        </c:manualLayout>
      </c:layout>
      <c:areaChart>
        <c:grouping val="standard"/>
        <c:varyColors val="0"/>
        <c:ser>
          <c:idx val="0"/>
          <c:order val="0"/>
          <c:tx>
            <c:strRef>
              <c:f>'pivot report'!$F$3</c:f>
              <c:strCache>
                <c:ptCount val="1"/>
                <c:pt idx="0">
                  <c:v>Total</c:v>
                </c:pt>
              </c:strCache>
            </c:strRef>
          </c:tx>
          <c:spPr>
            <a:pattFill prst="ltUpDiag">
              <a:fgClr>
                <a:schemeClr val="accent5"/>
              </a:fgClr>
              <a:bgClr>
                <a:schemeClr val="accent5">
                  <a:lumMod val="20000"/>
                  <a:lumOff val="80000"/>
                </a:schemeClr>
              </a:bgClr>
            </a:pattFill>
            <a:ln w="25400">
              <a:noFill/>
            </a:ln>
            <a:effectLst>
              <a:innerShdw blurRad="114300">
                <a:schemeClr val="accent5"/>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report'!$E$4:$E$35</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report'!$F$4:$F$35</c:f>
              <c:numCache>
                <c:formatCode>General</c:formatCode>
                <c:ptCount val="31"/>
                <c:pt idx="0">
                  <c:v>14</c:v>
                </c:pt>
                <c:pt idx="1">
                  <c:v>15</c:v>
                </c:pt>
                <c:pt idx="2">
                  <c:v>17</c:v>
                </c:pt>
                <c:pt idx="3">
                  <c:v>12</c:v>
                </c:pt>
                <c:pt idx="4">
                  <c:v>23</c:v>
                </c:pt>
                <c:pt idx="5">
                  <c:v>10</c:v>
                </c:pt>
                <c:pt idx="6">
                  <c:v>18</c:v>
                </c:pt>
                <c:pt idx="7">
                  <c:v>11</c:v>
                </c:pt>
                <c:pt idx="8">
                  <c:v>12</c:v>
                </c:pt>
                <c:pt idx="9">
                  <c:v>24</c:v>
                </c:pt>
                <c:pt idx="10">
                  <c:v>16</c:v>
                </c:pt>
                <c:pt idx="11">
                  <c:v>21</c:v>
                </c:pt>
                <c:pt idx="12">
                  <c:v>16</c:v>
                </c:pt>
                <c:pt idx="13">
                  <c:v>15</c:v>
                </c:pt>
                <c:pt idx="14">
                  <c:v>14</c:v>
                </c:pt>
                <c:pt idx="15">
                  <c:v>18</c:v>
                </c:pt>
                <c:pt idx="16">
                  <c:v>12</c:v>
                </c:pt>
                <c:pt idx="17">
                  <c:v>18</c:v>
                </c:pt>
                <c:pt idx="18">
                  <c:v>16</c:v>
                </c:pt>
                <c:pt idx="19">
                  <c:v>22</c:v>
                </c:pt>
                <c:pt idx="20">
                  <c:v>16</c:v>
                </c:pt>
                <c:pt idx="21">
                  <c:v>10</c:v>
                </c:pt>
                <c:pt idx="22">
                  <c:v>18</c:v>
                </c:pt>
                <c:pt idx="23">
                  <c:v>13</c:v>
                </c:pt>
                <c:pt idx="24">
                  <c:v>20</c:v>
                </c:pt>
                <c:pt idx="25">
                  <c:v>17</c:v>
                </c:pt>
                <c:pt idx="26">
                  <c:v>19</c:v>
                </c:pt>
                <c:pt idx="27">
                  <c:v>17</c:v>
                </c:pt>
                <c:pt idx="28">
                  <c:v>22</c:v>
                </c:pt>
                <c:pt idx="29">
                  <c:v>9</c:v>
                </c:pt>
                <c:pt idx="30">
                  <c:v>9</c:v>
                </c:pt>
              </c:numCache>
            </c:numRef>
          </c:val>
          <c:extLst>
            <c:ext xmlns:c16="http://schemas.microsoft.com/office/drawing/2014/chart" uri="{C3380CC4-5D6E-409C-BE32-E72D297353CC}">
              <c16:uniqueId val="{00000001-5EC5-485A-8CB9-70F65A70AB42}"/>
            </c:ext>
          </c:extLst>
        </c:ser>
        <c:dLbls>
          <c:showLegendKey val="0"/>
          <c:showVal val="1"/>
          <c:showCatName val="0"/>
          <c:showSerName val="0"/>
          <c:showPercent val="0"/>
          <c:showBubbleSize val="0"/>
        </c:dLbls>
        <c:axId val="768749264"/>
        <c:axId val="768747824"/>
      </c:areaChart>
      <c:catAx>
        <c:axId val="768749264"/>
        <c:scaling>
          <c:orientation val="minMax"/>
        </c:scaling>
        <c:delete val="0"/>
        <c:axPos val="b"/>
        <c:numFmt formatCode="General" sourceLinked="1"/>
        <c:majorTickMark val="out"/>
        <c:minorTickMark val="out"/>
        <c:tickLblPos val="nextTo"/>
        <c:spPr>
          <a:noFill/>
          <a:ln>
            <a:noFill/>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768747824"/>
        <c:crosses val="autoZero"/>
        <c:auto val="1"/>
        <c:lblAlgn val="ctr"/>
        <c:lblOffset val="100"/>
        <c:noMultiLvlLbl val="0"/>
      </c:catAx>
      <c:valAx>
        <c:axId val="768747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74926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dashboard.xlsx]pivot report!PivotTable5</c:name>
    <c:fmtId val="3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report'!$J$8</c:f>
              <c:strCache>
                <c:ptCount val="1"/>
                <c:pt idx="0">
                  <c:v>Total</c:v>
                </c:pt>
              </c:strCache>
            </c:strRef>
          </c:tx>
          <c:spPr>
            <a:solidFill>
              <a:schemeClr val="accent1"/>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report'!$I$9:$I$40</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report'!$J$9:$J$40</c:f>
              <c:numCache>
                <c:formatCode>0.00</c:formatCode>
                <c:ptCount val="31"/>
                <c:pt idx="0">
                  <c:v>35.714285714285715</c:v>
                </c:pt>
                <c:pt idx="1">
                  <c:v>38.533333333333331</c:v>
                </c:pt>
                <c:pt idx="2">
                  <c:v>38.941176470588232</c:v>
                </c:pt>
                <c:pt idx="3">
                  <c:v>35.666666666666664</c:v>
                </c:pt>
                <c:pt idx="4">
                  <c:v>39.478260869565219</c:v>
                </c:pt>
                <c:pt idx="5">
                  <c:v>25.1</c:v>
                </c:pt>
                <c:pt idx="6">
                  <c:v>43.666666666666664</c:v>
                </c:pt>
                <c:pt idx="7">
                  <c:v>38.090909090909093</c:v>
                </c:pt>
                <c:pt idx="8">
                  <c:v>28.25</c:v>
                </c:pt>
                <c:pt idx="9">
                  <c:v>36.291666666666664</c:v>
                </c:pt>
                <c:pt idx="10">
                  <c:v>31.875</c:v>
                </c:pt>
                <c:pt idx="11">
                  <c:v>32.333333333333336</c:v>
                </c:pt>
                <c:pt idx="12">
                  <c:v>36.3125</c:v>
                </c:pt>
                <c:pt idx="13">
                  <c:v>41.133333333333333</c:v>
                </c:pt>
                <c:pt idx="14">
                  <c:v>32.071428571428569</c:v>
                </c:pt>
                <c:pt idx="15">
                  <c:v>34.222222222222221</c:v>
                </c:pt>
                <c:pt idx="16">
                  <c:v>43.666666666666664</c:v>
                </c:pt>
                <c:pt idx="17">
                  <c:v>38.5</c:v>
                </c:pt>
                <c:pt idx="18">
                  <c:v>32.6875</c:v>
                </c:pt>
                <c:pt idx="19">
                  <c:v>41.045454545454547</c:v>
                </c:pt>
                <c:pt idx="20">
                  <c:v>36.6875</c:v>
                </c:pt>
                <c:pt idx="21">
                  <c:v>38.5</c:v>
                </c:pt>
                <c:pt idx="22">
                  <c:v>33.777777777777779</c:v>
                </c:pt>
                <c:pt idx="23">
                  <c:v>41.692307692307693</c:v>
                </c:pt>
                <c:pt idx="24">
                  <c:v>31.7</c:v>
                </c:pt>
                <c:pt idx="25">
                  <c:v>36.470588235294116</c:v>
                </c:pt>
                <c:pt idx="26">
                  <c:v>37.210526315789473</c:v>
                </c:pt>
                <c:pt idx="27">
                  <c:v>36.294117647058826</c:v>
                </c:pt>
                <c:pt idx="28">
                  <c:v>32</c:v>
                </c:pt>
                <c:pt idx="29">
                  <c:v>41.444444444444443</c:v>
                </c:pt>
                <c:pt idx="30">
                  <c:v>40.444444444444443</c:v>
                </c:pt>
              </c:numCache>
            </c:numRef>
          </c:val>
          <c:extLst>
            <c:ext xmlns:c16="http://schemas.microsoft.com/office/drawing/2014/chart" uri="{C3380CC4-5D6E-409C-BE32-E72D297353CC}">
              <c16:uniqueId val="{00000001-451B-4040-8DED-77D3FF34D6BE}"/>
            </c:ext>
          </c:extLst>
        </c:ser>
        <c:dLbls>
          <c:showLegendKey val="0"/>
          <c:showVal val="1"/>
          <c:showCatName val="0"/>
          <c:showSerName val="0"/>
          <c:showPercent val="0"/>
          <c:showBubbleSize val="0"/>
        </c:dLbls>
        <c:axId val="607649584"/>
        <c:axId val="607655344"/>
      </c:areaChart>
      <c:catAx>
        <c:axId val="607649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55344"/>
        <c:crosses val="autoZero"/>
        <c:auto val="1"/>
        <c:lblAlgn val="ctr"/>
        <c:lblOffset val="100"/>
        <c:noMultiLvlLbl val="0"/>
      </c:catAx>
      <c:valAx>
        <c:axId val="6076553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495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dashboard.xlsx]pivot report!PivotTable6</c:name>
    <c:fmtId val="39"/>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report'!$N$8</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cat>
            <c:strRef>
              <c:f>'pivot report'!$M$9:$M$40</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report'!$N$9:$N$40</c:f>
              <c:numCache>
                <c:formatCode>General</c:formatCode>
                <c:ptCount val="31"/>
                <c:pt idx="0">
                  <c:v>16</c:v>
                </c:pt>
                <c:pt idx="1">
                  <c:v>12</c:v>
                </c:pt>
                <c:pt idx="2">
                  <c:v>32</c:v>
                </c:pt>
                <c:pt idx="3">
                  <c:v>14</c:v>
                </c:pt>
                <c:pt idx="4">
                  <c:v>31</c:v>
                </c:pt>
                <c:pt idx="5">
                  <c:v>19</c:v>
                </c:pt>
                <c:pt idx="6">
                  <c:v>19</c:v>
                </c:pt>
                <c:pt idx="7">
                  <c:v>4</c:v>
                </c:pt>
                <c:pt idx="8">
                  <c:v>20</c:v>
                </c:pt>
                <c:pt idx="9">
                  <c:v>9</c:v>
                </c:pt>
                <c:pt idx="10">
                  <c:v>3</c:v>
                </c:pt>
                <c:pt idx="11">
                  <c:v>33</c:v>
                </c:pt>
                <c:pt idx="12">
                  <c:v>10</c:v>
                </c:pt>
                <c:pt idx="13">
                  <c:v>17</c:v>
                </c:pt>
                <c:pt idx="14">
                  <c:v>20</c:v>
                </c:pt>
                <c:pt idx="15">
                  <c:v>3</c:v>
                </c:pt>
                <c:pt idx="16">
                  <c:v>16</c:v>
                </c:pt>
                <c:pt idx="17">
                  <c:v>35</c:v>
                </c:pt>
                <c:pt idx="18">
                  <c:v>29</c:v>
                </c:pt>
                <c:pt idx="19">
                  <c:v>52</c:v>
                </c:pt>
                <c:pt idx="20">
                  <c:v>27</c:v>
                </c:pt>
                <c:pt idx="21">
                  <c:v>18</c:v>
                </c:pt>
                <c:pt idx="22">
                  <c:v>39</c:v>
                </c:pt>
                <c:pt idx="23">
                  <c:v>25</c:v>
                </c:pt>
                <c:pt idx="24">
                  <c:v>22</c:v>
                </c:pt>
                <c:pt idx="25">
                  <c:v>14</c:v>
                </c:pt>
                <c:pt idx="26">
                  <c:v>24</c:v>
                </c:pt>
                <c:pt idx="27">
                  <c:v>36</c:v>
                </c:pt>
                <c:pt idx="28">
                  <c:v>20</c:v>
                </c:pt>
                <c:pt idx="29">
                  <c:v>14</c:v>
                </c:pt>
                <c:pt idx="30">
                  <c:v>10</c:v>
                </c:pt>
              </c:numCache>
            </c:numRef>
          </c:val>
          <c:extLst>
            <c:ext xmlns:c16="http://schemas.microsoft.com/office/drawing/2014/chart" uri="{C3380CC4-5D6E-409C-BE32-E72D297353CC}">
              <c16:uniqueId val="{00000001-48A1-4BFD-88F5-63E9107FBF3F}"/>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536672144"/>
        <c:axId val="536671424"/>
      </c:areaChart>
      <c:catAx>
        <c:axId val="53667214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536671424"/>
        <c:crosses val="autoZero"/>
        <c:auto val="1"/>
        <c:lblAlgn val="ctr"/>
        <c:lblOffset val="100"/>
        <c:noMultiLvlLbl val="0"/>
      </c:catAx>
      <c:valAx>
        <c:axId val="53667142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667214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dashboard.xlsx]pivot report!PivotTable4</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463021910787204"/>
          <c:y val="0.28073361215892623"/>
          <c:w val="0.71056266297262061"/>
          <c:h val="0.69863732448346372"/>
        </c:manualLayout>
      </c:layout>
      <c:areaChart>
        <c:grouping val="standard"/>
        <c:varyColors val="0"/>
        <c:ser>
          <c:idx val="0"/>
          <c:order val="0"/>
          <c:tx>
            <c:strRef>
              <c:f>'pivot report'!$F$3</c:f>
              <c:strCache>
                <c:ptCount val="1"/>
                <c:pt idx="0">
                  <c:v>Total</c:v>
                </c:pt>
              </c:strCache>
            </c:strRef>
          </c:tx>
          <c:spPr>
            <a:solidFill>
              <a:schemeClr val="accent1"/>
            </a:solidFill>
            <a:ln w="25400">
              <a:noFill/>
            </a:ln>
            <a:effectLst/>
          </c:spPr>
          <c:cat>
            <c:strRef>
              <c:f>'pivot report'!$E$4:$E$35</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report'!$F$4:$F$35</c:f>
              <c:numCache>
                <c:formatCode>General</c:formatCode>
                <c:ptCount val="31"/>
                <c:pt idx="0">
                  <c:v>14</c:v>
                </c:pt>
                <c:pt idx="1">
                  <c:v>15</c:v>
                </c:pt>
                <c:pt idx="2">
                  <c:v>17</c:v>
                </c:pt>
                <c:pt idx="3">
                  <c:v>12</c:v>
                </c:pt>
                <c:pt idx="4">
                  <c:v>23</c:v>
                </c:pt>
                <c:pt idx="5">
                  <c:v>10</c:v>
                </c:pt>
                <c:pt idx="6">
                  <c:v>18</c:v>
                </c:pt>
                <c:pt idx="7">
                  <c:v>11</c:v>
                </c:pt>
                <c:pt idx="8">
                  <c:v>12</c:v>
                </c:pt>
                <c:pt idx="9">
                  <c:v>24</c:v>
                </c:pt>
                <c:pt idx="10">
                  <c:v>16</c:v>
                </c:pt>
                <c:pt idx="11">
                  <c:v>21</c:v>
                </c:pt>
                <c:pt idx="12">
                  <c:v>16</c:v>
                </c:pt>
                <c:pt idx="13">
                  <c:v>15</c:v>
                </c:pt>
                <c:pt idx="14">
                  <c:v>14</c:v>
                </c:pt>
                <c:pt idx="15">
                  <c:v>18</c:v>
                </c:pt>
                <c:pt idx="16">
                  <c:v>12</c:v>
                </c:pt>
                <c:pt idx="17">
                  <c:v>18</c:v>
                </c:pt>
                <c:pt idx="18">
                  <c:v>16</c:v>
                </c:pt>
                <c:pt idx="19">
                  <c:v>22</c:v>
                </c:pt>
                <c:pt idx="20">
                  <c:v>16</c:v>
                </c:pt>
                <c:pt idx="21">
                  <c:v>10</c:v>
                </c:pt>
                <c:pt idx="22">
                  <c:v>18</c:v>
                </c:pt>
                <c:pt idx="23">
                  <c:v>13</c:v>
                </c:pt>
                <c:pt idx="24">
                  <c:v>20</c:v>
                </c:pt>
                <c:pt idx="25">
                  <c:v>17</c:v>
                </c:pt>
                <c:pt idx="26">
                  <c:v>19</c:v>
                </c:pt>
                <c:pt idx="27">
                  <c:v>17</c:v>
                </c:pt>
                <c:pt idx="28">
                  <c:v>22</c:v>
                </c:pt>
                <c:pt idx="29">
                  <c:v>9</c:v>
                </c:pt>
                <c:pt idx="30">
                  <c:v>9</c:v>
                </c:pt>
              </c:numCache>
            </c:numRef>
          </c:val>
          <c:extLst>
            <c:ext xmlns:c16="http://schemas.microsoft.com/office/drawing/2014/chart" uri="{C3380CC4-5D6E-409C-BE32-E72D297353CC}">
              <c16:uniqueId val="{00000001-542D-44A3-A7BD-F698E3A83B04}"/>
            </c:ext>
          </c:extLst>
        </c:ser>
        <c:dLbls>
          <c:showLegendKey val="0"/>
          <c:showVal val="0"/>
          <c:showCatName val="0"/>
          <c:showSerName val="0"/>
          <c:showPercent val="0"/>
          <c:showBubbleSize val="0"/>
        </c:dLbls>
        <c:axId val="768749264"/>
        <c:axId val="768747824"/>
      </c:areaChart>
      <c:catAx>
        <c:axId val="768749264"/>
        <c:scaling>
          <c:orientation val="minMax"/>
        </c:scaling>
        <c:delete val="1"/>
        <c:axPos val="b"/>
        <c:numFmt formatCode="General" sourceLinked="1"/>
        <c:majorTickMark val="out"/>
        <c:minorTickMark val="none"/>
        <c:tickLblPos val="nextTo"/>
        <c:crossAx val="768747824"/>
        <c:crosses val="autoZero"/>
        <c:auto val="1"/>
        <c:lblAlgn val="ctr"/>
        <c:lblOffset val="100"/>
        <c:noMultiLvlLbl val="0"/>
      </c:catAx>
      <c:valAx>
        <c:axId val="768747824"/>
        <c:scaling>
          <c:orientation val="minMax"/>
        </c:scaling>
        <c:delete val="1"/>
        <c:axPos val="l"/>
        <c:numFmt formatCode="General" sourceLinked="1"/>
        <c:majorTickMark val="none"/>
        <c:minorTickMark val="none"/>
        <c:tickLblPos val="nextTo"/>
        <c:crossAx val="76874926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dashboard.xlsx]pivot report!PivotTable4</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report'!$F$3</c:f>
              <c:strCache>
                <c:ptCount val="1"/>
                <c:pt idx="0">
                  <c:v>Total</c:v>
                </c:pt>
              </c:strCache>
            </c:strRef>
          </c:tx>
          <c:spPr>
            <a:solidFill>
              <a:schemeClr val="accent6">
                <a:lumMod val="50000"/>
              </a:schemeClr>
            </a:solidFill>
            <a:ln>
              <a:solidFill>
                <a:schemeClr val="accent6">
                  <a:lumMod val="50000"/>
                </a:schemeClr>
              </a:solidFill>
            </a:ln>
            <a:effectLst/>
          </c:spPr>
          <c:cat>
            <c:strRef>
              <c:f>'pivot report'!$E$4:$E$35</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report'!$F$4:$F$35</c:f>
              <c:numCache>
                <c:formatCode>General</c:formatCode>
                <c:ptCount val="31"/>
                <c:pt idx="0">
                  <c:v>14</c:v>
                </c:pt>
                <c:pt idx="1">
                  <c:v>15</c:v>
                </c:pt>
                <c:pt idx="2">
                  <c:v>17</c:v>
                </c:pt>
                <c:pt idx="3">
                  <c:v>12</c:v>
                </c:pt>
                <c:pt idx="4">
                  <c:v>23</c:v>
                </c:pt>
                <c:pt idx="5">
                  <c:v>10</c:v>
                </c:pt>
                <c:pt idx="6">
                  <c:v>18</c:v>
                </c:pt>
                <c:pt idx="7">
                  <c:v>11</c:v>
                </c:pt>
                <c:pt idx="8">
                  <c:v>12</c:v>
                </c:pt>
                <c:pt idx="9">
                  <c:v>24</c:v>
                </c:pt>
                <c:pt idx="10">
                  <c:v>16</c:v>
                </c:pt>
                <c:pt idx="11">
                  <c:v>21</c:v>
                </c:pt>
                <c:pt idx="12">
                  <c:v>16</c:v>
                </c:pt>
                <c:pt idx="13">
                  <c:v>15</c:v>
                </c:pt>
                <c:pt idx="14">
                  <c:v>14</c:v>
                </c:pt>
                <c:pt idx="15">
                  <c:v>18</c:v>
                </c:pt>
                <c:pt idx="16">
                  <c:v>12</c:v>
                </c:pt>
                <c:pt idx="17">
                  <c:v>18</c:v>
                </c:pt>
                <c:pt idx="18">
                  <c:v>16</c:v>
                </c:pt>
                <c:pt idx="19">
                  <c:v>22</c:v>
                </c:pt>
                <c:pt idx="20">
                  <c:v>16</c:v>
                </c:pt>
                <c:pt idx="21">
                  <c:v>10</c:v>
                </c:pt>
                <c:pt idx="22">
                  <c:v>18</c:v>
                </c:pt>
                <c:pt idx="23">
                  <c:v>13</c:v>
                </c:pt>
                <c:pt idx="24">
                  <c:v>20</c:v>
                </c:pt>
                <c:pt idx="25">
                  <c:v>17</c:v>
                </c:pt>
                <c:pt idx="26">
                  <c:v>19</c:v>
                </c:pt>
                <c:pt idx="27">
                  <c:v>17</c:v>
                </c:pt>
                <c:pt idx="28">
                  <c:v>22</c:v>
                </c:pt>
                <c:pt idx="29">
                  <c:v>9</c:v>
                </c:pt>
                <c:pt idx="30">
                  <c:v>9</c:v>
                </c:pt>
              </c:numCache>
            </c:numRef>
          </c:val>
          <c:extLst>
            <c:ext xmlns:c16="http://schemas.microsoft.com/office/drawing/2014/chart" uri="{C3380CC4-5D6E-409C-BE32-E72D297353CC}">
              <c16:uniqueId val="{00000002-67DD-45FD-99C2-98760A2E5F94}"/>
            </c:ext>
          </c:extLst>
        </c:ser>
        <c:dLbls>
          <c:showLegendKey val="0"/>
          <c:showVal val="0"/>
          <c:showCatName val="0"/>
          <c:showSerName val="0"/>
          <c:showPercent val="0"/>
          <c:showBubbleSize val="0"/>
        </c:dLbls>
        <c:axId val="768749264"/>
        <c:axId val="768747824"/>
      </c:areaChart>
      <c:catAx>
        <c:axId val="768749264"/>
        <c:scaling>
          <c:orientation val="minMax"/>
        </c:scaling>
        <c:delete val="1"/>
        <c:axPos val="b"/>
        <c:numFmt formatCode="General" sourceLinked="1"/>
        <c:majorTickMark val="out"/>
        <c:minorTickMark val="none"/>
        <c:tickLblPos val="nextTo"/>
        <c:crossAx val="768747824"/>
        <c:crosses val="autoZero"/>
        <c:auto val="1"/>
        <c:lblAlgn val="ctr"/>
        <c:lblOffset val="100"/>
        <c:noMultiLvlLbl val="0"/>
      </c:catAx>
      <c:valAx>
        <c:axId val="768747824"/>
        <c:scaling>
          <c:orientation val="minMax"/>
        </c:scaling>
        <c:delete val="1"/>
        <c:axPos val="l"/>
        <c:numFmt formatCode="General" sourceLinked="1"/>
        <c:majorTickMark val="none"/>
        <c:minorTickMark val="none"/>
        <c:tickLblPos val="nextTo"/>
        <c:crossAx val="76874926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dashboard.xlsx]pivot report!PivotTable5</c:name>
    <c:fmtId val="5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w="2540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1737056660409985E-2"/>
          <c:y val="0.24983278907817602"/>
          <c:w val="0.98826294333958997"/>
          <c:h val="0.52304649357802757"/>
        </c:manualLayout>
      </c:layout>
      <c:areaChart>
        <c:grouping val="standard"/>
        <c:varyColors val="0"/>
        <c:ser>
          <c:idx val="0"/>
          <c:order val="0"/>
          <c:tx>
            <c:strRef>
              <c:f>'pivot report'!$J$8</c:f>
              <c:strCache>
                <c:ptCount val="1"/>
                <c:pt idx="0">
                  <c:v>Total</c:v>
                </c:pt>
              </c:strCache>
            </c:strRef>
          </c:tx>
          <c:spPr>
            <a:solidFill>
              <a:schemeClr val="accent6">
                <a:lumMod val="50000"/>
              </a:schemeClr>
            </a:solidFill>
            <a:ln w="25400">
              <a:solidFill>
                <a:schemeClr val="accent6">
                  <a:lumMod val="50000"/>
                </a:schemeClr>
              </a:solidFill>
            </a:ln>
            <a:effectLst/>
          </c:spPr>
          <c:cat>
            <c:strRef>
              <c:f>'pivot report'!$I$9:$I$40</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report'!$J$9:$J$40</c:f>
              <c:numCache>
                <c:formatCode>0.00</c:formatCode>
                <c:ptCount val="31"/>
                <c:pt idx="0">
                  <c:v>35.714285714285715</c:v>
                </c:pt>
                <c:pt idx="1">
                  <c:v>38.533333333333331</c:v>
                </c:pt>
                <c:pt idx="2">
                  <c:v>38.941176470588232</c:v>
                </c:pt>
                <c:pt idx="3">
                  <c:v>35.666666666666664</c:v>
                </c:pt>
                <c:pt idx="4">
                  <c:v>39.478260869565219</c:v>
                </c:pt>
                <c:pt idx="5">
                  <c:v>25.1</c:v>
                </c:pt>
                <c:pt idx="6">
                  <c:v>43.666666666666664</c:v>
                </c:pt>
                <c:pt idx="7">
                  <c:v>38.090909090909093</c:v>
                </c:pt>
                <c:pt idx="8">
                  <c:v>28.25</c:v>
                </c:pt>
                <c:pt idx="9">
                  <c:v>36.291666666666664</c:v>
                </c:pt>
                <c:pt idx="10">
                  <c:v>31.875</c:v>
                </c:pt>
                <c:pt idx="11">
                  <c:v>32.333333333333336</c:v>
                </c:pt>
                <c:pt idx="12">
                  <c:v>36.3125</c:v>
                </c:pt>
                <c:pt idx="13">
                  <c:v>41.133333333333333</c:v>
                </c:pt>
                <c:pt idx="14">
                  <c:v>32.071428571428569</c:v>
                </c:pt>
                <c:pt idx="15">
                  <c:v>34.222222222222221</c:v>
                </c:pt>
                <c:pt idx="16">
                  <c:v>43.666666666666664</c:v>
                </c:pt>
                <c:pt idx="17">
                  <c:v>38.5</c:v>
                </c:pt>
                <c:pt idx="18">
                  <c:v>32.6875</c:v>
                </c:pt>
                <c:pt idx="19">
                  <c:v>41.045454545454547</c:v>
                </c:pt>
                <c:pt idx="20">
                  <c:v>36.6875</c:v>
                </c:pt>
                <c:pt idx="21">
                  <c:v>38.5</c:v>
                </c:pt>
                <c:pt idx="22">
                  <c:v>33.777777777777779</c:v>
                </c:pt>
                <c:pt idx="23">
                  <c:v>41.692307692307693</c:v>
                </c:pt>
                <c:pt idx="24">
                  <c:v>31.7</c:v>
                </c:pt>
                <c:pt idx="25">
                  <c:v>36.470588235294116</c:v>
                </c:pt>
                <c:pt idx="26">
                  <c:v>37.210526315789473</c:v>
                </c:pt>
                <c:pt idx="27">
                  <c:v>36.294117647058826</c:v>
                </c:pt>
                <c:pt idx="28">
                  <c:v>32</c:v>
                </c:pt>
                <c:pt idx="29">
                  <c:v>41.444444444444443</c:v>
                </c:pt>
                <c:pt idx="30">
                  <c:v>40.444444444444443</c:v>
                </c:pt>
              </c:numCache>
            </c:numRef>
          </c:val>
          <c:extLst>
            <c:ext xmlns:c16="http://schemas.microsoft.com/office/drawing/2014/chart" uri="{C3380CC4-5D6E-409C-BE32-E72D297353CC}">
              <c16:uniqueId val="{00000002-BC27-4C43-8DE5-0C78BD8059BE}"/>
            </c:ext>
          </c:extLst>
        </c:ser>
        <c:dLbls>
          <c:showLegendKey val="0"/>
          <c:showVal val="0"/>
          <c:showCatName val="0"/>
          <c:showSerName val="0"/>
          <c:showPercent val="0"/>
          <c:showBubbleSize val="0"/>
        </c:dLbls>
        <c:axId val="607649584"/>
        <c:axId val="607655344"/>
      </c:areaChart>
      <c:catAx>
        <c:axId val="607649584"/>
        <c:scaling>
          <c:orientation val="minMax"/>
        </c:scaling>
        <c:delete val="1"/>
        <c:axPos val="b"/>
        <c:numFmt formatCode="General" sourceLinked="1"/>
        <c:majorTickMark val="out"/>
        <c:minorTickMark val="none"/>
        <c:tickLblPos val="nextTo"/>
        <c:crossAx val="607655344"/>
        <c:crosses val="autoZero"/>
        <c:auto val="1"/>
        <c:lblAlgn val="ctr"/>
        <c:lblOffset val="100"/>
        <c:noMultiLvlLbl val="0"/>
      </c:catAx>
      <c:valAx>
        <c:axId val="607655344"/>
        <c:scaling>
          <c:orientation val="minMax"/>
        </c:scaling>
        <c:delete val="1"/>
        <c:axPos val="l"/>
        <c:numFmt formatCode="0.00" sourceLinked="1"/>
        <c:majorTickMark val="out"/>
        <c:minorTickMark val="none"/>
        <c:tickLblPos val="nextTo"/>
        <c:crossAx val="60764958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dashboard.xlsx]pivot report!PivotTable6</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973980313041894E-2"/>
          <c:y val="5.7823162729658782E-2"/>
          <c:w val="0.97102601968695812"/>
          <c:h val="0.94217683727034118"/>
        </c:manualLayout>
      </c:layout>
      <c:areaChart>
        <c:grouping val="standard"/>
        <c:varyColors val="0"/>
        <c:ser>
          <c:idx val="0"/>
          <c:order val="0"/>
          <c:tx>
            <c:strRef>
              <c:f>'pivot report'!$N$8</c:f>
              <c:strCache>
                <c:ptCount val="1"/>
                <c:pt idx="0">
                  <c:v>Total</c:v>
                </c:pt>
              </c:strCache>
            </c:strRef>
          </c:tx>
          <c:spPr>
            <a:solidFill>
              <a:schemeClr val="accent6">
                <a:lumMod val="50000"/>
              </a:schemeClr>
            </a:solidFill>
            <a:ln>
              <a:solidFill>
                <a:schemeClr val="accent6">
                  <a:lumMod val="50000"/>
                </a:schemeClr>
              </a:solidFill>
            </a:ln>
            <a:effectLst/>
          </c:spPr>
          <c:cat>
            <c:strRef>
              <c:f>'pivot report'!$M$9:$M$40</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report'!$N$9:$N$40</c:f>
              <c:numCache>
                <c:formatCode>General</c:formatCode>
                <c:ptCount val="31"/>
                <c:pt idx="0">
                  <c:v>16</c:v>
                </c:pt>
                <c:pt idx="1">
                  <c:v>12</c:v>
                </c:pt>
                <c:pt idx="2">
                  <c:v>32</c:v>
                </c:pt>
                <c:pt idx="3">
                  <c:v>14</c:v>
                </c:pt>
                <c:pt idx="4">
                  <c:v>31</c:v>
                </c:pt>
                <c:pt idx="5">
                  <c:v>19</c:v>
                </c:pt>
                <c:pt idx="6">
                  <c:v>19</c:v>
                </c:pt>
                <c:pt idx="7">
                  <c:v>4</c:v>
                </c:pt>
                <c:pt idx="8">
                  <c:v>20</c:v>
                </c:pt>
                <c:pt idx="9">
                  <c:v>9</c:v>
                </c:pt>
                <c:pt idx="10">
                  <c:v>3</c:v>
                </c:pt>
                <c:pt idx="11">
                  <c:v>33</c:v>
                </c:pt>
                <c:pt idx="12">
                  <c:v>10</c:v>
                </c:pt>
                <c:pt idx="13">
                  <c:v>17</c:v>
                </c:pt>
                <c:pt idx="14">
                  <c:v>20</c:v>
                </c:pt>
                <c:pt idx="15">
                  <c:v>3</c:v>
                </c:pt>
                <c:pt idx="16">
                  <c:v>16</c:v>
                </c:pt>
                <c:pt idx="17">
                  <c:v>35</c:v>
                </c:pt>
                <c:pt idx="18">
                  <c:v>29</c:v>
                </c:pt>
                <c:pt idx="19">
                  <c:v>52</c:v>
                </c:pt>
                <c:pt idx="20">
                  <c:v>27</c:v>
                </c:pt>
                <c:pt idx="21">
                  <c:v>18</c:v>
                </c:pt>
                <c:pt idx="22">
                  <c:v>39</c:v>
                </c:pt>
                <c:pt idx="23">
                  <c:v>25</c:v>
                </c:pt>
                <c:pt idx="24">
                  <c:v>22</c:v>
                </c:pt>
                <c:pt idx="25">
                  <c:v>14</c:v>
                </c:pt>
                <c:pt idx="26">
                  <c:v>24</c:v>
                </c:pt>
                <c:pt idx="27">
                  <c:v>36</c:v>
                </c:pt>
                <c:pt idx="28">
                  <c:v>20</c:v>
                </c:pt>
                <c:pt idx="29">
                  <c:v>14</c:v>
                </c:pt>
                <c:pt idx="30">
                  <c:v>10</c:v>
                </c:pt>
              </c:numCache>
            </c:numRef>
          </c:val>
          <c:extLst>
            <c:ext xmlns:c16="http://schemas.microsoft.com/office/drawing/2014/chart" uri="{C3380CC4-5D6E-409C-BE32-E72D297353CC}">
              <c16:uniqueId val="{00000002-5E35-471E-A243-2BEC15F23B02}"/>
            </c:ext>
          </c:extLst>
        </c:ser>
        <c:dLbls>
          <c:showLegendKey val="0"/>
          <c:showVal val="0"/>
          <c:showCatName val="0"/>
          <c:showSerName val="0"/>
          <c:showPercent val="0"/>
          <c:showBubbleSize val="0"/>
        </c:dLbls>
        <c:axId val="536672144"/>
        <c:axId val="536671424"/>
      </c:areaChart>
      <c:catAx>
        <c:axId val="536672144"/>
        <c:scaling>
          <c:orientation val="minMax"/>
        </c:scaling>
        <c:delete val="1"/>
        <c:axPos val="b"/>
        <c:numFmt formatCode="General" sourceLinked="1"/>
        <c:majorTickMark val="out"/>
        <c:minorTickMark val="none"/>
        <c:tickLblPos val="nextTo"/>
        <c:crossAx val="536671424"/>
        <c:crosses val="autoZero"/>
        <c:auto val="1"/>
        <c:lblAlgn val="ctr"/>
        <c:lblOffset val="100"/>
        <c:noMultiLvlLbl val="0"/>
      </c:catAx>
      <c:valAx>
        <c:axId val="536671424"/>
        <c:scaling>
          <c:orientation val="minMax"/>
        </c:scaling>
        <c:delete val="1"/>
        <c:axPos val="l"/>
        <c:numFmt formatCode="General" sourceLinked="1"/>
        <c:majorTickMark val="none"/>
        <c:minorTickMark val="none"/>
        <c:tickLblPos val="nextTo"/>
        <c:crossAx val="53667214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dashboard.xlsx]pivot report!PivotTable9</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report'!$Q$21</c:f>
              <c:strCache>
                <c:ptCount val="1"/>
                <c:pt idx="0">
                  <c:v>Total</c:v>
                </c:pt>
              </c:strCache>
            </c:strRef>
          </c:tx>
          <c:spPr>
            <a:solidFill>
              <a:schemeClr val="accent6">
                <a:lumMod val="75000"/>
              </a:schemeClr>
            </a:solidFill>
            <a:ln>
              <a:solidFill>
                <a:schemeClr val="accent6">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report'!$P$22:$P$30</c:f>
              <c:strCache>
                <c:ptCount val="8"/>
                <c:pt idx="0">
                  <c:v>0-09</c:v>
                </c:pt>
                <c:pt idx="1">
                  <c:v>10-19</c:v>
                </c:pt>
                <c:pt idx="2">
                  <c:v>20-29</c:v>
                </c:pt>
                <c:pt idx="3">
                  <c:v>30-39</c:v>
                </c:pt>
                <c:pt idx="4">
                  <c:v>40-49</c:v>
                </c:pt>
                <c:pt idx="5">
                  <c:v>50-59</c:v>
                </c:pt>
                <c:pt idx="6">
                  <c:v>60-69</c:v>
                </c:pt>
                <c:pt idx="7">
                  <c:v>70-79</c:v>
                </c:pt>
              </c:strCache>
            </c:strRef>
          </c:cat>
          <c:val>
            <c:numRef>
              <c:f>'pivot report'!$Q$22:$Q$30</c:f>
              <c:numCache>
                <c:formatCode>0</c:formatCode>
                <c:ptCount val="8"/>
                <c:pt idx="0">
                  <c:v>70</c:v>
                </c:pt>
                <c:pt idx="1">
                  <c:v>73</c:v>
                </c:pt>
                <c:pt idx="2">
                  <c:v>58</c:v>
                </c:pt>
                <c:pt idx="3">
                  <c:v>73</c:v>
                </c:pt>
                <c:pt idx="4">
                  <c:v>55</c:v>
                </c:pt>
                <c:pt idx="5">
                  <c:v>51</c:v>
                </c:pt>
                <c:pt idx="6">
                  <c:v>67</c:v>
                </c:pt>
                <c:pt idx="7">
                  <c:v>47</c:v>
                </c:pt>
              </c:numCache>
            </c:numRef>
          </c:val>
          <c:extLst>
            <c:ext xmlns:c16="http://schemas.microsoft.com/office/drawing/2014/chart" uri="{C3380CC4-5D6E-409C-BE32-E72D297353CC}">
              <c16:uniqueId val="{00000002-D346-413F-8575-711D9BD3C049}"/>
            </c:ext>
          </c:extLst>
        </c:ser>
        <c:dLbls>
          <c:showLegendKey val="0"/>
          <c:showVal val="0"/>
          <c:showCatName val="0"/>
          <c:showSerName val="0"/>
          <c:showPercent val="0"/>
          <c:showBubbleSize val="0"/>
        </c:dLbls>
        <c:gapWidth val="219"/>
        <c:overlap val="-27"/>
        <c:axId val="539870120"/>
        <c:axId val="539859320"/>
      </c:barChart>
      <c:catAx>
        <c:axId val="539870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539859320"/>
        <c:crosses val="autoZero"/>
        <c:auto val="1"/>
        <c:lblAlgn val="ctr"/>
        <c:lblOffset val="100"/>
        <c:noMultiLvlLbl val="0"/>
      </c:catAx>
      <c:valAx>
        <c:axId val="539859320"/>
        <c:scaling>
          <c:orientation val="minMax"/>
        </c:scaling>
        <c:delete val="1"/>
        <c:axPos val="l"/>
        <c:numFmt formatCode="0" sourceLinked="1"/>
        <c:majorTickMark val="out"/>
        <c:minorTickMark val="none"/>
        <c:tickLblPos val="nextTo"/>
        <c:crossAx val="5398701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dashboard.xlsx]pivot report!PivotTable10</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6">
              <a:lumMod val="50000"/>
            </a:schemeClr>
          </a:solidFill>
          <a:ln>
            <a:noFill/>
          </a:ln>
          <a:effectLst>
            <a:outerShdw blurRad="57150" dist="19050" dir="5400000" algn="ctr" rotWithShape="0">
              <a:srgbClr val="000000">
                <a:alpha val="63000"/>
              </a:srgbClr>
            </a:outerShdw>
          </a:effectLst>
        </c:spPr>
        <c:dLbl>
          <c:idx val="0"/>
          <c:layout>
            <c:manualLayout>
              <c:x val="-0.14604417372356757"/>
              <c:y val="-0.1509828624363131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lumMod val="85000"/>
                      </a:schemeClr>
                    </a:solidFill>
                    <a:latin typeface="+mn-lt"/>
                    <a:ea typeface="+mn-ea"/>
                    <a:cs typeface="+mn-cs"/>
                  </a:defRPr>
                </a:pPr>
                <a:fld id="{3182022E-45A7-4E17-A6F7-D9D9756BD495}" type="PERCENTAGE">
                  <a:rPr lang="en-US" sz="700" b="1"/>
                  <a:pPr>
                    <a:defRPr b="1"/>
                  </a:pPr>
                  <a:t>[PERCENTAGE]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lumMod val="85000"/>
                    </a:schemeClr>
                  </a:solidFill>
                  <a:latin typeface="+mn-lt"/>
                  <a:ea typeface="+mn-ea"/>
                  <a:cs typeface="+mn-cs"/>
                </a:defRPr>
              </a:pPr>
              <a:endParaRPr lang="en-IN"/>
            </a:p>
          </c:txPr>
          <c:dLblPos val="bestFit"/>
          <c:showLegendKey val="0"/>
          <c:showVal val="0"/>
          <c:showCatName val="0"/>
          <c:showSerName val="0"/>
          <c:showPercent val="1"/>
          <c:showBubbleSize val="0"/>
          <c:extLst>
            <c:ext xmlns:c15="http://schemas.microsoft.com/office/drawing/2012/chart" uri="{CE6537A1-D6FC-4f65-9D91-7224C49458BB}">
              <c15:layout>
                <c:manualLayout>
                  <c:w val="0.28591888278116173"/>
                  <c:h val="0.16435294117647059"/>
                </c:manualLayout>
              </c15:layout>
              <c15:dlblFieldTable/>
              <c15:showDataLabelsRange val="0"/>
            </c:ext>
          </c:extLst>
        </c:dLbl>
      </c:pivotFmt>
      <c:pivotFmt>
        <c:idx val="6"/>
        <c:spPr>
          <a:solidFill>
            <a:schemeClr val="accent6"/>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noAutofit/>
              </a:bodyPr>
              <a:lstStyle/>
              <a:p>
                <a:pPr>
                  <a:defRPr sz="900" b="1" i="0" u="none" strike="noStrike" kern="1200" baseline="0">
                    <a:solidFill>
                      <a:schemeClr val="lt1">
                        <a:lumMod val="85000"/>
                      </a:schemeClr>
                    </a:solidFill>
                    <a:latin typeface="+mn-lt"/>
                    <a:ea typeface="+mn-ea"/>
                    <a:cs typeface="+mn-cs"/>
                  </a:defRPr>
                </a:pPr>
                <a:fld id="{4161CA31-5730-4C42-82B4-EF5D511AB5C8}" type="PERCENTAGE">
                  <a:rPr lang="en-US" sz="700" b="1"/>
                  <a:pPr>
                    <a:defRPr b="1"/>
                  </a:pPr>
                  <a:t>[PERCENTAGE]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lumMod val="85000"/>
                    </a:schemeClr>
                  </a:solidFill>
                  <a:latin typeface="+mn-lt"/>
                  <a:ea typeface="+mn-ea"/>
                  <a:cs typeface="+mn-cs"/>
                </a:defRPr>
              </a:pPr>
              <a:endParaRPr lang="en-IN"/>
            </a:p>
          </c:txPr>
          <c:dLblPos val="inEnd"/>
          <c:showLegendKey val="0"/>
          <c:showVal val="0"/>
          <c:showCatName val="0"/>
          <c:showSerName val="0"/>
          <c:showPercent val="1"/>
          <c:showBubbleSize val="0"/>
          <c:extLst>
            <c:ext xmlns:c15="http://schemas.microsoft.com/office/drawing/2012/chart" uri="{CE6537A1-D6FC-4f65-9D91-7224C49458BB}">
              <c15:layout>
                <c:manualLayout>
                  <c:w val="0.30339622641509428"/>
                  <c:h val="0.14082352941176468"/>
                </c:manualLayout>
              </c15:layout>
              <c15:dlblFieldTable/>
              <c15:showDataLabelsRange val="0"/>
            </c:ext>
          </c:extLst>
        </c:dLbl>
      </c:pivotFmt>
    </c:pivotFmts>
    <c:plotArea>
      <c:layout>
        <c:manualLayout>
          <c:layoutTarget val="inner"/>
          <c:xMode val="edge"/>
          <c:yMode val="edge"/>
          <c:x val="0.15959193780022776"/>
          <c:y val="0.1750013895321908"/>
          <c:w val="0.73113058980834944"/>
          <c:h val="0.68382213987957385"/>
        </c:manualLayout>
      </c:layout>
      <c:pieChart>
        <c:varyColors val="1"/>
        <c:ser>
          <c:idx val="0"/>
          <c:order val="0"/>
          <c:tx>
            <c:strRef>
              <c:f>'pivot report'!$Q$34</c:f>
              <c:strCache>
                <c:ptCount val="1"/>
                <c:pt idx="0">
                  <c:v>Total</c:v>
                </c:pt>
              </c:strCache>
            </c:strRef>
          </c:tx>
          <c:dPt>
            <c:idx val="0"/>
            <c:bubble3D val="0"/>
            <c:spPr>
              <a:solidFill>
                <a:schemeClr val="accent6">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D2F-4480-93B2-F5CBCD5D8892}"/>
              </c:ext>
            </c:extLst>
          </c:dPt>
          <c:dPt>
            <c:idx val="1"/>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D2F-4480-93B2-F5CBCD5D8892}"/>
              </c:ext>
            </c:extLst>
          </c:dPt>
          <c:dLbls>
            <c:dLbl>
              <c:idx val="0"/>
              <c:layout>
                <c:manualLayout>
                  <c:x val="-0.14604417372356757"/>
                  <c:y val="-0.1509828624363131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lumMod val="85000"/>
                          </a:schemeClr>
                        </a:solidFill>
                        <a:latin typeface="+mn-lt"/>
                        <a:ea typeface="+mn-ea"/>
                        <a:cs typeface="+mn-cs"/>
                      </a:defRPr>
                    </a:pPr>
                    <a:fld id="{3182022E-45A7-4E17-A6F7-D9D9756BD495}" type="PERCENTAGE">
                      <a:rPr lang="en-US" sz="700" b="1"/>
                      <a:pPr>
                        <a:defRPr b="1"/>
                      </a:pPr>
                      <a:t>[PERCENTAGE]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lumMod val="85000"/>
                        </a:schemeClr>
                      </a:solidFill>
                      <a:latin typeface="+mn-lt"/>
                      <a:ea typeface="+mn-ea"/>
                      <a:cs typeface="+mn-cs"/>
                    </a:defRPr>
                  </a:pPr>
                  <a:endParaRPr lang="en-IN"/>
                </a:p>
              </c:txPr>
              <c:dLblPos val="bestFit"/>
              <c:showLegendKey val="0"/>
              <c:showVal val="0"/>
              <c:showCatName val="0"/>
              <c:showSerName val="0"/>
              <c:showPercent val="1"/>
              <c:showBubbleSize val="0"/>
              <c:extLst>
                <c:ext xmlns:c15="http://schemas.microsoft.com/office/drawing/2012/chart" uri="{CE6537A1-D6FC-4f65-9D91-7224C49458BB}">
                  <c15:layout>
                    <c:manualLayout>
                      <c:w val="0.28591888278116173"/>
                      <c:h val="0.16435294117647059"/>
                    </c:manualLayout>
                  </c15:layout>
                  <c15:dlblFieldTable/>
                  <c15:showDataLabelsRange val="0"/>
                </c:ext>
                <c:ext xmlns:c16="http://schemas.microsoft.com/office/drawing/2014/chart" uri="{C3380CC4-5D6E-409C-BE32-E72D297353CC}">
                  <c16:uniqueId val="{00000001-5D2F-4480-93B2-F5CBCD5D8892}"/>
                </c:ext>
              </c:extLst>
            </c:dLbl>
            <c:dLbl>
              <c:idx val="1"/>
              <c:tx>
                <c:rich>
                  <a:bodyPr rot="0" spcFirstLastPara="1" vertOverflow="ellipsis" vert="horz" wrap="square" lIns="38100" tIns="19050" rIns="38100" bIns="19050" anchor="ctr" anchorCtr="1">
                    <a:noAutofit/>
                  </a:bodyPr>
                  <a:lstStyle/>
                  <a:p>
                    <a:pPr>
                      <a:defRPr sz="900" b="1" i="0" u="none" strike="noStrike" kern="1200" baseline="0">
                        <a:solidFill>
                          <a:schemeClr val="lt1">
                            <a:lumMod val="85000"/>
                          </a:schemeClr>
                        </a:solidFill>
                        <a:latin typeface="+mn-lt"/>
                        <a:ea typeface="+mn-ea"/>
                        <a:cs typeface="+mn-cs"/>
                      </a:defRPr>
                    </a:pPr>
                    <a:fld id="{4161CA31-5730-4C42-82B4-EF5D511AB5C8}" type="PERCENTAGE">
                      <a:rPr lang="en-US" sz="700" b="1"/>
                      <a:pPr>
                        <a:defRPr b="1"/>
                      </a:pPr>
                      <a:t>[PERCENTAGE]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lumMod val="85000"/>
                        </a:schemeClr>
                      </a:solidFill>
                      <a:latin typeface="+mn-lt"/>
                      <a:ea typeface="+mn-ea"/>
                      <a:cs typeface="+mn-cs"/>
                    </a:defRPr>
                  </a:pPr>
                  <a:endParaRPr lang="en-IN"/>
                </a:p>
              </c:txPr>
              <c:dLblPos val="inEnd"/>
              <c:showLegendKey val="0"/>
              <c:showVal val="0"/>
              <c:showCatName val="0"/>
              <c:showSerName val="0"/>
              <c:showPercent val="1"/>
              <c:showBubbleSize val="0"/>
              <c:extLst>
                <c:ext xmlns:c15="http://schemas.microsoft.com/office/drawing/2012/chart" uri="{CE6537A1-D6FC-4f65-9D91-7224C49458BB}">
                  <c15:layout>
                    <c:manualLayout>
                      <c:w val="0.30339622641509428"/>
                      <c:h val="0.14082352941176468"/>
                    </c:manualLayout>
                  </c15:layout>
                  <c15:dlblFieldTable/>
                  <c15:showDataLabelsRange val="0"/>
                </c:ext>
                <c:ext xmlns:c16="http://schemas.microsoft.com/office/drawing/2014/chart" uri="{C3380CC4-5D6E-409C-BE32-E72D297353CC}">
                  <c16:uniqueId val="{00000003-5D2F-4480-93B2-F5CBCD5D889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report'!$P$35:$P$37</c:f>
              <c:strCache>
                <c:ptCount val="2"/>
                <c:pt idx="0">
                  <c:v>Delay</c:v>
                </c:pt>
                <c:pt idx="1">
                  <c:v>Ontime</c:v>
                </c:pt>
              </c:strCache>
            </c:strRef>
          </c:cat>
          <c:val>
            <c:numRef>
              <c:f>'pivot report'!$Q$35:$Q$37</c:f>
              <c:numCache>
                <c:formatCode>0</c:formatCode>
                <c:ptCount val="2"/>
                <c:pt idx="0">
                  <c:v>307</c:v>
                </c:pt>
                <c:pt idx="1">
                  <c:v>187</c:v>
                </c:pt>
              </c:numCache>
            </c:numRef>
          </c:val>
          <c:extLst>
            <c:ext xmlns:c16="http://schemas.microsoft.com/office/drawing/2014/chart" uri="{C3380CC4-5D6E-409C-BE32-E72D297353CC}">
              <c16:uniqueId val="{00000006-FB8A-4967-B75A-399625512A7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3.7420888426682515E-2"/>
          <c:y val="1.1764705882352941E-2"/>
          <c:w val="0.79282452358999145"/>
          <c:h val="0.1701111625752663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8">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defRPr sz="900" b="0" kern="1200" cap="all" spc="120" normalizeH="0" baseline="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tx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solidFill>
        <a:schemeClr val="lt1"/>
      </a:solidFill>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solidFill>
        <a:schemeClr val="lt1"/>
      </a:solidFill>
    </cs:spPr>
  </cs:wall>
</cs:chartStyle>
</file>

<file path=xl/charts/style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Sheet3!A1"/></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Sheet3!A1"/></Relationships>
</file>

<file path=xl/drawings/_rels/drawing6.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svg"/><Relationship Id="rId4" Type="http://schemas.openxmlformats.org/officeDocument/2006/relationships/image" Target="../media/image6.png"/></Relationships>
</file>

<file path=xl/drawings/_rels/drawing7.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7.xml"/><Relationship Id="rId18" Type="http://schemas.openxmlformats.org/officeDocument/2006/relationships/chart" Target="../charts/chart11.xml"/><Relationship Id="rId3" Type="http://schemas.openxmlformats.org/officeDocument/2006/relationships/image" Target="../media/image5.svg"/><Relationship Id="rId7" Type="http://schemas.openxmlformats.org/officeDocument/2006/relationships/image" Target="../media/image9.svg"/><Relationship Id="rId12" Type="http://schemas.openxmlformats.org/officeDocument/2006/relationships/hyperlink" Target="#'patient satisficaton score'!A1"/><Relationship Id="rId17" Type="http://schemas.openxmlformats.org/officeDocument/2006/relationships/chart" Target="../charts/chart10.xml"/><Relationship Id="rId2" Type="http://schemas.openxmlformats.org/officeDocument/2006/relationships/image" Target="../media/image4.png"/><Relationship Id="rId16" Type="http://schemas.openxmlformats.org/officeDocument/2006/relationships/chart" Target="../charts/chart9.xml"/><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chart" Target="../charts/chart6.xml"/><Relationship Id="rId5" Type="http://schemas.openxmlformats.org/officeDocument/2006/relationships/image" Target="../media/image7.svg"/><Relationship Id="rId15" Type="http://schemas.openxmlformats.org/officeDocument/2006/relationships/chart" Target="../charts/chart8.xml"/><Relationship Id="rId10" Type="http://schemas.openxmlformats.org/officeDocument/2006/relationships/hyperlink" Target="#'Avg Wait time min'!A1"/><Relationship Id="rId4" Type="http://schemas.openxmlformats.org/officeDocument/2006/relationships/image" Target="../media/image6.png"/><Relationship Id="rId9" Type="http://schemas.openxmlformats.org/officeDocument/2006/relationships/chart" Target="../charts/chart5.xml"/><Relationship Id="rId14" Type="http://schemas.openxmlformats.org/officeDocument/2006/relationships/image" Target="../media/image10.emf"/></Relationships>
</file>

<file path=xl/drawings/_rels/drawing8.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hyperlink" Target="#Sheet3!A1"/><Relationship Id="rId1" Type="http://schemas.openxmlformats.org/officeDocument/2006/relationships/chart" Target="../charts/chart12.xml"/><Relationship Id="rId4" Type="http://schemas.openxmlformats.org/officeDocument/2006/relationships/image" Target="../media/image13.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1</xdr:col>
      <xdr:colOff>309129</xdr:colOff>
      <xdr:row>2</xdr:row>
      <xdr:rowOff>9525</xdr:rowOff>
    </xdr:from>
    <xdr:to>
      <xdr:col>3</xdr:col>
      <xdr:colOff>51954</xdr:colOff>
      <xdr:row>14</xdr:row>
      <xdr:rowOff>0</xdr:rowOff>
    </xdr:to>
    <mc:AlternateContent xmlns:mc="http://schemas.openxmlformats.org/markup-compatibility/2006" xmlns:a14="http://schemas.microsoft.com/office/drawing/2010/main">
      <mc:Choice Requires="a14">
        <xdr:graphicFrame macro="">
          <xdr:nvGraphicFramePr>
            <xdr:cNvPr id="2" name="date (Month)">
              <a:extLst>
                <a:ext uri="{FF2B5EF4-FFF2-40B4-BE49-F238E27FC236}">
                  <a16:creationId xmlns:a16="http://schemas.microsoft.com/office/drawing/2014/main" id="{6EAD4B48-D516-998C-71D7-2DA9542AF0D5}"/>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2404629" y="390525"/>
              <a:ext cx="962025" cy="2276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4327</xdr:colOff>
      <xdr:row>15</xdr:row>
      <xdr:rowOff>181839</xdr:rowOff>
    </xdr:from>
    <xdr:to>
      <xdr:col>19</xdr:col>
      <xdr:colOff>199159</xdr:colOff>
      <xdr:row>17</xdr:row>
      <xdr:rowOff>163309</xdr:rowOff>
    </xdr:to>
    <xdr:graphicFrame macro="">
      <xdr:nvGraphicFramePr>
        <xdr:cNvPr id="5" name="Chart 4">
          <a:extLst>
            <a:ext uri="{FF2B5EF4-FFF2-40B4-BE49-F238E27FC236}">
              <a16:creationId xmlns:a16="http://schemas.microsoft.com/office/drawing/2014/main" id="{20C0E55A-96BB-3B22-60B2-A367FF0DCE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314325</xdr:colOff>
      <xdr:row>4</xdr:row>
      <xdr:rowOff>47625</xdr:rowOff>
    </xdr:from>
    <xdr:to>
      <xdr:col>18</xdr:col>
      <xdr:colOff>85725</xdr:colOff>
      <xdr:row>23</xdr:row>
      <xdr:rowOff>66675</xdr:rowOff>
    </xdr:to>
    <xdr:graphicFrame macro="">
      <xdr:nvGraphicFramePr>
        <xdr:cNvPr id="2" name="Chart 1">
          <a:extLst>
            <a:ext uri="{FF2B5EF4-FFF2-40B4-BE49-F238E27FC236}">
              <a16:creationId xmlns:a16="http://schemas.microsoft.com/office/drawing/2014/main" id="{78BF5BB2-3642-42A9-B2D8-FA5B1C11F3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0</cdr:y>
    </cdr:from>
    <cdr:to>
      <cdr:x>0.06522</cdr:x>
      <cdr:y>0.1178</cdr:y>
    </cdr:to>
    <cdr:pic>
      <cdr:nvPicPr>
        <cdr:cNvPr id="3" name="Graphic 2"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FEEFAE96-CC67-6118-40DF-E77771E8A20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660928" cy="428624"/>
        </a:xfrm>
        <a:prstGeom xmlns:a="http://schemas.openxmlformats.org/drawingml/2006/main" prst="rect">
          <a:avLst/>
        </a:prstGeom>
      </cdr:spPr>
    </cdr:pic>
  </cdr:relSizeAnchor>
</c:userShapes>
</file>

<file path=xl/drawings/drawing4.xml><?xml version="1.0" encoding="utf-8"?>
<xdr:wsDr xmlns:xdr="http://schemas.openxmlformats.org/drawingml/2006/spreadsheetDrawing" xmlns:a="http://schemas.openxmlformats.org/drawingml/2006/main">
  <xdr:twoCellAnchor>
    <xdr:from>
      <xdr:col>0</xdr:col>
      <xdr:colOff>552450</xdr:colOff>
      <xdr:row>1</xdr:row>
      <xdr:rowOff>66675</xdr:rowOff>
    </xdr:from>
    <xdr:to>
      <xdr:col>19</xdr:col>
      <xdr:colOff>66675</xdr:colOff>
      <xdr:row>19</xdr:row>
      <xdr:rowOff>85725</xdr:rowOff>
    </xdr:to>
    <xdr:graphicFrame macro="">
      <xdr:nvGraphicFramePr>
        <xdr:cNvPr id="2" name="Chart 1">
          <a:extLst>
            <a:ext uri="{FF2B5EF4-FFF2-40B4-BE49-F238E27FC236}">
              <a16:creationId xmlns:a16="http://schemas.microsoft.com/office/drawing/2014/main" id="{C01E780B-92C2-4EE6-B2DB-F5AB365EBC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0.00773</cdr:x>
      <cdr:y>0.00829</cdr:y>
    </cdr:from>
    <cdr:to>
      <cdr:x>0.04549</cdr:x>
      <cdr:y>0.12983</cdr:y>
    </cdr:to>
    <cdr:pic>
      <cdr:nvPicPr>
        <cdr:cNvPr id="3" name="Graphic 2"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C1C9C779-28DA-B45F-BC79-92341101898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85725" y="28575"/>
          <a:ext cx="419100" cy="41910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editAs="absolute">
    <xdr:from>
      <xdr:col>0</xdr:col>
      <xdr:colOff>67235</xdr:colOff>
      <xdr:row>2</xdr:row>
      <xdr:rowOff>161553</xdr:rowOff>
    </xdr:from>
    <xdr:to>
      <xdr:col>1</xdr:col>
      <xdr:colOff>176720</xdr:colOff>
      <xdr:row>15</xdr:row>
      <xdr:rowOff>79910</xdr:rowOff>
    </xdr:to>
    <xdr:sp macro="" textlink="">
      <xdr:nvSpPr>
        <xdr:cNvPr id="2" name="Rectangle: Rounded Corners 1">
          <a:extLst>
            <a:ext uri="{FF2B5EF4-FFF2-40B4-BE49-F238E27FC236}">
              <a16:creationId xmlns:a16="http://schemas.microsoft.com/office/drawing/2014/main" id="{7E50328E-882F-A757-54B6-C2E2254B052B}"/>
            </a:ext>
          </a:extLst>
        </xdr:cNvPr>
        <xdr:cNvSpPr/>
      </xdr:nvSpPr>
      <xdr:spPr>
        <a:xfrm>
          <a:off x="67235" y="542553"/>
          <a:ext cx="720673" cy="2394857"/>
        </a:xfrm>
        <a:prstGeom prst="roundRect">
          <a:avLst>
            <a:gd name="adj" fmla="val 0"/>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67236</xdr:colOff>
      <xdr:row>0</xdr:row>
      <xdr:rowOff>56029</xdr:rowOff>
    </xdr:from>
    <xdr:to>
      <xdr:col>5</xdr:col>
      <xdr:colOff>360832</xdr:colOff>
      <xdr:row>2</xdr:row>
      <xdr:rowOff>123265</xdr:rowOff>
    </xdr:to>
    <xdr:sp macro="" textlink="">
      <xdr:nvSpPr>
        <xdr:cNvPr id="6" name="Rectangle: Rounded Corners 5">
          <a:extLst>
            <a:ext uri="{FF2B5EF4-FFF2-40B4-BE49-F238E27FC236}">
              <a16:creationId xmlns:a16="http://schemas.microsoft.com/office/drawing/2014/main" id="{6E2E0FF7-A812-7F22-5B04-732B31D57178}"/>
            </a:ext>
          </a:extLst>
        </xdr:cNvPr>
        <xdr:cNvSpPr/>
      </xdr:nvSpPr>
      <xdr:spPr>
        <a:xfrm>
          <a:off x="67236" y="56029"/>
          <a:ext cx="3349534" cy="448236"/>
        </a:xfrm>
        <a:prstGeom prst="roundRect">
          <a:avLst>
            <a:gd name="adj" fmla="val 0"/>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431427</xdr:colOff>
      <xdr:row>0</xdr:row>
      <xdr:rowOff>57104</xdr:rowOff>
    </xdr:from>
    <xdr:to>
      <xdr:col>6</xdr:col>
      <xdr:colOff>521075</xdr:colOff>
      <xdr:row>2</xdr:row>
      <xdr:rowOff>124340</xdr:rowOff>
    </xdr:to>
    <xdr:sp macro="" textlink="">
      <xdr:nvSpPr>
        <xdr:cNvPr id="7" name="Rectangle: Rounded Corners 6">
          <a:extLst>
            <a:ext uri="{FF2B5EF4-FFF2-40B4-BE49-F238E27FC236}">
              <a16:creationId xmlns:a16="http://schemas.microsoft.com/office/drawing/2014/main" id="{F030D8B7-12B2-80B9-F621-AA69E3DF9410}"/>
            </a:ext>
          </a:extLst>
        </xdr:cNvPr>
        <xdr:cNvSpPr/>
      </xdr:nvSpPr>
      <xdr:spPr>
        <a:xfrm>
          <a:off x="3487365" y="57104"/>
          <a:ext cx="700835" cy="448236"/>
        </a:xfrm>
        <a:prstGeom prst="roundRect">
          <a:avLst>
            <a:gd name="adj" fmla="val 0"/>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610466</xdr:colOff>
      <xdr:row>0</xdr:row>
      <xdr:rowOff>58182</xdr:rowOff>
    </xdr:from>
    <xdr:to>
      <xdr:col>8</xdr:col>
      <xdr:colOff>89650</xdr:colOff>
      <xdr:row>2</xdr:row>
      <xdr:rowOff>125418</xdr:rowOff>
    </xdr:to>
    <xdr:sp macro="" textlink="">
      <xdr:nvSpPr>
        <xdr:cNvPr id="8" name="Rectangle: Rounded Corners 7">
          <a:extLst>
            <a:ext uri="{FF2B5EF4-FFF2-40B4-BE49-F238E27FC236}">
              <a16:creationId xmlns:a16="http://schemas.microsoft.com/office/drawing/2014/main" id="{18584999-24A6-14E5-E980-74C65EFC5F47}"/>
            </a:ext>
          </a:extLst>
        </xdr:cNvPr>
        <xdr:cNvSpPr/>
      </xdr:nvSpPr>
      <xdr:spPr>
        <a:xfrm>
          <a:off x="4273261" y="58182"/>
          <a:ext cx="700116" cy="448236"/>
        </a:xfrm>
        <a:prstGeom prst="roundRect">
          <a:avLst>
            <a:gd name="adj" fmla="val 0"/>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151000</xdr:colOff>
      <xdr:row>0</xdr:row>
      <xdr:rowOff>46366</xdr:rowOff>
    </xdr:from>
    <xdr:to>
      <xdr:col>9</xdr:col>
      <xdr:colOff>241115</xdr:colOff>
      <xdr:row>2</xdr:row>
      <xdr:rowOff>113602</xdr:rowOff>
    </xdr:to>
    <xdr:sp macro="" textlink="">
      <xdr:nvSpPr>
        <xdr:cNvPr id="9" name="Rectangle: Rounded Corners 8">
          <a:extLst>
            <a:ext uri="{FF2B5EF4-FFF2-40B4-BE49-F238E27FC236}">
              <a16:creationId xmlns:a16="http://schemas.microsoft.com/office/drawing/2014/main" id="{68A9BCF0-B7D5-CF8F-142E-93446C879BF1}"/>
            </a:ext>
          </a:extLst>
        </xdr:cNvPr>
        <xdr:cNvSpPr/>
      </xdr:nvSpPr>
      <xdr:spPr>
        <a:xfrm>
          <a:off x="5040500" y="46366"/>
          <a:ext cx="701303" cy="448236"/>
        </a:xfrm>
        <a:prstGeom prst="roundRect">
          <a:avLst>
            <a:gd name="adj" fmla="val 0"/>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207309</xdr:colOff>
      <xdr:row>2</xdr:row>
      <xdr:rowOff>161553</xdr:rowOff>
    </xdr:from>
    <xdr:to>
      <xdr:col>5</xdr:col>
      <xdr:colOff>213618</xdr:colOff>
      <xdr:row>5</xdr:row>
      <xdr:rowOff>38289</xdr:rowOff>
    </xdr:to>
    <xdr:sp macro="" textlink="">
      <xdr:nvSpPr>
        <xdr:cNvPr id="10" name="Rectangle: Rounded Corners 9">
          <a:extLst>
            <a:ext uri="{FF2B5EF4-FFF2-40B4-BE49-F238E27FC236}">
              <a16:creationId xmlns:a16="http://schemas.microsoft.com/office/drawing/2014/main" id="{49372D2F-F6D4-BBEB-3014-726FC5412517}"/>
            </a:ext>
          </a:extLst>
        </xdr:cNvPr>
        <xdr:cNvSpPr/>
      </xdr:nvSpPr>
      <xdr:spPr>
        <a:xfrm>
          <a:off x="818497" y="542553"/>
          <a:ext cx="2451059" cy="448236"/>
        </a:xfrm>
        <a:prstGeom prst="roundRect">
          <a:avLst>
            <a:gd name="adj" fmla="val 0"/>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100853</xdr:colOff>
      <xdr:row>0</xdr:row>
      <xdr:rowOff>11206</xdr:rowOff>
    </xdr:from>
    <xdr:to>
      <xdr:col>9</xdr:col>
      <xdr:colOff>106456</xdr:colOff>
      <xdr:row>14</xdr:row>
      <xdr:rowOff>95250</xdr:rowOff>
    </xdr:to>
    <xdr:cxnSp macro="">
      <xdr:nvCxnSpPr>
        <xdr:cNvPr id="12" name="Straight Connector 11">
          <a:extLst>
            <a:ext uri="{FF2B5EF4-FFF2-40B4-BE49-F238E27FC236}">
              <a16:creationId xmlns:a16="http://schemas.microsoft.com/office/drawing/2014/main" id="{9890AA42-2426-C970-C411-6F6E97374DF8}"/>
            </a:ext>
          </a:extLst>
        </xdr:cNvPr>
        <xdr:cNvCxnSpPr/>
      </xdr:nvCxnSpPr>
      <xdr:spPr>
        <a:xfrm>
          <a:off x="5597338" y="11206"/>
          <a:ext cx="5603" cy="275104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5</xdr:col>
      <xdr:colOff>236259</xdr:colOff>
      <xdr:row>2</xdr:row>
      <xdr:rowOff>161553</xdr:rowOff>
    </xdr:from>
    <xdr:to>
      <xdr:col>9</xdr:col>
      <xdr:colOff>241115</xdr:colOff>
      <xdr:row>9</xdr:row>
      <xdr:rowOff>161553</xdr:rowOff>
    </xdr:to>
    <xdr:sp macro="" textlink="">
      <xdr:nvSpPr>
        <xdr:cNvPr id="13" name="Rectangle: Rounded Corners 12">
          <a:extLst>
            <a:ext uri="{FF2B5EF4-FFF2-40B4-BE49-F238E27FC236}">
              <a16:creationId xmlns:a16="http://schemas.microsoft.com/office/drawing/2014/main" id="{34CD797B-C41B-349C-7398-5A6D7B37D793}"/>
            </a:ext>
          </a:extLst>
        </xdr:cNvPr>
        <xdr:cNvSpPr/>
      </xdr:nvSpPr>
      <xdr:spPr>
        <a:xfrm>
          <a:off x="3288589" y="542553"/>
          <a:ext cx="2446719" cy="1333500"/>
        </a:xfrm>
        <a:prstGeom prst="roundRect">
          <a:avLst>
            <a:gd name="adj" fmla="val 0"/>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207309</xdr:colOff>
      <xdr:row>5</xdr:row>
      <xdr:rowOff>63500</xdr:rowOff>
    </xdr:from>
    <xdr:to>
      <xdr:col>5</xdr:col>
      <xdr:colOff>213618</xdr:colOff>
      <xdr:row>9</xdr:row>
      <xdr:rowOff>126332</xdr:rowOff>
    </xdr:to>
    <xdr:sp macro="" textlink="">
      <xdr:nvSpPr>
        <xdr:cNvPr id="15" name="Rectangle: Rounded Corners 14">
          <a:extLst>
            <a:ext uri="{FF2B5EF4-FFF2-40B4-BE49-F238E27FC236}">
              <a16:creationId xmlns:a16="http://schemas.microsoft.com/office/drawing/2014/main" id="{6A3521A0-C04F-3592-2259-57E52F73992C}"/>
            </a:ext>
          </a:extLst>
        </xdr:cNvPr>
        <xdr:cNvSpPr/>
      </xdr:nvSpPr>
      <xdr:spPr>
        <a:xfrm>
          <a:off x="818497" y="1016000"/>
          <a:ext cx="2451059" cy="824832"/>
        </a:xfrm>
        <a:prstGeom prst="roundRect">
          <a:avLst>
            <a:gd name="adj" fmla="val 0"/>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236259</xdr:colOff>
      <xdr:row>9</xdr:row>
      <xdr:rowOff>181894</xdr:rowOff>
    </xdr:from>
    <xdr:to>
      <xdr:col>7</xdr:col>
      <xdr:colOff>238687</xdr:colOff>
      <xdr:row>15</xdr:row>
      <xdr:rowOff>79910</xdr:rowOff>
    </xdr:to>
    <xdr:sp macro="" textlink="">
      <xdr:nvSpPr>
        <xdr:cNvPr id="16" name="Rectangle: Rounded Corners 15">
          <a:extLst>
            <a:ext uri="{FF2B5EF4-FFF2-40B4-BE49-F238E27FC236}">
              <a16:creationId xmlns:a16="http://schemas.microsoft.com/office/drawing/2014/main" id="{BD0A21A6-A713-CC92-1F39-752E259AFD15}"/>
            </a:ext>
          </a:extLst>
        </xdr:cNvPr>
        <xdr:cNvSpPr/>
      </xdr:nvSpPr>
      <xdr:spPr>
        <a:xfrm>
          <a:off x="3292197" y="1896394"/>
          <a:ext cx="1224803" cy="1041016"/>
        </a:xfrm>
        <a:prstGeom prst="roundRect">
          <a:avLst>
            <a:gd name="adj" fmla="val 0"/>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207309</xdr:colOff>
      <xdr:row>9</xdr:row>
      <xdr:rowOff>161553</xdr:rowOff>
    </xdr:from>
    <xdr:to>
      <xdr:col>5</xdr:col>
      <xdr:colOff>213618</xdr:colOff>
      <xdr:row>15</xdr:row>
      <xdr:rowOff>79910</xdr:rowOff>
    </xdr:to>
    <xdr:sp macro="" textlink="">
      <xdr:nvSpPr>
        <xdr:cNvPr id="17" name="Rectangle: Rounded Corners 16">
          <a:extLst>
            <a:ext uri="{FF2B5EF4-FFF2-40B4-BE49-F238E27FC236}">
              <a16:creationId xmlns:a16="http://schemas.microsoft.com/office/drawing/2014/main" id="{F46FD2D8-02CA-E30B-AE8B-5020DADF72A3}"/>
            </a:ext>
          </a:extLst>
        </xdr:cNvPr>
        <xdr:cNvSpPr/>
      </xdr:nvSpPr>
      <xdr:spPr>
        <a:xfrm>
          <a:off x="818497" y="1876053"/>
          <a:ext cx="2451059" cy="1061357"/>
        </a:xfrm>
        <a:prstGeom prst="roundRect">
          <a:avLst>
            <a:gd name="adj" fmla="val 0"/>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xdr:col>
      <xdr:colOff>207309</xdr:colOff>
      <xdr:row>0</xdr:row>
      <xdr:rowOff>65748</xdr:rowOff>
    </xdr:from>
    <xdr:ext cx="2420471" cy="264826"/>
    <xdr:sp macro="" textlink="">
      <xdr:nvSpPr>
        <xdr:cNvPr id="18" name="TextBox 17">
          <a:extLst>
            <a:ext uri="{FF2B5EF4-FFF2-40B4-BE49-F238E27FC236}">
              <a16:creationId xmlns:a16="http://schemas.microsoft.com/office/drawing/2014/main" id="{A95EF6CF-D1DD-96F0-D77A-85B170ED6ACA}"/>
            </a:ext>
          </a:extLst>
        </xdr:cNvPr>
        <xdr:cNvSpPr txBox="1"/>
      </xdr:nvSpPr>
      <xdr:spPr>
        <a:xfrm>
          <a:off x="818030" y="65748"/>
          <a:ext cx="2420471" cy="2648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nchorCtr="0">
          <a:noAutofit/>
        </a:bodyPr>
        <a:lstStyle/>
        <a:p>
          <a:r>
            <a:rPr lang="en-IN" sz="1200">
              <a:solidFill>
                <a:schemeClr val="dk1"/>
              </a:solidFill>
            </a:rPr>
            <a:t>Hospital Emergency Room Dashboard</a:t>
          </a:r>
        </a:p>
      </xdr:txBody>
    </xdr:sp>
    <xdr:clientData/>
  </xdr:oneCellAnchor>
  <xdr:twoCellAnchor editAs="oneCell">
    <xdr:from>
      <xdr:col>0</xdr:col>
      <xdr:colOff>0</xdr:colOff>
      <xdr:row>0</xdr:row>
      <xdr:rowOff>91191</xdr:rowOff>
    </xdr:from>
    <xdr:to>
      <xdr:col>1</xdr:col>
      <xdr:colOff>301853</xdr:colOff>
      <xdr:row>2</xdr:row>
      <xdr:rowOff>106191</xdr:rowOff>
    </xdr:to>
    <xdr:pic>
      <xdr:nvPicPr>
        <xdr:cNvPr id="20" name="Picture 19">
          <a:extLst>
            <a:ext uri="{FF2B5EF4-FFF2-40B4-BE49-F238E27FC236}">
              <a16:creationId xmlns:a16="http://schemas.microsoft.com/office/drawing/2014/main" id="{FE9CC44D-8ECB-49C7-3287-D5591FD8F14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294" t="10714" r="6294" b="10714"/>
        <a:stretch>
          <a:fillRect/>
        </a:stretch>
      </xdr:blipFill>
      <xdr:spPr>
        <a:xfrm>
          <a:off x="0" y="91191"/>
          <a:ext cx="912574" cy="396000"/>
        </a:xfrm>
        <a:prstGeom prst="rect">
          <a:avLst/>
        </a:prstGeom>
      </xdr:spPr>
    </xdr:pic>
    <xdr:clientData/>
  </xdr:twoCellAnchor>
  <xdr:oneCellAnchor>
    <xdr:from>
      <xdr:col>2</xdr:col>
      <xdr:colOff>219637</xdr:colOff>
      <xdr:row>1</xdr:row>
      <xdr:rowOff>55662</xdr:rowOff>
    </xdr:from>
    <xdr:ext cx="861731" cy="168455"/>
    <xdr:sp macro="" textlink="">
      <xdr:nvSpPr>
        <xdr:cNvPr id="22" name="TextBox 21">
          <a:extLst>
            <a:ext uri="{FF2B5EF4-FFF2-40B4-BE49-F238E27FC236}">
              <a16:creationId xmlns:a16="http://schemas.microsoft.com/office/drawing/2014/main" id="{39453C09-0951-4895-9EE4-20A865AD0A7E}"/>
            </a:ext>
          </a:extLst>
        </xdr:cNvPr>
        <xdr:cNvSpPr txBox="1"/>
      </xdr:nvSpPr>
      <xdr:spPr>
        <a:xfrm>
          <a:off x="1441078" y="246162"/>
          <a:ext cx="861731" cy="168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nchorCtr="0">
          <a:noAutofit/>
        </a:bodyPr>
        <a:lstStyle/>
        <a:p>
          <a:pPr algn="ctr"/>
          <a:r>
            <a:rPr lang="en-IN" sz="900">
              <a:solidFill>
                <a:schemeClr val="dk1"/>
              </a:solidFill>
            </a:rPr>
            <a:t>Monthly</a:t>
          </a:r>
          <a:r>
            <a:rPr lang="en-IN" sz="900" baseline="0">
              <a:solidFill>
                <a:schemeClr val="dk1"/>
              </a:solidFill>
            </a:rPr>
            <a:t> Report</a:t>
          </a:r>
          <a:endParaRPr lang="en-IN" sz="900">
            <a:solidFill>
              <a:schemeClr val="dk1"/>
            </a:solidFill>
          </a:endParaRPr>
        </a:p>
      </xdr:txBody>
    </xdr:sp>
    <xdr:clientData/>
  </xdr:oneCellAnchor>
  <xdr:oneCellAnchor>
    <xdr:from>
      <xdr:col>5</xdr:col>
      <xdr:colOff>431427</xdr:colOff>
      <xdr:row>1</xdr:row>
      <xdr:rowOff>7295</xdr:rowOff>
    </xdr:from>
    <xdr:ext cx="703728" cy="140074"/>
    <xdr:sp macro="" textlink="">
      <xdr:nvSpPr>
        <xdr:cNvPr id="23" name="TextBox 22">
          <a:extLst>
            <a:ext uri="{FF2B5EF4-FFF2-40B4-BE49-F238E27FC236}">
              <a16:creationId xmlns:a16="http://schemas.microsoft.com/office/drawing/2014/main" id="{BF094449-42E5-4116-AFB5-8E488AD5779E}"/>
            </a:ext>
          </a:extLst>
        </xdr:cNvPr>
        <xdr:cNvSpPr txBox="1"/>
      </xdr:nvSpPr>
      <xdr:spPr>
        <a:xfrm>
          <a:off x="3483757" y="197795"/>
          <a:ext cx="703728" cy="140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nchorCtr="0">
          <a:noAutofit/>
        </a:bodyPr>
        <a:lstStyle/>
        <a:p>
          <a:pPr algn="ctr"/>
          <a:r>
            <a:rPr lang="en-IN" sz="800">
              <a:solidFill>
                <a:schemeClr val="dk1"/>
              </a:solidFill>
            </a:rPr>
            <a:t>No, of Patient</a:t>
          </a:r>
        </a:p>
      </xdr:txBody>
    </xdr:sp>
    <xdr:clientData/>
  </xdr:oneCellAnchor>
  <xdr:oneCellAnchor>
    <xdr:from>
      <xdr:col>8</xdr:col>
      <xdr:colOff>148575</xdr:colOff>
      <xdr:row>1</xdr:row>
      <xdr:rowOff>143448</xdr:rowOff>
    </xdr:from>
    <xdr:ext cx="703728" cy="140074"/>
    <xdr:sp macro="" textlink="">
      <xdr:nvSpPr>
        <xdr:cNvPr id="24" name="TextBox 23">
          <a:extLst>
            <a:ext uri="{FF2B5EF4-FFF2-40B4-BE49-F238E27FC236}">
              <a16:creationId xmlns:a16="http://schemas.microsoft.com/office/drawing/2014/main" id="{CDD930BD-83BA-453D-9ABF-B0F954436D2F}"/>
            </a:ext>
          </a:extLst>
        </xdr:cNvPr>
        <xdr:cNvSpPr txBox="1"/>
      </xdr:nvSpPr>
      <xdr:spPr>
        <a:xfrm>
          <a:off x="5038075" y="333948"/>
          <a:ext cx="703728" cy="140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nchorCtr="0">
          <a:noAutofit/>
        </a:bodyPr>
        <a:lstStyle/>
        <a:p>
          <a:pPr algn="ctr"/>
          <a:r>
            <a:rPr lang="en-IN" sz="600">
              <a:solidFill>
                <a:schemeClr val="dk1"/>
              </a:solidFill>
            </a:rPr>
            <a:t>Patient</a:t>
          </a:r>
          <a:r>
            <a:rPr lang="en-IN" sz="600" baseline="0">
              <a:solidFill>
                <a:schemeClr val="dk1"/>
              </a:solidFill>
            </a:rPr>
            <a:t> Success Score</a:t>
          </a:r>
          <a:endParaRPr lang="en-IN" sz="600">
            <a:solidFill>
              <a:schemeClr val="dk1"/>
            </a:solidFill>
          </a:endParaRPr>
        </a:p>
      </xdr:txBody>
    </xdr:sp>
    <xdr:clientData/>
  </xdr:oneCellAnchor>
  <xdr:oneCellAnchor>
    <xdr:from>
      <xdr:col>7</xdr:col>
      <xdr:colOff>0</xdr:colOff>
      <xdr:row>1</xdr:row>
      <xdr:rowOff>168087</xdr:rowOff>
    </xdr:from>
    <xdr:ext cx="703728" cy="140074"/>
    <xdr:sp macro="" textlink="">
      <xdr:nvSpPr>
        <xdr:cNvPr id="25" name="TextBox 24">
          <a:extLst>
            <a:ext uri="{FF2B5EF4-FFF2-40B4-BE49-F238E27FC236}">
              <a16:creationId xmlns:a16="http://schemas.microsoft.com/office/drawing/2014/main" id="{D2C66EFA-4153-4D80-BBC8-F1BF6E6BF3B0}"/>
            </a:ext>
          </a:extLst>
        </xdr:cNvPr>
        <xdr:cNvSpPr txBox="1"/>
      </xdr:nvSpPr>
      <xdr:spPr>
        <a:xfrm>
          <a:off x="4278313" y="358587"/>
          <a:ext cx="703728" cy="140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nchorCtr="0">
          <a:noAutofit/>
        </a:bodyPr>
        <a:lstStyle/>
        <a:p>
          <a:pPr algn="ctr"/>
          <a:r>
            <a:rPr lang="en-IN" sz="600">
              <a:solidFill>
                <a:schemeClr val="dk1"/>
              </a:solidFill>
            </a:rPr>
            <a:t>Avg.</a:t>
          </a:r>
          <a:r>
            <a:rPr lang="en-IN" sz="600" baseline="0">
              <a:solidFill>
                <a:schemeClr val="dk1"/>
              </a:solidFill>
            </a:rPr>
            <a:t> wait time(min)</a:t>
          </a:r>
          <a:endParaRPr lang="en-IN" sz="600">
            <a:solidFill>
              <a:schemeClr val="dk1"/>
            </a:solidFill>
          </a:endParaRPr>
        </a:p>
      </xdr:txBody>
    </xdr:sp>
    <xdr:clientData/>
  </xdr:oneCellAnchor>
  <xdr:oneCellAnchor>
    <xdr:from>
      <xdr:col>5</xdr:col>
      <xdr:colOff>400681</xdr:colOff>
      <xdr:row>4</xdr:row>
      <xdr:rowOff>81868</xdr:rowOff>
    </xdr:from>
    <xdr:ext cx="703728" cy="140074"/>
    <xdr:sp macro="" textlink="'pivot report'!C19">
      <xdr:nvSpPr>
        <xdr:cNvPr id="26" name="TextBox 25">
          <a:extLst>
            <a:ext uri="{FF2B5EF4-FFF2-40B4-BE49-F238E27FC236}">
              <a16:creationId xmlns:a16="http://schemas.microsoft.com/office/drawing/2014/main" id="{37D7DE90-3B31-4507-A4EA-0CE062CCE4EC}"/>
            </a:ext>
          </a:extLst>
        </xdr:cNvPr>
        <xdr:cNvSpPr txBox="1"/>
      </xdr:nvSpPr>
      <xdr:spPr>
        <a:xfrm>
          <a:off x="3443389" y="843868"/>
          <a:ext cx="703728" cy="140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nchorCtr="0">
          <a:noAutofit/>
        </a:bodyPr>
        <a:lstStyle/>
        <a:p>
          <a:pPr algn="ctr"/>
          <a:fld id="{EB6F586F-DC7E-4A71-8B21-4BFCE4E3B0E7}" type="TxLink">
            <a:rPr lang="en-US" sz="1100" b="0" i="0" u="none" strike="noStrike">
              <a:solidFill>
                <a:srgbClr val="000000"/>
              </a:solidFill>
              <a:latin typeface="Calibri"/>
              <a:cs typeface="Calibri"/>
            </a:rPr>
            <a:pPr algn="ctr"/>
            <a:t> </a:t>
          </a:fld>
          <a:endParaRPr lang="en-IN" sz="800">
            <a:solidFill>
              <a:schemeClr val="dk1"/>
            </a:solidFill>
          </a:endParaRPr>
        </a:p>
      </xdr:txBody>
    </xdr:sp>
    <xdr:clientData/>
  </xdr:oneCellAnchor>
  <xdr:oneCellAnchor>
    <xdr:from>
      <xdr:col>6</xdr:col>
      <xdr:colOff>607554</xdr:colOff>
      <xdr:row>0</xdr:row>
      <xdr:rowOff>187603</xdr:rowOff>
    </xdr:from>
    <xdr:ext cx="703728" cy="140074"/>
    <xdr:sp macro="" textlink="'pivot report'!A8">
      <xdr:nvSpPr>
        <xdr:cNvPr id="27" name="TextBox 26">
          <a:extLst>
            <a:ext uri="{FF2B5EF4-FFF2-40B4-BE49-F238E27FC236}">
              <a16:creationId xmlns:a16="http://schemas.microsoft.com/office/drawing/2014/main" id="{2E4AAE98-EA39-4C85-99FD-B6FE71710F6B}"/>
            </a:ext>
          </a:extLst>
        </xdr:cNvPr>
        <xdr:cNvSpPr txBox="1"/>
      </xdr:nvSpPr>
      <xdr:spPr>
        <a:xfrm>
          <a:off x="4274679" y="187603"/>
          <a:ext cx="703728" cy="140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nchorCtr="0">
          <a:noAutofit/>
        </a:bodyPr>
        <a:lstStyle/>
        <a:p>
          <a:pPr algn="ctr"/>
          <a:fld id="{F6B1CEB2-0D88-4E10-9BE2-B8186A680177}" type="TxLink">
            <a:rPr lang="en-US" sz="1100" b="0" i="0" u="none" strike="noStrike">
              <a:solidFill>
                <a:srgbClr val="000000"/>
              </a:solidFill>
              <a:latin typeface="Calibri"/>
              <a:cs typeface="Calibri"/>
            </a:rPr>
            <a:pPr algn="ctr"/>
            <a:t>36.39</a:t>
          </a:fld>
          <a:endParaRPr lang="en-IN" sz="800">
            <a:solidFill>
              <a:schemeClr val="dk1"/>
            </a:solidFill>
          </a:endParaRPr>
        </a:p>
      </xdr:txBody>
    </xdr:sp>
    <xdr:clientData/>
  </xdr:oneCellAnchor>
  <xdr:oneCellAnchor>
    <xdr:from>
      <xdr:col>8</xdr:col>
      <xdr:colOff>148575</xdr:colOff>
      <xdr:row>0</xdr:row>
      <xdr:rowOff>177051</xdr:rowOff>
    </xdr:from>
    <xdr:ext cx="703728" cy="140074"/>
    <xdr:sp macro="" textlink="'pivot report'!A12">
      <xdr:nvSpPr>
        <xdr:cNvPr id="28" name="TextBox 27">
          <a:extLst>
            <a:ext uri="{FF2B5EF4-FFF2-40B4-BE49-F238E27FC236}">
              <a16:creationId xmlns:a16="http://schemas.microsoft.com/office/drawing/2014/main" id="{D257273E-2AA5-47E0-9C0D-4922CC11A4B4}"/>
            </a:ext>
          </a:extLst>
        </xdr:cNvPr>
        <xdr:cNvSpPr txBox="1"/>
      </xdr:nvSpPr>
      <xdr:spPr>
        <a:xfrm>
          <a:off x="5038075" y="177051"/>
          <a:ext cx="703728" cy="140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nchorCtr="0">
          <a:noAutofit/>
        </a:bodyPr>
        <a:lstStyle/>
        <a:p>
          <a:pPr algn="ctr"/>
          <a:fld id="{7FD36060-A9C2-4273-B876-6704BB8F18BC}" type="TxLink">
            <a:rPr lang="en-US" sz="1100" b="0" i="0" u="none" strike="noStrike">
              <a:solidFill>
                <a:srgbClr val="000000"/>
              </a:solidFill>
              <a:latin typeface="Calibri"/>
              <a:cs typeface="Calibri"/>
            </a:rPr>
            <a:pPr algn="ctr"/>
            <a:t>5.06</a:t>
          </a:fld>
          <a:endParaRPr lang="en-IN" sz="800">
            <a:solidFill>
              <a:schemeClr val="dk1"/>
            </a:solidFill>
          </a:endParaRPr>
        </a:p>
      </xdr:txBody>
    </xdr:sp>
    <xdr:clientData/>
  </xdr:oneCellAnchor>
  <xdr:twoCellAnchor editAs="oneCell">
    <xdr:from>
      <xdr:col>7</xdr:col>
      <xdr:colOff>507068</xdr:colOff>
      <xdr:row>0</xdr:row>
      <xdr:rowOff>67236</xdr:rowOff>
    </xdr:from>
    <xdr:to>
      <xdr:col>8</xdr:col>
      <xdr:colOff>19146</xdr:colOff>
      <xdr:row>1</xdr:row>
      <xdr:rowOff>1</xdr:rowOff>
    </xdr:to>
    <xdr:pic>
      <xdr:nvPicPr>
        <xdr:cNvPr id="30" name="Graphic 29" descr="Hourglass">
          <a:extLst>
            <a:ext uri="{FF2B5EF4-FFF2-40B4-BE49-F238E27FC236}">
              <a16:creationId xmlns:a16="http://schemas.microsoft.com/office/drawing/2014/main" id="{3664586F-EF33-976E-5084-51F82EF49E0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4785381" y="67236"/>
          <a:ext cx="123265" cy="123265"/>
        </a:xfrm>
        <a:prstGeom prst="rect">
          <a:avLst/>
        </a:prstGeom>
      </xdr:spPr>
    </xdr:pic>
    <xdr:clientData/>
  </xdr:twoCellAnchor>
  <xdr:twoCellAnchor editAs="oneCell">
    <xdr:from>
      <xdr:col>9</xdr:col>
      <xdr:colOff>61635</xdr:colOff>
      <xdr:row>0</xdr:row>
      <xdr:rowOff>63405</xdr:rowOff>
    </xdr:from>
    <xdr:to>
      <xdr:col>9</xdr:col>
      <xdr:colOff>202176</xdr:colOff>
      <xdr:row>1</xdr:row>
      <xdr:rowOff>12978</xdr:rowOff>
    </xdr:to>
    <xdr:pic>
      <xdr:nvPicPr>
        <xdr:cNvPr id="32" name="Graphic 31" descr="Checklist RTL">
          <a:extLst>
            <a:ext uri="{FF2B5EF4-FFF2-40B4-BE49-F238E27FC236}">
              <a16:creationId xmlns:a16="http://schemas.microsoft.com/office/drawing/2014/main" id="{5E702FDC-438F-7E4C-CF43-3A27B5444172}"/>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562323" y="63405"/>
          <a:ext cx="140541" cy="140073"/>
        </a:xfrm>
        <a:prstGeom prst="rect">
          <a:avLst/>
        </a:prstGeom>
      </xdr:spPr>
    </xdr:pic>
    <xdr:clientData/>
  </xdr:twoCellAnchor>
  <xdr:twoCellAnchor editAs="oneCell">
    <xdr:from>
      <xdr:col>6</xdr:col>
      <xdr:colOff>360277</xdr:colOff>
      <xdr:row>0</xdr:row>
      <xdr:rowOff>61632</xdr:rowOff>
    </xdr:from>
    <xdr:to>
      <xdr:col>6</xdr:col>
      <xdr:colOff>495867</xdr:colOff>
      <xdr:row>1</xdr:row>
      <xdr:rowOff>6722</xdr:rowOff>
    </xdr:to>
    <xdr:pic>
      <xdr:nvPicPr>
        <xdr:cNvPr id="34" name="Graphic 33" descr="Male profile">
          <a:extLst>
            <a:ext uri="{FF2B5EF4-FFF2-40B4-BE49-F238E27FC236}">
              <a16:creationId xmlns:a16="http://schemas.microsoft.com/office/drawing/2014/main" id="{07B750E0-D2AC-7BB5-B318-A1C32B71304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027402" y="61632"/>
          <a:ext cx="135590" cy="135590"/>
        </a:xfrm>
        <a:prstGeom prst="rect">
          <a:avLst/>
        </a:prstGeom>
      </xdr:spPr>
    </xdr:pic>
    <xdr:clientData/>
  </xdr:twoCellAnchor>
  <xdr:twoCellAnchor editAs="oneCell">
    <xdr:from>
      <xdr:col>0</xdr:col>
      <xdr:colOff>111354</xdr:colOff>
      <xdr:row>3</xdr:row>
      <xdr:rowOff>14892</xdr:rowOff>
    </xdr:from>
    <xdr:to>
      <xdr:col>1</xdr:col>
      <xdr:colOff>112166</xdr:colOff>
      <xdr:row>15</xdr:row>
      <xdr:rowOff>0</xdr:rowOff>
    </xdr:to>
    <mc:AlternateContent xmlns:mc="http://schemas.openxmlformats.org/markup-compatibility/2006" xmlns:a14="http://schemas.microsoft.com/office/drawing/2010/main">
      <mc:Choice Requires="a14">
        <xdr:graphicFrame macro="">
          <xdr:nvGraphicFramePr>
            <xdr:cNvPr id="35" name="date (Month) 1">
              <a:extLst>
                <a:ext uri="{FF2B5EF4-FFF2-40B4-BE49-F238E27FC236}">
                  <a16:creationId xmlns:a16="http://schemas.microsoft.com/office/drawing/2014/main" id="{F636A988-7163-46C7-9FD0-065218FC035F}"/>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111354" y="586392"/>
              <a:ext cx="609354" cy="22711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238687</xdr:colOff>
      <xdr:row>9</xdr:row>
      <xdr:rowOff>181894</xdr:rowOff>
    </xdr:from>
    <xdr:to>
      <xdr:col>9</xdr:col>
      <xdr:colOff>241115</xdr:colOff>
      <xdr:row>15</xdr:row>
      <xdr:rowOff>79910</xdr:rowOff>
    </xdr:to>
    <xdr:sp macro="" textlink="">
      <xdr:nvSpPr>
        <xdr:cNvPr id="37" name="Rectangle: Rounded Corners 36">
          <a:extLst>
            <a:ext uri="{FF2B5EF4-FFF2-40B4-BE49-F238E27FC236}">
              <a16:creationId xmlns:a16="http://schemas.microsoft.com/office/drawing/2014/main" id="{D281B25D-B922-0E57-D0BD-5AF3A6E0DBBD}"/>
            </a:ext>
          </a:extLst>
        </xdr:cNvPr>
        <xdr:cNvSpPr/>
      </xdr:nvSpPr>
      <xdr:spPr>
        <a:xfrm>
          <a:off x="4517000" y="1896394"/>
          <a:ext cx="1224803" cy="1041016"/>
        </a:xfrm>
        <a:prstGeom prst="roundRect">
          <a:avLst>
            <a:gd name="adj" fmla="val 0"/>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431428</xdr:colOff>
      <xdr:row>5</xdr:row>
      <xdr:rowOff>31442</xdr:rowOff>
    </xdr:from>
    <xdr:to>
      <xdr:col>7</xdr:col>
      <xdr:colOff>371296</xdr:colOff>
      <xdr:row>7</xdr:row>
      <xdr:rowOff>113575</xdr:rowOff>
    </xdr:to>
    <xdr:graphicFrame macro="">
      <xdr:nvGraphicFramePr>
        <xdr:cNvPr id="39" name="Chart 38">
          <a:extLst>
            <a:ext uri="{FF2B5EF4-FFF2-40B4-BE49-F238E27FC236}">
              <a16:creationId xmlns:a16="http://schemas.microsoft.com/office/drawing/2014/main" id="{52BD3ED7-350B-4C5A-B06F-E0BEBE0A8D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56030</xdr:colOff>
      <xdr:row>0</xdr:row>
      <xdr:rowOff>16809</xdr:rowOff>
    </xdr:from>
    <xdr:to>
      <xdr:col>10</xdr:col>
      <xdr:colOff>56029</xdr:colOff>
      <xdr:row>15</xdr:row>
      <xdr:rowOff>0</xdr:rowOff>
    </xdr:to>
    <xdr:sp macro="" textlink="">
      <xdr:nvSpPr>
        <xdr:cNvPr id="3" name="Rectangle 2">
          <a:extLst>
            <a:ext uri="{FF2B5EF4-FFF2-40B4-BE49-F238E27FC236}">
              <a16:creationId xmlns:a16="http://schemas.microsoft.com/office/drawing/2014/main" id="{A5F7AB2A-0864-FEB0-A8B1-1F0FA80FB24D}"/>
            </a:ext>
          </a:extLst>
        </xdr:cNvPr>
        <xdr:cNvSpPr/>
      </xdr:nvSpPr>
      <xdr:spPr>
        <a:xfrm>
          <a:off x="56030" y="16809"/>
          <a:ext cx="6095999" cy="2840691"/>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117661</xdr:colOff>
      <xdr:row>0</xdr:row>
      <xdr:rowOff>33617</xdr:rowOff>
    </xdr:from>
    <xdr:to>
      <xdr:col>4</xdr:col>
      <xdr:colOff>207309</xdr:colOff>
      <xdr:row>3</xdr:row>
      <xdr:rowOff>16808</xdr:rowOff>
    </xdr:to>
    <xdr:sp macro="" textlink="">
      <xdr:nvSpPr>
        <xdr:cNvPr id="4" name="Rectangle: Rounded Corners 3">
          <a:extLst>
            <a:ext uri="{FF2B5EF4-FFF2-40B4-BE49-F238E27FC236}">
              <a16:creationId xmlns:a16="http://schemas.microsoft.com/office/drawing/2014/main" id="{F5513275-AF07-4109-219E-9A825A5A32A6}"/>
            </a:ext>
          </a:extLst>
        </xdr:cNvPr>
        <xdr:cNvSpPr/>
      </xdr:nvSpPr>
      <xdr:spPr>
        <a:xfrm>
          <a:off x="117661" y="33617"/>
          <a:ext cx="2532530" cy="554691"/>
        </a:xfrm>
        <a:prstGeom prst="roundRect">
          <a:avLst>
            <a:gd name="adj" fmla="val 6373"/>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207309</xdr:colOff>
      <xdr:row>0</xdr:row>
      <xdr:rowOff>33617</xdr:rowOff>
    </xdr:from>
    <xdr:to>
      <xdr:col>6</xdr:col>
      <xdr:colOff>246530</xdr:colOff>
      <xdr:row>3</xdr:row>
      <xdr:rowOff>16808</xdr:rowOff>
    </xdr:to>
    <xdr:sp macro="" textlink="">
      <xdr:nvSpPr>
        <xdr:cNvPr id="5" name="Rectangle: Rounded Corners 4">
          <a:extLst>
            <a:ext uri="{FF2B5EF4-FFF2-40B4-BE49-F238E27FC236}">
              <a16:creationId xmlns:a16="http://schemas.microsoft.com/office/drawing/2014/main" id="{3ACF73DE-B074-675D-869A-F481B3248A93}"/>
            </a:ext>
          </a:extLst>
        </xdr:cNvPr>
        <xdr:cNvSpPr/>
      </xdr:nvSpPr>
      <xdr:spPr>
        <a:xfrm>
          <a:off x="2650191" y="33617"/>
          <a:ext cx="1260663" cy="554691"/>
        </a:xfrm>
        <a:prstGeom prst="roundRect">
          <a:avLst>
            <a:gd name="adj" fmla="val 6373"/>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123266</xdr:colOff>
      <xdr:row>3</xdr:row>
      <xdr:rowOff>33618</xdr:rowOff>
    </xdr:from>
    <xdr:to>
      <xdr:col>1</xdr:col>
      <xdr:colOff>123266</xdr:colOff>
      <xdr:row>15</xdr:row>
      <xdr:rowOff>0</xdr:rowOff>
    </xdr:to>
    <xdr:sp macro="" textlink="">
      <xdr:nvSpPr>
        <xdr:cNvPr id="6" name="Rectangle: Rounded Corners 5">
          <a:extLst>
            <a:ext uri="{FF2B5EF4-FFF2-40B4-BE49-F238E27FC236}">
              <a16:creationId xmlns:a16="http://schemas.microsoft.com/office/drawing/2014/main" id="{6F0410DB-3FA9-0EE3-2FA7-E3040F506B24}"/>
            </a:ext>
          </a:extLst>
        </xdr:cNvPr>
        <xdr:cNvSpPr/>
      </xdr:nvSpPr>
      <xdr:spPr>
        <a:xfrm>
          <a:off x="123266" y="605118"/>
          <a:ext cx="610721" cy="2252382"/>
        </a:xfrm>
        <a:prstGeom prst="roundRect">
          <a:avLst>
            <a:gd name="adj" fmla="val 6373"/>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6</xdr:col>
      <xdr:colOff>285749</xdr:colOff>
      <xdr:row>0</xdr:row>
      <xdr:rowOff>39219</xdr:rowOff>
    </xdr:from>
    <xdr:to>
      <xdr:col>8</xdr:col>
      <xdr:colOff>128867</xdr:colOff>
      <xdr:row>6</xdr:row>
      <xdr:rowOff>33618</xdr:rowOff>
    </xdr:to>
    <xdr:sp macro="" textlink="">
      <xdr:nvSpPr>
        <xdr:cNvPr id="7" name="Rectangle: Rounded Corners 6">
          <a:extLst>
            <a:ext uri="{FF2B5EF4-FFF2-40B4-BE49-F238E27FC236}">
              <a16:creationId xmlns:a16="http://schemas.microsoft.com/office/drawing/2014/main" id="{786E6BDC-6D18-0B96-E354-CC31268A4800}"/>
            </a:ext>
          </a:extLst>
        </xdr:cNvPr>
        <xdr:cNvSpPr/>
      </xdr:nvSpPr>
      <xdr:spPr>
        <a:xfrm>
          <a:off x="3950073" y="39219"/>
          <a:ext cx="1064559" cy="1137399"/>
        </a:xfrm>
        <a:prstGeom prst="roundRect">
          <a:avLst>
            <a:gd name="adj" fmla="val 6373"/>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8</xdr:col>
      <xdr:colOff>190500</xdr:colOff>
      <xdr:row>0</xdr:row>
      <xdr:rowOff>22412</xdr:rowOff>
    </xdr:from>
    <xdr:to>
      <xdr:col>10</xdr:col>
      <xdr:colOff>33618</xdr:colOff>
      <xdr:row>6</xdr:row>
      <xdr:rowOff>33618</xdr:rowOff>
    </xdr:to>
    <xdr:sp macro="" textlink="">
      <xdr:nvSpPr>
        <xdr:cNvPr id="9" name="Rectangle: Rounded Corners 8">
          <a:extLst>
            <a:ext uri="{FF2B5EF4-FFF2-40B4-BE49-F238E27FC236}">
              <a16:creationId xmlns:a16="http://schemas.microsoft.com/office/drawing/2014/main" id="{2B379C85-C9B1-81BB-D61C-F1D28161DB2F}"/>
            </a:ext>
          </a:extLst>
        </xdr:cNvPr>
        <xdr:cNvSpPr/>
      </xdr:nvSpPr>
      <xdr:spPr>
        <a:xfrm>
          <a:off x="5076265" y="22412"/>
          <a:ext cx="1064559" cy="1154206"/>
        </a:xfrm>
        <a:prstGeom prst="roundRect">
          <a:avLst>
            <a:gd name="adj" fmla="val 6373"/>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123266</xdr:colOff>
      <xdr:row>3</xdr:row>
      <xdr:rowOff>33618</xdr:rowOff>
    </xdr:from>
    <xdr:to>
      <xdr:col>2</xdr:col>
      <xdr:colOff>571502</xdr:colOff>
      <xdr:row>6</xdr:row>
      <xdr:rowOff>33618</xdr:rowOff>
    </xdr:to>
    <xdr:sp macro="" textlink="">
      <xdr:nvSpPr>
        <xdr:cNvPr id="10" name="Rectangle: Rounded Corners 9">
          <a:extLst>
            <a:ext uri="{FF2B5EF4-FFF2-40B4-BE49-F238E27FC236}">
              <a16:creationId xmlns:a16="http://schemas.microsoft.com/office/drawing/2014/main" id="{98836ACF-BD17-90AD-4535-A7DE51D147D2}"/>
            </a:ext>
          </a:extLst>
        </xdr:cNvPr>
        <xdr:cNvSpPr/>
      </xdr:nvSpPr>
      <xdr:spPr>
        <a:xfrm>
          <a:off x="732866" y="605118"/>
          <a:ext cx="1057836" cy="571500"/>
        </a:xfrm>
        <a:prstGeom prst="roundRect">
          <a:avLst>
            <a:gd name="adj" fmla="val 6373"/>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582706</xdr:colOff>
      <xdr:row>3</xdr:row>
      <xdr:rowOff>33618</xdr:rowOff>
    </xdr:from>
    <xdr:to>
      <xdr:col>4</xdr:col>
      <xdr:colOff>420221</xdr:colOff>
      <xdr:row>6</xdr:row>
      <xdr:rowOff>33618</xdr:rowOff>
    </xdr:to>
    <xdr:sp macro="" textlink="">
      <xdr:nvSpPr>
        <xdr:cNvPr id="17" name="Rectangle: Rounded Corners 16">
          <a:extLst>
            <a:ext uri="{FF2B5EF4-FFF2-40B4-BE49-F238E27FC236}">
              <a16:creationId xmlns:a16="http://schemas.microsoft.com/office/drawing/2014/main" id="{E2C56903-1621-C1F4-CFEA-CFA5AC7A6C41}"/>
            </a:ext>
          </a:extLst>
        </xdr:cNvPr>
        <xdr:cNvSpPr/>
      </xdr:nvSpPr>
      <xdr:spPr>
        <a:xfrm>
          <a:off x="1801906" y="605118"/>
          <a:ext cx="1056715" cy="571500"/>
        </a:xfrm>
        <a:prstGeom prst="roundRect">
          <a:avLst>
            <a:gd name="adj" fmla="val 6373"/>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425825</xdr:colOff>
      <xdr:row>3</xdr:row>
      <xdr:rowOff>33618</xdr:rowOff>
    </xdr:from>
    <xdr:to>
      <xdr:col>6</xdr:col>
      <xdr:colOff>263339</xdr:colOff>
      <xdr:row>6</xdr:row>
      <xdr:rowOff>33618</xdr:rowOff>
    </xdr:to>
    <xdr:sp macro="" textlink="">
      <xdr:nvSpPr>
        <xdr:cNvPr id="18" name="Rectangle: Rounded Corners 17">
          <a:extLst>
            <a:ext uri="{FF2B5EF4-FFF2-40B4-BE49-F238E27FC236}">
              <a16:creationId xmlns:a16="http://schemas.microsoft.com/office/drawing/2014/main" id="{7832D188-EEB5-C982-6B1D-2A9728F253C3}"/>
            </a:ext>
          </a:extLst>
        </xdr:cNvPr>
        <xdr:cNvSpPr/>
      </xdr:nvSpPr>
      <xdr:spPr>
        <a:xfrm>
          <a:off x="2868707" y="605118"/>
          <a:ext cx="1058956" cy="571500"/>
        </a:xfrm>
        <a:prstGeom prst="roundRect">
          <a:avLst>
            <a:gd name="adj" fmla="val 6373"/>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162485</xdr:colOff>
      <xdr:row>9</xdr:row>
      <xdr:rowOff>56030</xdr:rowOff>
    </xdr:from>
    <xdr:to>
      <xdr:col>6</xdr:col>
      <xdr:colOff>285749</xdr:colOff>
      <xdr:row>14</xdr:row>
      <xdr:rowOff>134471</xdr:rowOff>
    </xdr:to>
    <xdr:sp macro="" textlink="">
      <xdr:nvSpPr>
        <xdr:cNvPr id="20" name="Rectangle: Rounded Corners 19">
          <a:extLst>
            <a:ext uri="{FF2B5EF4-FFF2-40B4-BE49-F238E27FC236}">
              <a16:creationId xmlns:a16="http://schemas.microsoft.com/office/drawing/2014/main" id="{D6937002-D741-B06C-27ED-55BEFE0D143E}"/>
            </a:ext>
          </a:extLst>
        </xdr:cNvPr>
        <xdr:cNvSpPr/>
      </xdr:nvSpPr>
      <xdr:spPr>
        <a:xfrm>
          <a:off x="773206" y="1770530"/>
          <a:ext cx="3176867" cy="1030941"/>
        </a:xfrm>
        <a:prstGeom prst="roundRect">
          <a:avLst>
            <a:gd name="adj" fmla="val 6373"/>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6</xdr:col>
      <xdr:colOff>293967</xdr:colOff>
      <xdr:row>6</xdr:row>
      <xdr:rowOff>79189</xdr:rowOff>
    </xdr:from>
    <xdr:to>
      <xdr:col>10</xdr:col>
      <xdr:colOff>8218</xdr:colOff>
      <xdr:row>14</xdr:row>
      <xdr:rowOff>129615</xdr:rowOff>
    </xdr:to>
    <xdr:sp macro="" textlink="">
      <xdr:nvSpPr>
        <xdr:cNvPr id="23" name="Rectangle: Rounded Corners 22">
          <a:extLst>
            <a:ext uri="{FF2B5EF4-FFF2-40B4-BE49-F238E27FC236}">
              <a16:creationId xmlns:a16="http://schemas.microsoft.com/office/drawing/2014/main" id="{156637BA-BC74-1743-A1B9-BED410734AB6}"/>
            </a:ext>
          </a:extLst>
        </xdr:cNvPr>
        <xdr:cNvSpPr/>
      </xdr:nvSpPr>
      <xdr:spPr>
        <a:xfrm>
          <a:off x="3951567" y="1222189"/>
          <a:ext cx="2152651" cy="1574426"/>
        </a:xfrm>
        <a:prstGeom prst="roundRect">
          <a:avLst>
            <a:gd name="adj" fmla="val 6373"/>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oneCellAnchor>
    <xdr:from>
      <xdr:col>1</xdr:col>
      <xdr:colOff>182012</xdr:colOff>
      <xdr:row>0</xdr:row>
      <xdr:rowOff>108265</xdr:rowOff>
    </xdr:from>
    <xdr:ext cx="2095497" cy="156883"/>
    <xdr:sp macro="" textlink="">
      <xdr:nvSpPr>
        <xdr:cNvPr id="24" name="TextBox 23">
          <a:extLst>
            <a:ext uri="{FF2B5EF4-FFF2-40B4-BE49-F238E27FC236}">
              <a16:creationId xmlns:a16="http://schemas.microsoft.com/office/drawing/2014/main" id="{70136A83-152E-434B-A3B1-4BE14EA46105}"/>
            </a:ext>
          </a:extLst>
        </xdr:cNvPr>
        <xdr:cNvSpPr txBox="1"/>
      </xdr:nvSpPr>
      <xdr:spPr>
        <a:xfrm>
          <a:off x="792733" y="108265"/>
          <a:ext cx="2095497" cy="156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nchorCtr="0">
          <a:noAutofit/>
        </a:bodyPr>
        <a:lstStyle/>
        <a:p>
          <a:r>
            <a:rPr lang="en-IN" sz="900" b="1">
              <a:solidFill>
                <a:schemeClr val="dk1"/>
              </a:solidFill>
            </a:rPr>
            <a:t>Hospital Emergency Room Dashboard</a:t>
          </a:r>
        </a:p>
      </xdr:txBody>
    </xdr:sp>
    <xdr:clientData/>
  </xdr:oneCellAnchor>
  <xdr:twoCellAnchor editAs="oneCell">
    <xdr:from>
      <xdr:col>0</xdr:col>
      <xdr:colOff>0</xdr:colOff>
      <xdr:row>0</xdr:row>
      <xdr:rowOff>108265</xdr:rowOff>
    </xdr:from>
    <xdr:to>
      <xdr:col>1</xdr:col>
      <xdr:colOff>299674</xdr:colOff>
      <xdr:row>2</xdr:row>
      <xdr:rowOff>123265</xdr:rowOff>
    </xdr:to>
    <xdr:pic>
      <xdr:nvPicPr>
        <xdr:cNvPr id="25" name="Picture 24">
          <a:extLst>
            <a:ext uri="{FF2B5EF4-FFF2-40B4-BE49-F238E27FC236}">
              <a16:creationId xmlns:a16="http://schemas.microsoft.com/office/drawing/2014/main" id="{0D95833D-D330-41F7-8D0F-BDE72E58B42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294" t="10714" r="6294" b="10714"/>
        <a:stretch>
          <a:fillRect/>
        </a:stretch>
      </xdr:blipFill>
      <xdr:spPr>
        <a:xfrm>
          <a:off x="0" y="108265"/>
          <a:ext cx="910395" cy="396000"/>
        </a:xfrm>
        <a:prstGeom prst="rect">
          <a:avLst/>
        </a:prstGeom>
        <a:noFill/>
      </xdr:spPr>
    </xdr:pic>
    <xdr:clientData/>
  </xdr:twoCellAnchor>
  <xdr:oneCellAnchor>
    <xdr:from>
      <xdr:col>1</xdr:col>
      <xdr:colOff>493060</xdr:colOff>
      <xdr:row>1</xdr:row>
      <xdr:rowOff>86220</xdr:rowOff>
    </xdr:from>
    <xdr:ext cx="861731" cy="168455"/>
    <xdr:sp macro="" textlink="">
      <xdr:nvSpPr>
        <xdr:cNvPr id="26" name="TextBox 25">
          <a:extLst>
            <a:ext uri="{FF2B5EF4-FFF2-40B4-BE49-F238E27FC236}">
              <a16:creationId xmlns:a16="http://schemas.microsoft.com/office/drawing/2014/main" id="{ED876F9F-A91A-4EF9-B3FC-2DD9CE4F4247}"/>
            </a:ext>
          </a:extLst>
        </xdr:cNvPr>
        <xdr:cNvSpPr txBox="1"/>
      </xdr:nvSpPr>
      <xdr:spPr>
        <a:xfrm>
          <a:off x="1102660" y="276720"/>
          <a:ext cx="861731" cy="168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nchorCtr="0">
          <a:noAutofit/>
        </a:bodyPr>
        <a:lstStyle/>
        <a:p>
          <a:pPr algn="ctr"/>
          <a:r>
            <a:rPr lang="en-IN" sz="900">
              <a:solidFill>
                <a:schemeClr val="dk1"/>
              </a:solidFill>
            </a:rPr>
            <a:t>Monthly</a:t>
          </a:r>
          <a:r>
            <a:rPr lang="en-IN" sz="900" baseline="0">
              <a:solidFill>
                <a:schemeClr val="dk1"/>
              </a:solidFill>
            </a:rPr>
            <a:t> Report</a:t>
          </a:r>
          <a:endParaRPr lang="en-IN" sz="900">
            <a:solidFill>
              <a:schemeClr val="dk1"/>
            </a:solidFill>
          </a:endParaRPr>
        </a:p>
      </xdr:txBody>
    </xdr:sp>
    <xdr:clientData/>
  </xdr:oneCellAnchor>
  <xdr:twoCellAnchor editAs="oneCell">
    <xdr:from>
      <xdr:col>0</xdr:col>
      <xdr:colOff>148666</xdr:colOff>
      <xdr:row>3</xdr:row>
      <xdr:rowOff>166765</xdr:rowOff>
    </xdr:from>
    <xdr:to>
      <xdr:col>1</xdr:col>
      <xdr:colOff>79066</xdr:colOff>
      <xdr:row>14</xdr:row>
      <xdr:rowOff>123265</xdr:rowOff>
    </xdr:to>
    <mc:AlternateContent xmlns:mc="http://schemas.openxmlformats.org/markup-compatibility/2006" xmlns:a14="http://schemas.microsoft.com/office/drawing/2010/main">
      <mc:Choice Requires="a14">
        <xdr:graphicFrame macro="">
          <xdr:nvGraphicFramePr>
            <xdr:cNvPr id="27" name="date (Month) 2">
              <a:extLst>
                <a:ext uri="{FF2B5EF4-FFF2-40B4-BE49-F238E27FC236}">
                  <a16:creationId xmlns:a16="http://schemas.microsoft.com/office/drawing/2014/main" id="{27F3F930-E7EF-4941-9F5C-AC9597DAE57D}"/>
                </a:ext>
              </a:extLst>
            </xdr:cNvPr>
            <xdr:cNvGraphicFramePr/>
          </xdr:nvGraphicFramePr>
          <xdr:xfrm>
            <a:off x="0" y="0"/>
            <a:ext cx="0" cy="0"/>
          </xdr:xfrm>
          <a:graphic>
            <a:graphicData uri="http://schemas.microsoft.com/office/drawing/2010/slicer">
              <sle:slicer xmlns:sle="http://schemas.microsoft.com/office/drawing/2010/slicer" name="date (Month) 2"/>
            </a:graphicData>
          </a:graphic>
        </xdr:graphicFrame>
      </mc:Choice>
      <mc:Fallback xmlns="">
        <xdr:sp macro="" textlink="">
          <xdr:nvSpPr>
            <xdr:cNvPr id="0" name=""/>
            <xdr:cNvSpPr>
              <a:spLocks noTextEdit="1"/>
            </xdr:cNvSpPr>
          </xdr:nvSpPr>
          <xdr:spPr>
            <a:xfrm>
              <a:off x="148666" y="738265"/>
              <a:ext cx="540000" cy="205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3</xdr:col>
      <xdr:colOff>38100</xdr:colOff>
      <xdr:row>3</xdr:row>
      <xdr:rowOff>48154</xdr:rowOff>
    </xdr:from>
    <xdr:ext cx="1007409" cy="140074"/>
    <xdr:sp macro="" textlink="'pivot report'!A8">
      <xdr:nvSpPr>
        <xdr:cNvPr id="28" name="TextBox 27">
          <a:extLst>
            <a:ext uri="{FF2B5EF4-FFF2-40B4-BE49-F238E27FC236}">
              <a16:creationId xmlns:a16="http://schemas.microsoft.com/office/drawing/2014/main" id="{18A0CF6A-EEC7-47B3-BB9B-90BCF6B369AC}"/>
            </a:ext>
          </a:extLst>
        </xdr:cNvPr>
        <xdr:cNvSpPr txBox="1"/>
      </xdr:nvSpPr>
      <xdr:spPr>
        <a:xfrm>
          <a:off x="1866900" y="619654"/>
          <a:ext cx="1007409" cy="140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nchorCtr="0">
          <a:noAutofit/>
        </a:bodyPr>
        <a:lstStyle/>
        <a:p>
          <a:pPr algn="ctr"/>
          <a:fld id="{F6B1CEB2-0D88-4E10-9BE2-B8186A680177}" type="TxLink">
            <a:rPr lang="en-US" sz="1100" b="0" i="0" u="none" strike="noStrike">
              <a:solidFill>
                <a:srgbClr val="000000"/>
              </a:solidFill>
              <a:latin typeface="Calibri"/>
              <a:cs typeface="Calibri"/>
            </a:rPr>
            <a:pPr algn="ctr"/>
            <a:t>36.39</a:t>
          </a:fld>
          <a:endParaRPr lang="en-IN" sz="800">
            <a:solidFill>
              <a:schemeClr val="dk1"/>
            </a:solidFill>
          </a:endParaRPr>
        </a:p>
      </xdr:txBody>
    </xdr:sp>
    <xdr:clientData/>
  </xdr:oneCellAnchor>
  <xdr:oneCellAnchor>
    <xdr:from>
      <xdr:col>3</xdr:col>
      <xdr:colOff>0</xdr:colOff>
      <xdr:row>4</xdr:row>
      <xdr:rowOff>50426</xdr:rowOff>
    </xdr:from>
    <xdr:ext cx="999191" cy="140074"/>
    <xdr:sp macro="" textlink="">
      <xdr:nvSpPr>
        <xdr:cNvPr id="29" name="TextBox 28">
          <a:extLst>
            <a:ext uri="{FF2B5EF4-FFF2-40B4-BE49-F238E27FC236}">
              <a16:creationId xmlns:a16="http://schemas.microsoft.com/office/drawing/2014/main" id="{923C670A-4DFE-4577-B979-9BD7C273FD22}"/>
            </a:ext>
          </a:extLst>
        </xdr:cNvPr>
        <xdr:cNvSpPr txBox="1"/>
      </xdr:nvSpPr>
      <xdr:spPr>
        <a:xfrm>
          <a:off x="1828800" y="812426"/>
          <a:ext cx="999191" cy="140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nchorCtr="0">
          <a:noAutofit/>
        </a:bodyPr>
        <a:lstStyle/>
        <a:p>
          <a:pPr algn="ctr"/>
          <a:r>
            <a:rPr lang="en-IN" sz="800">
              <a:solidFill>
                <a:schemeClr val="dk1"/>
              </a:solidFill>
            </a:rPr>
            <a:t>Avg.</a:t>
          </a:r>
          <a:r>
            <a:rPr lang="en-IN" sz="800" baseline="0">
              <a:solidFill>
                <a:schemeClr val="dk1"/>
              </a:solidFill>
            </a:rPr>
            <a:t> wait time(min)</a:t>
          </a:r>
          <a:endParaRPr lang="en-IN" sz="800">
            <a:solidFill>
              <a:schemeClr val="dk1"/>
            </a:solidFill>
          </a:endParaRPr>
        </a:p>
      </xdr:txBody>
    </xdr:sp>
    <xdr:clientData/>
  </xdr:oneCellAnchor>
  <xdr:twoCellAnchor editAs="oneCell">
    <xdr:from>
      <xdr:col>4</xdr:col>
      <xdr:colOff>277190</xdr:colOff>
      <xdr:row>3</xdr:row>
      <xdr:rowOff>64963</xdr:rowOff>
    </xdr:from>
    <xdr:to>
      <xdr:col>4</xdr:col>
      <xdr:colOff>397809</xdr:colOff>
      <xdr:row>3</xdr:row>
      <xdr:rowOff>188228</xdr:rowOff>
    </xdr:to>
    <xdr:pic>
      <xdr:nvPicPr>
        <xdr:cNvPr id="30" name="Graphic 29" descr="Hourglass">
          <a:extLst>
            <a:ext uri="{FF2B5EF4-FFF2-40B4-BE49-F238E27FC236}">
              <a16:creationId xmlns:a16="http://schemas.microsoft.com/office/drawing/2014/main" id="{09C23D92-51DA-4BC7-8849-7EB0C0D331BE}"/>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715590" y="636463"/>
          <a:ext cx="120619" cy="123265"/>
        </a:xfrm>
        <a:prstGeom prst="rect">
          <a:avLst/>
        </a:prstGeom>
      </xdr:spPr>
    </xdr:pic>
    <xdr:clientData/>
  </xdr:twoCellAnchor>
  <xdr:oneCellAnchor>
    <xdr:from>
      <xdr:col>4</xdr:col>
      <xdr:colOff>425824</xdr:colOff>
      <xdr:row>3</xdr:row>
      <xdr:rowOff>64963</xdr:rowOff>
    </xdr:from>
    <xdr:ext cx="1039905" cy="140074"/>
    <xdr:sp macro="" textlink="'pivot report'!A12">
      <xdr:nvSpPr>
        <xdr:cNvPr id="31" name="TextBox 30">
          <a:extLst>
            <a:ext uri="{FF2B5EF4-FFF2-40B4-BE49-F238E27FC236}">
              <a16:creationId xmlns:a16="http://schemas.microsoft.com/office/drawing/2014/main" id="{89DEA0B0-850E-4C0A-9414-8D4577EEA26D}"/>
            </a:ext>
          </a:extLst>
        </xdr:cNvPr>
        <xdr:cNvSpPr txBox="1"/>
      </xdr:nvSpPr>
      <xdr:spPr>
        <a:xfrm>
          <a:off x="2864224" y="636463"/>
          <a:ext cx="1039905" cy="140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nchorCtr="0">
          <a:noAutofit/>
        </a:bodyPr>
        <a:lstStyle/>
        <a:p>
          <a:pPr algn="ctr"/>
          <a:fld id="{7FD36060-A9C2-4273-B876-6704BB8F18BC}" type="TxLink">
            <a:rPr lang="en-US" sz="1100" b="0" i="0" u="none" strike="noStrike">
              <a:solidFill>
                <a:srgbClr val="000000"/>
              </a:solidFill>
              <a:latin typeface="Calibri"/>
              <a:cs typeface="Calibri"/>
            </a:rPr>
            <a:pPr algn="ctr"/>
            <a:t>5.06</a:t>
          </a:fld>
          <a:endParaRPr lang="en-IN" sz="800">
            <a:solidFill>
              <a:schemeClr val="dk1"/>
            </a:solidFill>
          </a:endParaRPr>
        </a:p>
      </xdr:txBody>
    </xdr:sp>
    <xdr:clientData/>
  </xdr:oneCellAnchor>
  <xdr:twoCellAnchor editAs="oneCell">
    <xdr:from>
      <xdr:col>6</xdr:col>
      <xdr:colOff>105989</xdr:colOff>
      <xdr:row>3</xdr:row>
      <xdr:rowOff>64963</xdr:rowOff>
    </xdr:from>
    <xdr:to>
      <xdr:col>6</xdr:col>
      <xdr:colOff>246530</xdr:colOff>
      <xdr:row>4</xdr:row>
      <xdr:rowOff>14536</xdr:rowOff>
    </xdr:to>
    <xdr:pic>
      <xdr:nvPicPr>
        <xdr:cNvPr id="32" name="Graphic 31" descr="Checklist RTL">
          <a:extLst>
            <a:ext uri="{FF2B5EF4-FFF2-40B4-BE49-F238E27FC236}">
              <a16:creationId xmlns:a16="http://schemas.microsoft.com/office/drawing/2014/main" id="{9DFE2059-A400-4B25-AC6A-1BA3C273A88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763589" y="636463"/>
          <a:ext cx="140541" cy="140073"/>
        </a:xfrm>
        <a:prstGeom prst="rect">
          <a:avLst/>
        </a:prstGeom>
      </xdr:spPr>
    </xdr:pic>
    <xdr:clientData/>
  </xdr:twoCellAnchor>
  <xdr:oneCellAnchor>
    <xdr:from>
      <xdr:col>4</xdr:col>
      <xdr:colOff>465519</xdr:colOff>
      <xdr:row>4</xdr:row>
      <xdr:rowOff>62752</xdr:rowOff>
    </xdr:from>
    <xdr:ext cx="1017020" cy="140074"/>
    <xdr:sp macro="" textlink="">
      <xdr:nvSpPr>
        <xdr:cNvPr id="33" name="TextBox 32">
          <a:extLst>
            <a:ext uri="{FF2B5EF4-FFF2-40B4-BE49-F238E27FC236}">
              <a16:creationId xmlns:a16="http://schemas.microsoft.com/office/drawing/2014/main" id="{160CF5F7-0309-4555-800A-D6822F521CCF}"/>
            </a:ext>
          </a:extLst>
        </xdr:cNvPr>
        <xdr:cNvSpPr txBox="1"/>
      </xdr:nvSpPr>
      <xdr:spPr>
        <a:xfrm>
          <a:off x="2903919" y="824752"/>
          <a:ext cx="1017020" cy="140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nchorCtr="0">
          <a:noAutofit/>
        </a:bodyPr>
        <a:lstStyle/>
        <a:p>
          <a:pPr algn="ctr"/>
          <a:r>
            <a:rPr lang="en-IN" sz="800">
              <a:solidFill>
                <a:schemeClr val="dk1"/>
              </a:solidFill>
            </a:rPr>
            <a:t>Patient</a:t>
          </a:r>
          <a:r>
            <a:rPr lang="en-IN" sz="800" baseline="0">
              <a:solidFill>
                <a:schemeClr val="dk1"/>
              </a:solidFill>
            </a:rPr>
            <a:t> Success Score</a:t>
          </a:r>
          <a:endParaRPr lang="en-IN" sz="800">
            <a:solidFill>
              <a:schemeClr val="dk1"/>
            </a:solidFill>
          </a:endParaRPr>
        </a:p>
      </xdr:txBody>
    </xdr:sp>
    <xdr:clientData/>
  </xdr:oneCellAnchor>
  <xdr:oneCellAnchor>
    <xdr:from>
      <xdr:col>4</xdr:col>
      <xdr:colOff>430307</xdr:colOff>
      <xdr:row>3</xdr:row>
      <xdr:rowOff>33618</xdr:rowOff>
    </xdr:from>
    <xdr:ext cx="703728" cy="140074"/>
    <xdr:sp macro="" textlink="'pivot report'!C19">
      <xdr:nvSpPr>
        <xdr:cNvPr id="34" name="TextBox 33">
          <a:extLst>
            <a:ext uri="{FF2B5EF4-FFF2-40B4-BE49-F238E27FC236}">
              <a16:creationId xmlns:a16="http://schemas.microsoft.com/office/drawing/2014/main" id="{26960508-2E9E-4C36-99D7-D7E9DBD04EE3}"/>
            </a:ext>
          </a:extLst>
        </xdr:cNvPr>
        <xdr:cNvSpPr txBox="1"/>
      </xdr:nvSpPr>
      <xdr:spPr>
        <a:xfrm>
          <a:off x="2868707" y="605118"/>
          <a:ext cx="703728" cy="140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nchorCtr="0">
          <a:noAutofit/>
        </a:bodyPr>
        <a:lstStyle/>
        <a:p>
          <a:pPr algn="ctr"/>
          <a:fld id="{EB6F586F-DC7E-4A71-8B21-4BFCE4E3B0E7}" type="TxLink">
            <a:rPr lang="en-US" sz="1100" b="0" i="0" u="none" strike="noStrike">
              <a:solidFill>
                <a:srgbClr val="000000"/>
              </a:solidFill>
              <a:latin typeface="Calibri"/>
              <a:cs typeface="Calibri"/>
            </a:rPr>
            <a:pPr algn="ctr"/>
            <a:t> </a:t>
          </a:fld>
          <a:endParaRPr lang="en-IN" sz="800">
            <a:solidFill>
              <a:schemeClr val="dk1"/>
            </a:solidFill>
          </a:endParaRPr>
        </a:p>
      </xdr:txBody>
    </xdr:sp>
    <xdr:clientData/>
  </xdr:oneCellAnchor>
  <xdr:oneCellAnchor>
    <xdr:from>
      <xdr:col>1</xdr:col>
      <xdr:colOff>163606</xdr:colOff>
      <xdr:row>6</xdr:row>
      <xdr:rowOff>72839</xdr:rowOff>
    </xdr:from>
    <xdr:ext cx="703728" cy="140074"/>
    <xdr:sp macro="" textlink="'pivot report'!C19">
      <xdr:nvSpPr>
        <xdr:cNvPr id="38" name="TextBox 37">
          <a:extLst>
            <a:ext uri="{FF2B5EF4-FFF2-40B4-BE49-F238E27FC236}">
              <a16:creationId xmlns:a16="http://schemas.microsoft.com/office/drawing/2014/main" id="{7F0644DA-1096-410F-94B0-66446F58665F}"/>
            </a:ext>
          </a:extLst>
        </xdr:cNvPr>
        <xdr:cNvSpPr txBox="1"/>
      </xdr:nvSpPr>
      <xdr:spPr>
        <a:xfrm>
          <a:off x="773206" y="1215839"/>
          <a:ext cx="703728" cy="140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nchorCtr="0">
          <a:noAutofit/>
        </a:bodyPr>
        <a:lstStyle/>
        <a:p>
          <a:pPr algn="ctr"/>
          <a:fld id="{EB6F586F-DC7E-4A71-8B21-4BFCE4E3B0E7}" type="TxLink">
            <a:rPr lang="en-US" sz="1100" b="0" i="0" u="none" strike="noStrike">
              <a:solidFill>
                <a:srgbClr val="000000"/>
              </a:solidFill>
              <a:latin typeface="Calibri"/>
              <a:cs typeface="Calibri"/>
            </a:rPr>
            <a:pPr algn="ctr"/>
            <a:t> </a:t>
          </a:fld>
          <a:endParaRPr lang="en-IN" sz="800">
            <a:solidFill>
              <a:schemeClr val="dk1"/>
            </a:solidFill>
          </a:endParaRPr>
        </a:p>
      </xdr:txBody>
    </xdr:sp>
    <xdr:clientData/>
  </xdr:oneCellAnchor>
  <xdr:oneCellAnchor>
    <xdr:from>
      <xdr:col>1</xdr:col>
      <xdr:colOff>162485</xdr:colOff>
      <xdr:row>4</xdr:row>
      <xdr:rowOff>50426</xdr:rowOff>
    </xdr:from>
    <xdr:ext cx="999191" cy="140074"/>
    <xdr:sp macro="" textlink="">
      <xdr:nvSpPr>
        <xdr:cNvPr id="40" name="TextBox 39">
          <a:extLst>
            <a:ext uri="{FF2B5EF4-FFF2-40B4-BE49-F238E27FC236}">
              <a16:creationId xmlns:a16="http://schemas.microsoft.com/office/drawing/2014/main" id="{F497D240-FA18-0078-9686-C3D25FC419FE}"/>
            </a:ext>
          </a:extLst>
        </xdr:cNvPr>
        <xdr:cNvSpPr txBox="1"/>
      </xdr:nvSpPr>
      <xdr:spPr>
        <a:xfrm>
          <a:off x="772085" y="812426"/>
          <a:ext cx="999191" cy="140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nchorCtr="0">
          <a:noAutofit/>
        </a:bodyPr>
        <a:lstStyle/>
        <a:p>
          <a:pPr algn="ctr"/>
          <a:r>
            <a:rPr lang="en-IN" sz="800">
              <a:solidFill>
                <a:schemeClr val="dk1"/>
              </a:solidFill>
            </a:rPr>
            <a:t>No.</a:t>
          </a:r>
          <a:r>
            <a:rPr lang="en-IN" sz="800" baseline="0">
              <a:solidFill>
                <a:schemeClr val="dk1"/>
              </a:solidFill>
            </a:rPr>
            <a:t> of patient</a:t>
          </a:r>
          <a:endParaRPr lang="en-IN" sz="800">
            <a:solidFill>
              <a:schemeClr val="dk1"/>
            </a:solidFill>
          </a:endParaRPr>
        </a:p>
      </xdr:txBody>
    </xdr:sp>
    <xdr:clientData/>
  </xdr:oneCellAnchor>
  <xdr:oneCellAnchor>
    <xdr:from>
      <xdr:col>1</xdr:col>
      <xdr:colOff>162485</xdr:colOff>
      <xdr:row>3</xdr:row>
      <xdr:rowOff>64962</xdr:rowOff>
    </xdr:from>
    <xdr:ext cx="999191" cy="140074"/>
    <xdr:sp macro="" textlink="'pivot report'!A4">
      <xdr:nvSpPr>
        <xdr:cNvPr id="41" name="TextBox 40">
          <a:extLst>
            <a:ext uri="{FF2B5EF4-FFF2-40B4-BE49-F238E27FC236}">
              <a16:creationId xmlns:a16="http://schemas.microsoft.com/office/drawing/2014/main" id="{66BCCA33-4F83-1F08-CE11-FCD566A0C3F3}"/>
            </a:ext>
          </a:extLst>
        </xdr:cNvPr>
        <xdr:cNvSpPr txBox="1"/>
      </xdr:nvSpPr>
      <xdr:spPr>
        <a:xfrm>
          <a:off x="772085" y="636462"/>
          <a:ext cx="999191" cy="140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nchorCtr="0">
          <a:noAutofit/>
        </a:bodyPr>
        <a:lstStyle/>
        <a:p>
          <a:pPr algn="ctr"/>
          <a:fld id="{AB5FD2DA-F93F-4485-9067-A418534646DA}" type="TxLink">
            <a:rPr lang="en-US" sz="1100" b="0" i="0" u="none" strike="noStrike">
              <a:solidFill>
                <a:srgbClr val="000000"/>
              </a:solidFill>
              <a:latin typeface="Calibri"/>
              <a:cs typeface="Calibri"/>
            </a:rPr>
            <a:pPr algn="ctr"/>
            <a:t>494</a:t>
          </a:fld>
          <a:endParaRPr lang="en-IN" sz="800">
            <a:solidFill>
              <a:schemeClr val="dk1"/>
            </a:solidFill>
          </a:endParaRPr>
        </a:p>
      </xdr:txBody>
    </xdr:sp>
    <xdr:clientData/>
  </xdr:oneCellAnchor>
  <xdr:twoCellAnchor editAs="oneCell">
    <xdr:from>
      <xdr:col>2</xdr:col>
      <xdr:colOff>414348</xdr:colOff>
      <xdr:row>3</xdr:row>
      <xdr:rowOff>52638</xdr:rowOff>
    </xdr:from>
    <xdr:to>
      <xdr:col>2</xdr:col>
      <xdr:colOff>549938</xdr:colOff>
      <xdr:row>3</xdr:row>
      <xdr:rowOff>188228</xdr:rowOff>
    </xdr:to>
    <xdr:pic>
      <xdr:nvPicPr>
        <xdr:cNvPr id="42" name="Graphic 41" descr="Male profile">
          <a:extLst>
            <a:ext uri="{FF2B5EF4-FFF2-40B4-BE49-F238E27FC236}">
              <a16:creationId xmlns:a16="http://schemas.microsoft.com/office/drawing/2014/main" id="{9AC893A1-E869-4ED2-BD55-690E7678B44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633548" y="624138"/>
          <a:ext cx="135590" cy="135590"/>
        </a:xfrm>
        <a:prstGeom prst="rect">
          <a:avLst/>
        </a:prstGeom>
      </xdr:spPr>
    </xdr:pic>
    <xdr:clientData/>
  </xdr:twoCellAnchor>
  <xdr:twoCellAnchor>
    <xdr:from>
      <xdr:col>1</xdr:col>
      <xdr:colOff>0</xdr:colOff>
      <xdr:row>4</xdr:row>
      <xdr:rowOff>25400</xdr:rowOff>
    </xdr:from>
    <xdr:to>
      <xdr:col>3</xdr:col>
      <xdr:colOff>119053</xdr:colOff>
      <xdr:row>6</xdr:row>
      <xdr:rowOff>177800</xdr:rowOff>
    </xdr:to>
    <xdr:graphicFrame macro="">
      <xdr:nvGraphicFramePr>
        <xdr:cNvPr id="46" name="Chart 45">
          <a:hlinkClick xmlns:r="http://schemas.openxmlformats.org/officeDocument/2006/relationships" r:id="rId8"/>
          <a:extLst>
            <a:ext uri="{FF2B5EF4-FFF2-40B4-BE49-F238E27FC236}">
              <a16:creationId xmlns:a16="http://schemas.microsoft.com/office/drawing/2014/main" id="{FAE5CBDC-10EE-4EB7-B0DB-5C4FADAA72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567464</xdr:colOff>
      <xdr:row>4</xdr:row>
      <xdr:rowOff>62751</xdr:rowOff>
    </xdr:from>
    <xdr:to>
      <xdr:col>4</xdr:col>
      <xdr:colOff>430307</xdr:colOff>
      <xdr:row>6</xdr:row>
      <xdr:rowOff>154438</xdr:rowOff>
    </xdr:to>
    <xdr:graphicFrame macro="">
      <xdr:nvGraphicFramePr>
        <xdr:cNvPr id="49" name="Chart 48">
          <a:hlinkClick xmlns:r="http://schemas.openxmlformats.org/officeDocument/2006/relationships" r:id="rId10"/>
          <a:extLst>
            <a:ext uri="{FF2B5EF4-FFF2-40B4-BE49-F238E27FC236}">
              <a16:creationId xmlns:a16="http://schemas.microsoft.com/office/drawing/2014/main" id="{2D146D98-8FE2-4DB5-9BBE-B13F03EA53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411257</xdr:colOff>
      <xdr:row>4</xdr:row>
      <xdr:rowOff>12700</xdr:rowOff>
    </xdr:from>
    <xdr:to>
      <xdr:col>6</xdr:col>
      <xdr:colOff>254000</xdr:colOff>
      <xdr:row>6</xdr:row>
      <xdr:rowOff>57150</xdr:rowOff>
    </xdr:to>
    <xdr:graphicFrame macro="">
      <xdr:nvGraphicFramePr>
        <xdr:cNvPr id="2" name="Chart 1">
          <a:hlinkClick xmlns:r="http://schemas.openxmlformats.org/officeDocument/2006/relationships" r:id="rId12"/>
          <a:extLst>
            <a:ext uri="{FF2B5EF4-FFF2-40B4-BE49-F238E27FC236}">
              <a16:creationId xmlns:a16="http://schemas.microsoft.com/office/drawing/2014/main" id="{99E41D93-FC53-40AE-8635-5068D363B3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146050</xdr:colOff>
          <xdr:row>6</xdr:row>
          <xdr:rowOff>69850</xdr:rowOff>
        </xdr:from>
        <xdr:to>
          <xdr:col>6</xdr:col>
          <xdr:colOff>260350</xdr:colOff>
          <xdr:row>9</xdr:row>
          <xdr:rowOff>38099</xdr:rowOff>
        </xdr:to>
        <xdr:pic>
          <xdr:nvPicPr>
            <xdr:cNvPr id="12" name="Picture 11">
              <a:extLst>
                <a:ext uri="{FF2B5EF4-FFF2-40B4-BE49-F238E27FC236}">
                  <a16:creationId xmlns:a16="http://schemas.microsoft.com/office/drawing/2014/main" id="{C786ACB3-DDCB-EBA4-CA9E-33769C28AB4F}"/>
                </a:ext>
              </a:extLst>
            </xdr:cNvPr>
            <xdr:cNvPicPr>
              <a:picLocks noChangeAspect="1" noChangeArrowheads="1"/>
              <a:extLst>
                <a:ext uri="{84589F7E-364E-4C9E-8A38-B11213B215E9}">
                  <a14:cameraTool cellRange="'pivot report'!$P$16:$S$18" spid="_x0000_s4131"/>
                </a:ext>
              </a:extLst>
            </xdr:cNvPicPr>
          </xdr:nvPicPr>
          <xdr:blipFill>
            <a:blip xmlns:r="http://schemas.openxmlformats.org/officeDocument/2006/relationships" r:embed="rId14"/>
            <a:srcRect/>
            <a:stretch>
              <a:fillRect/>
            </a:stretch>
          </xdr:blipFill>
          <xdr:spPr bwMode="auto">
            <a:xfrm>
              <a:off x="755650" y="1212850"/>
              <a:ext cx="3162300" cy="539749"/>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1</xdr:col>
      <xdr:colOff>201706</xdr:colOff>
      <xdr:row>9</xdr:row>
      <xdr:rowOff>57150</xdr:rowOff>
    </xdr:from>
    <xdr:to>
      <xdr:col>6</xdr:col>
      <xdr:colOff>222250</xdr:colOff>
      <xdr:row>14</xdr:row>
      <xdr:rowOff>127000</xdr:rowOff>
    </xdr:to>
    <xdr:graphicFrame macro="">
      <xdr:nvGraphicFramePr>
        <xdr:cNvPr id="14" name="Chart 13">
          <a:extLst>
            <a:ext uri="{FF2B5EF4-FFF2-40B4-BE49-F238E27FC236}">
              <a16:creationId xmlns:a16="http://schemas.microsoft.com/office/drawing/2014/main" id="{99E87C22-0A5F-4825-8D29-142E4A4B50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oneCellAnchor>
    <xdr:from>
      <xdr:col>2</xdr:col>
      <xdr:colOff>384735</xdr:colOff>
      <xdr:row>14</xdr:row>
      <xdr:rowOff>25026</xdr:rowOff>
    </xdr:from>
    <xdr:ext cx="1444065" cy="146424"/>
    <xdr:sp macro="" textlink="">
      <xdr:nvSpPr>
        <xdr:cNvPr id="15" name="TextBox 14">
          <a:extLst>
            <a:ext uri="{FF2B5EF4-FFF2-40B4-BE49-F238E27FC236}">
              <a16:creationId xmlns:a16="http://schemas.microsoft.com/office/drawing/2014/main" id="{53C200C8-21E0-43AB-801B-FADBF19F4A64}"/>
            </a:ext>
          </a:extLst>
        </xdr:cNvPr>
        <xdr:cNvSpPr txBox="1"/>
      </xdr:nvSpPr>
      <xdr:spPr>
        <a:xfrm>
          <a:off x="1603935" y="2692026"/>
          <a:ext cx="1444065" cy="146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nchorCtr="0">
          <a:noAutofit/>
        </a:bodyPr>
        <a:lstStyle/>
        <a:p>
          <a:pPr algn="ctr"/>
          <a:r>
            <a:rPr lang="en-IN" sz="800">
              <a:solidFill>
                <a:schemeClr val="dk1"/>
              </a:solidFill>
            </a:rPr>
            <a:t>No.</a:t>
          </a:r>
          <a:r>
            <a:rPr lang="en-IN" sz="800" baseline="0">
              <a:solidFill>
                <a:schemeClr val="dk1"/>
              </a:solidFill>
            </a:rPr>
            <a:t> of patient by Age Group</a:t>
          </a:r>
          <a:endParaRPr lang="en-IN" sz="800">
            <a:solidFill>
              <a:schemeClr val="dk1"/>
            </a:solidFill>
          </a:endParaRPr>
        </a:p>
      </xdr:txBody>
    </xdr:sp>
    <xdr:clientData/>
  </xdr:oneCellAnchor>
  <xdr:twoCellAnchor>
    <xdr:from>
      <xdr:col>6</xdr:col>
      <xdr:colOff>311150</xdr:colOff>
      <xdr:row>0</xdr:row>
      <xdr:rowOff>63500</xdr:rowOff>
    </xdr:from>
    <xdr:to>
      <xdr:col>8</xdr:col>
      <xdr:colOff>101600</xdr:colOff>
      <xdr:row>6</xdr:row>
      <xdr:rowOff>0</xdr:rowOff>
    </xdr:to>
    <xdr:graphicFrame macro="">
      <xdr:nvGraphicFramePr>
        <xdr:cNvPr id="16" name="Chart 15">
          <a:extLst>
            <a:ext uri="{FF2B5EF4-FFF2-40B4-BE49-F238E27FC236}">
              <a16:creationId xmlns:a16="http://schemas.microsoft.com/office/drawing/2014/main" id="{5059BB65-4F8B-4F05-8A4D-F55A2DF68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oneCellAnchor>
    <xdr:from>
      <xdr:col>6</xdr:col>
      <xdr:colOff>321235</xdr:colOff>
      <xdr:row>5</xdr:row>
      <xdr:rowOff>50426</xdr:rowOff>
    </xdr:from>
    <xdr:ext cx="1024965" cy="101974"/>
    <xdr:sp macro="" textlink="">
      <xdr:nvSpPr>
        <xdr:cNvPr id="8" name="TextBox 7">
          <a:extLst>
            <a:ext uri="{FF2B5EF4-FFF2-40B4-BE49-F238E27FC236}">
              <a16:creationId xmlns:a16="http://schemas.microsoft.com/office/drawing/2014/main" id="{E30AC5CA-2780-482F-95A9-7C7D11DACDCC}"/>
            </a:ext>
          </a:extLst>
        </xdr:cNvPr>
        <xdr:cNvSpPr txBox="1"/>
      </xdr:nvSpPr>
      <xdr:spPr>
        <a:xfrm>
          <a:off x="3978835" y="1002926"/>
          <a:ext cx="1024965" cy="1019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nchorCtr="0">
          <a:noAutofit/>
        </a:bodyPr>
        <a:lstStyle/>
        <a:p>
          <a:pPr algn="ctr"/>
          <a:r>
            <a:rPr lang="en-IN" sz="700">
              <a:solidFill>
                <a:schemeClr val="dk1"/>
              </a:solidFill>
            </a:rPr>
            <a:t>Patient</a:t>
          </a:r>
          <a:r>
            <a:rPr lang="en-IN" sz="700" baseline="0">
              <a:solidFill>
                <a:schemeClr val="dk1"/>
              </a:solidFill>
            </a:rPr>
            <a:t> atended within time</a:t>
          </a:r>
          <a:endParaRPr lang="en-IN" sz="700">
            <a:solidFill>
              <a:schemeClr val="dk1"/>
            </a:solidFill>
          </a:endParaRPr>
        </a:p>
      </xdr:txBody>
    </xdr:sp>
    <xdr:clientData/>
  </xdr:oneCellAnchor>
  <xdr:oneCellAnchor>
    <xdr:from>
      <xdr:col>8</xdr:col>
      <xdr:colOff>232335</xdr:colOff>
      <xdr:row>5</xdr:row>
      <xdr:rowOff>44076</xdr:rowOff>
    </xdr:from>
    <xdr:ext cx="1005915" cy="114674"/>
    <xdr:sp macro="" textlink="">
      <xdr:nvSpPr>
        <xdr:cNvPr id="13" name="TextBox 12">
          <a:extLst>
            <a:ext uri="{FF2B5EF4-FFF2-40B4-BE49-F238E27FC236}">
              <a16:creationId xmlns:a16="http://schemas.microsoft.com/office/drawing/2014/main" id="{5DBD0388-CC65-4BFF-BE99-D3FCDECEB2B8}"/>
            </a:ext>
          </a:extLst>
        </xdr:cNvPr>
        <xdr:cNvSpPr txBox="1"/>
      </xdr:nvSpPr>
      <xdr:spPr>
        <a:xfrm>
          <a:off x="5109135" y="996576"/>
          <a:ext cx="1005915" cy="114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nchorCtr="0">
          <a:noAutofit/>
        </a:bodyPr>
        <a:lstStyle/>
        <a:p>
          <a:pPr algn="ctr"/>
          <a:r>
            <a:rPr lang="en-IN" sz="700">
              <a:solidFill>
                <a:schemeClr val="dk1"/>
              </a:solidFill>
            </a:rPr>
            <a:t>No. of Patient</a:t>
          </a:r>
          <a:r>
            <a:rPr lang="en-IN" sz="700" baseline="0">
              <a:solidFill>
                <a:schemeClr val="dk1"/>
              </a:solidFill>
            </a:rPr>
            <a:t> by Gender</a:t>
          </a:r>
          <a:endParaRPr lang="en-IN" sz="700">
            <a:solidFill>
              <a:schemeClr val="dk1"/>
            </a:solidFill>
          </a:endParaRPr>
        </a:p>
      </xdr:txBody>
    </xdr:sp>
    <xdr:clientData/>
  </xdr:oneCellAnchor>
  <xdr:twoCellAnchor>
    <xdr:from>
      <xdr:col>8</xdr:col>
      <xdr:colOff>128867</xdr:colOff>
      <xdr:row>0</xdr:row>
      <xdr:rowOff>38099</xdr:rowOff>
    </xdr:from>
    <xdr:to>
      <xdr:col>10</xdr:col>
      <xdr:colOff>101600</xdr:colOff>
      <xdr:row>5</xdr:row>
      <xdr:rowOff>180788</xdr:rowOff>
    </xdr:to>
    <xdr:graphicFrame macro="">
      <xdr:nvGraphicFramePr>
        <xdr:cNvPr id="19" name="Chart 18">
          <a:extLst>
            <a:ext uri="{FF2B5EF4-FFF2-40B4-BE49-F238E27FC236}">
              <a16:creationId xmlns:a16="http://schemas.microsoft.com/office/drawing/2014/main" id="{819008E4-81C7-46EF-B6C6-49124AF96F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6</xdr:col>
      <xdr:colOff>171450</xdr:colOff>
      <xdr:row>6</xdr:row>
      <xdr:rowOff>63504</xdr:rowOff>
    </xdr:from>
    <xdr:to>
      <xdr:col>10</xdr:col>
      <xdr:colOff>61786</xdr:colOff>
      <xdr:row>14</xdr:row>
      <xdr:rowOff>56900</xdr:rowOff>
    </xdr:to>
    <xdr:graphicFrame macro="">
      <xdr:nvGraphicFramePr>
        <xdr:cNvPr id="21" name="Chart 20">
          <a:extLst>
            <a:ext uri="{FF2B5EF4-FFF2-40B4-BE49-F238E27FC236}">
              <a16:creationId xmlns:a16="http://schemas.microsoft.com/office/drawing/2014/main" id="{EC8B6735-53C1-41E6-AFCA-C9E20D0B3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7</xdr:col>
      <xdr:colOff>168835</xdr:colOff>
      <xdr:row>13</xdr:row>
      <xdr:rowOff>158376</xdr:rowOff>
    </xdr:from>
    <xdr:ext cx="1444065" cy="101974"/>
    <xdr:sp macro="" textlink="">
      <xdr:nvSpPr>
        <xdr:cNvPr id="35" name="TextBox 34">
          <a:extLst>
            <a:ext uri="{FF2B5EF4-FFF2-40B4-BE49-F238E27FC236}">
              <a16:creationId xmlns:a16="http://schemas.microsoft.com/office/drawing/2014/main" id="{979260C8-3135-4E9D-844E-0796F05FD4EB}"/>
            </a:ext>
          </a:extLst>
        </xdr:cNvPr>
        <xdr:cNvSpPr txBox="1"/>
      </xdr:nvSpPr>
      <xdr:spPr>
        <a:xfrm>
          <a:off x="4436035" y="2634876"/>
          <a:ext cx="1444065" cy="1019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nchorCtr="0">
          <a:noAutofit/>
        </a:bodyPr>
        <a:lstStyle/>
        <a:p>
          <a:pPr algn="ctr"/>
          <a:r>
            <a:rPr lang="en-IN" sz="700">
              <a:solidFill>
                <a:schemeClr val="dk1"/>
              </a:solidFill>
            </a:rPr>
            <a:t>No.of</a:t>
          </a:r>
          <a:r>
            <a:rPr lang="en-IN" sz="700" baseline="0">
              <a:solidFill>
                <a:schemeClr val="dk1"/>
              </a:solidFill>
            </a:rPr>
            <a:t> Patient by Department Refferal</a:t>
          </a:r>
          <a:endParaRPr lang="en-IN" sz="700">
            <a:solidFill>
              <a:schemeClr val="dk1"/>
            </a:solidFill>
          </a:endParaRPr>
        </a:p>
      </xdr:txBody>
    </xdr:sp>
    <xdr:clientData/>
  </xdr:oneCellAnchor>
  <xdr:twoCellAnchor editAs="oneCell">
    <xdr:from>
      <xdr:col>4</xdr:col>
      <xdr:colOff>222250</xdr:colOff>
      <xdr:row>0</xdr:row>
      <xdr:rowOff>76199</xdr:rowOff>
    </xdr:from>
    <xdr:to>
      <xdr:col>6</xdr:col>
      <xdr:colOff>211076</xdr:colOff>
      <xdr:row>2</xdr:row>
      <xdr:rowOff>127199</xdr:rowOff>
    </xdr:to>
    <mc:AlternateContent xmlns:mc="http://schemas.openxmlformats.org/markup-compatibility/2006" xmlns:a14="http://schemas.microsoft.com/office/drawing/2010/main">
      <mc:Choice Requires="a14">
        <xdr:graphicFrame macro="">
          <xdr:nvGraphicFramePr>
            <xdr:cNvPr id="36" name="date (Year)">
              <a:extLst>
                <a:ext uri="{FF2B5EF4-FFF2-40B4-BE49-F238E27FC236}">
                  <a16:creationId xmlns:a16="http://schemas.microsoft.com/office/drawing/2014/main" id="{6E8353BF-08DE-4562-BC7E-B2518BA3B237}"/>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2665132" y="76199"/>
              <a:ext cx="1210268" cy="43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0</xdr:colOff>
      <xdr:row>19</xdr:row>
      <xdr:rowOff>0</xdr:rowOff>
    </xdr:to>
    <xdr:sp macro="" textlink="">
      <xdr:nvSpPr>
        <xdr:cNvPr id="4" name="Rectangle 3">
          <a:extLst>
            <a:ext uri="{FF2B5EF4-FFF2-40B4-BE49-F238E27FC236}">
              <a16:creationId xmlns:a16="http://schemas.microsoft.com/office/drawing/2014/main" id="{55F9D0B1-6A8F-08E1-E509-4F78B885F830}"/>
            </a:ext>
          </a:extLst>
        </xdr:cNvPr>
        <xdr:cNvSpPr/>
      </xdr:nvSpPr>
      <xdr:spPr>
        <a:xfrm>
          <a:off x="0" y="0"/>
          <a:ext cx="8572500" cy="36195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68036</xdr:colOff>
      <xdr:row>1</xdr:row>
      <xdr:rowOff>16329</xdr:rowOff>
    </xdr:from>
    <xdr:to>
      <xdr:col>13</xdr:col>
      <xdr:colOff>1</xdr:colOff>
      <xdr:row>13</xdr:row>
      <xdr:rowOff>34018</xdr:rowOff>
    </xdr:to>
    <xdr:graphicFrame macro="">
      <xdr:nvGraphicFramePr>
        <xdr:cNvPr id="2" name="Chart 1">
          <a:extLst>
            <a:ext uri="{FF2B5EF4-FFF2-40B4-BE49-F238E27FC236}">
              <a16:creationId xmlns:a16="http://schemas.microsoft.com/office/drawing/2014/main" id="{4C242795-E133-46C8-9934-20F930C910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14</xdr:row>
      <xdr:rowOff>0</xdr:rowOff>
    </xdr:from>
    <xdr:to>
      <xdr:col>12</xdr:col>
      <xdr:colOff>0</xdr:colOff>
      <xdr:row>15</xdr:row>
      <xdr:rowOff>0</xdr:rowOff>
    </xdr:to>
    <xdr:sp macro="" textlink="">
      <xdr:nvSpPr>
        <xdr:cNvPr id="5" name="TextBox 4">
          <a:extLst>
            <a:ext uri="{FF2B5EF4-FFF2-40B4-BE49-F238E27FC236}">
              <a16:creationId xmlns:a16="http://schemas.microsoft.com/office/drawing/2014/main" id="{FBB70E2C-0D7E-91E2-8D1C-07DA2B6B38F4}"/>
            </a:ext>
          </a:extLst>
        </xdr:cNvPr>
        <xdr:cNvSpPr txBox="1"/>
      </xdr:nvSpPr>
      <xdr:spPr>
        <a:xfrm>
          <a:off x="1224643" y="2667000"/>
          <a:ext cx="6123214"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 showing a daily trend with an area</a:t>
          </a:r>
          <a:r>
            <a:rPr lang="en-IN" sz="1100" baseline="0"/>
            <a:t> sparkline to spot patterns like busy days or seasonal trends.</a:t>
          </a:r>
          <a:endParaRPr lang="en-IN" sz="1100"/>
        </a:p>
      </xdr:txBody>
    </xdr:sp>
    <xdr:clientData/>
  </xdr:twoCellAnchor>
  <xdr:twoCellAnchor editAs="oneCell">
    <xdr:from>
      <xdr:col>0</xdr:col>
      <xdr:colOff>68036</xdr:colOff>
      <xdr:row>1</xdr:row>
      <xdr:rowOff>1</xdr:rowOff>
    </xdr:from>
    <xdr:to>
      <xdr:col>0</xdr:col>
      <xdr:colOff>449035</xdr:colOff>
      <xdr:row>3</xdr:row>
      <xdr:rowOff>0</xdr:rowOff>
    </xdr:to>
    <xdr:pic>
      <xdr:nvPicPr>
        <xdr:cNvPr id="7" name="Graphic 6" descr="Home">
          <a:hlinkClick xmlns:r="http://schemas.openxmlformats.org/officeDocument/2006/relationships" r:id="rId2"/>
          <a:extLst>
            <a:ext uri="{FF2B5EF4-FFF2-40B4-BE49-F238E27FC236}">
              <a16:creationId xmlns:a16="http://schemas.microsoft.com/office/drawing/2014/main" id="{3969B945-03FA-DB00-EE87-5DF33837F33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8036" y="190501"/>
          <a:ext cx="380999" cy="38099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DELL" refreshedDate="45880.900014120372" createdVersion="5" refreshedVersion="8" minRefreshableVersion="3" recordCount="0" supportSubquery="1" supportAdvancedDrill="1" xr:uid="{3A3DEE93-F74F-464C-A846-D7D51DAA6334}">
  <cacheSource type="external" connectionId="6"/>
  <cacheFields count="4">
    <cacheField name="[Measures].[Distinct Count of Patient Id]" caption="Distinct Count of Patient Id" numFmtId="0" hierarchy="29" level="32767"/>
    <cacheField name="[Calender_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DELL" refreshedDate="45880.900018865737" createdVersion="5" refreshedVersion="8" minRefreshableVersion="3" recordCount="0" supportSubquery="1" supportAdvancedDrill="1" xr:uid="{7C617484-4EA9-41F5-AA25-085944B9871A}">
  <cacheSource type="external" connectionId="6"/>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8" level="32767"/>
    <cacheField name="[Calender_Table].[date (Year)].[date (Year)]" caption="date (Year)" numFmtId="0" hierarchy="3"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DELL" refreshedDate="45880.900019907407" createdVersion="5" refreshedVersion="8" minRefreshableVersion="3" recordCount="0" supportSubquery="1" supportAdvancedDrill="1" xr:uid="{258E4146-B661-49A7-BBE9-86B92D47F764}">
  <cacheSource type="external" connectionId="6"/>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9" level="32767"/>
    <cacheField name="[Calender_Table].[date (Year)].[date (Year)]" caption="date (Year)" numFmtId="0" hierarchy="3"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DELL" refreshedDate="45880.900020601854" createdVersion="5" refreshedVersion="8" minRefreshableVersion="3" recordCount="0" supportSubquery="1" supportAdvancedDrill="1" xr:uid="{BA07559C-975C-43EB-9F95-FAF152ED5EDB}">
  <cacheSource type="external" connectionId="6"/>
  <cacheFields count="4">
    <cacheField name="[Calender_Table].[date (Month)].[date (Month)]" caption="date (Month)" numFmtId="0" hierarchy="1" level="1">
      <sharedItems count="1">
        <s v="Oct"/>
      </sharedItems>
    </cacheField>
    <cacheField name="[Calender_Table].[date].[date]" caption="date" numFmtId="0" level="1">
      <sharedItems containsSemiMixedTypes="0" containsNonDate="0" containsDate="1" containsString="0" minDate="2023-10-01T00:00:00" maxDate="2024-11-01T00:00:00" count="62">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sharedItems>
    </cacheField>
    <cacheField name="[Calender_Table].[date (Quarter)].[date (Quarter)]" caption="date (Quarter)" numFmtId="0" hierarchy="4" level="1">
      <sharedItems count="1">
        <s v="Qtr4"/>
      </sharedItems>
    </cacheField>
    <cacheField name="[Calender_Table].[date (Year)].[date (Year)]" caption="date (Year)" numFmtId="0" hierarchy="3" level="1">
      <sharedItems count="1">
        <s v="2023"/>
      </sharedItems>
    </cacheField>
  </cacheFields>
  <cacheHierarchies count="40">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2"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2"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80.633784259262" createdVersion="3" refreshedVersion="8" minRefreshableVersion="3" recordCount="0" supportSubquery="1" supportAdvancedDrill="1" xr:uid="{698746F5-530E-40C1-8CCA-D5720B3A3E15}">
  <cacheSource type="external" connectionId="6">
    <extLst>
      <ext xmlns:x14="http://schemas.microsoft.com/office/spreadsheetml/2009/9/main" uri="{F057638F-6D5F-4e77-A914-E7F072B9BCA8}">
        <x14:sourceConnection name="ThisWorkbookDataModel"/>
      </ext>
    </extLst>
  </cacheSource>
  <cacheFields count="0"/>
  <cacheHierarchies count="40">
    <cacheHierarchy uniqueName="[Calender_Table].[date]" caption="date" attribute="1" time="1" defaultMemberUniqueName="[Calender_Table].[date].[All]" allUniqueName="[Calender_Table].[date].[All]" dimensionUniqueName="[Calender_Table]" displayFolder="" count="2"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34447475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DELL" refreshedDate="45880.900014467596" createdVersion="5" refreshedVersion="8" minRefreshableVersion="3" recordCount="0" supportSubquery="1" supportAdvancedDrill="1" xr:uid="{34D45CC5-D78C-482F-83DF-914260B03986}">
  <cacheSource type="external" connectionId="6"/>
  <cacheFields count="3">
    <cacheField name="[Measures].[Distinct Count of Patient Id]" caption="Distinct Count of Patient Id" numFmtId="0" hierarchy="29"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DELL" refreshedDate="45880.900014930558" createdVersion="5" refreshedVersion="8" minRefreshableVersion="3" recordCount="0" supportSubquery="1" supportAdvancedDrill="1" xr:uid="{0BC1E800-9421-443A-93F0-E413ADE6C218}">
  <cacheSource type="external" connectionId="6"/>
  <cacheFields count="3">
    <cacheField name="[Measures].[Average of Patient Waittime]" caption="Average of Patient Waittime" numFmtId="0" hierarchy="31"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DELL" refreshedDate="45880.900015046296" createdVersion="5" refreshedVersion="8" minRefreshableVersion="3" recordCount="0" supportSubquery="1" supportAdvancedDrill="1" xr:uid="{C1119D9F-F0E5-4A3F-B3BA-DB7FD4DFAC36}">
  <cacheSource type="external" connectionId="6"/>
  <cacheFields count="3">
    <cacheField name="[Measures].[Average of Patient Satisfaction Score]" caption="Average of Patient Satisfaction Score" numFmtId="0" hierarchy="33"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DELL" refreshedDate="45880.900015624997" createdVersion="5" refreshedVersion="8" minRefreshableVersion="3" recordCount="0" supportSubquery="1" supportAdvancedDrill="1" xr:uid="{6C44741D-5404-42DE-8A5E-D62EDBAB25D2}">
  <cacheSource type="external" connectionId="6"/>
  <cacheFields count="4">
    <cacheField name="[Calender_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31" level="32767"/>
    <cacheField name="[Calender_Table].[date (Year)].[date (Year)]" caption="date (Year)" numFmtId="0" hierarchy="3"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DELL" refreshedDate="45880.900016203705" createdVersion="5" refreshedVersion="8" minRefreshableVersion="3" recordCount="0" supportSubquery="1" supportAdvancedDrill="1" xr:uid="{E314021E-E527-4F21-B05A-12AEAAE585ED}">
  <cacheSource type="external" connectionId="6"/>
  <cacheFields count="4">
    <cacheField name="[Calender_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er_Table].[date (Month)].[date (Month)]" caption="date (Month)" numFmtId="0" hierarchy="1" level="1">
      <sharedItems containsSemiMixedTypes="0" containsNonDate="0" containsString="0"/>
    </cacheField>
    <cacheField name="[Measures].[Sum of Patient Satisfaction Score]" caption="Sum of Patient Satisfaction Score" numFmtId="0" hierarchy="32" level="32767"/>
    <cacheField name="[Calender_Table].[date (Year)].[date (Year)]" caption="date (Year)" numFmtId="0" hierarchy="3"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DELL" refreshedDate="45880.900016782405" createdVersion="5" refreshedVersion="8" minRefreshableVersion="3" recordCount="0" supportSubquery="1" supportAdvancedDrill="1" xr:uid="{75FA0DC9-E5D4-4146-8C92-CAD4BEA71E1D}">
  <cacheSource type="external" connectionId="6"/>
  <cacheFields count="5">
    <cacheField name="[Calende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4" level="32767"/>
    <cacheField name="[Calender_Table].[date (Year)].[date (Year)]" caption="date (Year)" numFmtId="0" hierarchy="3" level="1">
      <sharedItems containsSemiMixedTypes="0" containsNonDate="0" containsString="0"/>
    </cacheField>
    <cacheField name="Unsupported0" numFmtId="0" hierarchy="40" level="32767">
      <extLst>
        <ext xmlns:x14="http://schemas.microsoft.com/office/spreadsheetml/2009/9/main" uri="{63CAB8AC-B538-458d-9737-405883B0398D}">
          <x14:cacheField ignore="1"/>
        </ext>
      </extLst>
    </cacheField>
  </cacheFields>
  <cacheHierarchies count="4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DELL" refreshedDate="45880.900017476852" createdVersion="5" refreshedVersion="8" minRefreshableVersion="3" recordCount="0" supportSubquery="1" supportAdvancedDrill="1" xr:uid="{5C8219A9-DF21-4BD1-8A5F-BCB6C033014E}">
  <cacheSource type="external" connectionId="6"/>
  <cacheFields count="4">
    <cacheField name="[Calende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6" level="32767"/>
    <cacheField name="[Calender_Table].[date (Year)].[date (Year)]" caption="date (Year)" numFmtId="0" hierarchy="3"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DELL" refreshedDate="45880.900018055552" createdVersion="5" refreshedVersion="8" minRefreshableVersion="3" recordCount="0" supportSubquery="1" supportAdvancedDrill="1" xr:uid="{C57428F5-933D-44EF-BC3B-ED2CEAB14C98}">
  <cacheSource type="external" connectionId="6"/>
  <cacheFields count="4">
    <cacheField name="[Cale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7" level="32767"/>
    <cacheField name="[Calender_Table].[date (Year)].[date (Year)]" caption="date (Year)" numFmtId="0" hierarchy="3"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979D46-A4F3-47AD-A302-444B48B6AFF7}" name="PivotTable9" cacheId="7" applyNumberFormats="0" applyBorderFormats="0" applyFontFormats="0" applyPatternFormats="0" applyAlignmentFormats="0" applyWidthHeightFormats="1" dataCaption="Values" tag="db041de4-8257-4cfd-80ff-3c1a4793b5d4" updatedVersion="8" minRefreshableVersion="3" subtotalHiddenItems="1" itemPrintTitles="1" createdVersion="5" indent="0" outline="1" outlineData="1" multipleFieldFilters="0" chartFormat="11">
  <location ref="P21:Q3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1">
    <format dxfId="4">
      <pivotArea outline="0" collapsedLevelsAreSubtotals="1" fieldPosition="0"/>
    </format>
  </format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53788B9-489D-45DE-87A9-5F47A4B301FE}" name="PivotTable11" cacheId="9" applyNumberFormats="0" applyBorderFormats="0" applyFontFormats="0" applyPatternFormats="0" applyAlignmentFormats="0" applyWidthHeightFormats="1" dataCaption="Values" tag="db041de4-8257-4cfd-80ff-3c1a4793b5d4" updatedVersion="8" minRefreshableVersion="3" subtotalHiddenItems="1" itemPrintTitles="1" createdVersion="5" indent="0" outline="1" outlineData="1" multipleFieldFilters="0" chartFormat="42">
  <location ref="P41:Q4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2">
      <pivotArea outline="0" collapsedLevelsAreSubtotals="1" fieldPosition="0"/>
    </format>
  </formats>
  <chartFormats count="12">
    <chartFormat chart="25" format="0"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 chart="27" format="5">
      <pivotArea type="data" outline="0" fieldPosition="0">
        <references count="2">
          <reference field="4294967294" count="1" selected="0">
            <x v="0"/>
          </reference>
          <reference field="1" count="1" selected="0">
            <x v="0"/>
          </reference>
        </references>
      </pivotArea>
    </chartFormat>
    <chartFormat chart="27" format="6">
      <pivotArea type="data" outline="0" fieldPosition="0">
        <references count="2">
          <reference field="4294967294" count="1" selected="0">
            <x v="0"/>
          </reference>
          <reference field="1" count="1" selected="0">
            <x v="1"/>
          </reference>
        </references>
      </pivotArea>
    </chartFormat>
    <chartFormat chart="36" format="0"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38" format="1" series="1">
      <pivotArea type="data" outline="0" fieldPosition="0">
        <references count="1">
          <reference field="4294967294" count="1" selected="0">
            <x v="0"/>
          </reference>
        </references>
      </pivotArea>
    </chartFormat>
    <chartFormat chart="38" format="2">
      <pivotArea type="data" outline="0" fieldPosition="0">
        <references count="2">
          <reference field="4294967294" count="1" selected="0">
            <x v="0"/>
          </reference>
          <reference field="1" count="1" selected="0">
            <x v="0"/>
          </reference>
        </references>
      </pivotArea>
    </chartFormat>
    <chartFormat chart="38" format="3">
      <pivotArea type="data" outline="0" fieldPosition="0">
        <references count="2">
          <reference field="4294967294" count="1" selected="0">
            <x v="0"/>
          </reference>
          <reference field="1" count="1" selected="0">
            <x v="1"/>
          </reference>
        </references>
      </pivotArea>
    </chartFormat>
    <chartFormat chart="39" format="4" series="1">
      <pivotArea type="data" outline="0" fieldPosition="0">
        <references count="1">
          <reference field="4294967294" count="1" selected="0">
            <x v="0"/>
          </reference>
        </references>
      </pivotArea>
    </chartFormat>
    <chartFormat chart="39" format="5">
      <pivotArea type="data" outline="0" fieldPosition="0">
        <references count="2">
          <reference field="4294967294" count="1" selected="0">
            <x v="0"/>
          </reference>
          <reference field="1" count="1" selected="0">
            <x v="0"/>
          </reference>
        </references>
      </pivotArea>
    </chartFormat>
    <chartFormat chart="39" format="6">
      <pivotArea type="data" outline="0" fieldPosition="0">
        <references count="2">
          <reference field="4294967294" count="1" selected="0">
            <x v="0"/>
          </reference>
          <reference field="1" count="1" selected="0">
            <x v="1"/>
          </reference>
        </references>
      </pivotArea>
    </chartFormat>
  </chartFormats>
  <pivotHierarchies count="40">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B7D5D32-53D5-48F8-992F-EE3C2FD29793}" name="PivotTable5" cacheId="4" applyNumberFormats="0" applyBorderFormats="0" applyFontFormats="0" applyPatternFormats="0" applyAlignmentFormats="0" applyWidthHeightFormats="1" dataCaption="Values" tag="28a5e5de-c833-44b9-a94b-ed4572068482" updatedVersion="8" minRefreshableVersion="3" subtotalHiddenItems="1" itemPrintTitles="1" createdVersion="5" indent="0" outline="1" outlineData="1" multipleFieldFilters="0" chartFormat="60">
  <location ref="I8:J40"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7">
      <pivotArea outline="0" collapsedLevelsAreSubtotals="1" fieldPosition="0"/>
    </format>
  </formats>
  <chartFormats count="6">
    <chartFormat chart="38" format="2" series="1">
      <pivotArea type="data" outline="0" fieldPosition="0">
        <references count="1">
          <reference field="4294967294" count="1" selected="0">
            <x v="0"/>
          </reference>
        </references>
      </pivotArea>
    </chartFormat>
    <chartFormat chart="41" format="4" series="1">
      <pivotArea type="data" outline="0" fieldPosition="0">
        <references count="1">
          <reference field="4294967294" count="1" selected="0">
            <x v="0"/>
          </reference>
        </references>
      </pivotArea>
    </chartFormat>
    <chartFormat chart="50" format="4" series="1">
      <pivotArea type="data" outline="0" fieldPosition="0">
        <references count="1">
          <reference field="4294967294" count="1" selected="0">
            <x v="0"/>
          </reference>
        </references>
      </pivotArea>
    </chartFormat>
    <chartFormat chart="53" format="3" series="1">
      <pivotArea type="data" outline="0" fieldPosition="0">
        <references count="1">
          <reference field="4294967294" count="1" selected="0">
            <x v="0"/>
          </reference>
        </references>
      </pivotArea>
    </chartFormat>
    <chartFormat chart="58" format="3" series="1">
      <pivotArea type="data" outline="0" fieldPosition="0">
        <references count="1">
          <reference field="4294967294" count="1" selected="0">
            <x v="0"/>
          </reference>
        </references>
      </pivotArea>
    </chartFormat>
    <chartFormat chart="59" format="4"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5115A8B-F6C7-414C-A1DE-30258CF1FB17}" name="PivotTable1" cacheId="1" applyNumberFormats="0" applyBorderFormats="0" applyFontFormats="0" applyPatternFormats="0" applyAlignmentFormats="0" applyWidthHeightFormats="1" dataCaption="Values" tag="0fa4351d-6178-4120-848c-9e6606909739" updatedVersion="8" minRefreshableVersion="3" subtotalHiddenItems="1" itemPrintTitles="1" createdVersion="5" indent="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40">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7A0B6D-EDF3-4128-A49A-105AA7D3035B}" name="PivotTable4" cacheId="0" applyNumberFormats="0" applyBorderFormats="0" applyFontFormats="0" applyPatternFormats="0" applyAlignmentFormats="0" applyWidthHeightFormats="1" dataCaption="Values" tag="45063646-026c-44c9-8bba-e02c0a12432a" updatedVersion="8" minRefreshableVersion="3" subtotalHiddenItems="1" itemPrintTitles="1" createdVersion="5" indent="0" outline="1" outlineData="1" multipleFieldFilters="0" chartFormat="36">
  <location ref="E3:F35"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4">
    <chartFormat chart="5" format="4"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9" format="7"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6523E6-553E-414E-B01D-E2D78C8A3319}" name="PivotTable6" cacheId="5" applyNumberFormats="0" applyBorderFormats="0" applyFontFormats="0" applyPatternFormats="0" applyAlignmentFormats="0" applyWidthHeightFormats="1" dataCaption="Values" tag="45063646-026c-44c9-8bba-e02c0a12432a" updatedVersion="8" minRefreshableVersion="3" subtotalHiddenItems="1" itemPrintTitles="1" createdVersion="5" indent="0" outline="1" outlineData="1" multipleFieldFilters="0" chartFormat="47">
  <location ref="M8:N40"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Patient Satisfaction Score" fld="2" baseField="0" baseItem="0"/>
  </dataFields>
  <chartFormats count="2">
    <chartFormat chart="39" format="2"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E6B78C-F1C0-43BA-8C37-39E5B54D1E6A}" name="PivotTable2" cacheId="2" applyNumberFormats="0" applyBorderFormats="0" applyFontFormats="0" applyPatternFormats="0" applyAlignmentFormats="0" applyWidthHeightFormats="1" dataCaption="Values" tag="8971da97-46d1-4311-ba1e-82dafd495688" updatedVersion="8" minRefreshableVersion="3" subtotalHiddenItems="1" itemPrintTitles="1" createdVersion="5" indent="0" outline="1" outlineData="1" multipleFieldFilters="0">
  <location ref="A7:A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9">
      <pivotArea outline="0" collapsedLevelsAreSubtotals="1" fieldPosition="0"/>
    </format>
  </formats>
  <pivotHierarchies count="40">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5BB810-9376-41C0-8C9E-9BA4FA813115}" name="PivotTable3" cacheId="3" applyNumberFormats="0" applyBorderFormats="0" applyFontFormats="0" applyPatternFormats="0" applyAlignmentFormats="0" applyWidthHeightFormats="1" dataCaption="Values" tag="db041de4-8257-4cfd-80ff-3c1a4793b5d4" updatedVersion="8" minRefreshableVersion="3" subtotalHiddenItems="1" itemPrintTitles="1" createdVersion="5"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8">
      <pivotArea outline="0" collapsedLevelsAreSubtotals="1" fieldPosition="0"/>
    </format>
  </formats>
  <pivotHierarchies count="40">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D2FA3AF-9C23-4491-A7E9-A4895C0BB947}" name="PivotTable12" cacheId="11" applyNumberFormats="0" applyBorderFormats="0" applyFontFormats="0" applyPatternFormats="0" applyAlignmentFormats="0" applyWidthHeightFormats="1" dataCaption="Values" tag="db041de4-8257-4cfd-80ff-3c1a4793b5d4" updatedVersion="8" minRefreshableVersion="3" subtotalHiddenItems="1" itemPrintTitles="1" createdVersion="5" indent="0" outline="1" outlineData="1" multipleFieldFilters="0" chartFormat="50">
  <location ref="S50:S52"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0">
      <pivotArea outline="0" collapsedLevelsAreSubtotals="1" fieldPosition="0"/>
    </format>
  </formats>
  <pivotHierarchies count="40">
    <pivotHierarchy dragToData="1"/>
    <pivotHierarchy multipleItemSelectionAllowed="1" dragToData="1">
      <members count="1" level="1">
        <member name="[Calender_Table].[date (Month)].&amp;[Aug]"/>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F82EE7D-419F-437A-AA24-7283096BF117}" name="PivotTable10" cacheId="8" applyNumberFormats="0" applyBorderFormats="0" applyFontFormats="0" applyPatternFormats="0" applyAlignmentFormats="0" applyWidthHeightFormats="1" dataCaption="Values" tag="db041de4-8257-4cfd-80ff-3c1a4793b5d4" updatedVersion="8" minRefreshableVersion="3" subtotalHiddenItems="1" itemPrintTitles="1" createdVersion="5" indent="0" outline="1" outlineData="1" multipleFieldFilters="0" chartFormat="27">
  <location ref="P34:Q3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3">
      <pivotArea outline="0" collapsedLevelsAreSubtotals="1" fieldPosition="0"/>
    </format>
  </formats>
  <chartFormats count="7">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2" format="2">
      <pivotArea type="data" outline="0" fieldPosition="0">
        <references count="2">
          <reference field="4294967294" count="1" selected="0">
            <x v="0"/>
          </reference>
          <reference field="1" count="1" selected="0">
            <x v="0"/>
          </reference>
        </references>
      </pivotArea>
    </chartFormat>
    <chartFormat chart="12" format="3">
      <pivotArea type="data" outline="0" fieldPosition="0">
        <references count="2">
          <reference field="4294967294" count="1" selected="0">
            <x v="0"/>
          </reference>
          <reference field="1"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1" count="1" selected="0">
            <x v="0"/>
          </reference>
        </references>
      </pivotArea>
    </chartFormat>
    <chartFormat chart="13" format="6">
      <pivotArea type="data" outline="0" fieldPosition="0">
        <references count="2">
          <reference field="4294967294" count="1" selected="0">
            <x v="0"/>
          </reference>
          <reference field="1" count="1" selected="0">
            <x v="1"/>
          </reference>
        </references>
      </pivotArea>
    </chartFormat>
  </chartFormats>
  <pivotHierarchies count="40">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1728225-8790-4DDB-AF17-F8745210F339}" name="PivotTable7" cacheId="6" applyNumberFormats="0" applyBorderFormats="0" applyFontFormats="0" applyPatternFormats="0" applyAlignmentFormats="0" applyWidthHeightFormats="1" dataCaption="Values" tag="db041de4-8257-4cfd-80ff-3c1a4793b5d4" updatedVersion="8" minRefreshableVersion="3" subtotalHiddenItems="1" itemPrintTitles="1" createdVersion="5" indent="0" outline="1" outlineData="1" multipleFieldFilters="0" chartFormat="12">
  <location ref="R7:T10"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numFmtId="1"/>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5">
      <pivotArea outline="0" collapsedLevelsAreSubtotals="1" fieldPosition="0"/>
    </format>
    <format dxfId="6">
      <pivotArea outline="0" fieldPosition="0">
        <references count="1">
          <reference field="4294967294" count="1">
            <x v="1"/>
          </reference>
        </references>
      </pivotArea>
    </format>
  </format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1"/>
          </reference>
          <reference field="1" count="1" selected="0">
            <x v="1"/>
          </reference>
        </references>
      </pivotArea>
    </chartFormat>
    <chartFormat chart="1" format="5">
      <pivotArea type="data" outline="0" fieldPosition="0">
        <references count="2">
          <reference field="4294967294" count="1" selected="0">
            <x v="1"/>
          </reference>
          <reference field="1" count="1" selected="0">
            <x v="0"/>
          </reference>
        </references>
      </pivotArea>
    </chartFormat>
  </chartFormats>
  <pivotHierarchies count="41">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E4C0680-2455-47E5-9233-F1971DFEC00D}" name="PivotTable8" cacheId="10" applyNumberFormats="0" applyBorderFormats="0" applyFontFormats="0" applyPatternFormats="0" applyAlignmentFormats="0" applyWidthHeightFormats="1" dataCaption="Values" tag="db041de4-8257-4cfd-80ff-3c1a4793b5d4" updatedVersion="8" minRefreshableVersion="3" subtotalHiddenItems="1" itemPrintTitles="1" createdVersion="5" indent="0" outline="1" outlineData="1" multipleFieldFilters="0" chartFormat="51">
  <location ref="O49:P58"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v="1"/>
    </i>
    <i>
      <x v="6"/>
    </i>
    <i>
      <x/>
    </i>
    <i>
      <x v="5"/>
    </i>
    <i>
      <x v="2"/>
    </i>
    <i>
      <x v="4"/>
    </i>
    <i t="grand">
      <x/>
    </i>
  </rowItems>
  <colItems count="1">
    <i/>
  </colItems>
  <dataFields count="1">
    <dataField name="Count of Department Referral" fld="2" subtotal="count" baseField="0" baseItem="0"/>
  </dataFields>
  <formats count="1">
    <format dxfId="1">
      <pivotArea outline="0" collapsedLevelsAreSubtotals="1" fieldPosition="0"/>
    </format>
  </formats>
  <chartFormats count="11">
    <chartFormat chart="44" format="2" series="1">
      <pivotArea type="data" outline="0" fieldPosition="0">
        <references count="1">
          <reference field="4294967294" count="1" selected="0">
            <x v="0"/>
          </reference>
        </references>
      </pivotArea>
    </chartFormat>
    <chartFormat chart="27" format="7" series="1">
      <pivotArea type="data" outline="0" fieldPosition="0">
        <references count="1">
          <reference field="4294967294" count="1" selected="0">
            <x v="0"/>
          </reference>
        </references>
      </pivotArea>
    </chartFormat>
    <chartFormat chart="50" format="8" series="1">
      <pivotArea type="data" outline="0" fieldPosition="0">
        <references count="1">
          <reference field="4294967294" count="1" selected="0">
            <x v="0"/>
          </reference>
        </references>
      </pivotArea>
    </chartFormat>
    <chartFormat chart="50" format="9">
      <pivotArea type="data" outline="0" fieldPosition="0">
        <references count="2">
          <reference field="4294967294" count="1" selected="0">
            <x v="0"/>
          </reference>
          <reference field="1" count="1" selected="0">
            <x v="7"/>
          </reference>
        </references>
      </pivotArea>
    </chartFormat>
    <chartFormat chart="50" format="10">
      <pivotArea type="data" outline="0" fieldPosition="0">
        <references count="2">
          <reference field="4294967294" count="1" selected="0">
            <x v="0"/>
          </reference>
          <reference field="1" count="1" selected="0">
            <x v="3"/>
          </reference>
        </references>
      </pivotArea>
    </chartFormat>
    <chartFormat chart="50" format="11">
      <pivotArea type="data" outline="0" fieldPosition="0">
        <references count="2">
          <reference field="4294967294" count="1" selected="0">
            <x v="0"/>
          </reference>
          <reference field="1" count="1" selected="0">
            <x v="1"/>
          </reference>
        </references>
      </pivotArea>
    </chartFormat>
    <chartFormat chart="50" format="12">
      <pivotArea type="data" outline="0" fieldPosition="0">
        <references count="2">
          <reference field="4294967294" count="1" selected="0">
            <x v="0"/>
          </reference>
          <reference field="1" count="1" selected="0">
            <x v="6"/>
          </reference>
        </references>
      </pivotArea>
    </chartFormat>
    <chartFormat chart="50" format="13">
      <pivotArea type="data" outline="0" fieldPosition="0">
        <references count="2">
          <reference field="4294967294" count="1" selected="0">
            <x v="0"/>
          </reference>
          <reference field="1" count="1" selected="0">
            <x v="0"/>
          </reference>
        </references>
      </pivotArea>
    </chartFormat>
    <chartFormat chart="50" format="14">
      <pivotArea type="data" outline="0" fieldPosition="0">
        <references count="2">
          <reference field="4294967294" count="1" selected="0">
            <x v="0"/>
          </reference>
          <reference field="1" count="1" selected="0">
            <x v="5"/>
          </reference>
        </references>
      </pivotArea>
    </chartFormat>
    <chartFormat chart="50" format="15">
      <pivotArea type="data" outline="0" fieldPosition="0">
        <references count="2">
          <reference field="4294967294" count="1" selected="0">
            <x v="0"/>
          </reference>
          <reference field="1" count="1" selected="0">
            <x v="2"/>
          </reference>
        </references>
      </pivotArea>
    </chartFormat>
    <chartFormat chart="50" format="16">
      <pivotArea type="data" outline="0" fieldPosition="0">
        <references count="2">
          <reference field="4294967294" count="1" selected="0">
            <x v="0"/>
          </reference>
          <reference field="1" count="1" selected="0">
            <x v="4"/>
          </reference>
        </references>
      </pivotArea>
    </chartFormat>
  </chartFormats>
  <pivotHierarchies count="40">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EBE6FA5-EF26-4093-B420-5B3B1F7EECA2}"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5C5541C6-D2DA-4D88-A4F1-441D7929AA18}"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0E2223CE-534E-489D-A13B-83DD8AAD8A76}"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77E91637-10D9-40CA-8FE0-390175300AF6}" sourceName="[Calende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9"/>
    <pivotTable tabId="1" name="PivotTable10"/>
    <pivotTable tabId="1" name="PivotTable11"/>
    <pivotTable tabId="1" name="PivotTable8"/>
    <pivotTable tabId="1" name="PivotTable12"/>
  </pivotTables>
  <data>
    <olap pivotCacheId="344474753">
      <levels count="2">
        <level uniqueName="[Calender_Table].[date (Month)].[(All)]" sourceCaption="(All)" count="0"/>
        <level uniqueName="[Calender_Table].[date (Month)].[date (Month)]" sourceCaption="date (Month)" count="12">
          <ranges>
            <range startItem="0">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i n="[Calender_Table].[date (Month)].&amp;[Jan]" c="Jan"/>
              <i n="[Calender_Table].[date (Month)].&amp;[Feb]" c="Feb"/>
              <i n="[Calender_Table].[date (Month)].&amp;[Mar]" c="Mar"/>
            </range>
          </ranges>
        </level>
      </levels>
      <selections count="1">
        <selection n="[Calender_Table].[date (Month)].&amp;[Aug]"/>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49CA205B-CA52-47CC-B1DD-13EC6A1DC984}" sourceName="[Calende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344474753">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2DEA37AE-D5C3-4282-867A-72E2B8018FEA}" cache="Slicer_date__Month" caption="date (Month)" startItem="4" showCaption="0"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BCF35065-B3E1-4909-BEFC-6DEA29A69A54}" cache="Slicer_date__Month" caption="date (Month)" showCaption="0" level="1" style="my style" rowHeight="144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2" xr10:uid="{CE032DCC-F943-42D7-B38D-C2EB32E846FE}" cache="Slicer_date__Month" caption="date (Month)" showCaption="0" level="1" style="my style-1" rowHeight="108000"/>
  <slicer name="date (Year)" xr10:uid="{6B3C5A32-07F9-4207-8CD4-0D703621BCE0}" cache="Slicer_date__Year" caption="date (Year)" columnCount="2" showCaption="0" level="1" style="my style-1" rowHeight="2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B0BF98-3607-4EEC-BBA7-612FBD43BDFC}" name="Table_ExternalData_1" displayName="Table_ExternalData_1" ref="A3:M38" tableType="queryTable" totalsRowShown="0">
  <autoFilter ref="A3:M38" xr:uid="{3DB0BF98-3607-4EEC-BBA7-612FBD43BDFC}"/>
  <tableColumns count="13">
    <tableColumn id="1" xr3:uid="{E43AA9CA-EF3D-457E-8C02-1B662513BC2C}" uniqueName="1" name="Hospital Emergency Room Data[Patient Id]" queryTableFieldId="1"/>
    <tableColumn id="2" xr3:uid="{50685F2D-CBA1-433A-8C18-FD231B01D5A3}" uniqueName="2" name="Hospital Emergency Room Data[Patient Admission Date]" queryTableFieldId="2" dataDxfId="15"/>
    <tableColumn id="3" xr3:uid="{FF3AF8A4-93D7-479C-8A37-553458D45E1B}" uniqueName="3" name="Hospital Emergency Room Data[Patient Admission Time]" queryTableFieldId="3" dataDxfId="14"/>
    <tableColumn id="4" xr3:uid="{7E30E031-137B-4076-A32B-9CDACEDE2041}" uniqueName="4" name="Hospital Emergency Room Data[Merged]" queryTableFieldId="4"/>
    <tableColumn id="5" xr3:uid="{FD6F4A48-1D69-4AF3-9025-09B5FC0B933E}" uniqueName="5" name="Hospital Emergency Room Data[Patient Gender]" queryTableFieldId="5"/>
    <tableColumn id="6" xr3:uid="{68D4C925-68AD-4C81-9B11-1AC579DD22E4}" uniqueName="6" name="Hospital Emergency Room Data[Patient Age]" queryTableFieldId="6"/>
    <tableColumn id="7" xr3:uid="{54A90C6C-26C0-41E3-B2ED-9D0B03CCA11C}" uniqueName="7" name="Hospital Emergency Room Data[Patient Race]" queryTableFieldId="7"/>
    <tableColumn id="8" xr3:uid="{6129389C-27C5-4230-9439-D3973A2285E7}" uniqueName="8" name="Hospital Emergency Room Data[Department Referral]" queryTableFieldId="8"/>
    <tableColumn id="9" xr3:uid="{176DE5E3-D1DE-46BB-AEA7-57EF6F471EE2}" uniqueName="9" name="Hospital Emergency Room Data[Patient Admission Flag]" queryTableFieldId="9"/>
    <tableColumn id="10" xr3:uid="{83EF4C62-DD8A-4D05-98B5-76A09938F211}" uniqueName="10" name="Hospital Emergency Room Data[Patient Satisfaction Score]" queryTableFieldId="10"/>
    <tableColumn id="11" xr3:uid="{788E0A44-E359-4FCC-946E-D9437C173A90}" uniqueName="11" name="Hospital Emergency Room Data[Patient Waittime]" queryTableFieldId="11"/>
    <tableColumn id="12" xr3:uid="{7B11D6D5-C8E5-49F8-B14D-C8AC4B0C3EB3}" uniqueName="12" name="Hospital Emergency Room Data[Age Group]" queryTableFieldId="12"/>
    <tableColumn id="13" xr3:uid="{4B04E8A2-7263-44D4-8C6A-808E5C0750FF}" uniqueName="13" name="Hospital Emergency Room Data[Patient Attend Status]" queryTableField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3FF047A-3D96-4227-AB55-3E0D6CF6A6FD}" name="Table_ExternalData_13" displayName="Table_ExternalData_13" ref="A3:M40" tableType="queryTable" totalsRowShown="0">
  <autoFilter ref="A3:M40" xr:uid="{83FF047A-3D96-4227-AB55-3E0D6CF6A6FD}"/>
  <tableColumns count="13">
    <tableColumn id="1" xr3:uid="{B8C90B1A-C213-46FC-B0C7-5A617AF7FB48}" uniqueName="1" name="Hospital Emergency Room Data[Patient Id]" queryTableFieldId="1"/>
    <tableColumn id="2" xr3:uid="{B0D3AB68-38AE-48EB-994F-B3817DE9BA71}" uniqueName="2" name="Hospital Emergency Room Data[Patient Admission Date]" queryTableFieldId="2" dataDxfId="13"/>
    <tableColumn id="3" xr3:uid="{79A10DDE-FE0A-4703-AE6A-D5D91C06D3AD}" uniqueName="3" name="Hospital Emergency Room Data[Patient Admission Time]" queryTableFieldId="3" dataDxfId="12"/>
    <tableColumn id="4" xr3:uid="{8AB19059-DE73-4676-9393-6EDCFC05FC2E}" uniqueName="4" name="Hospital Emergency Room Data[Merged]" queryTableFieldId="4"/>
    <tableColumn id="5" xr3:uid="{45D46956-4C84-4310-BCDA-63C544103BA0}" uniqueName="5" name="Hospital Emergency Room Data[Patient Gender]" queryTableFieldId="5"/>
    <tableColumn id="6" xr3:uid="{8570AC14-D592-417D-9E7A-69F192DB7013}" uniqueName="6" name="Hospital Emergency Room Data[Patient Age]" queryTableFieldId="6"/>
    <tableColumn id="7" xr3:uid="{25423EA8-6304-4587-A49D-8AB878AF64F1}" uniqueName="7" name="Hospital Emergency Room Data[Patient Race]" queryTableFieldId="7"/>
    <tableColumn id="8" xr3:uid="{11883638-E4EF-4B1F-ACDF-A39C0F2095E2}" uniqueName="8" name="Hospital Emergency Room Data[Department Referral]" queryTableFieldId="8"/>
    <tableColumn id="9" xr3:uid="{C1576733-4B15-4F61-9730-E6A855CDFDDE}" uniqueName="9" name="Hospital Emergency Room Data[Patient Admission Flag]" queryTableFieldId="9"/>
    <tableColumn id="10" xr3:uid="{E14CB52D-79D6-4994-B663-215EDAAD4A8F}" uniqueName="10" name="Hospital Emergency Room Data[Patient Satisfaction Score]" queryTableFieldId="10"/>
    <tableColumn id="11" xr3:uid="{827F9460-D387-46DC-98EB-7C576DE46682}" uniqueName="11" name="Hospital Emergency Room Data[Patient Waittime]" queryTableFieldId="11"/>
    <tableColumn id="12" xr3:uid="{5D6E8F5E-B60A-4A69-B787-CFACEFC3B591}" uniqueName="12" name="Hospital Emergency Room Data[Age Group]" queryTableFieldId="12"/>
    <tableColumn id="13" xr3:uid="{1292A485-FE31-4860-AA44-B1EE625327FE}" uniqueName="13" name="Hospital Emergency Room Data[Patient Attend Status]" queryTableFieldId="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1618704-E411-4A99-9998-80E810965E2E}" name="Table_ExternalData_14" displayName="Table_ExternalData_14" ref="A3:M488" tableType="queryTable" totalsRowShown="0">
  <autoFilter ref="A3:M488" xr:uid="{E1618704-E411-4A99-9998-80E810965E2E}"/>
  <tableColumns count="13">
    <tableColumn id="1" xr3:uid="{8B2672C4-8B20-424F-A52E-77C76FB588EA}" uniqueName="1" name="Hospital Emergency Room Data[Patient Id]" queryTableFieldId="1"/>
    <tableColumn id="2" xr3:uid="{7190410E-BE14-4A37-8FCF-A5A59EE24182}" uniqueName="2" name="Hospital Emergency Room Data[Patient Admission Date]" queryTableFieldId="2" dataDxfId="11"/>
    <tableColumn id="3" xr3:uid="{C6A80BAB-6F0D-4604-8CCC-9E1B375C9595}" uniqueName="3" name="Hospital Emergency Room Data[Patient Admission Time]" queryTableFieldId="3" dataDxfId="10"/>
    <tableColumn id="4" xr3:uid="{FD0CB365-DBBE-476E-8657-BBE2117F7395}" uniqueName="4" name="Hospital Emergency Room Data[Merged]" queryTableFieldId="4"/>
    <tableColumn id="5" xr3:uid="{FB9ABC33-ABC3-43C2-836B-79997615B923}" uniqueName="5" name="Hospital Emergency Room Data[Patient Gender]" queryTableFieldId="5"/>
    <tableColumn id="6" xr3:uid="{6B0E0D03-280C-421B-A0BE-2A8FFF1F655E}" uniqueName="6" name="Hospital Emergency Room Data[Patient Age]" queryTableFieldId="6"/>
    <tableColumn id="7" xr3:uid="{972A2F12-7FDA-4695-917B-DF324AE62E79}" uniqueName="7" name="Hospital Emergency Room Data[Patient Race]" queryTableFieldId="7"/>
    <tableColumn id="8" xr3:uid="{0CE2BC88-E91E-4392-8580-457844BF3BAD}" uniqueName="8" name="Hospital Emergency Room Data[Department Referral]" queryTableFieldId="8"/>
    <tableColumn id="9" xr3:uid="{AA5A4654-A9C2-4AF9-ACF9-118FA8DB5E07}" uniqueName="9" name="Hospital Emergency Room Data[Patient Admission Flag]" queryTableFieldId="9"/>
    <tableColumn id="10" xr3:uid="{B97ED834-B42B-403F-859E-A85276433F46}" uniqueName="10" name="Hospital Emergency Room Data[Patient Satisfaction Score]" queryTableFieldId="10"/>
    <tableColumn id="11" xr3:uid="{47CBE4CE-1774-4705-B4CF-3C0813153EEB}" uniqueName="11" name="Hospital Emergency Room Data[Patient Waittime]" queryTableFieldId="11"/>
    <tableColumn id="12" xr3:uid="{3AA3D533-C35B-4FEB-ABCA-F0D8F7B7692A}" uniqueName="12" name="Hospital Emergency Room Data[Age Group]" queryTableFieldId="12"/>
    <tableColumn id="13" xr3:uid="{C87F9D71-FD41-4042-B2C2-A2EFF418D419}" uniqueName="13" name="Hospital Emergency Room Data[Patient Attend 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vmlDrawing" Target="../drawings/vmlDrawing1.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2DA5B-9A42-46F9-8B3A-DD414BE1EBA1}">
  <dimension ref="A1:M38"/>
  <sheetViews>
    <sheetView workbookViewId="0"/>
  </sheetViews>
  <sheetFormatPr defaultRowHeight="15" x14ac:dyDescent="0.25"/>
  <cols>
    <col min="1" max="1" width="41.7109375" bestFit="1" customWidth="1"/>
    <col min="2" max="2" width="54.28515625" bestFit="1" customWidth="1"/>
    <col min="3" max="3" width="54.5703125" bestFit="1" customWidth="1"/>
    <col min="4" max="4" width="40" bestFit="1" customWidth="1"/>
    <col min="5" max="5" width="46.85546875" bestFit="1" customWidth="1"/>
    <col min="6" max="6" width="43.42578125" bestFit="1" customWidth="1"/>
    <col min="7" max="7" width="44.140625" bestFit="1" customWidth="1"/>
    <col min="8" max="8" width="51.7109375" bestFit="1" customWidth="1"/>
    <col min="9" max="9" width="53.7109375" bestFit="1" customWidth="1"/>
    <col min="10" max="10" width="56" bestFit="1" customWidth="1"/>
    <col min="11" max="11" width="48.7109375" bestFit="1" customWidth="1"/>
    <col min="12" max="12" width="42.5703125" bestFit="1" customWidth="1"/>
    <col min="13" max="13" width="52.28515625" bestFit="1" customWidth="1"/>
  </cols>
  <sheetData>
    <row r="1" spans="1:13" x14ac:dyDescent="0.25">
      <c r="A1" s="7" t="s">
        <v>114</v>
      </c>
    </row>
    <row r="3" spans="1:13" x14ac:dyDescent="0.25">
      <c r="A3" t="s">
        <v>6</v>
      </c>
      <c r="B3" t="s">
        <v>7</v>
      </c>
      <c r="C3" t="s">
        <v>8</v>
      </c>
      <c r="D3" t="s">
        <v>9</v>
      </c>
      <c r="E3" t="s">
        <v>10</v>
      </c>
      <c r="F3" t="s">
        <v>11</v>
      </c>
      <c r="G3" t="s">
        <v>12</v>
      </c>
      <c r="H3" t="s">
        <v>13</v>
      </c>
      <c r="I3" t="s">
        <v>14</v>
      </c>
      <c r="J3" t="s">
        <v>15</v>
      </c>
      <c r="K3" t="s">
        <v>16</v>
      </c>
      <c r="L3" t="s">
        <v>17</v>
      </c>
      <c r="M3" t="s">
        <v>18</v>
      </c>
    </row>
    <row r="4" spans="1:13" x14ac:dyDescent="0.25">
      <c r="A4" t="s">
        <v>19</v>
      </c>
      <c r="B4" s="4">
        <v>45171</v>
      </c>
      <c r="C4" s="6">
        <v>2.0833333333333333E-3</v>
      </c>
      <c r="D4" t="s">
        <v>20</v>
      </c>
      <c r="E4" t="s">
        <v>21</v>
      </c>
      <c r="F4">
        <v>15</v>
      </c>
      <c r="G4" t="s">
        <v>22</v>
      </c>
      <c r="H4" t="s">
        <v>23</v>
      </c>
      <c r="I4" t="s">
        <v>24</v>
      </c>
      <c r="K4">
        <v>41</v>
      </c>
      <c r="L4" t="s">
        <v>25</v>
      </c>
      <c r="M4" t="s">
        <v>26</v>
      </c>
    </row>
    <row r="5" spans="1:13" x14ac:dyDescent="0.25">
      <c r="A5" t="s">
        <v>27</v>
      </c>
      <c r="B5" s="4">
        <v>45537</v>
      </c>
      <c r="C5" s="6">
        <v>0.9458333333333333</v>
      </c>
      <c r="D5" t="s">
        <v>28</v>
      </c>
      <c r="E5" t="s">
        <v>29</v>
      </c>
      <c r="F5">
        <v>30</v>
      </c>
      <c r="G5" t="s">
        <v>22</v>
      </c>
      <c r="H5" t="s">
        <v>23</v>
      </c>
      <c r="I5" t="s">
        <v>24</v>
      </c>
      <c r="K5">
        <v>57</v>
      </c>
      <c r="L5" t="s">
        <v>30</v>
      </c>
      <c r="M5" t="s">
        <v>26</v>
      </c>
    </row>
    <row r="6" spans="1:13" x14ac:dyDescent="0.25">
      <c r="A6" t="s">
        <v>31</v>
      </c>
      <c r="B6" s="4">
        <v>45537</v>
      </c>
      <c r="C6" s="6">
        <v>0.62291666666666667</v>
      </c>
      <c r="D6" t="s">
        <v>32</v>
      </c>
      <c r="E6" t="s">
        <v>21</v>
      </c>
      <c r="F6">
        <v>36</v>
      </c>
      <c r="G6" t="s">
        <v>22</v>
      </c>
      <c r="H6" t="s">
        <v>23</v>
      </c>
      <c r="I6" t="s">
        <v>33</v>
      </c>
      <c r="K6">
        <v>50</v>
      </c>
      <c r="L6" t="s">
        <v>34</v>
      </c>
      <c r="M6" t="s">
        <v>26</v>
      </c>
    </row>
    <row r="7" spans="1:13" x14ac:dyDescent="0.25">
      <c r="A7" t="s">
        <v>35</v>
      </c>
      <c r="B7" s="4">
        <v>45171</v>
      </c>
      <c r="C7" s="6">
        <v>0.51111111111111107</v>
      </c>
      <c r="D7" t="s">
        <v>36</v>
      </c>
      <c r="E7" t="s">
        <v>21</v>
      </c>
      <c r="F7">
        <v>38</v>
      </c>
      <c r="G7" t="s">
        <v>22</v>
      </c>
      <c r="H7" t="s">
        <v>23</v>
      </c>
      <c r="I7" t="s">
        <v>33</v>
      </c>
      <c r="K7">
        <v>52</v>
      </c>
      <c r="L7" t="s">
        <v>34</v>
      </c>
      <c r="M7" t="s">
        <v>26</v>
      </c>
    </row>
    <row r="8" spans="1:13" x14ac:dyDescent="0.25">
      <c r="A8" t="s">
        <v>37</v>
      </c>
      <c r="B8" s="4">
        <v>45171</v>
      </c>
      <c r="C8" s="6">
        <v>0.15763888888888888</v>
      </c>
      <c r="D8" t="s">
        <v>38</v>
      </c>
      <c r="E8" t="s">
        <v>21</v>
      </c>
      <c r="F8">
        <v>57</v>
      </c>
      <c r="G8" t="s">
        <v>39</v>
      </c>
      <c r="H8" t="s">
        <v>23</v>
      </c>
      <c r="I8" t="s">
        <v>33</v>
      </c>
      <c r="K8">
        <v>32</v>
      </c>
      <c r="L8" t="s">
        <v>40</v>
      </c>
      <c r="M8" t="s">
        <v>26</v>
      </c>
    </row>
    <row r="9" spans="1:13" x14ac:dyDescent="0.25">
      <c r="A9" t="s">
        <v>41</v>
      </c>
      <c r="B9" s="4">
        <v>45537</v>
      </c>
      <c r="C9" s="6">
        <v>0.84722222222222221</v>
      </c>
      <c r="D9" t="s">
        <v>42</v>
      </c>
      <c r="E9" t="s">
        <v>29</v>
      </c>
      <c r="F9">
        <v>78</v>
      </c>
      <c r="G9" t="s">
        <v>39</v>
      </c>
      <c r="H9" t="s">
        <v>23</v>
      </c>
      <c r="I9" t="s">
        <v>33</v>
      </c>
      <c r="K9">
        <v>31</v>
      </c>
      <c r="L9" t="s">
        <v>43</v>
      </c>
      <c r="M9" t="s">
        <v>26</v>
      </c>
    </row>
    <row r="10" spans="1:13" x14ac:dyDescent="0.25">
      <c r="A10" t="s">
        <v>44</v>
      </c>
      <c r="B10" s="4">
        <v>45171</v>
      </c>
      <c r="C10" s="6">
        <v>0.26319444444444445</v>
      </c>
      <c r="D10" t="s">
        <v>45</v>
      </c>
      <c r="E10" t="s">
        <v>29</v>
      </c>
      <c r="F10">
        <v>41</v>
      </c>
      <c r="G10" t="s">
        <v>39</v>
      </c>
      <c r="H10" t="s">
        <v>23</v>
      </c>
      <c r="I10" t="s">
        <v>33</v>
      </c>
      <c r="K10">
        <v>34</v>
      </c>
      <c r="L10" t="s">
        <v>46</v>
      </c>
      <c r="M10" t="s">
        <v>26</v>
      </c>
    </row>
    <row r="11" spans="1:13" x14ac:dyDescent="0.25">
      <c r="A11" t="s">
        <v>47</v>
      </c>
      <c r="B11" s="4">
        <v>45171</v>
      </c>
      <c r="C11" s="6">
        <v>0.97986111111111107</v>
      </c>
      <c r="D11" t="s">
        <v>48</v>
      </c>
      <c r="E11" t="s">
        <v>29</v>
      </c>
      <c r="F11">
        <v>28</v>
      </c>
      <c r="G11" t="s">
        <v>49</v>
      </c>
      <c r="H11" t="s">
        <v>23</v>
      </c>
      <c r="I11" t="s">
        <v>33</v>
      </c>
      <c r="K11">
        <v>45</v>
      </c>
      <c r="L11" t="s">
        <v>30</v>
      </c>
      <c r="M11" t="s">
        <v>26</v>
      </c>
    </row>
    <row r="12" spans="1:13" x14ac:dyDescent="0.25">
      <c r="A12" t="s">
        <v>50</v>
      </c>
      <c r="B12" s="4">
        <v>45537</v>
      </c>
      <c r="C12" s="6">
        <v>0.57708333333333328</v>
      </c>
      <c r="D12" t="s">
        <v>51</v>
      </c>
      <c r="E12" t="s">
        <v>21</v>
      </c>
      <c r="F12">
        <v>71</v>
      </c>
      <c r="G12" t="s">
        <v>52</v>
      </c>
      <c r="H12" t="s">
        <v>23</v>
      </c>
      <c r="I12" t="s">
        <v>33</v>
      </c>
      <c r="K12">
        <v>56</v>
      </c>
      <c r="L12" t="s">
        <v>43</v>
      </c>
      <c r="M12" t="s">
        <v>26</v>
      </c>
    </row>
    <row r="13" spans="1:13" x14ac:dyDescent="0.25">
      <c r="A13" t="s">
        <v>53</v>
      </c>
      <c r="B13" s="4">
        <v>45537</v>
      </c>
      <c r="C13" s="6">
        <v>0.59444444444444444</v>
      </c>
      <c r="D13" t="s">
        <v>54</v>
      </c>
      <c r="E13" t="s">
        <v>21</v>
      </c>
      <c r="F13">
        <v>23</v>
      </c>
      <c r="G13" t="s">
        <v>52</v>
      </c>
      <c r="H13" t="s">
        <v>23</v>
      </c>
      <c r="I13" t="s">
        <v>33</v>
      </c>
      <c r="K13">
        <v>41</v>
      </c>
      <c r="L13" t="s">
        <v>30</v>
      </c>
      <c r="M13" t="s">
        <v>26</v>
      </c>
    </row>
    <row r="14" spans="1:13" x14ac:dyDescent="0.25">
      <c r="A14" t="s">
        <v>55</v>
      </c>
      <c r="B14" s="4">
        <v>45171</v>
      </c>
      <c r="C14" s="6">
        <v>0.8354166666666667</v>
      </c>
      <c r="D14" t="s">
        <v>56</v>
      </c>
      <c r="E14" t="s">
        <v>29</v>
      </c>
      <c r="F14">
        <v>48</v>
      </c>
      <c r="G14" t="s">
        <v>52</v>
      </c>
      <c r="H14" t="s">
        <v>23</v>
      </c>
      <c r="I14" t="s">
        <v>24</v>
      </c>
      <c r="K14">
        <v>49</v>
      </c>
      <c r="L14" t="s">
        <v>46</v>
      </c>
      <c r="M14" t="s">
        <v>26</v>
      </c>
    </row>
    <row r="15" spans="1:13" x14ac:dyDescent="0.25">
      <c r="A15" t="s">
        <v>57</v>
      </c>
      <c r="B15" s="4">
        <v>45171</v>
      </c>
      <c r="C15" s="6">
        <v>0.30208333333333331</v>
      </c>
      <c r="D15" t="s">
        <v>58</v>
      </c>
      <c r="E15" t="s">
        <v>29</v>
      </c>
      <c r="F15">
        <v>2</v>
      </c>
      <c r="G15" t="s">
        <v>52</v>
      </c>
      <c r="H15" t="s">
        <v>23</v>
      </c>
      <c r="I15" t="s">
        <v>33</v>
      </c>
      <c r="K15">
        <v>27</v>
      </c>
      <c r="L15" t="s">
        <v>59</v>
      </c>
      <c r="M15" t="s">
        <v>60</v>
      </c>
    </row>
    <row r="16" spans="1:13" x14ac:dyDescent="0.25">
      <c r="A16" t="s">
        <v>61</v>
      </c>
      <c r="B16" s="4">
        <v>45537</v>
      </c>
      <c r="C16" s="6">
        <v>0.77638888888888891</v>
      </c>
      <c r="D16" t="s">
        <v>62</v>
      </c>
      <c r="E16" t="s">
        <v>29</v>
      </c>
      <c r="F16">
        <v>16</v>
      </c>
      <c r="G16" t="s">
        <v>63</v>
      </c>
      <c r="H16" t="s">
        <v>23</v>
      </c>
      <c r="I16" t="s">
        <v>33</v>
      </c>
      <c r="K16">
        <v>13</v>
      </c>
      <c r="L16" t="s">
        <v>25</v>
      </c>
      <c r="M16" t="s">
        <v>60</v>
      </c>
    </row>
    <row r="17" spans="1:13" x14ac:dyDescent="0.25">
      <c r="A17" t="s">
        <v>64</v>
      </c>
      <c r="B17" s="4">
        <v>45171</v>
      </c>
      <c r="C17" s="6">
        <v>0.33680555555555558</v>
      </c>
      <c r="D17" t="s">
        <v>65</v>
      </c>
      <c r="E17" t="s">
        <v>21</v>
      </c>
      <c r="F17">
        <v>26</v>
      </c>
      <c r="G17" t="s">
        <v>66</v>
      </c>
      <c r="H17" t="s">
        <v>23</v>
      </c>
      <c r="I17" t="s">
        <v>24</v>
      </c>
      <c r="K17">
        <v>28</v>
      </c>
      <c r="L17" t="s">
        <v>30</v>
      </c>
      <c r="M17" t="s">
        <v>60</v>
      </c>
    </row>
    <row r="18" spans="1:13" x14ac:dyDescent="0.25">
      <c r="A18" t="s">
        <v>67</v>
      </c>
      <c r="B18" s="4">
        <v>45537</v>
      </c>
      <c r="C18" s="6">
        <v>3.472222222222222E-3</v>
      </c>
      <c r="D18" t="s">
        <v>68</v>
      </c>
      <c r="E18" t="s">
        <v>21</v>
      </c>
      <c r="F18">
        <v>18</v>
      </c>
      <c r="G18" t="s">
        <v>69</v>
      </c>
      <c r="H18" t="s">
        <v>70</v>
      </c>
      <c r="I18" t="s">
        <v>24</v>
      </c>
      <c r="K18">
        <v>33</v>
      </c>
      <c r="L18" t="s">
        <v>25</v>
      </c>
      <c r="M18" t="s">
        <v>26</v>
      </c>
    </row>
    <row r="19" spans="1:13" x14ac:dyDescent="0.25">
      <c r="A19" t="s">
        <v>71</v>
      </c>
      <c r="B19" s="4">
        <v>45171</v>
      </c>
      <c r="C19" s="6">
        <v>0.21388888888888888</v>
      </c>
      <c r="D19" t="s">
        <v>72</v>
      </c>
      <c r="E19" t="s">
        <v>29</v>
      </c>
      <c r="F19">
        <v>42</v>
      </c>
      <c r="G19" t="s">
        <v>66</v>
      </c>
      <c r="H19" t="s">
        <v>70</v>
      </c>
      <c r="I19" t="s">
        <v>33</v>
      </c>
      <c r="K19">
        <v>14</v>
      </c>
      <c r="L19" t="s">
        <v>46</v>
      </c>
      <c r="M19" t="s">
        <v>60</v>
      </c>
    </row>
    <row r="20" spans="1:13" x14ac:dyDescent="0.25">
      <c r="A20" t="s">
        <v>73</v>
      </c>
      <c r="B20" s="4">
        <v>45537</v>
      </c>
      <c r="C20" s="6">
        <v>0.91736111111111107</v>
      </c>
      <c r="D20" t="s">
        <v>74</v>
      </c>
      <c r="E20" t="s">
        <v>29</v>
      </c>
      <c r="F20">
        <v>40</v>
      </c>
      <c r="G20" t="s">
        <v>66</v>
      </c>
      <c r="H20" t="s">
        <v>70</v>
      </c>
      <c r="I20" t="s">
        <v>24</v>
      </c>
      <c r="K20">
        <v>23</v>
      </c>
      <c r="L20" t="s">
        <v>34</v>
      </c>
      <c r="M20" t="s">
        <v>60</v>
      </c>
    </row>
    <row r="21" spans="1:13" x14ac:dyDescent="0.25">
      <c r="A21" t="s">
        <v>75</v>
      </c>
      <c r="B21" s="4">
        <v>45537</v>
      </c>
      <c r="C21" s="6">
        <v>5.0694444444444445E-2</v>
      </c>
      <c r="D21" t="s">
        <v>76</v>
      </c>
      <c r="E21" t="s">
        <v>21</v>
      </c>
      <c r="F21">
        <v>27</v>
      </c>
      <c r="G21" t="s">
        <v>66</v>
      </c>
      <c r="H21" t="s">
        <v>70</v>
      </c>
      <c r="I21" t="s">
        <v>24</v>
      </c>
      <c r="K21">
        <v>23</v>
      </c>
      <c r="L21" t="s">
        <v>30</v>
      </c>
      <c r="M21" t="s">
        <v>60</v>
      </c>
    </row>
    <row r="22" spans="1:13" x14ac:dyDescent="0.25">
      <c r="A22" t="s">
        <v>77</v>
      </c>
      <c r="B22" s="4">
        <v>45171</v>
      </c>
      <c r="C22" s="6">
        <v>0.17847222222222223</v>
      </c>
      <c r="D22" t="s">
        <v>78</v>
      </c>
      <c r="E22" t="s">
        <v>21</v>
      </c>
      <c r="F22">
        <v>77</v>
      </c>
      <c r="G22" t="s">
        <v>52</v>
      </c>
      <c r="H22" t="s">
        <v>70</v>
      </c>
      <c r="I22" t="s">
        <v>24</v>
      </c>
      <c r="K22">
        <v>11</v>
      </c>
      <c r="L22" t="s">
        <v>43</v>
      </c>
      <c r="M22" t="s">
        <v>60</v>
      </c>
    </row>
    <row r="23" spans="1:13" x14ac:dyDescent="0.25">
      <c r="A23" t="s">
        <v>79</v>
      </c>
      <c r="B23" s="4">
        <v>45537</v>
      </c>
      <c r="C23" s="6">
        <v>0.96388888888888891</v>
      </c>
      <c r="D23" t="s">
        <v>80</v>
      </c>
      <c r="E23" t="s">
        <v>21</v>
      </c>
      <c r="F23">
        <v>8</v>
      </c>
      <c r="G23" t="s">
        <v>52</v>
      </c>
      <c r="H23" t="s">
        <v>70</v>
      </c>
      <c r="I23" t="s">
        <v>33</v>
      </c>
      <c r="K23">
        <v>14</v>
      </c>
      <c r="L23" t="s">
        <v>59</v>
      </c>
      <c r="M23" t="s">
        <v>60</v>
      </c>
    </row>
    <row r="24" spans="1:13" x14ac:dyDescent="0.25">
      <c r="A24" t="s">
        <v>81</v>
      </c>
      <c r="B24" s="4">
        <v>45171</v>
      </c>
      <c r="C24" s="6">
        <v>0.46250000000000002</v>
      </c>
      <c r="D24" t="s">
        <v>82</v>
      </c>
      <c r="E24" t="s">
        <v>21</v>
      </c>
      <c r="F24">
        <v>48</v>
      </c>
      <c r="G24" t="s">
        <v>49</v>
      </c>
      <c r="H24" t="s">
        <v>70</v>
      </c>
      <c r="I24" t="s">
        <v>33</v>
      </c>
      <c r="K24">
        <v>55</v>
      </c>
      <c r="L24" t="s">
        <v>46</v>
      </c>
      <c r="M24" t="s">
        <v>26</v>
      </c>
    </row>
    <row r="25" spans="1:13" x14ac:dyDescent="0.25">
      <c r="A25" t="s">
        <v>83</v>
      </c>
      <c r="B25" s="4">
        <v>45537</v>
      </c>
      <c r="C25" s="6">
        <v>0.79305555555555551</v>
      </c>
      <c r="D25" t="s">
        <v>84</v>
      </c>
      <c r="E25" t="s">
        <v>29</v>
      </c>
      <c r="F25">
        <v>70</v>
      </c>
      <c r="G25" t="s">
        <v>39</v>
      </c>
      <c r="H25" t="s">
        <v>70</v>
      </c>
      <c r="I25" t="s">
        <v>24</v>
      </c>
      <c r="K25">
        <v>13</v>
      </c>
      <c r="L25" t="s">
        <v>85</v>
      </c>
      <c r="M25" t="s">
        <v>60</v>
      </c>
    </row>
    <row r="26" spans="1:13" x14ac:dyDescent="0.25">
      <c r="A26" t="s">
        <v>86</v>
      </c>
      <c r="B26" s="4">
        <v>45171</v>
      </c>
      <c r="C26" s="6">
        <v>0.1763888888888889</v>
      </c>
      <c r="D26" t="s">
        <v>87</v>
      </c>
      <c r="E26" t="s">
        <v>21</v>
      </c>
      <c r="F26">
        <v>36</v>
      </c>
      <c r="G26" t="s">
        <v>22</v>
      </c>
      <c r="H26" t="s">
        <v>70</v>
      </c>
      <c r="I26" t="s">
        <v>24</v>
      </c>
      <c r="K26">
        <v>49</v>
      </c>
      <c r="L26" t="s">
        <v>34</v>
      </c>
      <c r="M26" t="s">
        <v>26</v>
      </c>
    </row>
    <row r="27" spans="1:13" x14ac:dyDescent="0.25">
      <c r="A27" t="s">
        <v>88</v>
      </c>
      <c r="B27" s="4">
        <v>45537</v>
      </c>
      <c r="C27" s="6">
        <v>0.85833333333333328</v>
      </c>
      <c r="D27" t="s">
        <v>89</v>
      </c>
      <c r="E27" t="s">
        <v>21</v>
      </c>
      <c r="F27">
        <v>45</v>
      </c>
      <c r="G27" t="s">
        <v>22</v>
      </c>
      <c r="H27" t="s">
        <v>70</v>
      </c>
      <c r="I27" t="s">
        <v>33</v>
      </c>
      <c r="K27">
        <v>53</v>
      </c>
      <c r="L27" t="s">
        <v>46</v>
      </c>
      <c r="M27" t="s">
        <v>26</v>
      </c>
    </row>
    <row r="28" spans="1:13" x14ac:dyDescent="0.25">
      <c r="A28" t="s">
        <v>90</v>
      </c>
      <c r="B28" s="4">
        <v>45537</v>
      </c>
      <c r="C28" s="6">
        <v>6.9444444444444447E-4</v>
      </c>
      <c r="D28" t="s">
        <v>91</v>
      </c>
      <c r="E28" t="s">
        <v>21</v>
      </c>
      <c r="F28">
        <v>24</v>
      </c>
      <c r="G28" t="s">
        <v>22</v>
      </c>
      <c r="H28" t="s">
        <v>92</v>
      </c>
      <c r="I28" t="s">
        <v>24</v>
      </c>
      <c r="K28">
        <v>54</v>
      </c>
      <c r="L28" t="s">
        <v>30</v>
      </c>
      <c r="M28" t="s">
        <v>26</v>
      </c>
    </row>
    <row r="29" spans="1:13" x14ac:dyDescent="0.25">
      <c r="A29" t="s">
        <v>93</v>
      </c>
      <c r="B29" s="4">
        <v>45171</v>
      </c>
      <c r="C29" s="6">
        <v>0.18124999999999999</v>
      </c>
      <c r="D29" t="s">
        <v>94</v>
      </c>
      <c r="E29" t="s">
        <v>29</v>
      </c>
      <c r="F29">
        <v>33</v>
      </c>
      <c r="G29" t="s">
        <v>52</v>
      </c>
      <c r="H29" t="s">
        <v>95</v>
      </c>
      <c r="I29" t="s">
        <v>33</v>
      </c>
      <c r="K29">
        <v>50</v>
      </c>
      <c r="L29" t="s">
        <v>34</v>
      </c>
      <c r="M29" t="s">
        <v>26</v>
      </c>
    </row>
    <row r="30" spans="1:13" x14ac:dyDescent="0.25">
      <c r="A30" t="s">
        <v>96</v>
      </c>
      <c r="B30" s="4">
        <v>45537</v>
      </c>
      <c r="C30" s="6">
        <v>0.36319444444444443</v>
      </c>
      <c r="D30" t="s">
        <v>97</v>
      </c>
      <c r="E30" t="s">
        <v>29</v>
      </c>
      <c r="F30">
        <v>16</v>
      </c>
      <c r="G30" t="s">
        <v>52</v>
      </c>
      <c r="H30" t="s">
        <v>95</v>
      </c>
      <c r="I30" t="s">
        <v>24</v>
      </c>
      <c r="K30">
        <v>54</v>
      </c>
      <c r="L30" t="s">
        <v>25</v>
      </c>
      <c r="M30" t="s">
        <v>26</v>
      </c>
    </row>
    <row r="31" spans="1:13" x14ac:dyDescent="0.25">
      <c r="A31" t="s">
        <v>98</v>
      </c>
      <c r="B31" s="4">
        <v>45171</v>
      </c>
      <c r="C31" s="6">
        <v>0.3972222222222222</v>
      </c>
      <c r="D31" t="s">
        <v>99</v>
      </c>
      <c r="E31" t="s">
        <v>29</v>
      </c>
      <c r="F31">
        <v>22</v>
      </c>
      <c r="G31" t="s">
        <v>63</v>
      </c>
      <c r="H31" t="s">
        <v>95</v>
      </c>
      <c r="I31" t="s">
        <v>24</v>
      </c>
      <c r="J31">
        <v>7</v>
      </c>
      <c r="K31">
        <v>18</v>
      </c>
      <c r="L31" t="s">
        <v>30</v>
      </c>
      <c r="M31" t="s">
        <v>60</v>
      </c>
    </row>
    <row r="32" spans="1:13" x14ac:dyDescent="0.25">
      <c r="A32" t="s">
        <v>100</v>
      </c>
      <c r="B32" s="4">
        <v>45537</v>
      </c>
      <c r="C32" s="6">
        <v>4.027777777777778E-2</v>
      </c>
      <c r="D32" t="s">
        <v>101</v>
      </c>
      <c r="E32" t="s">
        <v>21</v>
      </c>
      <c r="F32">
        <v>49</v>
      </c>
      <c r="G32" t="s">
        <v>39</v>
      </c>
      <c r="H32" t="s">
        <v>92</v>
      </c>
      <c r="I32" t="s">
        <v>24</v>
      </c>
      <c r="J32">
        <v>4</v>
      </c>
      <c r="K32">
        <v>15</v>
      </c>
      <c r="L32" t="s">
        <v>46</v>
      </c>
      <c r="M32" t="s">
        <v>60</v>
      </c>
    </row>
    <row r="33" spans="1:13" x14ac:dyDescent="0.25">
      <c r="A33" t="s">
        <v>102</v>
      </c>
      <c r="B33" s="4">
        <v>45537</v>
      </c>
      <c r="C33" s="6">
        <v>9.7916666666666666E-2</v>
      </c>
      <c r="D33" t="s">
        <v>103</v>
      </c>
      <c r="E33" t="s">
        <v>29</v>
      </c>
      <c r="F33">
        <v>13</v>
      </c>
      <c r="G33" t="s">
        <v>22</v>
      </c>
      <c r="H33" t="s">
        <v>92</v>
      </c>
      <c r="I33" t="s">
        <v>24</v>
      </c>
      <c r="J33">
        <v>2</v>
      </c>
      <c r="K33">
        <v>53</v>
      </c>
      <c r="L33" t="s">
        <v>25</v>
      </c>
      <c r="M33" t="s">
        <v>26</v>
      </c>
    </row>
    <row r="34" spans="1:13" x14ac:dyDescent="0.25">
      <c r="A34" t="s">
        <v>104</v>
      </c>
      <c r="B34" s="4">
        <v>45171</v>
      </c>
      <c r="C34" s="6">
        <v>0.51249999999999996</v>
      </c>
      <c r="D34" t="s">
        <v>105</v>
      </c>
      <c r="E34" t="s">
        <v>21</v>
      </c>
      <c r="F34">
        <v>65</v>
      </c>
      <c r="G34" t="s">
        <v>52</v>
      </c>
      <c r="H34" t="s">
        <v>23</v>
      </c>
      <c r="I34" t="s">
        <v>33</v>
      </c>
      <c r="J34">
        <v>2</v>
      </c>
      <c r="K34">
        <v>40</v>
      </c>
      <c r="L34" t="s">
        <v>85</v>
      </c>
      <c r="M34" t="s">
        <v>26</v>
      </c>
    </row>
    <row r="35" spans="1:13" x14ac:dyDescent="0.25">
      <c r="A35" t="s">
        <v>106</v>
      </c>
      <c r="B35" s="4">
        <v>45171</v>
      </c>
      <c r="C35" s="6">
        <v>0.47291666666666665</v>
      </c>
      <c r="D35" t="s">
        <v>107</v>
      </c>
      <c r="E35" t="s">
        <v>21</v>
      </c>
      <c r="F35">
        <v>51</v>
      </c>
      <c r="G35" t="s">
        <v>52</v>
      </c>
      <c r="H35" t="s">
        <v>23</v>
      </c>
      <c r="I35" t="s">
        <v>24</v>
      </c>
      <c r="J35">
        <v>9</v>
      </c>
      <c r="K35">
        <v>11</v>
      </c>
      <c r="L35" t="s">
        <v>40</v>
      </c>
      <c r="M35" t="s">
        <v>60</v>
      </c>
    </row>
    <row r="36" spans="1:13" x14ac:dyDescent="0.25">
      <c r="A36" t="s">
        <v>108</v>
      </c>
      <c r="B36" s="4">
        <v>45171</v>
      </c>
      <c r="C36" s="6">
        <v>0.57430555555555551</v>
      </c>
      <c r="D36" t="s">
        <v>109</v>
      </c>
      <c r="E36" t="s">
        <v>21</v>
      </c>
      <c r="F36">
        <v>29</v>
      </c>
      <c r="G36" t="s">
        <v>69</v>
      </c>
      <c r="H36" t="s">
        <v>23</v>
      </c>
      <c r="I36" t="s">
        <v>24</v>
      </c>
      <c r="J36">
        <v>5</v>
      </c>
      <c r="K36">
        <v>28</v>
      </c>
      <c r="L36" t="s">
        <v>30</v>
      </c>
      <c r="M36" t="s">
        <v>60</v>
      </c>
    </row>
    <row r="37" spans="1:13" x14ac:dyDescent="0.25">
      <c r="A37" t="s">
        <v>110</v>
      </c>
      <c r="B37" s="4">
        <v>45171</v>
      </c>
      <c r="C37" s="6">
        <v>0.8</v>
      </c>
      <c r="D37" t="s">
        <v>111</v>
      </c>
      <c r="E37" t="s">
        <v>29</v>
      </c>
      <c r="F37">
        <v>56</v>
      </c>
      <c r="G37" t="s">
        <v>49</v>
      </c>
      <c r="H37" t="s">
        <v>23</v>
      </c>
      <c r="I37" t="s">
        <v>33</v>
      </c>
      <c r="J37">
        <v>6</v>
      </c>
      <c r="K37">
        <v>42</v>
      </c>
      <c r="L37" t="s">
        <v>40</v>
      </c>
      <c r="M37" t="s">
        <v>26</v>
      </c>
    </row>
    <row r="38" spans="1:13" x14ac:dyDescent="0.25">
      <c r="A38" t="s">
        <v>112</v>
      </c>
      <c r="B38" s="4">
        <v>45537</v>
      </c>
      <c r="C38" s="6">
        <v>0.49513888888888891</v>
      </c>
      <c r="D38" t="s">
        <v>113</v>
      </c>
      <c r="E38" t="s">
        <v>21</v>
      </c>
      <c r="F38">
        <v>13</v>
      </c>
      <c r="G38" t="s">
        <v>22</v>
      </c>
      <c r="H38" t="s">
        <v>23</v>
      </c>
      <c r="I38" t="s">
        <v>24</v>
      </c>
      <c r="J38">
        <v>2</v>
      </c>
      <c r="K38">
        <v>45</v>
      </c>
      <c r="L38" t="s">
        <v>25</v>
      </c>
      <c r="M38" t="s">
        <v>26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CD013-B279-4FA6-817F-7A58366C7AD6}">
  <dimension ref="A1:M40"/>
  <sheetViews>
    <sheetView workbookViewId="0"/>
  </sheetViews>
  <sheetFormatPr defaultRowHeight="15" x14ac:dyDescent="0.25"/>
  <cols>
    <col min="1" max="1" width="41.7109375" bestFit="1" customWidth="1"/>
    <col min="2" max="2" width="54.28515625" bestFit="1" customWidth="1"/>
    <col min="3" max="3" width="54.5703125" bestFit="1" customWidth="1"/>
    <col min="4" max="4" width="40" bestFit="1" customWidth="1"/>
    <col min="5" max="5" width="46.85546875" bestFit="1" customWidth="1"/>
    <col min="6" max="6" width="43.42578125" bestFit="1" customWidth="1"/>
    <col min="7" max="7" width="44.140625" bestFit="1" customWidth="1"/>
    <col min="8" max="8" width="51.7109375" bestFit="1" customWidth="1"/>
    <col min="9" max="9" width="53.7109375" bestFit="1" customWidth="1"/>
    <col min="10" max="10" width="56" bestFit="1" customWidth="1"/>
    <col min="11" max="11" width="48.7109375" bestFit="1" customWidth="1"/>
    <col min="12" max="12" width="42.5703125" bestFit="1" customWidth="1"/>
    <col min="13" max="13" width="52.28515625" bestFit="1" customWidth="1"/>
  </cols>
  <sheetData>
    <row r="1" spans="1:13" x14ac:dyDescent="0.25">
      <c r="A1" s="7" t="s">
        <v>193</v>
      </c>
    </row>
    <row r="3" spans="1:13" x14ac:dyDescent="0.25">
      <c r="A3" t="s">
        <v>6</v>
      </c>
      <c r="B3" t="s">
        <v>7</v>
      </c>
      <c r="C3" t="s">
        <v>8</v>
      </c>
      <c r="D3" t="s">
        <v>9</v>
      </c>
      <c r="E3" t="s">
        <v>10</v>
      </c>
      <c r="F3" t="s">
        <v>11</v>
      </c>
      <c r="G3" t="s">
        <v>12</v>
      </c>
      <c r="H3" t="s">
        <v>13</v>
      </c>
      <c r="I3" t="s">
        <v>14</v>
      </c>
      <c r="J3" t="s">
        <v>15</v>
      </c>
      <c r="K3" t="s">
        <v>16</v>
      </c>
      <c r="L3" t="s">
        <v>17</v>
      </c>
      <c r="M3" t="s">
        <v>18</v>
      </c>
    </row>
    <row r="4" spans="1:13" x14ac:dyDescent="0.25">
      <c r="A4" t="s">
        <v>117</v>
      </c>
      <c r="B4" s="4">
        <v>45538</v>
      </c>
      <c r="C4" s="6">
        <v>6.7361111111111108E-2</v>
      </c>
      <c r="D4" t="s">
        <v>118</v>
      </c>
      <c r="E4" t="s">
        <v>21</v>
      </c>
      <c r="F4">
        <v>10</v>
      </c>
      <c r="G4" t="s">
        <v>22</v>
      </c>
      <c r="H4" t="s">
        <v>23</v>
      </c>
      <c r="I4" t="s">
        <v>24</v>
      </c>
      <c r="K4">
        <v>21</v>
      </c>
      <c r="L4" t="s">
        <v>59</v>
      </c>
      <c r="M4" t="s">
        <v>60</v>
      </c>
    </row>
    <row r="5" spans="1:13" x14ac:dyDescent="0.25">
      <c r="A5" t="s">
        <v>119</v>
      </c>
      <c r="B5" s="4">
        <v>45538</v>
      </c>
      <c r="C5" s="6">
        <v>1.3888888888888888E-2</v>
      </c>
      <c r="D5" t="s">
        <v>120</v>
      </c>
      <c r="E5" t="s">
        <v>21</v>
      </c>
      <c r="F5">
        <v>16</v>
      </c>
      <c r="G5" t="s">
        <v>22</v>
      </c>
      <c r="H5" t="s">
        <v>23</v>
      </c>
      <c r="I5" t="s">
        <v>24</v>
      </c>
      <c r="K5">
        <v>46</v>
      </c>
      <c r="L5" t="s">
        <v>25</v>
      </c>
      <c r="M5" t="s">
        <v>26</v>
      </c>
    </row>
    <row r="6" spans="1:13" x14ac:dyDescent="0.25">
      <c r="A6" t="s">
        <v>121</v>
      </c>
      <c r="B6" s="4">
        <v>45172</v>
      </c>
      <c r="C6" s="6">
        <v>0.67291666666666672</v>
      </c>
      <c r="D6" t="s">
        <v>122</v>
      </c>
      <c r="E6" t="s">
        <v>29</v>
      </c>
      <c r="F6">
        <v>27</v>
      </c>
      <c r="G6" t="s">
        <v>22</v>
      </c>
      <c r="H6" t="s">
        <v>23</v>
      </c>
      <c r="I6" t="s">
        <v>24</v>
      </c>
      <c r="K6">
        <v>38</v>
      </c>
      <c r="L6" t="s">
        <v>30</v>
      </c>
      <c r="M6" t="s">
        <v>26</v>
      </c>
    </row>
    <row r="7" spans="1:13" x14ac:dyDescent="0.25">
      <c r="A7" t="s">
        <v>123</v>
      </c>
      <c r="B7" s="4">
        <v>45538</v>
      </c>
      <c r="C7" s="6">
        <v>0.68263888888888891</v>
      </c>
      <c r="D7" t="s">
        <v>124</v>
      </c>
      <c r="E7" t="s">
        <v>29</v>
      </c>
      <c r="F7">
        <v>66</v>
      </c>
      <c r="G7" t="s">
        <v>22</v>
      </c>
      <c r="H7" t="s">
        <v>23</v>
      </c>
      <c r="I7" t="s">
        <v>24</v>
      </c>
      <c r="K7">
        <v>52</v>
      </c>
      <c r="L7" t="s">
        <v>85</v>
      </c>
      <c r="M7" t="s">
        <v>26</v>
      </c>
    </row>
    <row r="8" spans="1:13" x14ac:dyDescent="0.25">
      <c r="A8" t="s">
        <v>125</v>
      </c>
      <c r="B8" s="4">
        <v>45172</v>
      </c>
      <c r="C8" s="6">
        <v>0.2013888888888889</v>
      </c>
      <c r="D8" t="s">
        <v>126</v>
      </c>
      <c r="E8" t="s">
        <v>29</v>
      </c>
      <c r="F8">
        <v>65</v>
      </c>
      <c r="G8" t="s">
        <v>22</v>
      </c>
      <c r="H8" t="s">
        <v>23</v>
      </c>
      <c r="I8" t="s">
        <v>24</v>
      </c>
      <c r="K8">
        <v>46</v>
      </c>
      <c r="L8" t="s">
        <v>85</v>
      </c>
      <c r="M8" t="s">
        <v>26</v>
      </c>
    </row>
    <row r="9" spans="1:13" x14ac:dyDescent="0.25">
      <c r="A9" t="s">
        <v>127</v>
      </c>
      <c r="B9" s="4">
        <v>45538</v>
      </c>
      <c r="C9" s="6">
        <v>9.166666666666666E-2</v>
      </c>
      <c r="D9" t="s">
        <v>128</v>
      </c>
      <c r="E9" t="s">
        <v>29</v>
      </c>
      <c r="F9">
        <v>27</v>
      </c>
      <c r="G9" t="s">
        <v>22</v>
      </c>
      <c r="H9" t="s">
        <v>23</v>
      </c>
      <c r="I9" t="s">
        <v>33</v>
      </c>
      <c r="K9">
        <v>46</v>
      </c>
      <c r="L9" t="s">
        <v>30</v>
      </c>
      <c r="M9" t="s">
        <v>26</v>
      </c>
    </row>
    <row r="10" spans="1:13" x14ac:dyDescent="0.25">
      <c r="A10" t="s">
        <v>129</v>
      </c>
      <c r="B10" s="4">
        <v>45172</v>
      </c>
      <c r="C10" s="6">
        <v>0.46736111111111112</v>
      </c>
      <c r="D10" t="s">
        <v>130</v>
      </c>
      <c r="E10" t="s">
        <v>29</v>
      </c>
      <c r="F10">
        <v>66</v>
      </c>
      <c r="G10" t="s">
        <v>22</v>
      </c>
      <c r="H10" t="s">
        <v>23</v>
      </c>
      <c r="I10" t="s">
        <v>33</v>
      </c>
      <c r="K10">
        <v>40</v>
      </c>
      <c r="L10" t="s">
        <v>85</v>
      </c>
      <c r="M10" t="s">
        <v>26</v>
      </c>
    </row>
    <row r="11" spans="1:13" x14ac:dyDescent="0.25">
      <c r="A11" t="s">
        <v>131</v>
      </c>
      <c r="B11" s="4">
        <v>45538</v>
      </c>
      <c r="C11" s="6">
        <v>0.70763888888888893</v>
      </c>
      <c r="D11" t="s">
        <v>132</v>
      </c>
      <c r="E11" t="s">
        <v>21</v>
      </c>
      <c r="F11">
        <v>45</v>
      </c>
      <c r="G11" t="s">
        <v>22</v>
      </c>
      <c r="H11" t="s">
        <v>23</v>
      </c>
      <c r="I11" t="s">
        <v>33</v>
      </c>
      <c r="K11">
        <v>16</v>
      </c>
      <c r="L11" t="s">
        <v>46</v>
      </c>
      <c r="M11" t="s">
        <v>60</v>
      </c>
    </row>
    <row r="12" spans="1:13" x14ac:dyDescent="0.25">
      <c r="A12" t="s">
        <v>133</v>
      </c>
      <c r="B12" s="4">
        <v>45172</v>
      </c>
      <c r="C12" s="6">
        <v>0.49513888888888891</v>
      </c>
      <c r="D12" t="s">
        <v>134</v>
      </c>
      <c r="E12" t="s">
        <v>21</v>
      </c>
      <c r="F12">
        <v>74</v>
      </c>
      <c r="G12" t="s">
        <v>22</v>
      </c>
      <c r="H12" t="s">
        <v>23</v>
      </c>
      <c r="I12" t="s">
        <v>33</v>
      </c>
      <c r="K12">
        <v>36</v>
      </c>
      <c r="L12" t="s">
        <v>43</v>
      </c>
      <c r="M12" t="s">
        <v>26</v>
      </c>
    </row>
    <row r="13" spans="1:13" x14ac:dyDescent="0.25">
      <c r="A13" t="s">
        <v>135</v>
      </c>
      <c r="B13" s="4">
        <v>45538</v>
      </c>
      <c r="C13" s="6">
        <v>0.58750000000000002</v>
      </c>
      <c r="D13" t="s">
        <v>136</v>
      </c>
      <c r="E13" t="s">
        <v>21</v>
      </c>
      <c r="F13">
        <v>7</v>
      </c>
      <c r="G13" t="s">
        <v>39</v>
      </c>
      <c r="H13" t="s">
        <v>23</v>
      </c>
      <c r="I13" t="s">
        <v>33</v>
      </c>
      <c r="K13">
        <v>45</v>
      </c>
      <c r="L13" t="s">
        <v>59</v>
      </c>
      <c r="M13" t="s">
        <v>26</v>
      </c>
    </row>
    <row r="14" spans="1:13" x14ac:dyDescent="0.25">
      <c r="A14" t="s">
        <v>137</v>
      </c>
      <c r="B14" s="4">
        <v>45172</v>
      </c>
      <c r="C14" s="6">
        <v>0.35902777777777778</v>
      </c>
      <c r="D14" t="s">
        <v>138</v>
      </c>
      <c r="E14" t="s">
        <v>29</v>
      </c>
      <c r="F14">
        <v>7</v>
      </c>
      <c r="G14" t="s">
        <v>39</v>
      </c>
      <c r="H14" t="s">
        <v>23</v>
      </c>
      <c r="I14" t="s">
        <v>24</v>
      </c>
      <c r="K14">
        <v>50</v>
      </c>
      <c r="L14" t="s">
        <v>59</v>
      </c>
      <c r="M14" t="s">
        <v>26</v>
      </c>
    </row>
    <row r="15" spans="1:13" x14ac:dyDescent="0.25">
      <c r="A15" t="s">
        <v>139</v>
      </c>
      <c r="B15" s="4">
        <v>45172</v>
      </c>
      <c r="C15" s="6">
        <v>6.1805555555555558E-2</v>
      </c>
      <c r="D15" t="s">
        <v>140</v>
      </c>
      <c r="E15" t="s">
        <v>21</v>
      </c>
      <c r="F15">
        <v>19</v>
      </c>
      <c r="G15" t="s">
        <v>39</v>
      </c>
      <c r="H15" t="s">
        <v>23</v>
      </c>
      <c r="I15" t="s">
        <v>24</v>
      </c>
      <c r="K15">
        <v>19</v>
      </c>
      <c r="L15" t="s">
        <v>25</v>
      </c>
      <c r="M15" t="s">
        <v>60</v>
      </c>
    </row>
    <row r="16" spans="1:13" x14ac:dyDescent="0.25">
      <c r="A16" t="s">
        <v>141</v>
      </c>
      <c r="B16" s="4">
        <v>45538</v>
      </c>
      <c r="C16" s="6">
        <v>0.99930555555555556</v>
      </c>
      <c r="D16" t="s">
        <v>142</v>
      </c>
      <c r="E16" t="s">
        <v>29</v>
      </c>
      <c r="F16">
        <v>45</v>
      </c>
      <c r="G16" t="s">
        <v>49</v>
      </c>
      <c r="H16" t="s">
        <v>23</v>
      </c>
      <c r="I16" t="s">
        <v>24</v>
      </c>
      <c r="K16">
        <v>11</v>
      </c>
      <c r="L16" t="s">
        <v>46</v>
      </c>
      <c r="M16" t="s">
        <v>60</v>
      </c>
    </row>
    <row r="17" spans="1:13" x14ac:dyDescent="0.25">
      <c r="A17" t="s">
        <v>143</v>
      </c>
      <c r="B17" s="4">
        <v>45538</v>
      </c>
      <c r="C17" s="6">
        <v>0.84236111111111112</v>
      </c>
      <c r="D17" t="s">
        <v>144</v>
      </c>
      <c r="E17" t="s">
        <v>21</v>
      </c>
      <c r="F17">
        <v>33</v>
      </c>
      <c r="G17" t="s">
        <v>49</v>
      </c>
      <c r="H17" t="s">
        <v>23</v>
      </c>
      <c r="I17" t="s">
        <v>24</v>
      </c>
      <c r="K17">
        <v>51</v>
      </c>
      <c r="L17" t="s">
        <v>34</v>
      </c>
      <c r="M17" t="s">
        <v>26</v>
      </c>
    </row>
    <row r="18" spans="1:13" x14ac:dyDescent="0.25">
      <c r="A18" t="s">
        <v>145</v>
      </c>
      <c r="B18" s="4">
        <v>45538</v>
      </c>
      <c r="C18" s="6">
        <v>0.33958333333333335</v>
      </c>
      <c r="D18" t="s">
        <v>146</v>
      </c>
      <c r="E18" t="s">
        <v>21</v>
      </c>
      <c r="F18">
        <v>28</v>
      </c>
      <c r="G18" t="s">
        <v>49</v>
      </c>
      <c r="H18" t="s">
        <v>23</v>
      </c>
      <c r="I18" t="s">
        <v>33</v>
      </c>
      <c r="K18">
        <v>33</v>
      </c>
      <c r="L18" t="s">
        <v>30</v>
      </c>
      <c r="M18" t="s">
        <v>26</v>
      </c>
    </row>
    <row r="19" spans="1:13" x14ac:dyDescent="0.25">
      <c r="A19" t="s">
        <v>147</v>
      </c>
      <c r="B19" s="4">
        <v>45172</v>
      </c>
      <c r="C19" s="6">
        <v>0.41319444444444442</v>
      </c>
      <c r="D19" t="s">
        <v>148</v>
      </c>
      <c r="E19" t="s">
        <v>29</v>
      </c>
      <c r="F19">
        <v>33</v>
      </c>
      <c r="G19" t="s">
        <v>52</v>
      </c>
      <c r="H19" t="s">
        <v>23</v>
      </c>
      <c r="I19" t="s">
        <v>24</v>
      </c>
      <c r="K19">
        <v>24</v>
      </c>
      <c r="L19" t="s">
        <v>34</v>
      </c>
      <c r="M19" t="s">
        <v>60</v>
      </c>
    </row>
    <row r="20" spans="1:13" x14ac:dyDescent="0.25">
      <c r="A20" t="s">
        <v>149</v>
      </c>
      <c r="B20" s="4">
        <v>45538</v>
      </c>
      <c r="C20" s="6">
        <v>5.486111111111111E-2</v>
      </c>
      <c r="D20" t="s">
        <v>150</v>
      </c>
      <c r="E20" t="s">
        <v>29</v>
      </c>
      <c r="F20">
        <v>37</v>
      </c>
      <c r="G20" t="s">
        <v>66</v>
      </c>
      <c r="H20" t="s">
        <v>23</v>
      </c>
      <c r="I20" t="s">
        <v>33</v>
      </c>
      <c r="K20">
        <v>29</v>
      </c>
      <c r="L20" t="s">
        <v>34</v>
      </c>
      <c r="M20" t="s">
        <v>60</v>
      </c>
    </row>
    <row r="21" spans="1:13" x14ac:dyDescent="0.25">
      <c r="A21" t="s">
        <v>151</v>
      </c>
      <c r="B21" s="4">
        <v>45172</v>
      </c>
      <c r="C21" s="6">
        <v>0.59236111111111112</v>
      </c>
      <c r="D21" t="s">
        <v>152</v>
      </c>
      <c r="E21" t="s">
        <v>29</v>
      </c>
      <c r="F21">
        <v>76</v>
      </c>
      <c r="G21" t="s">
        <v>69</v>
      </c>
      <c r="H21" t="s">
        <v>23</v>
      </c>
      <c r="I21" t="s">
        <v>33</v>
      </c>
      <c r="K21">
        <v>50</v>
      </c>
      <c r="L21" t="s">
        <v>43</v>
      </c>
      <c r="M21" t="s">
        <v>26</v>
      </c>
    </row>
    <row r="22" spans="1:13" x14ac:dyDescent="0.25">
      <c r="A22" t="s">
        <v>153</v>
      </c>
      <c r="B22" s="4">
        <v>45172</v>
      </c>
      <c r="C22" s="6">
        <v>0.8979166666666667</v>
      </c>
      <c r="D22" t="s">
        <v>154</v>
      </c>
      <c r="E22" t="s">
        <v>29</v>
      </c>
      <c r="F22">
        <v>27</v>
      </c>
      <c r="G22" t="s">
        <v>63</v>
      </c>
      <c r="H22" t="s">
        <v>70</v>
      </c>
      <c r="I22" t="s">
        <v>24</v>
      </c>
      <c r="K22">
        <v>23</v>
      </c>
      <c r="L22" t="s">
        <v>30</v>
      </c>
      <c r="M22" t="s">
        <v>60</v>
      </c>
    </row>
    <row r="23" spans="1:13" x14ac:dyDescent="0.25">
      <c r="A23" t="s">
        <v>155</v>
      </c>
      <c r="B23" s="4">
        <v>45538</v>
      </c>
      <c r="C23" s="6">
        <v>0.7729166666666667</v>
      </c>
      <c r="D23" t="s">
        <v>156</v>
      </c>
      <c r="E23" t="s">
        <v>29</v>
      </c>
      <c r="F23">
        <v>43</v>
      </c>
      <c r="G23" t="s">
        <v>49</v>
      </c>
      <c r="H23" t="s">
        <v>70</v>
      </c>
      <c r="I23" t="s">
        <v>33</v>
      </c>
      <c r="K23">
        <v>43</v>
      </c>
      <c r="L23" t="s">
        <v>46</v>
      </c>
      <c r="M23" t="s">
        <v>26</v>
      </c>
    </row>
    <row r="24" spans="1:13" x14ac:dyDescent="0.25">
      <c r="A24" t="s">
        <v>157</v>
      </c>
      <c r="B24" s="4">
        <v>45172</v>
      </c>
      <c r="C24" s="6">
        <v>0.68680555555555556</v>
      </c>
      <c r="D24" t="s">
        <v>158</v>
      </c>
      <c r="E24" t="s">
        <v>29</v>
      </c>
      <c r="F24">
        <v>56</v>
      </c>
      <c r="G24" t="s">
        <v>22</v>
      </c>
      <c r="H24" t="s">
        <v>70</v>
      </c>
      <c r="I24" t="s">
        <v>33</v>
      </c>
      <c r="K24">
        <v>48</v>
      </c>
      <c r="L24" t="s">
        <v>40</v>
      </c>
      <c r="M24" t="s">
        <v>26</v>
      </c>
    </row>
    <row r="25" spans="1:13" x14ac:dyDescent="0.25">
      <c r="A25" t="s">
        <v>159</v>
      </c>
      <c r="B25" s="4">
        <v>45538</v>
      </c>
      <c r="C25" s="6">
        <v>0.1875</v>
      </c>
      <c r="D25" t="s">
        <v>160</v>
      </c>
      <c r="E25" t="s">
        <v>29</v>
      </c>
      <c r="F25">
        <v>68</v>
      </c>
      <c r="G25" t="s">
        <v>39</v>
      </c>
      <c r="H25" t="s">
        <v>161</v>
      </c>
      <c r="I25" t="s">
        <v>24</v>
      </c>
      <c r="K25">
        <v>30</v>
      </c>
      <c r="L25" t="s">
        <v>85</v>
      </c>
      <c r="M25" t="s">
        <v>60</v>
      </c>
    </row>
    <row r="26" spans="1:13" x14ac:dyDescent="0.25">
      <c r="A26" t="s">
        <v>162</v>
      </c>
      <c r="B26" s="4">
        <v>45172</v>
      </c>
      <c r="C26" s="6">
        <v>0.86805555555555558</v>
      </c>
      <c r="D26" t="s">
        <v>163</v>
      </c>
      <c r="E26" t="s">
        <v>29</v>
      </c>
      <c r="F26">
        <v>73</v>
      </c>
      <c r="G26" t="s">
        <v>22</v>
      </c>
      <c r="H26" t="s">
        <v>164</v>
      </c>
      <c r="I26" t="s">
        <v>24</v>
      </c>
      <c r="K26">
        <v>16</v>
      </c>
      <c r="L26" t="s">
        <v>43</v>
      </c>
      <c r="M26" t="s">
        <v>60</v>
      </c>
    </row>
    <row r="27" spans="1:13" x14ac:dyDescent="0.25">
      <c r="A27" t="s">
        <v>165</v>
      </c>
      <c r="B27" s="4">
        <v>45172</v>
      </c>
      <c r="C27" s="6">
        <v>0.97083333333333333</v>
      </c>
      <c r="D27" t="s">
        <v>166</v>
      </c>
      <c r="E27" t="s">
        <v>21</v>
      </c>
      <c r="F27">
        <v>1</v>
      </c>
      <c r="G27" t="s">
        <v>63</v>
      </c>
      <c r="H27" t="s">
        <v>164</v>
      </c>
      <c r="I27" t="s">
        <v>24</v>
      </c>
      <c r="K27">
        <v>30</v>
      </c>
      <c r="L27" t="s">
        <v>59</v>
      </c>
      <c r="M27" t="s">
        <v>60</v>
      </c>
    </row>
    <row r="28" spans="1:13" x14ac:dyDescent="0.25">
      <c r="A28" t="s">
        <v>167</v>
      </c>
      <c r="B28" s="4">
        <v>45538</v>
      </c>
      <c r="C28" s="6">
        <v>0.16111111111111112</v>
      </c>
      <c r="D28" t="s">
        <v>168</v>
      </c>
      <c r="E28" t="s">
        <v>21</v>
      </c>
      <c r="F28">
        <v>19</v>
      </c>
      <c r="G28" t="s">
        <v>49</v>
      </c>
      <c r="H28" t="s">
        <v>95</v>
      </c>
      <c r="I28" t="s">
        <v>33</v>
      </c>
      <c r="K28">
        <v>17</v>
      </c>
      <c r="L28" t="s">
        <v>25</v>
      </c>
      <c r="M28" t="s">
        <v>60</v>
      </c>
    </row>
    <row r="29" spans="1:13" x14ac:dyDescent="0.25">
      <c r="A29" t="s">
        <v>169</v>
      </c>
      <c r="B29" s="4">
        <v>45538</v>
      </c>
      <c r="C29" s="6">
        <v>0.43819444444444444</v>
      </c>
      <c r="D29" t="s">
        <v>170</v>
      </c>
      <c r="E29" t="s">
        <v>29</v>
      </c>
      <c r="F29">
        <v>14</v>
      </c>
      <c r="G29" t="s">
        <v>22</v>
      </c>
      <c r="H29" t="s">
        <v>164</v>
      </c>
      <c r="I29" t="s">
        <v>24</v>
      </c>
      <c r="J29">
        <v>2</v>
      </c>
      <c r="K29">
        <v>49</v>
      </c>
      <c r="L29" t="s">
        <v>25</v>
      </c>
      <c r="M29" t="s">
        <v>26</v>
      </c>
    </row>
    <row r="30" spans="1:13" x14ac:dyDescent="0.25">
      <c r="A30" t="s">
        <v>171</v>
      </c>
      <c r="B30" s="4">
        <v>45538</v>
      </c>
      <c r="C30" s="6">
        <v>0.92083333333333328</v>
      </c>
      <c r="D30" t="s">
        <v>172</v>
      </c>
      <c r="E30" t="s">
        <v>21</v>
      </c>
      <c r="F30">
        <v>20</v>
      </c>
      <c r="G30" t="s">
        <v>49</v>
      </c>
      <c r="H30" t="s">
        <v>70</v>
      </c>
      <c r="I30" t="s">
        <v>33</v>
      </c>
      <c r="J30">
        <v>7</v>
      </c>
      <c r="K30">
        <v>45</v>
      </c>
      <c r="L30" t="s">
        <v>25</v>
      </c>
      <c r="M30" t="s">
        <v>26</v>
      </c>
    </row>
    <row r="31" spans="1:13" x14ac:dyDescent="0.25">
      <c r="A31" t="s">
        <v>173</v>
      </c>
      <c r="B31" s="4">
        <v>45538</v>
      </c>
      <c r="C31" s="6">
        <v>0.61875000000000002</v>
      </c>
      <c r="D31" t="s">
        <v>174</v>
      </c>
      <c r="E31" t="s">
        <v>21</v>
      </c>
      <c r="F31">
        <v>28</v>
      </c>
      <c r="G31" t="s">
        <v>52</v>
      </c>
      <c r="H31" t="s">
        <v>70</v>
      </c>
      <c r="I31" t="s">
        <v>33</v>
      </c>
      <c r="J31">
        <v>6</v>
      </c>
      <c r="K31">
        <v>37</v>
      </c>
      <c r="L31" t="s">
        <v>30</v>
      </c>
      <c r="M31" t="s">
        <v>26</v>
      </c>
    </row>
    <row r="32" spans="1:13" x14ac:dyDescent="0.25">
      <c r="A32" t="s">
        <v>175</v>
      </c>
      <c r="B32" s="4">
        <v>45172</v>
      </c>
      <c r="C32" s="6">
        <v>0.18611111111111112</v>
      </c>
      <c r="D32" t="s">
        <v>176</v>
      </c>
      <c r="E32" t="s">
        <v>21</v>
      </c>
      <c r="F32">
        <v>21</v>
      </c>
      <c r="G32" t="s">
        <v>63</v>
      </c>
      <c r="H32" t="s">
        <v>70</v>
      </c>
      <c r="I32" t="s">
        <v>24</v>
      </c>
      <c r="J32">
        <v>4</v>
      </c>
      <c r="K32">
        <v>17</v>
      </c>
      <c r="L32" t="s">
        <v>30</v>
      </c>
      <c r="M32" t="s">
        <v>60</v>
      </c>
    </row>
    <row r="33" spans="1:13" x14ac:dyDescent="0.25">
      <c r="A33" t="s">
        <v>177</v>
      </c>
      <c r="B33" s="4">
        <v>45172</v>
      </c>
      <c r="C33" s="6">
        <v>0.51458333333333328</v>
      </c>
      <c r="D33" t="s">
        <v>178</v>
      </c>
      <c r="E33" t="s">
        <v>21</v>
      </c>
      <c r="F33">
        <v>24</v>
      </c>
      <c r="G33" t="s">
        <v>22</v>
      </c>
      <c r="H33" t="s">
        <v>70</v>
      </c>
      <c r="I33" t="s">
        <v>33</v>
      </c>
      <c r="J33">
        <v>7</v>
      </c>
      <c r="K33">
        <v>57</v>
      </c>
      <c r="L33" t="s">
        <v>30</v>
      </c>
      <c r="M33" t="s">
        <v>26</v>
      </c>
    </row>
    <row r="34" spans="1:13" x14ac:dyDescent="0.25">
      <c r="A34" t="s">
        <v>179</v>
      </c>
      <c r="B34" s="4">
        <v>45538</v>
      </c>
      <c r="C34" s="6">
        <v>0.5541666666666667</v>
      </c>
      <c r="D34" t="s">
        <v>180</v>
      </c>
      <c r="E34" t="s">
        <v>29</v>
      </c>
      <c r="F34">
        <v>62</v>
      </c>
      <c r="G34" t="s">
        <v>22</v>
      </c>
      <c r="H34" t="s">
        <v>70</v>
      </c>
      <c r="I34" t="s">
        <v>33</v>
      </c>
      <c r="J34">
        <v>0</v>
      </c>
      <c r="K34">
        <v>47</v>
      </c>
      <c r="L34" t="s">
        <v>85</v>
      </c>
      <c r="M34" t="s">
        <v>26</v>
      </c>
    </row>
    <row r="35" spans="1:13" x14ac:dyDescent="0.25">
      <c r="A35" t="s">
        <v>181</v>
      </c>
      <c r="B35" s="4">
        <v>45538</v>
      </c>
      <c r="C35" s="6">
        <v>0.59375</v>
      </c>
      <c r="D35" t="s">
        <v>182</v>
      </c>
      <c r="E35" t="s">
        <v>21</v>
      </c>
      <c r="F35">
        <v>35</v>
      </c>
      <c r="G35" t="s">
        <v>63</v>
      </c>
      <c r="H35" t="s">
        <v>23</v>
      </c>
      <c r="I35" t="s">
        <v>33</v>
      </c>
      <c r="J35">
        <v>2</v>
      </c>
      <c r="K35">
        <v>56</v>
      </c>
      <c r="L35" t="s">
        <v>34</v>
      </c>
      <c r="M35" t="s">
        <v>26</v>
      </c>
    </row>
    <row r="36" spans="1:13" x14ac:dyDescent="0.25">
      <c r="A36" t="s">
        <v>183</v>
      </c>
      <c r="B36" s="4">
        <v>45172</v>
      </c>
      <c r="C36" s="6">
        <v>0.77708333333333335</v>
      </c>
      <c r="D36" t="s">
        <v>184</v>
      </c>
      <c r="E36" t="s">
        <v>29</v>
      </c>
      <c r="F36">
        <v>33</v>
      </c>
      <c r="G36" t="s">
        <v>52</v>
      </c>
      <c r="H36" t="s">
        <v>23</v>
      </c>
      <c r="I36" t="s">
        <v>24</v>
      </c>
      <c r="J36">
        <v>3</v>
      </c>
      <c r="K36">
        <v>16</v>
      </c>
      <c r="L36" t="s">
        <v>34</v>
      </c>
      <c r="M36" t="s">
        <v>60</v>
      </c>
    </row>
    <row r="37" spans="1:13" x14ac:dyDescent="0.25">
      <c r="A37" t="s">
        <v>185</v>
      </c>
      <c r="B37" s="4">
        <v>45172</v>
      </c>
      <c r="C37" s="6">
        <v>0.5756944444444444</v>
      </c>
      <c r="D37" t="s">
        <v>186</v>
      </c>
      <c r="E37" t="s">
        <v>21</v>
      </c>
      <c r="F37">
        <v>74</v>
      </c>
      <c r="G37" t="s">
        <v>52</v>
      </c>
      <c r="H37" t="s">
        <v>23</v>
      </c>
      <c r="I37" t="s">
        <v>24</v>
      </c>
      <c r="J37">
        <v>3</v>
      </c>
      <c r="K37">
        <v>56</v>
      </c>
      <c r="L37" t="s">
        <v>43</v>
      </c>
      <c r="M37" t="s">
        <v>26</v>
      </c>
    </row>
    <row r="38" spans="1:13" x14ac:dyDescent="0.25">
      <c r="A38" t="s">
        <v>187</v>
      </c>
      <c r="B38" s="4">
        <v>45172</v>
      </c>
      <c r="C38" s="6">
        <v>0.58819444444444446</v>
      </c>
      <c r="D38" t="s">
        <v>188</v>
      </c>
      <c r="E38" t="s">
        <v>21</v>
      </c>
      <c r="F38">
        <v>39</v>
      </c>
      <c r="G38" t="s">
        <v>52</v>
      </c>
      <c r="H38" t="s">
        <v>23</v>
      </c>
      <c r="I38" t="s">
        <v>24</v>
      </c>
      <c r="J38">
        <v>1</v>
      </c>
      <c r="K38">
        <v>29</v>
      </c>
      <c r="L38" t="s">
        <v>34</v>
      </c>
      <c r="M38" t="s">
        <v>60</v>
      </c>
    </row>
    <row r="39" spans="1:13" x14ac:dyDescent="0.25">
      <c r="A39" t="s">
        <v>189</v>
      </c>
      <c r="B39" s="4">
        <v>45538</v>
      </c>
      <c r="C39" s="6">
        <v>0.78749999999999998</v>
      </c>
      <c r="D39" t="s">
        <v>190</v>
      </c>
      <c r="E39" t="s">
        <v>29</v>
      </c>
      <c r="F39">
        <v>27</v>
      </c>
      <c r="G39" t="s">
        <v>39</v>
      </c>
      <c r="H39" t="s">
        <v>23</v>
      </c>
      <c r="I39" t="s">
        <v>33</v>
      </c>
      <c r="J39">
        <v>5</v>
      </c>
      <c r="K39">
        <v>18</v>
      </c>
      <c r="L39" t="s">
        <v>30</v>
      </c>
      <c r="M39" t="s">
        <v>60</v>
      </c>
    </row>
    <row r="40" spans="1:13" x14ac:dyDescent="0.25">
      <c r="A40" t="s">
        <v>191</v>
      </c>
      <c r="B40" s="4">
        <v>45538</v>
      </c>
      <c r="C40" s="6">
        <v>0.74513888888888891</v>
      </c>
      <c r="D40" t="s">
        <v>192</v>
      </c>
      <c r="E40" t="s">
        <v>29</v>
      </c>
      <c r="F40">
        <v>50</v>
      </c>
      <c r="G40" t="s">
        <v>22</v>
      </c>
      <c r="H40" t="s">
        <v>23</v>
      </c>
      <c r="I40" t="s">
        <v>33</v>
      </c>
      <c r="J40">
        <v>5</v>
      </c>
      <c r="K40">
        <v>19</v>
      </c>
      <c r="L40" t="s">
        <v>46</v>
      </c>
      <c r="M40" t="s">
        <v>60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C452B-35EF-43DA-B24A-91C5F5DD0D9D}">
  <dimension ref="A1:M488"/>
  <sheetViews>
    <sheetView workbookViewId="0"/>
  </sheetViews>
  <sheetFormatPr defaultRowHeight="15" x14ac:dyDescent="0.25"/>
  <cols>
    <col min="1" max="1" width="41.7109375" bestFit="1" customWidth="1"/>
    <col min="2" max="2" width="54.28515625" bestFit="1" customWidth="1"/>
    <col min="3" max="3" width="54.5703125" bestFit="1" customWidth="1"/>
    <col min="4" max="4" width="40" bestFit="1" customWidth="1"/>
    <col min="5" max="5" width="46.85546875" bestFit="1" customWidth="1"/>
    <col min="6" max="6" width="43.42578125" bestFit="1" customWidth="1"/>
    <col min="7" max="7" width="44.140625" bestFit="1" customWidth="1"/>
    <col min="8" max="8" width="51.7109375" bestFit="1" customWidth="1"/>
    <col min="9" max="9" width="53.7109375" bestFit="1" customWidth="1"/>
    <col min="10" max="10" width="56" bestFit="1" customWidth="1"/>
    <col min="11" max="11" width="48.7109375" bestFit="1" customWidth="1"/>
    <col min="12" max="12" width="42.5703125" bestFit="1" customWidth="1"/>
    <col min="13" max="13" width="52.28515625" bestFit="1" customWidth="1"/>
  </cols>
  <sheetData>
    <row r="1" spans="1:13" x14ac:dyDescent="0.25">
      <c r="A1" s="7" t="s">
        <v>1095</v>
      </c>
    </row>
    <row r="3" spans="1:13" x14ac:dyDescent="0.25">
      <c r="A3" t="s">
        <v>6</v>
      </c>
      <c r="B3" t="s">
        <v>7</v>
      </c>
      <c r="C3" t="s">
        <v>8</v>
      </c>
      <c r="D3" t="s">
        <v>9</v>
      </c>
      <c r="E3" t="s">
        <v>10</v>
      </c>
      <c r="F3" t="s">
        <v>11</v>
      </c>
      <c r="G3" t="s">
        <v>12</v>
      </c>
      <c r="H3" t="s">
        <v>13</v>
      </c>
      <c r="I3" t="s">
        <v>14</v>
      </c>
      <c r="J3" t="s">
        <v>15</v>
      </c>
      <c r="K3" t="s">
        <v>16</v>
      </c>
      <c r="L3" t="s">
        <v>17</v>
      </c>
      <c r="M3" t="s">
        <v>18</v>
      </c>
    </row>
    <row r="4" spans="1:13" x14ac:dyDescent="0.25">
      <c r="A4" t="s">
        <v>197</v>
      </c>
      <c r="B4" s="4">
        <v>45555</v>
      </c>
      <c r="C4" s="6">
        <v>0.50763888888888886</v>
      </c>
      <c r="D4" t="s">
        <v>198</v>
      </c>
      <c r="E4" t="s">
        <v>21</v>
      </c>
      <c r="F4">
        <v>72</v>
      </c>
      <c r="G4" t="s">
        <v>22</v>
      </c>
      <c r="H4" t="s">
        <v>23</v>
      </c>
      <c r="I4" t="s">
        <v>24</v>
      </c>
      <c r="K4">
        <v>33</v>
      </c>
      <c r="L4" t="s">
        <v>43</v>
      </c>
      <c r="M4" t="s">
        <v>26</v>
      </c>
    </row>
    <row r="5" spans="1:13" x14ac:dyDescent="0.25">
      <c r="A5" t="s">
        <v>19</v>
      </c>
      <c r="B5" s="4">
        <v>45171</v>
      </c>
      <c r="C5" s="6">
        <v>2.0833333333333333E-3</v>
      </c>
      <c r="D5" t="s">
        <v>20</v>
      </c>
      <c r="E5" t="s">
        <v>21</v>
      </c>
      <c r="F5">
        <v>15</v>
      </c>
      <c r="G5" t="s">
        <v>22</v>
      </c>
      <c r="H5" t="s">
        <v>23</v>
      </c>
      <c r="I5" t="s">
        <v>24</v>
      </c>
      <c r="K5">
        <v>41</v>
      </c>
      <c r="L5" t="s">
        <v>25</v>
      </c>
      <c r="M5" t="s">
        <v>26</v>
      </c>
    </row>
    <row r="6" spans="1:13" x14ac:dyDescent="0.25">
      <c r="A6" t="s">
        <v>199</v>
      </c>
      <c r="B6" s="4">
        <v>45177</v>
      </c>
      <c r="C6" s="6">
        <v>0.24930555555555556</v>
      </c>
      <c r="D6" t="s">
        <v>200</v>
      </c>
      <c r="E6" t="s">
        <v>21</v>
      </c>
      <c r="F6">
        <v>56</v>
      </c>
      <c r="G6" t="s">
        <v>22</v>
      </c>
      <c r="H6" t="s">
        <v>23</v>
      </c>
      <c r="I6" t="s">
        <v>24</v>
      </c>
      <c r="K6">
        <v>42</v>
      </c>
      <c r="L6" t="s">
        <v>40</v>
      </c>
      <c r="M6" t="s">
        <v>26</v>
      </c>
    </row>
    <row r="7" spans="1:13" x14ac:dyDescent="0.25">
      <c r="A7" t="s">
        <v>201</v>
      </c>
      <c r="B7" s="4">
        <v>45179</v>
      </c>
      <c r="C7" s="6">
        <v>0.31111111111111112</v>
      </c>
      <c r="D7" t="s">
        <v>202</v>
      </c>
      <c r="E7" t="s">
        <v>21</v>
      </c>
      <c r="F7">
        <v>69</v>
      </c>
      <c r="G7" t="s">
        <v>22</v>
      </c>
      <c r="H7" t="s">
        <v>23</v>
      </c>
      <c r="I7" t="s">
        <v>24</v>
      </c>
      <c r="K7">
        <v>46</v>
      </c>
      <c r="L7" t="s">
        <v>85</v>
      </c>
      <c r="M7" t="s">
        <v>26</v>
      </c>
    </row>
    <row r="8" spans="1:13" x14ac:dyDescent="0.25">
      <c r="A8" t="s">
        <v>203</v>
      </c>
      <c r="B8" s="4">
        <v>45170</v>
      </c>
      <c r="C8" s="6">
        <v>0.7319444444444444</v>
      </c>
      <c r="D8" t="s">
        <v>204</v>
      </c>
      <c r="E8" t="s">
        <v>21</v>
      </c>
      <c r="F8">
        <v>51</v>
      </c>
      <c r="G8" t="s">
        <v>22</v>
      </c>
      <c r="H8" t="s">
        <v>23</v>
      </c>
      <c r="I8" t="s">
        <v>24</v>
      </c>
      <c r="K8">
        <v>24</v>
      </c>
      <c r="L8" t="s">
        <v>40</v>
      </c>
      <c r="M8" t="s">
        <v>60</v>
      </c>
    </row>
    <row r="9" spans="1:13" x14ac:dyDescent="0.25">
      <c r="A9" t="s">
        <v>205</v>
      </c>
      <c r="B9" s="4">
        <v>45178</v>
      </c>
      <c r="C9" s="6">
        <v>0.4909722222222222</v>
      </c>
      <c r="D9" t="s">
        <v>206</v>
      </c>
      <c r="E9" t="s">
        <v>21</v>
      </c>
      <c r="F9">
        <v>49</v>
      </c>
      <c r="G9" t="s">
        <v>22</v>
      </c>
      <c r="H9" t="s">
        <v>23</v>
      </c>
      <c r="I9" t="s">
        <v>24</v>
      </c>
      <c r="K9">
        <v>51</v>
      </c>
      <c r="L9" t="s">
        <v>46</v>
      </c>
      <c r="M9" t="s">
        <v>26</v>
      </c>
    </row>
    <row r="10" spans="1:13" x14ac:dyDescent="0.25">
      <c r="A10" t="s">
        <v>117</v>
      </c>
      <c r="B10" s="4">
        <v>45538</v>
      </c>
      <c r="C10" s="6">
        <v>6.7361111111111108E-2</v>
      </c>
      <c r="D10" t="s">
        <v>118</v>
      </c>
      <c r="E10" t="s">
        <v>21</v>
      </c>
      <c r="F10">
        <v>10</v>
      </c>
      <c r="G10" t="s">
        <v>22</v>
      </c>
      <c r="H10" t="s">
        <v>23</v>
      </c>
      <c r="I10" t="s">
        <v>24</v>
      </c>
      <c r="K10">
        <v>21</v>
      </c>
      <c r="L10" t="s">
        <v>59</v>
      </c>
      <c r="M10" t="s">
        <v>60</v>
      </c>
    </row>
    <row r="11" spans="1:13" x14ac:dyDescent="0.25">
      <c r="A11" t="s">
        <v>207</v>
      </c>
      <c r="B11" s="4">
        <v>45555</v>
      </c>
      <c r="C11" s="6">
        <v>0.81111111111111112</v>
      </c>
      <c r="D11" t="s">
        <v>208</v>
      </c>
      <c r="E11" t="s">
        <v>21</v>
      </c>
      <c r="F11">
        <v>5</v>
      </c>
      <c r="G11" t="s">
        <v>22</v>
      </c>
      <c r="H11" t="s">
        <v>23</v>
      </c>
      <c r="I11" t="s">
        <v>24</v>
      </c>
      <c r="K11">
        <v>40</v>
      </c>
      <c r="L11" t="s">
        <v>59</v>
      </c>
      <c r="M11" t="s">
        <v>26</v>
      </c>
    </row>
    <row r="12" spans="1:13" x14ac:dyDescent="0.25">
      <c r="A12" t="s">
        <v>119</v>
      </c>
      <c r="B12" s="4">
        <v>45538</v>
      </c>
      <c r="C12" s="6">
        <v>1.3888888888888888E-2</v>
      </c>
      <c r="D12" t="s">
        <v>120</v>
      </c>
      <c r="E12" t="s">
        <v>21</v>
      </c>
      <c r="F12">
        <v>16</v>
      </c>
      <c r="G12" t="s">
        <v>22</v>
      </c>
      <c r="H12" t="s">
        <v>23</v>
      </c>
      <c r="I12" t="s">
        <v>24</v>
      </c>
      <c r="K12">
        <v>46</v>
      </c>
      <c r="L12" t="s">
        <v>25</v>
      </c>
      <c r="M12" t="s">
        <v>26</v>
      </c>
    </row>
    <row r="13" spans="1:13" x14ac:dyDescent="0.25">
      <c r="A13" t="s">
        <v>209</v>
      </c>
      <c r="B13" s="4">
        <v>45560</v>
      </c>
      <c r="C13" s="6">
        <v>0.63888888888888884</v>
      </c>
      <c r="D13" t="s">
        <v>210</v>
      </c>
      <c r="E13" t="s">
        <v>21</v>
      </c>
      <c r="F13">
        <v>2</v>
      </c>
      <c r="G13" t="s">
        <v>22</v>
      </c>
      <c r="H13" t="s">
        <v>23</v>
      </c>
      <c r="I13" t="s">
        <v>24</v>
      </c>
      <c r="K13">
        <v>55</v>
      </c>
      <c r="L13" t="s">
        <v>59</v>
      </c>
      <c r="M13" t="s">
        <v>26</v>
      </c>
    </row>
    <row r="14" spans="1:13" x14ac:dyDescent="0.25">
      <c r="A14" t="s">
        <v>211</v>
      </c>
      <c r="B14" s="4">
        <v>45195</v>
      </c>
      <c r="C14" s="6">
        <v>0.94722222222222219</v>
      </c>
      <c r="D14" t="s">
        <v>212</v>
      </c>
      <c r="E14" t="s">
        <v>21</v>
      </c>
      <c r="F14">
        <v>20</v>
      </c>
      <c r="G14" t="s">
        <v>22</v>
      </c>
      <c r="H14" t="s">
        <v>23</v>
      </c>
      <c r="I14" t="s">
        <v>24</v>
      </c>
      <c r="K14">
        <v>22</v>
      </c>
      <c r="L14" t="s">
        <v>25</v>
      </c>
      <c r="M14" t="s">
        <v>60</v>
      </c>
    </row>
    <row r="15" spans="1:13" x14ac:dyDescent="0.25">
      <c r="A15" t="s">
        <v>213</v>
      </c>
      <c r="B15" s="4">
        <v>45195</v>
      </c>
      <c r="C15" s="6">
        <v>9.0277777777777769E-3</v>
      </c>
      <c r="D15" t="s">
        <v>214</v>
      </c>
      <c r="E15" t="s">
        <v>21</v>
      </c>
      <c r="F15">
        <v>47</v>
      </c>
      <c r="G15" t="s">
        <v>22</v>
      </c>
      <c r="H15" t="s">
        <v>23</v>
      </c>
      <c r="I15" t="s">
        <v>24</v>
      </c>
      <c r="K15">
        <v>24</v>
      </c>
      <c r="L15" t="s">
        <v>46</v>
      </c>
      <c r="M15" t="s">
        <v>60</v>
      </c>
    </row>
    <row r="16" spans="1:13" x14ac:dyDescent="0.25">
      <c r="A16" t="s">
        <v>215</v>
      </c>
      <c r="B16" s="4">
        <v>45173</v>
      </c>
      <c r="C16" s="6">
        <v>0.7368055555555556</v>
      </c>
      <c r="D16" t="s">
        <v>216</v>
      </c>
      <c r="E16" t="s">
        <v>21</v>
      </c>
      <c r="F16">
        <v>13</v>
      </c>
      <c r="G16" t="s">
        <v>22</v>
      </c>
      <c r="H16" t="s">
        <v>23</v>
      </c>
      <c r="I16" t="s">
        <v>24</v>
      </c>
      <c r="K16">
        <v>12</v>
      </c>
      <c r="L16" t="s">
        <v>25</v>
      </c>
      <c r="M16" t="s">
        <v>60</v>
      </c>
    </row>
    <row r="17" spans="1:13" x14ac:dyDescent="0.25">
      <c r="A17" t="s">
        <v>217</v>
      </c>
      <c r="B17" s="4">
        <v>45195</v>
      </c>
      <c r="C17" s="6">
        <v>0.57708333333333328</v>
      </c>
      <c r="D17" t="s">
        <v>218</v>
      </c>
      <c r="E17" t="s">
        <v>21</v>
      </c>
      <c r="F17">
        <v>79</v>
      </c>
      <c r="G17" t="s">
        <v>22</v>
      </c>
      <c r="H17" t="s">
        <v>23</v>
      </c>
      <c r="I17" t="s">
        <v>24</v>
      </c>
      <c r="K17">
        <v>56</v>
      </c>
      <c r="L17" t="s">
        <v>43</v>
      </c>
      <c r="M17" t="s">
        <v>26</v>
      </c>
    </row>
    <row r="18" spans="1:13" x14ac:dyDescent="0.25">
      <c r="A18" t="s">
        <v>219</v>
      </c>
      <c r="B18" s="4">
        <v>45557</v>
      </c>
      <c r="C18" s="6">
        <v>0.84930555555555554</v>
      </c>
      <c r="D18" t="s">
        <v>220</v>
      </c>
      <c r="E18" t="s">
        <v>21</v>
      </c>
      <c r="F18">
        <v>64</v>
      </c>
      <c r="G18" t="s">
        <v>22</v>
      </c>
      <c r="H18" t="s">
        <v>23</v>
      </c>
      <c r="I18" t="s">
        <v>24</v>
      </c>
      <c r="K18">
        <v>40</v>
      </c>
      <c r="L18" t="s">
        <v>85</v>
      </c>
      <c r="M18" t="s">
        <v>26</v>
      </c>
    </row>
    <row r="19" spans="1:13" x14ac:dyDescent="0.25">
      <c r="A19" t="s">
        <v>221</v>
      </c>
      <c r="B19" s="4">
        <v>45563</v>
      </c>
      <c r="C19" s="6">
        <v>0.22638888888888889</v>
      </c>
      <c r="D19" t="s">
        <v>222</v>
      </c>
      <c r="E19" t="s">
        <v>21</v>
      </c>
      <c r="F19">
        <v>37</v>
      </c>
      <c r="G19" t="s">
        <v>22</v>
      </c>
      <c r="H19" t="s">
        <v>23</v>
      </c>
      <c r="I19" t="s">
        <v>24</v>
      </c>
      <c r="K19">
        <v>52</v>
      </c>
      <c r="L19" t="s">
        <v>34</v>
      </c>
      <c r="M19" t="s">
        <v>26</v>
      </c>
    </row>
    <row r="20" spans="1:13" x14ac:dyDescent="0.25">
      <c r="A20" t="s">
        <v>223</v>
      </c>
      <c r="B20" s="4">
        <v>45564</v>
      </c>
      <c r="C20" s="6">
        <v>0.52152777777777781</v>
      </c>
      <c r="D20" t="s">
        <v>224</v>
      </c>
      <c r="E20" t="s">
        <v>21</v>
      </c>
      <c r="F20">
        <v>73</v>
      </c>
      <c r="G20" t="s">
        <v>22</v>
      </c>
      <c r="H20" t="s">
        <v>23</v>
      </c>
      <c r="I20" t="s">
        <v>24</v>
      </c>
      <c r="K20">
        <v>33</v>
      </c>
      <c r="L20" t="s">
        <v>43</v>
      </c>
      <c r="M20" t="s">
        <v>26</v>
      </c>
    </row>
    <row r="21" spans="1:13" x14ac:dyDescent="0.25">
      <c r="A21" t="s">
        <v>225</v>
      </c>
      <c r="B21" s="4">
        <v>45548</v>
      </c>
      <c r="C21" s="6">
        <v>0.31805555555555554</v>
      </c>
      <c r="D21" t="s">
        <v>226</v>
      </c>
      <c r="E21" t="s">
        <v>21</v>
      </c>
      <c r="F21">
        <v>8</v>
      </c>
      <c r="G21" t="s">
        <v>22</v>
      </c>
      <c r="H21" t="s">
        <v>23</v>
      </c>
      <c r="I21" t="s">
        <v>24</v>
      </c>
      <c r="K21">
        <v>58</v>
      </c>
      <c r="L21" t="s">
        <v>59</v>
      </c>
      <c r="M21" t="s">
        <v>26</v>
      </c>
    </row>
    <row r="22" spans="1:13" x14ac:dyDescent="0.25">
      <c r="A22" t="s">
        <v>227</v>
      </c>
      <c r="B22" s="4">
        <v>45544</v>
      </c>
      <c r="C22" s="6">
        <v>0.40763888888888888</v>
      </c>
      <c r="D22" t="s">
        <v>228</v>
      </c>
      <c r="E22" t="s">
        <v>21</v>
      </c>
      <c r="F22">
        <v>43</v>
      </c>
      <c r="G22" t="s">
        <v>22</v>
      </c>
      <c r="H22" t="s">
        <v>23</v>
      </c>
      <c r="I22" t="s">
        <v>24</v>
      </c>
      <c r="K22">
        <v>15</v>
      </c>
      <c r="L22" t="s">
        <v>46</v>
      </c>
      <c r="M22" t="s">
        <v>60</v>
      </c>
    </row>
    <row r="23" spans="1:13" x14ac:dyDescent="0.25">
      <c r="A23" t="s">
        <v>229</v>
      </c>
      <c r="B23" s="4">
        <v>45554</v>
      </c>
      <c r="C23" s="6">
        <v>0.94236111111111109</v>
      </c>
      <c r="D23" t="s">
        <v>230</v>
      </c>
      <c r="E23" t="s">
        <v>21</v>
      </c>
      <c r="F23">
        <v>38</v>
      </c>
      <c r="G23" t="s">
        <v>22</v>
      </c>
      <c r="H23" t="s">
        <v>23</v>
      </c>
      <c r="I23" t="s">
        <v>24</v>
      </c>
      <c r="K23">
        <v>12</v>
      </c>
      <c r="L23" t="s">
        <v>34</v>
      </c>
      <c r="M23" t="s">
        <v>60</v>
      </c>
    </row>
    <row r="24" spans="1:13" x14ac:dyDescent="0.25">
      <c r="A24" t="s">
        <v>231</v>
      </c>
      <c r="B24" s="4">
        <v>45552</v>
      </c>
      <c r="C24" s="6">
        <v>0.61111111111111116</v>
      </c>
      <c r="D24" t="s">
        <v>232</v>
      </c>
      <c r="E24" t="s">
        <v>21</v>
      </c>
      <c r="F24">
        <v>9</v>
      </c>
      <c r="G24" t="s">
        <v>22</v>
      </c>
      <c r="H24" t="s">
        <v>23</v>
      </c>
      <c r="I24" t="s">
        <v>24</v>
      </c>
      <c r="K24">
        <v>11</v>
      </c>
      <c r="L24" t="s">
        <v>59</v>
      </c>
      <c r="M24" t="s">
        <v>60</v>
      </c>
    </row>
    <row r="25" spans="1:13" x14ac:dyDescent="0.25">
      <c r="A25" t="s">
        <v>233</v>
      </c>
      <c r="B25" s="4">
        <v>45564</v>
      </c>
      <c r="C25" s="6">
        <v>0.20833333333333334</v>
      </c>
      <c r="D25" t="s">
        <v>234</v>
      </c>
      <c r="E25" t="s">
        <v>21</v>
      </c>
      <c r="F25">
        <v>49</v>
      </c>
      <c r="G25" t="s">
        <v>22</v>
      </c>
      <c r="H25" t="s">
        <v>23</v>
      </c>
      <c r="I25" t="s">
        <v>24</v>
      </c>
      <c r="K25">
        <v>42</v>
      </c>
      <c r="L25" t="s">
        <v>46</v>
      </c>
      <c r="M25" t="s">
        <v>26</v>
      </c>
    </row>
    <row r="26" spans="1:13" x14ac:dyDescent="0.25">
      <c r="A26" t="s">
        <v>235</v>
      </c>
      <c r="B26" s="4">
        <v>45190</v>
      </c>
      <c r="C26" s="6">
        <v>0.75138888888888888</v>
      </c>
      <c r="D26" t="s">
        <v>236</v>
      </c>
      <c r="E26" t="s">
        <v>21</v>
      </c>
      <c r="F26">
        <v>36</v>
      </c>
      <c r="G26" t="s">
        <v>22</v>
      </c>
      <c r="H26" t="s">
        <v>23</v>
      </c>
      <c r="I26" t="s">
        <v>24</v>
      </c>
      <c r="K26">
        <v>28</v>
      </c>
      <c r="L26" t="s">
        <v>34</v>
      </c>
      <c r="M26" t="s">
        <v>60</v>
      </c>
    </row>
    <row r="27" spans="1:13" x14ac:dyDescent="0.25">
      <c r="A27" t="s">
        <v>237</v>
      </c>
      <c r="B27" s="4">
        <v>45536</v>
      </c>
      <c r="C27" s="6">
        <v>7.7083333333333337E-2</v>
      </c>
      <c r="D27" t="s">
        <v>238</v>
      </c>
      <c r="E27" t="s">
        <v>21</v>
      </c>
      <c r="F27">
        <v>20</v>
      </c>
      <c r="G27" t="s">
        <v>22</v>
      </c>
      <c r="H27" t="s">
        <v>23</v>
      </c>
      <c r="I27" t="s">
        <v>24</v>
      </c>
      <c r="K27">
        <v>29</v>
      </c>
      <c r="L27" t="s">
        <v>25</v>
      </c>
      <c r="M27" t="s">
        <v>60</v>
      </c>
    </row>
    <row r="28" spans="1:13" x14ac:dyDescent="0.25">
      <c r="A28" t="s">
        <v>239</v>
      </c>
      <c r="B28" s="4">
        <v>45561</v>
      </c>
      <c r="C28" s="6">
        <v>7.013888888888889E-2</v>
      </c>
      <c r="D28" t="s">
        <v>240</v>
      </c>
      <c r="E28" t="s">
        <v>21</v>
      </c>
      <c r="F28">
        <v>12</v>
      </c>
      <c r="G28" t="s">
        <v>22</v>
      </c>
      <c r="H28" t="s">
        <v>23</v>
      </c>
      <c r="I28" t="s">
        <v>24</v>
      </c>
      <c r="K28">
        <v>50</v>
      </c>
      <c r="L28" t="s">
        <v>25</v>
      </c>
      <c r="M28" t="s">
        <v>26</v>
      </c>
    </row>
    <row r="29" spans="1:13" x14ac:dyDescent="0.25">
      <c r="A29" t="s">
        <v>241</v>
      </c>
      <c r="B29" s="4">
        <v>45546</v>
      </c>
      <c r="C29" s="6">
        <v>0.45277777777777778</v>
      </c>
      <c r="D29" t="s">
        <v>242</v>
      </c>
      <c r="E29" t="s">
        <v>21</v>
      </c>
      <c r="F29">
        <v>52</v>
      </c>
      <c r="G29" t="s">
        <v>22</v>
      </c>
      <c r="H29" t="s">
        <v>23</v>
      </c>
      <c r="I29" t="s">
        <v>24</v>
      </c>
      <c r="K29">
        <v>58</v>
      </c>
      <c r="L29" t="s">
        <v>40</v>
      </c>
      <c r="M29" t="s">
        <v>26</v>
      </c>
    </row>
    <row r="30" spans="1:13" x14ac:dyDescent="0.25">
      <c r="A30" t="s">
        <v>243</v>
      </c>
      <c r="B30" s="4">
        <v>45193</v>
      </c>
      <c r="C30" s="6">
        <v>0.73124999999999996</v>
      </c>
      <c r="D30" t="s">
        <v>244</v>
      </c>
      <c r="E30" t="s">
        <v>21</v>
      </c>
      <c r="F30">
        <v>59</v>
      </c>
      <c r="G30" t="s">
        <v>22</v>
      </c>
      <c r="H30" t="s">
        <v>23</v>
      </c>
      <c r="I30" t="s">
        <v>24</v>
      </c>
      <c r="K30">
        <v>16</v>
      </c>
      <c r="L30" t="s">
        <v>40</v>
      </c>
      <c r="M30" t="s">
        <v>60</v>
      </c>
    </row>
    <row r="31" spans="1:13" x14ac:dyDescent="0.25">
      <c r="A31" t="s">
        <v>245</v>
      </c>
      <c r="B31" s="4">
        <v>45188</v>
      </c>
      <c r="C31" s="6">
        <v>0.7006944444444444</v>
      </c>
      <c r="D31" t="s">
        <v>246</v>
      </c>
      <c r="E31" t="s">
        <v>29</v>
      </c>
      <c r="F31">
        <v>51</v>
      </c>
      <c r="G31" t="s">
        <v>22</v>
      </c>
      <c r="H31" t="s">
        <v>23</v>
      </c>
      <c r="I31" t="s">
        <v>24</v>
      </c>
      <c r="K31">
        <v>36</v>
      </c>
      <c r="L31" t="s">
        <v>40</v>
      </c>
      <c r="M31" t="s">
        <v>26</v>
      </c>
    </row>
    <row r="32" spans="1:13" x14ac:dyDescent="0.25">
      <c r="A32" t="s">
        <v>247</v>
      </c>
      <c r="B32" s="4">
        <v>45199</v>
      </c>
      <c r="C32" s="6">
        <v>0.29930555555555555</v>
      </c>
      <c r="D32" t="s">
        <v>248</v>
      </c>
      <c r="E32" t="s">
        <v>29</v>
      </c>
      <c r="F32">
        <v>9</v>
      </c>
      <c r="G32" t="s">
        <v>22</v>
      </c>
      <c r="H32" t="s">
        <v>23</v>
      </c>
      <c r="I32" t="s">
        <v>24</v>
      </c>
      <c r="K32">
        <v>41</v>
      </c>
      <c r="L32" t="s">
        <v>59</v>
      </c>
      <c r="M32" t="s">
        <v>26</v>
      </c>
    </row>
    <row r="33" spans="1:13" x14ac:dyDescent="0.25">
      <c r="A33" t="s">
        <v>249</v>
      </c>
      <c r="B33" s="4">
        <v>45184</v>
      </c>
      <c r="C33" s="6">
        <v>0.96527777777777779</v>
      </c>
      <c r="D33" t="s">
        <v>250</v>
      </c>
      <c r="E33" t="s">
        <v>29</v>
      </c>
      <c r="F33">
        <v>54</v>
      </c>
      <c r="G33" t="s">
        <v>22</v>
      </c>
      <c r="H33" t="s">
        <v>23</v>
      </c>
      <c r="I33" t="s">
        <v>24</v>
      </c>
      <c r="K33">
        <v>31</v>
      </c>
      <c r="L33" t="s">
        <v>40</v>
      </c>
      <c r="M33" t="s">
        <v>26</v>
      </c>
    </row>
    <row r="34" spans="1:13" x14ac:dyDescent="0.25">
      <c r="A34" t="s">
        <v>251</v>
      </c>
      <c r="B34" s="4">
        <v>45542</v>
      </c>
      <c r="C34" s="6">
        <v>0.33680555555555558</v>
      </c>
      <c r="D34" t="s">
        <v>252</v>
      </c>
      <c r="E34" t="s">
        <v>29</v>
      </c>
      <c r="F34">
        <v>49</v>
      </c>
      <c r="G34" t="s">
        <v>22</v>
      </c>
      <c r="H34" t="s">
        <v>23</v>
      </c>
      <c r="I34" t="s">
        <v>24</v>
      </c>
      <c r="K34">
        <v>53</v>
      </c>
      <c r="L34" t="s">
        <v>46</v>
      </c>
      <c r="M34" t="s">
        <v>26</v>
      </c>
    </row>
    <row r="35" spans="1:13" x14ac:dyDescent="0.25">
      <c r="A35" t="s">
        <v>253</v>
      </c>
      <c r="B35" s="4">
        <v>45199</v>
      </c>
      <c r="C35" s="6">
        <v>0.57638888888888884</v>
      </c>
      <c r="D35" t="s">
        <v>254</v>
      </c>
      <c r="E35" t="s">
        <v>29</v>
      </c>
      <c r="F35">
        <v>4</v>
      </c>
      <c r="G35" t="s">
        <v>22</v>
      </c>
      <c r="H35" t="s">
        <v>23</v>
      </c>
      <c r="I35" t="s">
        <v>24</v>
      </c>
      <c r="K35">
        <v>33</v>
      </c>
      <c r="L35" t="s">
        <v>59</v>
      </c>
      <c r="M35" t="s">
        <v>26</v>
      </c>
    </row>
    <row r="36" spans="1:13" x14ac:dyDescent="0.25">
      <c r="A36" t="s">
        <v>121</v>
      </c>
      <c r="B36" s="4">
        <v>45172</v>
      </c>
      <c r="C36" s="6">
        <v>0.67291666666666672</v>
      </c>
      <c r="D36" t="s">
        <v>122</v>
      </c>
      <c r="E36" t="s">
        <v>29</v>
      </c>
      <c r="F36">
        <v>27</v>
      </c>
      <c r="G36" t="s">
        <v>22</v>
      </c>
      <c r="H36" t="s">
        <v>23</v>
      </c>
      <c r="I36" t="s">
        <v>24</v>
      </c>
      <c r="K36">
        <v>38</v>
      </c>
      <c r="L36" t="s">
        <v>30</v>
      </c>
      <c r="M36" t="s">
        <v>26</v>
      </c>
    </row>
    <row r="37" spans="1:13" x14ac:dyDescent="0.25">
      <c r="A37" t="s">
        <v>255</v>
      </c>
      <c r="B37" s="4">
        <v>45536</v>
      </c>
      <c r="C37" s="6">
        <v>0.72222222222222221</v>
      </c>
      <c r="D37" t="s">
        <v>256</v>
      </c>
      <c r="E37" t="s">
        <v>29</v>
      </c>
      <c r="F37">
        <v>64</v>
      </c>
      <c r="G37" t="s">
        <v>22</v>
      </c>
      <c r="H37" t="s">
        <v>23</v>
      </c>
      <c r="I37" t="s">
        <v>24</v>
      </c>
      <c r="K37">
        <v>14</v>
      </c>
      <c r="L37" t="s">
        <v>85</v>
      </c>
      <c r="M37" t="s">
        <v>60</v>
      </c>
    </row>
    <row r="38" spans="1:13" x14ac:dyDescent="0.25">
      <c r="A38" t="s">
        <v>257</v>
      </c>
      <c r="B38" s="4">
        <v>45547</v>
      </c>
      <c r="C38" s="6">
        <v>0.19375000000000001</v>
      </c>
      <c r="D38" t="s">
        <v>258</v>
      </c>
      <c r="E38" t="s">
        <v>29</v>
      </c>
      <c r="F38">
        <v>24</v>
      </c>
      <c r="G38" t="s">
        <v>22</v>
      </c>
      <c r="H38" t="s">
        <v>23</v>
      </c>
      <c r="I38" t="s">
        <v>24</v>
      </c>
      <c r="K38">
        <v>44</v>
      </c>
      <c r="L38" t="s">
        <v>30</v>
      </c>
      <c r="M38" t="s">
        <v>26</v>
      </c>
    </row>
    <row r="39" spans="1:13" x14ac:dyDescent="0.25">
      <c r="A39" t="s">
        <v>259</v>
      </c>
      <c r="B39" s="4">
        <v>45188</v>
      </c>
      <c r="C39" s="6">
        <v>0.67152777777777772</v>
      </c>
      <c r="D39" t="s">
        <v>260</v>
      </c>
      <c r="E39" t="s">
        <v>29</v>
      </c>
      <c r="F39">
        <v>48</v>
      </c>
      <c r="G39" t="s">
        <v>22</v>
      </c>
      <c r="H39" t="s">
        <v>23</v>
      </c>
      <c r="I39" t="s">
        <v>24</v>
      </c>
      <c r="K39">
        <v>14</v>
      </c>
      <c r="L39" t="s">
        <v>46</v>
      </c>
      <c r="M39" t="s">
        <v>60</v>
      </c>
    </row>
    <row r="40" spans="1:13" x14ac:dyDescent="0.25">
      <c r="A40" t="s">
        <v>261</v>
      </c>
      <c r="B40" s="4">
        <v>45544</v>
      </c>
      <c r="C40" s="6">
        <v>9.6527777777777782E-2</v>
      </c>
      <c r="D40" t="s">
        <v>262</v>
      </c>
      <c r="E40" t="s">
        <v>29</v>
      </c>
      <c r="F40">
        <v>12</v>
      </c>
      <c r="G40" t="s">
        <v>22</v>
      </c>
      <c r="H40" t="s">
        <v>23</v>
      </c>
      <c r="I40" t="s">
        <v>24</v>
      </c>
      <c r="K40">
        <v>17</v>
      </c>
      <c r="L40" t="s">
        <v>25</v>
      </c>
      <c r="M40" t="s">
        <v>60</v>
      </c>
    </row>
    <row r="41" spans="1:13" x14ac:dyDescent="0.25">
      <c r="A41" t="s">
        <v>263</v>
      </c>
      <c r="B41" s="4">
        <v>45556</v>
      </c>
      <c r="C41" s="6">
        <v>0.32361111111111113</v>
      </c>
      <c r="D41" t="s">
        <v>264</v>
      </c>
      <c r="E41" t="s">
        <v>29</v>
      </c>
      <c r="F41">
        <v>13</v>
      </c>
      <c r="G41" t="s">
        <v>22</v>
      </c>
      <c r="H41" t="s">
        <v>23</v>
      </c>
      <c r="I41" t="s">
        <v>24</v>
      </c>
      <c r="K41">
        <v>24</v>
      </c>
      <c r="L41" t="s">
        <v>25</v>
      </c>
      <c r="M41" t="s">
        <v>60</v>
      </c>
    </row>
    <row r="42" spans="1:13" x14ac:dyDescent="0.25">
      <c r="A42" t="s">
        <v>265</v>
      </c>
      <c r="B42" s="4">
        <v>45565</v>
      </c>
      <c r="C42" s="6">
        <v>0.69374999999999998</v>
      </c>
      <c r="D42" t="s">
        <v>266</v>
      </c>
      <c r="E42" t="s">
        <v>29</v>
      </c>
      <c r="F42">
        <v>36</v>
      </c>
      <c r="G42" t="s">
        <v>22</v>
      </c>
      <c r="H42" t="s">
        <v>23</v>
      </c>
      <c r="I42" t="s">
        <v>24</v>
      </c>
      <c r="K42">
        <v>34</v>
      </c>
      <c r="L42" t="s">
        <v>34</v>
      </c>
      <c r="M42" t="s">
        <v>26</v>
      </c>
    </row>
    <row r="43" spans="1:13" x14ac:dyDescent="0.25">
      <c r="A43" t="s">
        <v>267</v>
      </c>
      <c r="B43" s="4">
        <v>45559</v>
      </c>
      <c r="C43" s="6">
        <v>0.40208333333333335</v>
      </c>
      <c r="D43" t="s">
        <v>268</v>
      </c>
      <c r="E43" t="s">
        <v>29</v>
      </c>
      <c r="F43">
        <v>61</v>
      </c>
      <c r="G43" t="s">
        <v>22</v>
      </c>
      <c r="H43" t="s">
        <v>23</v>
      </c>
      <c r="I43" t="s">
        <v>24</v>
      </c>
      <c r="K43">
        <v>58</v>
      </c>
      <c r="L43" t="s">
        <v>85</v>
      </c>
      <c r="M43" t="s">
        <v>26</v>
      </c>
    </row>
    <row r="44" spans="1:13" x14ac:dyDescent="0.25">
      <c r="A44" t="s">
        <v>269</v>
      </c>
      <c r="B44" s="4">
        <v>45543</v>
      </c>
      <c r="C44" s="6">
        <v>4.1666666666666664E-2</v>
      </c>
      <c r="D44" t="s">
        <v>270</v>
      </c>
      <c r="E44" t="s">
        <v>29</v>
      </c>
      <c r="F44">
        <v>20</v>
      </c>
      <c r="G44" t="s">
        <v>22</v>
      </c>
      <c r="H44" t="s">
        <v>23</v>
      </c>
      <c r="I44" t="s">
        <v>24</v>
      </c>
      <c r="K44">
        <v>23</v>
      </c>
      <c r="L44" t="s">
        <v>25</v>
      </c>
      <c r="M44" t="s">
        <v>60</v>
      </c>
    </row>
    <row r="45" spans="1:13" x14ac:dyDescent="0.25">
      <c r="A45" t="s">
        <v>271</v>
      </c>
      <c r="B45" s="4">
        <v>45547</v>
      </c>
      <c r="C45" s="6">
        <v>0.36736111111111114</v>
      </c>
      <c r="D45" t="s">
        <v>272</v>
      </c>
      <c r="E45" t="s">
        <v>29</v>
      </c>
      <c r="F45">
        <v>73</v>
      </c>
      <c r="G45" t="s">
        <v>22</v>
      </c>
      <c r="H45" t="s">
        <v>23</v>
      </c>
      <c r="I45" t="s">
        <v>24</v>
      </c>
      <c r="K45">
        <v>32</v>
      </c>
      <c r="L45" t="s">
        <v>43</v>
      </c>
      <c r="M45" t="s">
        <v>26</v>
      </c>
    </row>
    <row r="46" spans="1:13" x14ac:dyDescent="0.25">
      <c r="A46" t="s">
        <v>123</v>
      </c>
      <c r="B46" s="4">
        <v>45538</v>
      </c>
      <c r="C46" s="6">
        <v>0.68263888888888891</v>
      </c>
      <c r="D46" t="s">
        <v>124</v>
      </c>
      <c r="E46" t="s">
        <v>29</v>
      </c>
      <c r="F46">
        <v>66</v>
      </c>
      <c r="G46" t="s">
        <v>22</v>
      </c>
      <c r="H46" t="s">
        <v>23</v>
      </c>
      <c r="I46" t="s">
        <v>24</v>
      </c>
      <c r="K46">
        <v>52</v>
      </c>
      <c r="L46" t="s">
        <v>85</v>
      </c>
      <c r="M46" t="s">
        <v>26</v>
      </c>
    </row>
    <row r="47" spans="1:13" x14ac:dyDescent="0.25">
      <c r="A47" t="s">
        <v>273</v>
      </c>
      <c r="B47" s="4">
        <v>45536</v>
      </c>
      <c r="C47" s="6">
        <v>0.9194444444444444</v>
      </c>
      <c r="D47" t="s">
        <v>274</v>
      </c>
      <c r="E47" t="s">
        <v>29</v>
      </c>
      <c r="F47">
        <v>63</v>
      </c>
      <c r="G47" t="s">
        <v>22</v>
      </c>
      <c r="H47" t="s">
        <v>23</v>
      </c>
      <c r="I47" t="s">
        <v>24</v>
      </c>
      <c r="K47">
        <v>35</v>
      </c>
      <c r="L47" t="s">
        <v>85</v>
      </c>
      <c r="M47" t="s">
        <v>26</v>
      </c>
    </row>
    <row r="48" spans="1:13" x14ac:dyDescent="0.25">
      <c r="A48" t="s">
        <v>27</v>
      </c>
      <c r="B48" s="4">
        <v>45537</v>
      </c>
      <c r="C48" s="6">
        <v>0.9458333333333333</v>
      </c>
      <c r="D48" t="s">
        <v>28</v>
      </c>
      <c r="E48" t="s">
        <v>29</v>
      </c>
      <c r="F48">
        <v>30</v>
      </c>
      <c r="G48" t="s">
        <v>22</v>
      </c>
      <c r="H48" t="s">
        <v>23</v>
      </c>
      <c r="I48" t="s">
        <v>24</v>
      </c>
      <c r="K48">
        <v>57</v>
      </c>
      <c r="L48" t="s">
        <v>30</v>
      </c>
      <c r="M48" t="s">
        <v>26</v>
      </c>
    </row>
    <row r="49" spans="1:13" x14ac:dyDescent="0.25">
      <c r="A49" t="s">
        <v>275</v>
      </c>
      <c r="B49" s="4">
        <v>45546</v>
      </c>
      <c r="C49" s="6">
        <v>0.85069444444444442</v>
      </c>
      <c r="D49" t="s">
        <v>276</v>
      </c>
      <c r="E49" t="s">
        <v>29</v>
      </c>
      <c r="F49">
        <v>71</v>
      </c>
      <c r="G49" t="s">
        <v>22</v>
      </c>
      <c r="H49" t="s">
        <v>23</v>
      </c>
      <c r="I49" t="s">
        <v>24</v>
      </c>
      <c r="K49">
        <v>45</v>
      </c>
      <c r="L49" t="s">
        <v>43</v>
      </c>
      <c r="M49" t="s">
        <v>26</v>
      </c>
    </row>
    <row r="50" spans="1:13" x14ac:dyDescent="0.25">
      <c r="A50" t="s">
        <v>277</v>
      </c>
      <c r="B50" s="4">
        <v>45186</v>
      </c>
      <c r="C50" s="6">
        <v>0.87777777777777777</v>
      </c>
      <c r="D50" t="s">
        <v>278</v>
      </c>
      <c r="E50" t="s">
        <v>29</v>
      </c>
      <c r="F50">
        <v>62</v>
      </c>
      <c r="G50" t="s">
        <v>22</v>
      </c>
      <c r="H50" t="s">
        <v>23</v>
      </c>
      <c r="I50" t="s">
        <v>24</v>
      </c>
      <c r="K50">
        <v>49</v>
      </c>
      <c r="L50" t="s">
        <v>85</v>
      </c>
      <c r="M50" t="s">
        <v>26</v>
      </c>
    </row>
    <row r="51" spans="1:13" x14ac:dyDescent="0.25">
      <c r="A51" t="s">
        <v>125</v>
      </c>
      <c r="B51" s="4">
        <v>45172</v>
      </c>
      <c r="C51" s="6">
        <v>0.2013888888888889</v>
      </c>
      <c r="D51" t="s">
        <v>126</v>
      </c>
      <c r="E51" t="s">
        <v>29</v>
      </c>
      <c r="F51">
        <v>65</v>
      </c>
      <c r="G51" t="s">
        <v>22</v>
      </c>
      <c r="H51" t="s">
        <v>23</v>
      </c>
      <c r="I51" t="s">
        <v>24</v>
      </c>
      <c r="K51">
        <v>46</v>
      </c>
      <c r="L51" t="s">
        <v>85</v>
      </c>
      <c r="M51" t="s">
        <v>26</v>
      </c>
    </row>
    <row r="52" spans="1:13" x14ac:dyDescent="0.25">
      <c r="A52" t="s">
        <v>279</v>
      </c>
      <c r="B52" s="4">
        <v>45184</v>
      </c>
      <c r="C52" s="6">
        <v>0.18958333333333333</v>
      </c>
      <c r="D52" t="s">
        <v>280</v>
      </c>
      <c r="E52" t="s">
        <v>29</v>
      </c>
      <c r="F52">
        <v>78</v>
      </c>
      <c r="G52" t="s">
        <v>22</v>
      </c>
      <c r="H52" t="s">
        <v>23</v>
      </c>
      <c r="I52" t="s">
        <v>24</v>
      </c>
      <c r="K52">
        <v>59</v>
      </c>
      <c r="L52" t="s">
        <v>43</v>
      </c>
      <c r="M52" t="s">
        <v>26</v>
      </c>
    </row>
    <row r="53" spans="1:13" x14ac:dyDescent="0.25">
      <c r="A53" t="s">
        <v>281</v>
      </c>
      <c r="B53" s="4">
        <v>45557</v>
      </c>
      <c r="C53" s="6">
        <v>6.9444444444444447E-4</v>
      </c>
      <c r="D53" t="s">
        <v>282</v>
      </c>
      <c r="E53" t="s">
        <v>29</v>
      </c>
      <c r="F53">
        <v>79</v>
      </c>
      <c r="G53" t="s">
        <v>22</v>
      </c>
      <c r="H53" t="s">
        <v>23</v>
      </c>
      <c r="I53" t="s">
        <v>24</v>
      </c>
      <c r="K53">
        <v>10</v>
      </c>
      <c r="L53" t="s">
        <v>43</v>
      </c>
      <c r="M53" t="s">
        <v>60</v>
      </c>
    </row>
    <row r="54" spans="1:13" x14ac:dyDescent="0.25">
      <c r="A54" t="s">
        <v>283</v>
      </c>
      <c r="B54" s="4">
        <v>45176</v>
      </c>
      <c r="C54" s="6">
        <v>0.9916666666666667</v>
      </c>
      <c r="D54" t="s">
        <v>284</v>
      </c>
      <c r="E54" t="s">
        <v>29</v>
      </c>
      <c r="F54">
        <v>3</v>
      </c>
      <c r="G54" t="s">
        <v>22</v>
      </c>
      <c r="H54" t="s">
        <v>23</v>
      </c>
      <c r="I54" t="s">
        <v>24</v>
      </c>
      <c r="K54">
        <v>16</v>
      </c>
      <c r="L54" t="s">
        <v>59</v>
      </c>
      <c r="M54" t="s">
        <v>60</v>
      </c>
    </row>
    <row r="55" spans="1:13" x14ac:dyDescent="0.25">
      <c r="A55" t="s">
        <v>285</v>
      </c>
      <c r="B55" s="4">
        <v>45564</v>
      </c>
      <c r="C55" s="6">
        <v>0.58680555555555558</v>
      </c>
      <c r="D55" t="s">
        <v>286</v>
      </c>
      <c r="E55" t="s">
        <v>29</v>
      </c>
      <c r="F55">
        <v>51</v>
      </c>
      <c r="G55" t="s">
        <v>22</v>
      </c>
      <c r="H55" t="s">
        <v>23</v>
      </c>
      <c r="I55" t="s">
        <v>24</v>
      </c>
      <c r="K55">
        <v>16</v>
      </c>
      <c r="L55" t="s">
        <v>40</v>
      </c>
      <c r="M55" t="s">
        <v>60</v>
      </c>
    </row>
    <row r="56" spans="1:13" x14ac:dyDescent="0.25">
      <c r="A56" t="s">
        <v>287</v>
      </c>
      <c r="B56" s="4">
        <v>45563</v>
      </c>
      <c r="C56" s="6">
        <v>0.99791666666666667</v>
      </c>
      <c r="D56" t="s">
        <v>288</v>
      </c>
      <c r="E56" t="s">
        <v>29</v>
      </c>
      <c r="F56">
        <v>37</v>
      </c>
      <c r="G56" t="s">
        <v>22</v>
      </c>
      <c r="H56" t="s">
        <v>23</v>
      </c>
      <c r="I56" t="s">
        <v>24</v>
      </c>
      <c r="K56">
        <v>54</v>
      </c>
      <c r="L56" t="s">
        <v>34</v>
      </c>
      <c r="M56" t="s">
        <v>26</v>
      </c>
    </row>
    <row r="57" spans="1:13" x14ac:dyDescent="0.25">
      <c r="A57" t="s">
        <v>289</v>
      </c>
      <c r="B57" s="4">
        <v>45556</v>
      </c>
      <c r="C57" s="6">
        <v>0.58263888888888893</v>
      </c>
      <c r="D57" t="s">
        <v>290</v>
      </c>
      <c r="E57" t="s">
        <v>29</v>
      </c>
      <c r="F57">
        <v>13</v>
      </c>
      <c r="G57" t="s">
        <v>22</v>
      </c>
      <c r="H57" t="s">
        <v>23</v>
      </c>
      <c r="I57" t="s">
        <v>24</v>
      </c>
      <c r="K57">
        <v>40</v>
      </c>
      <c r="L57" t="s">
        <v>25</v>
      </c>
      <c r="M57" t="s">
        <v>26</v>
      </c>
    </row>
    <row r="58" spans="1:13" x14ac:dyDescent="0.25">
      <c r="A58" t="s">
        <v>291</v>
      </c>
      <c r="B58" s="4">
        <v>45563</v>
      </c>
      <c r="C58" s="6">
        <v>0.74513888888888891</v>
      </c>
      <c r="D58" t="s">
        <v>292</v>
      </c>
      <c r="E58" t="s">
        <v>29</v>
      </c>
      <c r="F58">
        <v>49</v>
      </c>
      <c r="G58" t="s">
        <v>39</v>
      </c>
      <c r="H58" t="s">
        <v>23</v>
      </c>
      <c r="I58" t="s">
        <v>24</v>
      </c>
      <c r="K58">
        <v>15</v>
      </c>
      <c r="L58" t="s">
        <v>46</v>
      </c>
      <c r="M58" t="s">
        <v>60</v>
      </c>
    </row>
    <row r="59" spans="1:13" x14ac:dyDescent="0.25">
      <c r="A59" t="s">
        <v>293</v>
      </c>
      <c r="B59" s="4">
        <v>45183</v>
      </c>
      <c r="C59" s="6">
        <v>8.1944444444444445E-2</v>
      </c>
      <c r="D59" t="s">
        <v>294</v>
      </c>
      <c r="E59" t="s">
        <v>29</v>
      </c>
      <c r="F59">
        <v>17</v>
      </c>
      <c r="G59" t="s">
        <v>39</v>
      </c>
      <c r="H59" t="s">
        <v>23</v>
      </c>
      <c r="I59" t="s">
        <v>24</v>
      </c>
      <c r="K59">
        <v>44</v>
      </c>
      <c r="L59" t="s">
        <v>25</v>
      </c>
      <c r="M59" t="s">
        <v>26</v>
      </c>
    </row>
    <row r="60" spans="1:13" x14ac:dyDescent="0.25">
      <c r="A60" t="s">
        <v>295</v>
      </c>
      <c r="B60" s="4">
        <v>45552</v>
      </c>
      <c r="C60" s="6">
        <v>0.73819444444444449</v>
      </c>
      <c r="D60" t="s">
        <v>296</v>
      </c>
      <c r="E60" t="s">
        <v>29</v>
      </c>
      <c r="F60">
        <v>9</v>
      </c>
      <c r="G60" t="s">
        <v>39</v>
      </c>
      <c r="H60" t="s">
        <v>23</v>
      </c>
      <c r="I60" t="s">
        <v>24</v>
      </c>
      <c r="K60">
        <v>60</v>
      </c>
      <c r="L60" t="s">
        <v>59</v>
      </c>
      <c r="M60" t="s">
        <v>26</v>
      </c>
    </row>
    <row r="61" spans="1:13" x14ac:dyDescent="0.25">
      <c r="A61" t="s">
        <v>297</v>
      </c>
      <c r="B61" s="4">
        <v>45178</v>
      </c>
      <c r="C61" s="6">
        <v>0.55486111111111114</v>
      </c>
      <c r="D61" t="s">
        <v>298</v>
      </c>
      <c r="E61" t="s">
        <v>29</v>
      </c>
      <c r="F61">
        <v>44</v>
      </c>
      <c r="G61" t="s">
        <v>39</v>
      </c>
      <c r="H61" t="s">
        <v>23</v>
      </c>
      <c r="I61" t="s">
        <v>24</v>
      </c>
      <c r="K61">
        <v>53</v>
      </c>
      <c r="L61" t="s">
        <v>46</v>
      </c>
      <c r="M61" t="s">
        <v>26</v>
      </c>
    </row>
    <row r="62" spans="1:13" x14ac:dyDescent="0.25">
      <c r="A62" t="s">
        <v>299</v>
      </c>
      <c r="B62" s="4">
        <v>45550</v>
      </c>
      <c r="C62" s="6">
        <v>0.25486111111111109</v>
      </c>
      <c r="D62" t="s">
        <v>300</v>
      </c>
      <c r="E62" t="s">
        <v>29</v>
      </c>
      <c r="F62">
        <v>54</v>
      </c>
      <c r="G62" t="s">
        <v>39</v>
      </c>
      <c r="H62" t="s">
        <v>23</v>
      </c>
      <c r="I62" t="s">
        <v>24</v>
      </c>
      <c r="K62">
        <v>18</v>
      </c>
      <c r="L62" t="s">
        <v>40</v>
      </c>
      <c r="M62" t="s">
        <v>60</v>
      </c>
    </row>
    <row r="63" spans="1:13" x14ac:dyDescent="0.25">
      <c r="A63" t="s">
        <v>301</v>
      </c>
      <c r="B63" s="4">
        <v>45544</v>
      </c>
      <c r="C63" s="6">
        <v>0.80902777777777779</v>
      </c>
      <c r="D63" t="s">
        <v>302</v>
      </c>
      <c r="E63" t="s">
        <v>29</v>
      </c>
      <c r="F63">
        <v>24</v>
      </c>
      <c r="G63" t="s">
        <v>39</v>
      </c>
      <c r="H63" t="s">
        <v>23</v>
      </c>
      <c r="I63" t="s">
        <v>24</v>
      </c>
      <c r="K63">
        <v>36</v>
      </c>
      <c r="L63" t="s">
        <v>30</v>
      </c>
      <c r="M63" t="s">
        <v>26</v>
      </c>
    </row>
    <row r="64" spans="1:13" x14ac:dyDescent="0.25">
      <c r="A64" t="s">
        <v>303</v>
      </c>
      <c r="B64" s="4">
        <v>45185</v>
      </c>
      <c r="C64" s="6">
        <v>0.56111111111111112</v>
      </c>
      <c r="D64" t="s">
        <v>304</v>
      </c>
      <c r="E64" t="s">
        <v>29</v>
      </c>
      <c r="F64">
        <v>42</v>
      </c>
      <c r="G64" t="s">
        <v>39</v>
      </c>
      <c r="H64" t="s">
        <v>23</v>
      </c>
      <c r="I64" t="s">
        <v>24</v>
      </c>
      <c r="K64">
        <v>12</v>
      </c>
      <c r="L64" t="s">
        <v>46</v>
      </c>
      <c r="M64" t="s">
        <v>60</v>
      </c>
    </row>
    <row r="65" spans="1:13" x14ac:dyDescent="0.25">
      <c r="A65" t="s">
        <v>305</v>
      </c>
      <c r="B65" s="4">
        <v>45536</v>
      </c>
      <c r="C65" s="6">
        <v>0.1388888888888889</v>
      </c>
      <c r="D65" t="s">
        <v>306</v>
      </c>
      <c r="E65" t="s">
        <v>29</v>
      </c>
      <c r="F65">
        <v>61</v>
      </c>
      <c r="G65" t="s">
        <v>39</v>
      </c>
      <c r="H65" t="s">
        <v>23</v>
      </c>
      <c r="I65" t="s">
        <v>24</v>
      </c>
      <c r="K65">
        <v>32</v>
      </c>
      <c r="L65" t="s">
        <v>85</v>
      </c>
      <c r="M65" t="s">
        <v>26</v>
      </c>
    </row>
    <row r="66" spans="1:13" x14ac:dyDescent="0.25">
      <c r="A66" t="s">
        <v>307</v>
      </c>
      <c r="B66" s="4">
        <v>45559</v>
      </c>
      <c r="C66" s="6">
        <v>0.65555555555555556</v>
      </c>
      <c r="D66" t="s">
        <v>308</v>
      </c>
      <c r="E66" t="s">
        <v>29</v>
      </c>
      <c r="F66">
        <v>23</v>
      </c>
      <c r="G66" t="s">
        <v>39</v>
      </c>
      <c r="H66" t="s">
        <v>23</v>
      </c>
      <c r="I66" t="s">
        <v>24</v>
      </c>
      <c r="K66">
        <v>59</v>
      </c>
      <c r="L66" t="s">
        <v>30</v>
      </c>
      <c r="M66" t="s">
        <v>26</v>
      </c>
    </row>
    <row r="67" spans="1:13" x14ac:dyDescent="0.25">
      <c r="A67" t="s">
        <v>309</v>
      </c>
      <c r="B67" s="4">
        <v>45191</v>
      </c>
      <c r="C67" s="6">
        <v>0.2048611111111111</v>
      </c>
      <c r="D67" t="s">
        <v>310</v>
      </c>
      <c r="E67" t="s">
        <v>29</v>
      </c>
      <c r="F67">
        <v>73</v>
      </c>
      <c r="G67" t="s">
        <v>39</v>
      </c>
      <c r="H67" t="s">
        <v>23</v>
      </c>
      <c r="I67" t="s">
        <v>24</v>
      </c>
      <c r="K67">
        <v>19</v>
      </c>
      <c r="L67" t="s">
        <v>43</v>
      </c>
      <c r="M67" t="s">
        <v>60</v>
      </c>
    </row>
    <row r="68" spans="1:13" x14ac:dyDescent="0.25">
      <c r="A68" t="s">
        <v>311</v>
      </c>
      <c r="B68" s="4">
        <v>45554</v>
      </c>
      <c r="C68" s="6">
        <v>0.96250000000000002</v>
      </c>
      <c r="D68" t="s">
        <v>312</v>
      </c>
      <c r="E68" t="s">
        <v>29</v>
      </c>
      <c r="F68">
        <v>60</v>
      </c>
      <c r="G68" t="s">
        <v>39</v>
      </c>
      <c r="H68" t="s">
        <v>23</v>
      </c>
      <c r="I68" t="s">
        <v>24</v>
      </c>
      <c r="K68">
        <v>20</v>
      </c>
      <c r="L68" t="s">
        <v>40</v>
      </c>
      <c r="M68" t="s">
        <v>60</v>
      </c>
    </row>
    <row r="69" spans="1:13" x14ac:dyDescent="0.25">
      <c r="A69" t="s">
        <v>313</v>
      </c>
      <c r="B69" s="4">
        <v>45542</v>
      </c>
      <c r="C69" s="6">
        <v>0.19375000000000001</v>
      </c>
      <c r="D69" t="s">
        <v>314</v>
      </c>
      <c r="E69" t="s">
        <v>29</v>
      </c>
      <c r="F69">
        <v>16</v>
      </c>
      <c r="G69" t="s">
        <v>39</v>
      </c>
      <c r="H69" t="s">
        <v>23</v>
      </c>
      <c r="I69" t="s">
        <v>24</v>
      </c>
      <c r="K69">
        <v>47</v>
      </c>
      <c r="L69" t="s">
        <v>25</v>
      </c>
      <c r="M69" t="s">
        <v>26</v>
      </c>
    </row>
    <row r="70" spans="1:13" x14ac:dyDescent="0.25">
      <c r="A70" t="s">
        <v>315</v>
      </c>
      <c r="B70" s="4">
        <v>45545</v>
      </c>
      <c r="C70" s="6">
        <v>0.21736111111111112</v>
      </c>
      <c r="D70" t="s">
        <v>316</v>
      </c>
      <c r="E70" t="s">
        <v>29</v>
      </c>
      <c r="F70">
        <v>3</v>
      </c>
      <c r="G70" t="s">
        <v>39</v>
      </c>
      <c r="H70" t="s">
        <v>23</v>
      </c>
      <c r="I70" t="s">
        <v>24</v>
      </c>
      <c r="K70">
        <v>42</v>
      </c>
      <c r="L70" t="s">
        <v>59</v>
      </c>
      <c r="M70" t="s">
        <v>26</v>
      </c>
    </row>
    <row r="71" spans="1:13" x14ac:dyDescent="0.25">
      <c r="A71" t="s">
        <v>317</v>
      </c>
      <c r="B71" s="4">
        <v>45563</v>
      </c>
      <c r="C71" s="6">
        <v>0.70694444444444449</v>
      </c>
      <c r="D71" t="s">
        <v>318</v>
      </c>
      <c r="E71" t="s">
        <v>29</v>
      </c>
      <c r="F71">
        <v>33</v>
      </c>
      <c r="G71" t="s">
        <v>39</v>
      </c>
      <c r="H71" t="s">
        <v>23</v>
      </c>
      <c r="I71" t="s">
        <v>24</v>
      </c>
      <c r="K71">
        <v>47</v>
      </c>
      <c r="L71" t="s">
        <v>34</v>
      </c>
      <c r="M71" t="s">
        <v>26</v>
      </c>
    </row>
    <row r="72" spans="1:13" x14ac:dyDescent="0.25">
      <c r="A72" t="s">
        <v>319</v>
      </c>
      <c r="B72" s="4">
        <v>45194</v>
      </c>
      <c r="C72" s="6">
        <v>0.93958333333333333</v>
      </c>
      <c r="D72" t="s">
        <v>320</v>
      </c>
      <c r="E72" t="s">
        <v>29</v>
      </c>
      <c r="F72">
        <v>21</v>
      </c>
      <c r="G72" t="s">
        <v>39</v>
      </c>
      <c r="H72" t="s">
        <v>23</v>
      </c>
      <c r="I72" t="s">
        <v>24</v>
      </c>
      <c r="K72">
        <v>38</v>
      </c>
      <c r="L72" t="s">
        <v>30</v>
      </c>
      <c r="M72" t="s">
        <v>26</v>
      </c>
    </row>
    <row r="73" spans="1:13" x14ac:dyDescent="0.25">
      <c r="A73" t="s">
        <v>321</v>
      </c>
      <c r="B73" s="4">
        <v>45176</v>
      </c>
      <c r="C73" s="6">
        <v>0.92847222222222225</v>
      </c>
      <c r="D73" t="s">
        <v>322</v>
      </c>
      <c r="E73" t="s">
        <v>29</v>
      </c>
      <c r="F73">
        <v>55</v>
      </c>
      <c r="G73" t="s">
        <v>39</v>
      </c>
      <c r="H73" t="s">
        <v>23</v>
      </c>
      <c r="I73" t="s">
        <v>24</v>
      </c>
      <c r="K73">
        <v>54</v>
      </c>
      <c r="L73" t="s">
        <v>40</v>
      </c>
      <c r="M73" t="s">
        <v>26</v>
      </c>
    </row>
    <row r="74" spans="1:13" x14ac:dyDescent="0.25">
      <c r="A74" t="s">
        <v>323</v>
      </c>
      <c r="B74" s="4">
        <v>45173</v>
      </c>
      <c r="C74" s="6">
        <v>0.55000000000000004</v>
      </c>
      <c r="D74" t="s">
        <v>324</v>
      </c>
      <c r="E74" t="s">
        <v>29</v>
      </c>
      <c r="F74">
        <v>71</v>
      </c>
      <c r="G74" t="s">
        <v>39</v>
      </c>
      <c r="H74" t="s">
        <v>23</v>
      </c>
      <c r="I74" t="s">
        <v>24</v>
      </c>
      <c r="K74">
        <v>27</v>
      </c>
      <c r="L74" t="s">
        <v>43</v>
      </c>
      <c r="M74" t="s">
        <v>60</v>
      </c>
    </row>
    <row r="75" spans="1:13" x14ac:dyDescent="0.25">
      <c r="A75" t="s">
        <v>325</v>
      </c>
      <c r="B75" s="4">
        <v>45565</v>
      </c>
      <c r="C75" s="6">
        <v>0.22430555555555556</v>
      </c>
      <c r="D75" t="s">
        <v>326</v>
      </c>
      <c r="E75" t="s">
        <v>29</v>
      </c>
      <c r="F75">
        <v>68</v>
      </c>
      <c r="G75" t="s">
        <v>39</v>
      </c>
      <c r="H75" t="s">
        <v>23</v>
      </c>
      <c r="I75" t="s">
        <v>24</v>
      </c>
      <c r="K75">
        <v>38</v>
      </c>
      <c r="L75" t="s">
        <v>85</v>
      </c>
      <c r="M75" t="s">
        <v>26</v>
      </c>
    </row>
    <row r="76" spans="1:13" x14ac:dyDescent="0.25">
      <c r="A76" t="s">
        <v>327</v>
      </c>
      <c r="B76" s="4">
        <v>45543</v>
      </c>
      <c r="C76" s="6">
        <v>0.86944444444444446</v>
      </c>
      <c r="D76" t="s">
        <v>328</v>
      </c>
      <c r="E76" t="s">
        <v>29</v>
      </c>
      <c r="F76">
        <v>31</v>
      </c>
      <c r="G76" t="s">
        <v>39</v>
      </c>
      <c r="H76" t="s">
        <v>23</v>
      </c>
      <c r="I76" t="s">
        <v>24</v>
      </c>
      <c r="K76">
        <v>43</v>
      </c>
      <c r="L76" t="s">
        <v>34</v>
      </c>
      <c r="M76" t="s">
        <v>26</v>
      </c>
    </row>
    <row r="77" spans="1:13" x14ac:dyDescent="0.25">
      <c r="A77" t="s">
        <v>329</v>
      </c>
      <c r="B77" s="4">
        <v>45562</v>
      </c>
      <c r="C77" s="6">
        <v>0.46041666666666664</v>
      </c>
      <c r="D77" t="s">
        <v>330</v>
      </c>
      <c r="E77" t="s">
        <v>29</v>
      </c>
      <c r="F77">
        <v>26</v>
      </c>
      <c r="G77" t="s">
        <v>39</v>
      </c>
      <c r="H77" t="s">
        <v>23</v>
      </c>
      <c r="I77" t="s">
        <v>24</v>
      </c>
      <c r="K77">
        <v>29</v>
      </c>
      <c r="L77" t="s">
        <v>30</v>
      </c>
      <c r="M77" t="s">
        <v>60</v>
      </c>
    </row>
    <row r="78" spans="1:13" x14ac:dyDescent="0.25">
      <c r="A78" t="s">
        <v>331</v>
      </c>
      <c r="B78" s="4">
        <v>45559</v>
      </c>
      <c r="C78" s="6">
        <v>4.1666666666666664E-2</v>
      </c>
      <c r="D78" t="s">
        <v>332</v>
      </c>
      <c r="E78" t="s">
        <v>29</v>
      </c>
      <c r="F78">
        <v>42</v>
      </c>
      <c r="G78" t="s">
        <v>39</v>
      </c>
      <c r="H78" t="s">
        <v>23</v>
      </c>
      <c r="I78" t="s">
        <v>24</v>
      </c>
      <c r="K78">
        <v>29</v>
      </c>
      <c r="L78" t="s">
        <v>46</v>
      </c>
      <c r="M78" t="s">
        <v>60</v>
      </c>
    </row>
    <row r="79" spans="1:13" x14ac:dyDescent="0.25">
      <c r="A79" t="s">
        <v>137</v>
      </c>
      <c r="B79" s="4">
        <v>45172</v>
      </c>
      <c r="C79" s="6">
        <v>0.35902777777777778</v>
      </c>
      <c r="D79" t="s">
        <v>138</v>
      </c>
      <c r="E79" t="s">
        <v>29</v>
      </c>
      <c r="F79">
        <v>7</v>
      </c>
      <c r="G79" t="s">
        <v>39</v>
      </c>
      <c r="H79" t="s">
        <v>23</v>
      </c>
      <c r="I79" t="s">
        <v>24</v>
      </c>
      <c r="K79">
        <v>50</v>
      </c>
      <c r="L79" t="s">
        <v>59</v>
      </c>
      <c r="M79" t="s">
        <v>26</v>
      </c>
    </row>
    <row r="80" spans="1:13" x14ac:dyDescent="0.25">
      <c r="A80" t="s">
        <v>333</v>
      </c>
      <c r="B80" s="4">
        <v>45197</v>
      </c>
      <c r="C80" s="6">
        <v>0.62430555555555556</v>
      </c>
      <c r="D80" t="s">
        <v>334</v>
      </c>
      <c r="E80" t="s">
        <v>29</v>
      </c>
      <c r="F80">
        <v>73</v>
      </c>
      <c r="G80" t="s">
        <v>39</v>
      </c>
      <c r="H80" t="s">
        <v>23</v>
      </c>
      <c r="I80" t="s">
        <v>24</v>
      </c>
      <c r="K80">
        <v>32</v>
      </c>
      <c r="L80" t="s">
        <v>43</v>
      </c>
      <c r="M80" t="s">
        <v>26</v>
      </c>
    </row>
    <row r="81" spans="1:13" x14ac:dyDescent="0.25">
      <c r="A81" t="s">
        <v>335</v>
      </c>
      <c r="B81" s="4">
        <v>45197</v>
      </c>
      <c r="C81" s="6">
        <v>0.13750000000000001</v>
      </c>
      <c r="D81" t="s">
        <v>336</v>
      </c>
      <c r="E81" t="s">
        <v>29</v>
      </c>
      <c r="F81">
        <v>24</v>
      </c>
      <c r="G81" t="s">
        <v>39</v>
      </c>
      <c r="H81" t="s">
        <v>23</v>
      </c>
      <c r="I81" t="s">
        <v>24</v>
      </c>
      <c r="K81">
        <v>20</v>
      </c>
      <c r="L81" t="s">
        <v>30</v>
      </c>
      <c r="M81" t="s">
        <v>60</v>
      </c>
    </row>
    <row r="82" spans="1:13" x14ac:dyDescent="0.25">
      <c r="A82" t="s">
        <v>337</v>
      </c>
      <c r="B82" s="4">
        <v>45190</v>
      </c>
      <c r="C82" s="6">
        <v>0.10486111111111111</v>
      </c>
      <c r="D82" t="s">
        <v>338</v>
      </c>
      <c r="E82" t="s">
        <v>29</v>
      </c>
      <c r="F82">
        <v>74</v>
      </c>
      <c r="G82" t="s">
        <v>39</v>
      </c>
      <c r="H82" t="s">
        <v>23</v>
      </c>
      <c r="I82" t="s">
        <v>24</v>
      </c>
      <c r="K82">
        <v>18</v>
      </c>
      <c r="L82" t="s">
        <v>43</v>
      </c>
      <c r="M82" t="s">
        <v>60</v>
      </c>
    </row>
    <row r="83" spans="1:13" x14ac:dyDescent="0.25">
      <c r="A83" t="s">
        <v>339</v>
      </c>
      <c r="B83" s="4">
        <v>45193</v>
      </c>
      <c r="C83" s="6">
        <v>0.81041666666666667</v>
      </c>
      <c r="D83" t="s">
        <v>340</v>
      </c>
      <c r="E83" t="s">
        <v>29</v>
      </c>
      <c r="F83">
        <v>11</v>
      </c>
      <c r="G83" t="s">
        <v>39</v>
      </c>
      <c r="H83" t="s">
        <v>23</v>
      </c>
      <c r="I83" t="s">
        <v>24</v>
      </c>
      <c r="K83">
        <v>20</v>
      </c>
      <c r="L83" t="s">
        <v>25</v>
      </c>
      <c r="M83" t="s">
        <v>60</v>
      </c>
    </row>
    <row r="84" spans="1:13" x14ac:dyDescent="0.25">
      <c r="A84" t="s">
        <v>341</v>
      </c>
      <c r="B84" s="4">
        <v>45184</v>
      </c>
      <c r="C84" s="6">
        <v>0.7055555555555556</v>
      </c>
      <c r="D84" t="s">
        <v>342</v>
      </c>
      <c r="E84" t="s">
        <v>29</v>
      </c>
      <c r="F84">
        <v>51</v>
      </c>
      <c r="G84" t="s">
        <v>39</v>
      </c>
      <c r="H84" t="s">
        <v>23</v>
      </c>
      <c r="I84" t="s">
        <v>24</v>
      </c>
      <c r="K84">
        <v>46</v>
      </c>
      <c r="L84" t="s">
        <v>40</v>
      </c>
      <c r="M84" t="s">
        <v>26</v>
      </c>
    </row>
    <row r="85" spans="1:13" x14ac:dyDescent="0.25">
      <c r="A85" t="s">
        <v>343</v>
      </c>
      <c r="B85" s="4">
        <v>45549</v>
      </c>
      <c r="C85" s="6">
        <v>0.44930555555555557</v>
      </c>
      <c r="D85" t="s">
        <v>344</v>
      </c>
      <c r="E85" t="s">
        <v>21</v>
      </c>
      <c r="F85">
        <v>16</v>
      </c>
      <c r="G85" t="s">
        <v>39</v>
      </c>
      <c r="H85" t="s">
        <v>23</v>
      </c>
      <c r="I85" t="s">
        <v>24</v>
      </c>
      <c r="K85">
        <v>11</v>
      </c>
      <c r="L85" t="s">
        <v>25</v>
      </c>
      <c r="M85" t="s">
        <v>60</v>
      </c>
    </row>
    <row r="86" spans="1:13" x14ac:dyDescent="0.25">
      <c r="A86" t="s">
        <v>345</v>
      </c>
      <c r="B86" s="4">
        <v>45562</v>
      </c>
      <c r="C86" s="6">
        <v>0.25763888888888886</v>
      </c>
      <c r="D86" t="s">
        <v>346</v>
      </c>
      <c r="E86" t="s">
        <v>21</v>
      </c>
      <c r="F86">
        <v>2</v>
      </c>
      <c r="G86" t="s">
        <v>39</v>
      </c>
      <c r="H86" t="s">
        <v>23</v>
      </c>
      <c r="I86" t="s">
        <v>24</v>
      </c>
      <c r="K86">
        <v>46</v>
      </c>
      <c r="L86" t="s">
        <v>59</v>
      </c>
      <c r="M86" t="s">
        <v>26</v>
      </c>
    </row>
    <row r="87" spans="1:13" x14ac:dyDescent="0.25">
      <c r="A87" t="s">
        <v>347</v>
      </c>
      <c r="B87" s="4">
        <v>45185</v>
      </c>
      <c r="C87" s="6">
        <v>0.94236111111111109</v>
      </c>
      <c r="D87" t="s">
        <v>348</v>
      </c>
      <c r="E87" t="s">
        <v>21</v>
      </c>
      <c r="F87">
        <v>14</v>
      </c>
      <c r="G87" t="s">
        <v>39</v>
      </c>
      <c r="H87" t="s">
        <v>23</v>
      </c>
      <c r="I87" t="s">
        <v>24</v>
      </c>
      <c r="K87">
        <v>38</v>
      </c>
      <c r="L87" t="s">
        <v>25</v>
      </c>
      <c r="M87" t="s">
        <v>26</v>
      </c>
    </row>
    <row r="88" spans="1:13" x14ac:dyDescent="0.25">
      <c r="A88" t="s">
        <v>349</v>
      </c>
      <c r="B88" s="4">
        <v>45178</v>
      </c>
      <c r="C88" s="6">
        <v>0.97291666666666665</v>
      </c>
      <c r="D88" t="s">
        <v>350</v>
      </c>
      <c r="E88" t="s">
        <v>21</v>
      </c>
      <c r="F88">
        <v>42</v>
      </c>
      <c r="G88" t="s">
        <v>39</v>
      </c>
      <c r="H88" t="s">
        <v>23</v>
      </c>
      <c r="I88" t="s">
        <v>24</v>
      </c>
      <c r="K88">
        <v>54</v>
      </c>
      <c r="L88" t="s">
        <v>46</v>
      </c>
      <c r="M88" t="s">
        <v>26</v>
      </c>
    </row>
    <row r="89" spans="1:13" x14ac:dyDescent="0.25">
      <c r="A89" t="s">
        <v>351</v>
      </c>
      <c r="B89" s="4">
        <v>45551</v>
      </c>
      <c r="C89" s="6">
        <v>0.99861111111111112</v>
      </c>
      <c r="D89" t="s">
        <v>352</v>
      </c>
      <c r="E89" t="s">
        <v>21</v>
      </c>
      <c r="F89">
        <v>43</v>
      </c>
      <c r="G89" t="s">
        <v>39</v>
      </c>
      <c r="H89" t="s">
        <v>23</v>
      </c>
      <c r="I89" t="s">
        <v>24</v>
      </c>
      <c r="K89">
        <v>24</v>
      </c>
      <c r="L89" t="s">
        <v>46</v>
      </c>
      <c r="M89" t="s">
        <v>60</v>
      </c>
    </row>
    <row r="90" spans="1:13" x14ac:dyDescent="0.25">
      <c r="A90" t="s">
        <v>353</v>
      </c>
      <c r="B90" s="4">
        <v>45183</v>
      </c>
      <c r="C90" s="6">
        <v>0.72152777777777777</v>
      </c>
      <c r="D90" t="s">
        <v>354</v>
      </c>
      <c r="E90" t="s">
        <v>21</v>
      </c>
      <c r="F90">
        <v>39</v>
      </c>
      <c r="G90" t="s">
        <v>39</v>
      </c>
      <c r="H90" t="s">
        <v>23</v>
      </c>
      <c r="I90" t="s">
        <v>24</v>
      </c>
      <c r="K90">
        <v>52</v>
      </c>
      <c r="L90" t="s">
        <v>34</v>
      </c>
      <c r="M90" t="s">
        <v>26</v>
      </c>
    </row>
    <row r="91" spans="1:13" x14ac:dyDescent="0.25">
      <c r="A91" t="s">
        <v>355</v>
      </c>
      <c r="B91" s="4">
        <v>45555</v>
      </c>
      <c r="C91" s="6">
        <v>0.94861111111111107</v>
      </c>
      <c r="D91" t="s">
        <v>356</v>
      </c>
      <c r="E91" t="s">
        <v>21</v>
      </c>
      <c r="F91">
        <v>76</v>
      </c>
      <c r="G91" t="s">
        <v>39</v>
      </c>
      <c r="H91" t="s">
        <v>23</v>
      </c>
      <c r="I91" t="s">
        <v>24</v>
      </c>
      <c r="K91">
        <v>20</v>
      </c>
      <c r="L91" t="s">
        <v>43</v>
      </c>
      <c r="M91" t="s">
        <v>60</v>
      </c>
    </row>
    <row r="92" spans="1:13" x14ac:dyDescent="0.25">
      <c r="A92" t="s">
        <v>357</v>
      </c>
      <c r="B92" s="4">
        <v>45564</v>
      </c>
      <c r="C92" s="6">
        <v>0.96736111111111112</v>
      </c>
      <c r="D92" t="s">
        <v>358</v>
      </c>
      <c r="E92" t="s">
        <v>21</v>
      </c>
      <c r="F92">
        <v>52</v>
      </c>
      <c r="G92" t="s">
        <v>39</v>
      </c>
      <c r="H92" t="s">
        <v>23</v>
      </c>
      <c r="I92" t="s">
        <v>24</v>
      </c>
      <c r="K92">
        <v>49</v>
      </c>
      <c r="L92" t="s">
        <v>40</v>
      </c>
      <c r="M92" t="s">
        <v>26</v>
      </c>
    </row>
    <row r="93" spans="1:13" x14ac:dyDescent="0.25">
      <c r="A93" t="s">
        <v>359</v>
      </c>
      <c r="B93" s="4">
        <v>45188</v>
      </c>
      <c r="C93" s="6">
        <v>0.40277777777777779</v>
      </c>
      <c r="D93" t="s">
        <v>360</v>
      </c>
      <c r="E93" t="s">
        <v>21</v>
      </c>
      <c r="F93">
        <v>62</v>
      </c>
      <c r="G93" t="s">
        <v>39</v>
      </c>
      <c r="H93" t="s">
        <v>23</v>
      </c>
      <c r="I93" t="s">
        <v>24</v>
      </c>
      <c r="K93">
        <v>15</v>
      </c>
      <c r="L93" t="s">
        <v>85</v>
      </c>
      <c r="M93" t="s">
        <v>60</v>
      </c>
    </row>
    <row r="94" spans="1:13" x14ac:dyDescent="0.25">
      <c r="A94" t="s">
        <v>361</v>
      </c>
      <c r="B94" s="4">
        <v>45563</v>
      </c>
      <c r="C94" s="6">
        <v>0.24374999999999999</v>
      </c>
      <c r="D94" t="s">
        <v>362</v>
      </c>
      <c r="E94" t="s">
        <v>21</v>
      </c>
      <c r="F94">
        <v>23</v>
      </c>
      <c r="G94" t="s">
        <v>39</v>
      </c>
      <c r="H94" t="s">
        <v>23</v>
      </c>
      <c r="I94" t="s">
        <v>24</v>
      </c>
      <c r="K94">
        <v>56</v>
      </c>
      <c r="L94" t="s">
        <v>30</v>
      </c>
      <c r="M94" t="s">
        <v>26</v>
      </c>
    </row>
    <row r="95" spans="1:13" x14ac:dyDescent="0.25">
      <c r="A95" t="s">
        <v>139</v>
      </c>
      <c r="B95" s="4">
        <v>45172</v>
      </c>
      <c r="C95" s="6">
        <v>6.1805555555555558E-2</v>
      </c>
      <c r="D95" t="s">
        <v>140</v>
      </c>
      <c r="E95" t="s">
        <v>21</v>
      </c>
      <c r="F95">
        <v>19</v>
      </c>
      <c r="G95" t="s">
        <v>39</v>
      </c>
      <c r="H95" t="s">
        <v>23</v>
      </c>
      <c r="I95" t="s">
        <v>24</v>
      </c>
      <c r="K95">
        <v>19</v>
      </c>
      <c r="L95" t="s">
        <v>25</v>
      </c>
      <c r="M95" t="s">
        <v>60</v>
      </c>
    </row>
    <row r="96" spans="1:13" x14ac:dyDescent="0.25">
      <c r="A96" t="s">
        <v>363</v>
      </c>
      <c r="B96" s="4">
        <v>45539</v>
      </c>
      <c r="C96" s="6">
        <v>0.24444444444444444</v>
      </c>
      <c r="D96" t="s">
        <v>364</v>
      </c>
      <c r="E96" t="s">
        <v>21</v>
      </c>
      <c r="F96">
        <v>17</v>
      </c>
      <c r="G96" t="s">
        <v>39</v>
      </c>
      <c r="H96" t="s">
        <v>23</v>
      </c>
      <c r="I96" t="s">
        <v>24</v>
      </c>
      <c r="K96">
        <v>46</v>
      </c>
      <c r="L96" t="s">
        <v>25</v>
      </c>
      <c r="M96" t="s">
        <v>26</v>
      </c>
    </row>
    <row r="97" spans="1:13" x14ac:dyDescent="0.25">
      <c r="A97" t="s">
        <v>365</v>
      </c>
      <c r="B97" s="4">
        <v>45178</v>
      </c>
      <c r="C97" s="6">
        <v>0.78194444444444444</v>
      </c>
      <c r="D97" t="s">
        <v>366</v>
      </c>
      <c r="E97" t="s">
        <v>21</v>
      </c>
      <c r="F97">
        <v>7</v>
      </c>
      <c r="G97" t="s">
        <v>39</v>
      </c>
      <c r="H97" t="s">
        <v>23</v>
      </c>
      <c r="I97" t="s">
        <v>24</v>
      </c>
      <c r="K97">
        <v>29</v>
      </c>
      <c r="L97" t="s">
        <v>59</v>
      </c>
      <c r="M97" t="s">
        <v>60</v>
      </c>
    </row>
    <row r="98" spans="1:13" x14ac:dyDescent="0.25">
      <c r="A98" t="s">
        <v>367</v>
      </c>
      <c r="B98" s="4">
        <v>45553</v>
      </c>
      <c r="C98" s="6">
        <v>0.47847222222222224</v>
      </c>
      <c r="D98" t="s">
        <v>368</v>
      </c>
      <c r="E98" t="s">
        <v>21</v>
      </c>
      <c r="F98">
        <v>69</v>
      </c>
      <c r="G98" t="s">
        <v>39</v>
      </c>
      <c r="H98" t="s">
        <v>23</v>
      </c>
      <c r="I98" t="s">
        <v>24</v>
      </c>
      <c r="K98">
        <v>49</v>
      </c>
      <c r="L98" t="s">
        <v>85</v>
      </c>
      <c r="M98" t="s">
        <v>26</v>
      </c>
    </row>
    <row r="99" spans="1:13" x14ac:dyDescent="0.25">
      <c r="A99" t="s">
        <v>369</v>
      </c>
      <c r="B99" s="4">
        <v>45184</v>
      </c>
      <c r="C99" s="6">
        <v>0.27986111111111112</v>
      </c>
      <c r="D99" t="s">
        <v>370</v>
      </c>
      <c r="E99" t="s">
        <v>21</v>
      </c>
      <c r="F99">
        <v>27</v>
      </c>
      <c r="G99" t="s">
        <v>39</v>
      </c>
      <c r="H99" t="s">
        <v>23</v>
      </c>
      <c r="I99" t="s">
        <v>24</v>
      </c>
      <c r="K99">
        <v>17</v>
      </c>
      <c r="L99" t="s">
        <v>30</v>
      </c>
      <c r="M99" t="s">
        <v>60</v>
      </c>
    </row>
    <row r="100" spans="1:13" x14ac:dyDescent="0.25">
      <c r="A100" t="s">
        <v>371</v>
      </c>
      <c r="B100" s="4">
        <v>45184</v>
      </c>
      <c r="C100" s="6">
        <v>0.58888888888888891</v>
      </c>
      <c r="D100" t="s">
        <v>372</v>
      </c>
      <c r="E100" t="s">
        <v>21</v>
      </c>
      <c r="F100">
        <v>58</v>
      </c>
      <c r="G100" t="s">
        <v>39</v>
      </c>
      <c r="H100" t="s">
        <v>23</v>
      </c>
      <c r="I100" t="s">
        <v>24</v>
      </c>
      <c r="K100">
        <v>53</v>
      </c>
      <c r="L100" t="s">
        <v>40</v>
      </c>
      <c r="M100" t="s">
        <v>26</v>
      </c>
    </row>
    <row r="101" spans="1:13" x14ac:dyDescent="0.25">
      <c r="A101" t="s">
        <v>373</v>
      </c>
      <c r="B101" s="4">
        <v>45188</v>
      </c>
      <c r="C101" s="6">
        <v>0.67361111111111116</v>
      </c>
      <c r="D101" t="s">
        <v>374</v>
      </c>
      <c r="E101" t="s">
        <v>21</v>
      </c>
      <c r="F101">
        <v>18</v>
      </c>
      <c r="G101" t="s">
        <v>39</v>
      </c>
      <c r="H101" t="s">
        <v>23</v>
      </c>
      <c r="I101" t="s">
        <v>24</v>
      </c>
      <c r="K101">
        <v>19</v>
      </c>
      <c r="L101" t="s">
        <v>25</v>
      </c>
      <c r="M101" t="s">
        <v>60</v>
      </c>
    </row>
    <row r="102" spans="1:13" x14ac:dyDescent="0.25">
      <c r="A102" t="s">
        <v>375</v>
      </c>
      <c r="B102" s="4">
        <v>45176</v>
      </c>
      <c r="C102" s="6">
        <v>0.59305555555555556</v>
      </c>
      <c r="D102" t="s">
        <v>376</v>
      </c>
      <c r="E102" t="s">
        <v>21</v>
      </c>
      <c r="F102">
        <v>56</v>
      </c>
      <c r="G102" t="s">
        <v>39</v>
      </c>
      <c r="H102" t="s">
        <v>23</v>
      </c>
      <c r="I102" t="s">
        <v>24</v>
      </c>
      <c r="K102">
        <v>11</v>
      </c>
      <c r="L102" t="s">
        <v>40</v>
      </c>
      <c r="M102" t="s">
        <v>60</v>
      </c>
    </row>
    <row r="103" spans="1:13" x14ac:dyDescent="0.25">
      <c r="A103" t="s">
        <v>377</v>
      </c>
      <c r="B103" s="4">
        <v>45543</v>
      </c>
      <c r="C103" s="6">
        <v>0.54652777777777772</v>
      </c>
      <c r="D103" t="s">
        <v>378</v>
      </c>
      <c r="E103" t="s">
        <v>21</v>
      </c>
      <c r="F103">
        <v>65</v>
      </c>
      <c r="G103" t="s">
        <v>39</v>
      </c>
      <c r="H103" t="s">
        <v>23</v>
      </c>
      <c r="I103" t="s">
        <v>24</v>
      </c>
      <c r="K103">
        <v>44</v>
      </c>
      <c r="L103" t="s">
        <v>85</v>
      </c>
      <c r="M103" t="s">
        <v>26</v>
      </c>
    </row>
    <row r="104" spans="1:13" x14ac:dyDescent="0.25">
      <c r="A104" t="s">
        <v>379</v>
      </c>
      <c r="B104" s="4">
        <v>45178</v>
      </c>
      <c r="C104" s="6">
        <v>0.86736111111111114</v>
      </c>
      <c r="D104" t="s">
        <v>380</v>
      </c>
      <c r="E104" t="s">
        <v>21</v>
      </c>
      <c r="F104">
        <v>53</v>
      </c>
      <c r="G104" t="s">
        <v>39</v>
      </c>
      <c r="H104" t="s">
        <v>23</v>
      </c>
      <c r="I104" t="s">
        <v>24</v>
      </c>
      <c r="K104">
        <v>36</v>
      </c>
      <c r="L104" t="s">
        <v>40</v>
      </c>
      <c r="M104" t="s">
        <v>26</v>
      </c>
    </row>
    <row r="105" spans="1:13" x14ac:dyDescent="0.25">
      <c r="A105" t="s">
        <v>381</v>
      </c>
      <c r="B105" s="4">
        <v>45181</v>
      </c>
      <c r="C105" s="6">
        <v>0.44374999999999998</v>
      </c>
      <c r="D105" t="s">
        <v>382</v>
      </c>
      <c r="E105" t="s">
        <v>21</v>
      </c>
      <c r="F105">
        <v>14</v>
      </c>
      <c r="G105" t="s">
        <v>39</v>
      </c>
      <c r="H105" t="s">
        <v>23</v>
      </c>
      <c r="I105" t="s">
        <v>24</v>
      </c>
      <c r="K105">
        <v>30</v>
      </c>
      <c r="L105" t="s">
        <v>25</v>
      </c>
      <c r="M105" t="s">
        <v>60</v>
      </c>
    </row>
    <row r="106" spans="1:13" x14ac:dyDescent="0.25">
      <c r="A106" t="s">
        <v>383</v>
      </c>
      <c r="B106" s="4">
        <v>45547</v>
      </c>
      <c r="C106" s="6">
        <v>3.4722222222222224E-2</v>
      </c>
      <c r="D106" t="s">
        <v>384</v>
      </c>
      <c r="E106" t="s">
        <v>21</v>
      </c>
      <c r="F106">
        <v>41</v>
      </c>
      <c r="G106" t="s">
        <v>39</v>
      </c>
      <c r="H106" t="s">
        <v>23</v>
      </c>
      <c r="I106" t="s">
        <v>24</v>
      </c>
      <c r="K106">
        <v>41</v>
      </c>
      <c r="L106" t="s">
        <v>46</v>
      </c>
      <c r="M106" t="s">
        <v>26</v>
      </c>
    </row>
    <row r="107" spans="1:13" x14ac:dyDescent="0.25">
      <c r="A107" t="s">
        <v>385</v>
      </c>
      <c r="B107" s="4">
        <v>45177</v>
      </c>
      <c r="C107" s="6">
        <v>0.86388888888888893</v>
      </c>
      <c r="D107" t="s">
        <v>386</v>
      </c>
      <c r="E107" t="s">
        <v>21</v>
      </c>
      <c r="F107">
        <v>39</v>
      </c>
      <c r="G107" t="s">
        <v>39</v>
      </c>
      <c r="H107" t="s">
        <v>23</v>
      </c>
      <c r="I107" t="s">
        <v>24</v>
      </c>
      <c r="K107">
        <v>48</v>
      </c>
      <c r="L107" t="s">
        <v>34</v>
      </c>
      <c r="M107" t="s">
        <v>26</v>
      </c>
    </row>
    <row r="108" spans="1:13" x14ac:dyDescent="0.25">
      <c r="A108" t="s">
        <v>387</v>
      </c>
      <c r="B108" s="4">
        <v>45562</v>
      </c>
      <c r="C108" s="6">
        <v>0.37916666666666665</v>
      </c>
      <c r="D108" t="s">
        <v>388</v>
      </c>
      <c r="E108" t="s">
        <v>29</v>
      </c>
      <c r="F108">
        <v>6</v>
      </c>
      <c r="G108" t="s">
        <v>49</v>
      </c>
      <c r="H108" t="s">
        <v>23</v>
      </c>
      <c r="I108" t="s">
        <v>24</v>
      </c>
      <c r="K108">
        <v>40</v>
      </c>
      <c r="L108" t="s">
        <v>59</v>
      </c>
      <c r="M108" t="s">
        <v>26</v>
      </c>
    </row>
    <row r="109" spans="1:13" x14ac:dyDescent="0.25">
      <c r="A109" t="s">
        <v>389</v>
      </c>
      <c r="B109" s="4">
        <v>45546</v>
      </c>
      <c r="C109" s="6">
        <v>0.55972222222222223</v>
      </c>
      <c r="D109" t="s">
        <v>390</v>
      </c>
      <c r="E109" t="s">
        <v>29</v>
      </c>
      <c r="F109">
        <v>69</v>
      </c>
      <c r="G109" t="s">
        <v>49</v>
      </c>
      <c r="H109" t="s">
        <v>23</v>
      </c>
      <c r="I109" t="s">
        <v>24</v>
      </c>
      <c r="K109">
        <v>26</v>
      </c>
      <c r="L109" t="s">
        <v>85</v>
      </c>
      <c r="M109" t="s">
        <v>60</v>
      </c>
    </row>
    <row r="110" spans="1:13" x14ac:dyDescent="0.25">
      <c r="A110" t="s">
        <v>391</v>
      </c>
      <c r="B110" s="4">
        <v>45543</v>
      </c>
      <c r="C110" s="6">
        <v>0.64375000000000004</v>
      </c>
      <c r="D110" t="s">
        <v>392</v>
      </c>
      <c r="E110" t="s">
        <v>29</v>
      </c>
      <c r="F110">
        <v>29</v>
      </c>
      <c r="G110" t="s">
        <v>49</v>
      </c>
      <c r="H110" t="s">
        <v>23</v>
      </c>
      <c r="I110" t="s">
        <v>24</v>
      </c>
      <c r="K110">
        <v>27</v>
      </c>
      <c r="L110" t="s">
        <v>30</v>
      </c>
      <c r="M110" t="s">
        <v>60</v>
      </c>
    </row>
    <row r="111" spans="1:13" x14ac:dyDescent="0.25">
      <c r="A111" t="s">
        <v>393</v>
      </c>
      <c r="B111" s="4">
        <v>45549</v>
      </c>
      <c r="C111" s="6">
        <v>0.48194444444444445</v>
      </c>
      <c r="D111" t="s">
        <v>394</v>
      </c>
      <c r="E111" t="s">
        <v>29</v>
      </c>
      <c r="F111">
        <v>11</v>
      </c>
      <c r="G111" t="s">
        <v>49</v>
      </c>
      <c r="H111" t="s">
        <v>23</v>
      </c>
      <c r="I111" t="s">
        <v>24</v>
      </c>
      <c r="K111">
        <v>33</v>
      </c>
      <c r="L111" t="s">
        <v>25</v>
      </c>
      <c r="M111" t="s">
        <v>26</v>
      </c>
    </row>
    <row r="112" spans="1:13" x14ac:dyDescent="0.25">
      <c r="A112" t="s">
        <v>395</v>
      </c>
      <c r="B112" s="4">
        <v>45564</v>
      </c>
      <c r="C112" s="6">
        <v>0.81874999999999998</v>
      </c>
      <c r="D112" t="s">
        <v>396</v>
      </c>
      <c r="E112" t="s">
        <v>29</v>
      </c>
      <c r="F112">
        <v>57</v>
      </c>
      <c r="G112" t="s">
        <v>49</v>
      </c>
      <c r="H112" t="s">
        <v>23</v>
      </c>
      <c r="I112" t="s">
        <v>24</v>
      </c>
      <c r="K112">
        <v>15</v>
      </c>
      <c r="L112" t="s">
        <v>40</v>
      </c>
      <c r="M112" t="s">
        <v>60</v>
      </c>
    </row>
    <row r="113" spans="1:13" x14ac:dyDescent="0.25">
      <c r="A113" t="s">
        <v>397</v>
      </c>
      <c r="B113" s="4">
        <v>45197</v>
      </c>
      <c r="C113" s="6">
        <v>0.59166666666666667</v>
      </c>
      <c r="D113" t="s">
        <v>398</v>
      </c>
      <c r="E113" t="s">
        <v>29</v>
      </c>
      <c r="F113">
        <v>38</v>
      </c>
      <c r="G113" t="s">
        <v>49</v>
      </c>
      <c r="H113" t="s">
        <v>23</v>
      </c>
      <c r="I113" t="s">
        <v>24</v>
      </c>
      <c r="K113">
        <v>18</v>
      </c>
      <c r="L113" t="s">
        <v>34</v>
      </c>
      <c r="M113" t="s">
        <v>60</v>
      </c>
    </row>
    <row r="114" spans="1:13" x14ac:dyDescent="0.25">
      <c r="A114" t="s">
        <v>399</v>
      </c>
      <c r="B114" s="4">
        <v>45557</v>
      </c>
      <c r="C114" s="6">
        <v>0.56944444444444442</v>
      </c>
      <c r="D114" t="s">
        <v>400</v>
      </c>
      <c r="E114" t="s">
        <v>29</v>
      </c>
      <c r="F114">
        <v>66</v>
      </c>
      <c r="G114" t="s">
        <v>49</v>
      </c>
      <c r="H114" t="s">
        <v>23</v>
      </c>
      <c r="I114" t="s">
        <v>24</v>
      </c>
      <c r="K114">
        <v>26</v>
      </c>
      <c r="L114" t="s">
        <v>85</v>
      </c>
      <c r="M114" t="s">
        <v>60</v>
      </c>
    </row>
    <row r="115" spans="1:13" x14ac:dyDescent="0.25">
      <c r="A115" t="s">
        <v>141</v>
      </c>
      <c r="B115" s="4">
        <v>45538</v>
      </c>
      <c r="C115" s="6">
        <v>0.99930555555555556</v>
      </c>
      <c r="D115" t="s">
        <v>142</v>
      </c>
      <c r="E115" t="s">
        <v>29</v>
      </c>
      <c r="F115">
        <v>45</v>
      </c>
      <c r="G115" t="s">
        <v>49</v>
      </c>
      <c r="H115" t="s">
        <v>23</v>
      </c>
      <c r="I115" t="s">
        <v>24</v>
      </c>
      <c r="K115">
        <v>11</v>
      </c>
      <c r="L115" t="s">
        <v>46</v>
      </c>
      <c r="M115" t="s">
        <v>60</v>
      </c>
    </row>
    <row r="116" spans="1:13" x14ac:dyDescent="0.25">
      <c r="A116" t="s">
        <v>401</v>
      </c>
      <c r="B116" s="4">
        <v>45555</v>
      </c>
      <c r="C116" s="6">
        <v>0.99236111111111114</v>
      </c>
      <c r="D116" t="s">
        <v>402</v>
      </c>
      <c r="E116" t="s">
        <v>29</v>
      </c>
      <c r="F116">
        <v>7</v>
      </c>
      <c r="G116" t="s">
        <v>49</v>
      </c>
      <c r="H116" t="s">
        <v>23</v>
      </c>
      <c r="I116" t="s">
        <v>24</v>
      </c>
      <c r="K116">
        <v>31</v>
      </c>
      <c r="L116" t="s">
        <v>59</v>
      </c>
      <c r="M116" t="s">
        <v>26</v>
      </c>
    </row>
    <row r="117" spans="1:13" x14ac:dyDescent="0.25">
      <c r="A117" t="s">
        <v>403</v>
      </c>
      <c r="B117" s="4">
        <v>45536</v>
      </c>
      <c r="C117" s="6">
        <v>0.13333333333333333</v>
      </c>
      <c r="D117" t="s">
        <v>404</v>
      </c>
      <c r="E117" t="s">
        <v>29</v>
      </c>
      <c r="F117">
        <v>58</v>
      </c>
      <c r="G117" t="s">
        <v>49</v>
      </c>
      <c r="H117" t="s">
        <v>23</v>
      </c>
      <c r="I117" t="s">
        <v>24</v>
      </c>
      <c r="K117">
        <v>38</v>
      </c>
      <c r="L117" t="s">
        <v>40</v>
      </c>
      <c r="M117" t="s">
        <v>26</v>
      </c>
    </row>
    <row r="118" spans="1:13" x14ac:dyDescent="0.25">
      <c r="A118" t="s">
        <v>405</v>
      </c>
      <c r="B118" s="4">
        <v>45546</v>
      </c>
      <c r="C118" s="6">
        <v>1.9444444444444445E-2</v>
      </c>
      <c r="D118" t="s">
        <v>406</v>
      </c>
      <c r="E118" t="s">
        <v>29</v>
      </c>
      <c r="F118">
        <v>48</v>
      </c>
      <c r="G118" t="s">
        <v>49</v>
      </c>
      <c r="H118" t="s">
        <v>23</v>
      </c>
      <c r="I118" t="s">
        <v>24</v>
      </c>
      <c r="K118">
        <v>28</v>
      </c>
      <c r="L118" t="s">
        <v>46</v>
      </c>
      <c r="M118" t="s">
        <v>60</v>
      </c>
    </row>
    <row r="119" spans="1:13" x14ac:dyDescent="0.25">
      <c r="A119" t="s">
        <v>407</v>
      </c>
      <c r="B119" s="4">
        <v>45186</v>
      </c>
      <c r="C119" s="6">
        <v>0.56319444444444444</v>
      </c>
      <c r="D119" t="s">
        <v>408</v>
      </c>
      <c r="E119" t="s">
        <v>29</v>
      </c>
      <c r="F119">
        <v>9</v>
      </c>
      <c r="G119" t="s">
        <v>49</v>
      </c>
      <c r="H119" t="s">
        <v>23</v>
      </c>
      <c r="I119" t="s">
        <v>24</v>
      </c>
      <c r="K119">
        <v>52</v>
      </c>
      <c r="L119" t="s">
        <v>59</v>
      </c>
      <c r="M119" t="s">
        <v>26</v>
      </c>
    </row>
    <row r="120" spans="1:13" x14ac:dyDescent="0.25">
      <c r="A120" t="s">
        <v>409</v>
      </c>
      <c r="B120" s="4">
        <v>45560</v>
      </c>
      <c r="C120" s="6">
        <v>0.79861111111111116</v>
      </c>
      <c r="D120" t="s">
        <v>410</v>
      </c>
      <c r="E120" t="s">
        <v>29</v>
      </c>
      <c r="F120">
        <v>59</v>
      </c>
      <c r="G120" t="s">
        <v>49</v>
      </c>
      <c r="H120" t="s">
        <v>23</v>
      </c>
      <c r="I120" t="s">
        <v>24</v>
      </c>
      <c r="K120">
        <v>21</v>
      </c>
      <c r="L120" t="s">
        <v>40</v>
      </c>
      <c r="M120" t="s">
        <v>60</v>
      </c>
    </row>
    <row r="121" spans="1:13" x14ac:dyDescent="0.25">
      <c r="A121" t="s">
        <v>411</v>
      </c>
      <c r="B121" s="4">
        <v>45196</v>
      </c>
      <c r="C121" s="6">
        <v>0.45069444444444445</v>
      </c>
      <c r="D121" t="s">
        <v>412</v>
      </c>
      <c r="E121" t="s">
        <v>29</v>
      </c>
      <c r="F121">
        <v>59</v>
      </c>
      <c r="G121" t="s">
        <v>49</v>
      </c>
      <c r="H121" t="s">
        <v>23</v>
      </c>
      <c r="I121" t="s">
        <v>24</v>
      </c>
      <c r="K121">
        <v>32</v>
      </c>
      <c r="L121" t="s">
        <v>40</v>
      </c>
      <c r="M121" t="s">
        <v>26</v>
      </c>
    </row>
    <row r="122" spans="1:13" x14ac:dyDescent="0.25">
      <c r="A122" t="s">
        <v>413</v>
      </c>
      <c r="B122" s="4">
        <v>45196</v>
      </c>
      <c r="C122" s="6">
        <v>5.9027777777777776E-2</v>
      </c>
      <c r="D122" t="s">
        <v>414</v>
      </c>
      <c r="E122" t="s">
        <v>29</v>
      </c>
      <c r="F122">
        <v>30</v>
      </c>
      <c r="G122" t="s">
        <v>49</v>
      </c>
      <c r="H122" t="s">
        <v>23</v>
      </c>
      <c r="I122" t="s">
        <v>24</v>
      </c>
      <c r="K122">
        <v>34</v>
      </c>
      <c r="L122" t="s">
        <v>30</v>
      </c>
      <c r="M122" t="s">
        <v>26</v>
      </c>
    </row>
    <row r="123" spans="1:13" x14ac:dyDescent="0.25">
      <c r="A123" t="s">
        <v>415</v>
      </c>
      <c r="B123" s="4">
        <v>45541</v>
      </c>
      <c r="C123" s="6">
        <v>0.70486111111111116</v>
      </c>
      <c r="D123" t="s">
        <v>416</v>
      </c>
      <c r="E123" t="s">
        <v>29</v>
      </c>
      <c r="F123">
        <v>53</v>
      </c>
      <c r="G123" t="s">
        <v>49</v>
      </c>
      <c r="H123" t="s">
        <v>23</v>
      </c>
      <c r="I123" t="s">
        <v>24</v>
      </c>
      <c r="K123">
        <v>18</v>
      </c>
      <c r="L123" t="s">
        <v>40</v>
      </c>
      <c r="M123" t="s">
        <v>60</v>
      </c>
    </row>
    <row r="124" spans="1:13" x14ac:dyDescent="0.25">
      <c r="A124" t="s">
        <v>417</v>
      </c>
      <c r="B124" s="4">
        <v>45553</v>
      </c>
      <c r="C124" s="6">
        <v>0.85624999999999996</v>
      </c>
      <c r="D124" t="s">
        <v>418</v>
      </c>
      <c r="E124" t="s">
        <v>29</v>
      </c>
      <c r="F124">
        <v>70</v>
      </c>
      <c r="G124" t="s">
        <v>49</v>
      </c>
      <c r="H124" t="s">
        <v>23</v>
      </c>
      <c r="I124" t="s">
        <v>24</v>
      </c>
      <c r="K124">
        <v>53</v>
      </c>
      <c r="L124" t="s">
        <v>85</v>
      </c>
      <c r="M124" t="s">
        <v>26</v>
      </c>
    </row>
    <row r="125" spans="1:13" x14ac:dyDescent="0.25">
      <c r="A125" t="s">
        <v>419</v>
      </c>
      <c r="B125" s="4">
        <v>45560</v>
      </c>
      <c r="C125" s="6">
        <v>2.4305555555555556E-2</v>
      </c>
      <c r="D125" t="s">
        <v>420</v>
      </c>
      <c r="E125" t="s">
        <v>29</v>
      </c>
      <c r="F125">
        <v>22</v>
      </c>
      <c r="G125" t="s">
        <v>49</v>
      </c>
      <c r="H125" t="s">
        <v>23</v>
      </c>
      <c r="I125" t="s">
        <v>24</v>
      </c>
      <c r="K125">
        <v>60</v>
      </c>
      <c r="L125" t="s">
        <v>30</v>
      </c>
      <c r="M125" t="s">
        <v>26</v>
      </c>
    </row>
    <row r="126" spans="1:13" x14ac:dyDescent="0.25">
      <c r="A126" t="s">
        <v>421</v>
      </c>
      <c r="B126" s="4">
        <v>45552</v>
      </c>
      <c r="C126" s="6">
        <v>0.80069444444444449</v>
      </c>
      <c r="D126" t="s">
        <v>422</v>
      </c>
      <c r="E126" t="s">
        <v>29</v>
      </c>
      <c r="F126">
        <v>77</v>
      </c>
      <c r="G126" t="s">
        <v>49</v>
      </c>
      <c r="H126" t="s">
        <v>23</v>
      </c>
      <c r="I126" t="s">
        <v>24</v>
      </c>
      <c r="K126">
        <v>25</v>
      </c>
      <c r="L126" t="s">
        <v>43</v>
      </c>
      <c r="M126" t="s">
        <v>60</v>
      </c>
    </row>
    <row r="127" spans="1:13" x14ac:dyDescent="0.25">
      <c r="A127" t="s">
        <v>423</v>
      </c>
      <c r="B127" s="4">
        <v>45559</v>
      </c>
      <c r="C127" s="6">
        <v>0.1076388888888889</v>
      </c>
      <c r="D127" t="s">
        <v>424</v>
      </c>
      <c r="E127" t="s">
        <v>29</v>
      </c>
      <c r="F127">
        <v>7</v>
      </c>
      <c r="G127" t="s">
        <v>49</v>
      </c>
      <c r="H127" t="s">
        <v>23</v>
      </c>
      <c r="I127" t="s">
        <v>24</v>
      </c>
      <c r="K127">
        <v>31</v>
      </c>
      <c r="L127" t="s">
        <v>59</v>
      </c>
      <c r="M127" t="s">
        <v>26</v>
      </c>
    </row>
    <row r="128" spans="1:13" x14ac:dyDescent="0.25">
      <c r="A128" t="s">
        <v>425</v>
      </c>
      <c r="B128" s="4">
        <v>45539</v>
      </c>
      <c r="C128" s="6">
        <v>0.7055555555555556</v>
      </c>
      <c r="D128" t="s">
        <v>426</v>
      </c>
      <c r="E128" t="s">
        <v>29</v>
      </c>
      <c r="F128">
        <v>17</v>
      </c>
      <c r="G128" t="s">
        <v>49</v>
      </c>
      <c r="H128" t="s">
        <v>23</v>
      </c>
      <c r="I128" t="s">
        <v>24</v>
      </c>
      <c r="K128">
        <v>43</v>
      </c>
      <c r="L128" t="s">
        <v>25</v>
      </c>
      <c r="M128" t="s">
        <v>26</v>
      </c>
    </row>
    <row r="129" spans="1:13" x14ac:dyDescent="0.25">
      <c r="A129" t="s">
        <v>427</v>
      </c>
      <c r="B129" s="4">
        <v>45191</v>
      </c>
      <c r="C129" s="6">
        <v>0.35486111111111113</v>
      </c>
      <c r="D129" t="s">
        <v>428</v>
      </c>
      <c r="E129" t="s">
        <v>29</v>
      </c>
      <c r="F129">
        <v>66</v>
      </c>
      <c r="G129" t="s">
        <v>49</v>
      </c>
      <c r="H129" t="s">
        <v>23</v>
      </c>
      <c r="I129" t="s">
        <v>24</v>
      </c>
      <c r="K129">
        <v>59</v>
      </c>
      <c r="L129" t="s">
        <v>85</v>
      </c>
      <c r="M129" t="s">
        <v>26</v>
      </c>
    </row>
    <row r="130" spans="1:13" x14ac:dyDescent="0.25">
      <c r="A130" t="s">
        <v>429</v>
      </c>
      <c r="B130" s="4">
        <v>45550</v>
      </c>
      <c r="C130" s="6">
        <v>0.45763888888888887</v>
      </c>
      <c r="D130" t="s">
        <v>430</v>
      </c>
      <c r="E130" t="s">
        <v>29</v>
      </c>
      <c r="F130">
        <v>75</v>
      </c>
      <c r="G130" t="s">
        <v>49</v>
      </c>
      <c r="H130" t="s">
        <v>23</v>
      </c>
      <c r="I130" t="s">
        <v>24</v>
      </c>
      <c r="K130">
        <v>45</v>
      </c>
      <c r="L130" t="s">
        <v>43</v>
      </c>
      <c r="M130" t="s">
        <v>26</v>
      </c>
    </row>
    <row r="131" spans="1:13" x14ac:dyDescent="0.25">
      <c r="A131" t="s">
        <v>431</v>
      </c>
      <c r="B131" s="4">
        <v>45549</v>
      </c>
      <c r="C131" s="6">
        <v>0.40625</v>
      </c>
      <c r="D131" t="s">
        <v>432</v>
      </c>
      <c r="E131" t="s">
        <v>21</v>
      </c>
      <c r="F131">
        <v>30</v>
      </c>
      <c r="G131" t="s">
        <v>49</v>
      </c>
      <c r="H131" t="s">
        <v>23</v>
      </c>
      <c r="I131" t="s">
        <v>24</v>
      </c>
      <c r="K131">
        <v>45</v>
      </c>
      <c r="L131" t="s">
        <v>30</v>
      </c>
      <c r="M131" t="s">
        <v>26</v>
      </c>
    </row>
    <row r="132" spans="1:13" x14ac:dyDescent="0.25">
      <c r="A132" t="s">
        <v>143</v>
      </c>
      <c r="B132" s="4">
        <v>45538</v>
      </c>
      <c r="C132" s="6">
        <v>0.84236111111111112</v>
      </c>
      <c r="D132" t="s">
        <v>144</v>
      </c>
      <c r="E132" t="s">
        <v>21</v>
      </c>
      <c r="F132">
        <v>33</v>
      </c>
      <c r="G132" t="s">
        <v>49</v>
      </c>
      <c r="H132" t="s">
        <v>23</v>
      </c>
      <c r="I132" t="s">
        <v>24</v>
      </c>
      <c r="K132">
        <v>51</v>
      </c>
      <c r="L132" t="s">
        <v>34</v>
      </c>
      <c r="M132" t="s">
        <v>26</v>
      </c>
    </row>
    <row r="133" spans="1:13" x14ac:dyDescent="0.25">
      <c r="A133" t="s">
        <v>433</v>
      </c>
      <c r="B133" s="4">
        <v>45548</v>
      </c>
      <c r="C133" s="6">
        <v>0.26458333333333334</v>
      </c>
      <c r="D133" t="s">
        <v>434</v>
      </c>
      <c r="E133" t="s">
        <v>21</v>
      </c>
      <c r="F133">
        <v>51</v>
      </c>
      <c r="G133" t="s">
        <v>49</v>
      </c>
      <c r="H133" t="s">
        <v>23</v>
      </c>
      <c r="I133" t="s">
        <v>24</v>
      </c>
      <c r="K133">
        <v>59</v>
      </c>
      <c r="L133" t="s">
        <v>40</v>
      </c>
      <c r="M133" t="s">
        <v>26</v>
      </c>
    </row>
    <row r="134" spans="1:13" x14ac:dyDescent="0.25">
      <c r="A134" t="s">
        <v>435</v>
      </c>
      <c r="B134" s="4">
        <v>45188</v>
      </c>
      <c r="C134" s="6">
        <v>0.67361111111111116</v>
      </c>
      <c r="D134" t="s">
        <v>436</v>
      </c>
      <c r="E134" t="s">
        <v>21</v>
      </c>
      <c r="F134">
        <v>72</v>
      </c>
      <c r="G134" t="s">
        <v>49</v>
      </c>
      <c r="H134" t="s">
        <v>23</v>
      </c>
      <c r="I134" t="s">
        <v>24</v>
      </c>
      <c r="K134">
        <v>26</v>
      </c>
      <c r="L134" t="s">
        <v>43</v>
      </c>
      <c r="M134" t="s">
        <v>60</v>
      </c>
    </row>
    <row r="135" spans="1:13" x14ac:dyDescent="0.25">
      <c r="A135" t="s">
        <v>437</v>
      </c>
      <c r="B135" s="4">
        <v>45194</v>
      </c>
      <c r="C135" s="6">
        <v>2.9861111111111113E-2</v>
      </c>
      <c r="D135" t="s">
        <v>438</v>
      </c>
      <c r="E135" t="s">
        <v>21</v>
      </c>
      <c r="F135">
        <v>73</v>
      </c>
      <c r="G135" t="s">
        <v>49</v>
      </c>
      <c r="H135" t="s">
        <v>23</v>
      </c>
      <c r="I135" t="s">
        <v>24</v>
      </c>
      <c r="K135">
        <v>26</v>
      </c>
      <c r="L135" t="s">
        <v>43</v>
      </c>
      <c r="M135" t="s">
        <v>60</v>
      </c>
    </row>
    <row r="136" spans="1:13" x14ac:dyDescent="0.25">
      <c r="A136" t="s">
        <v>439</v>
      </c>
      <c r="B136" s="4">
        <v>45559</v>
      </c>
      <c r="C136" s="6">
        <v>0.94930555555555551</v>
      </c>
      <c r="D136" t="s">
        <v>440</v>
      </c>
      <c r="E136" t="s">
        <v>21</v>
      </c>
      <c r="F136">
        <v>75</v>
      </c>
      <c r="G136" t="s">
        <v>49</v>
      </c>
      <c r="H136" t="s">
        <v>23</v>
      </c>
      <c r="I136" t="s">
        <v>24</v>
      </c>
      <c r="K136">
        <v>14</v>
      </c>
      <c r="L136" t="s">
        <v>43</v>
      </c>
      <c r="M136" t="s">
        <v>60</v>
      </c>
    </row>
    <row r="137" spans="1:13" x14ac:dyDescent="0.25">
      <c r="A137" t="s">
        <v>441</v>
      </c>
      <c r="B137" s="4">
        <v>45179</v>
      </c>
      <c r="C137" s="6">
        <v>0.14027777777777778</v>
      </c>
      <c r="D137" t="s">
        <v>442</v>
      </c>
      <c r="E137" t="s">
        <v>21</v>
      </c>
      <c r="F137">
        <v>16</v>
      </c>
      <c r="G137" t="s">
        <v>49</v>
      </c>
      <c r="H137" t="s">
        <v>23</v>
      </c>
      <c r="I137" t="s">
        <v>24</v>
      </c>
      <c r="K137">
        <v>29</v>
      </c>
      <c r="L137" t="s">
        <v>25</v>
      </c>
      <c r="M137" t="s">
        <v>60</v>
      </c>
    </row>
    <row r="138" spans="1:13" x14ac:dyDescent="0.25">
      <c r="A138" t="s">
        <v>443</v>
      </c>
      <c r="B138" s="4">
        <v>45561</v>
      </c>
      <c r="C138" s="6">
        <v>0.50208333333333333</v>
      </c>
      <c r="D138" t="s">
        <v>444</v>
      </c>
      <c r="E138" t="s">
        <v>21</v>
      </c>
      <c r="F138">
        <v>51</v>
      </c>
      <c r="G138" t="s">
        <v>49</v>
      </c>
      <c r="H138" t="s">
        <v>23</v>
      </c>
      <c r="I138" t="s">
        <v>24</v>
      </c>
      <c r="K138">
        <v>43</v>
      </c>
      <c r="L138" t="s">
        <v>40</v>
      </c>
      <c r="M138" t="s">
        <v>26</v>
      </c>
    </row>
    <row r="139" spans="1:13" x14ac:dyDescent="0.25">
      <c r="A139" t="s">
        <v>445</v>
      </c>
      <c r="B139" s="4">
        <v>45174</v>
      </c>
      <c r="C139" s="6">
        <v>9.583333333333334E-2</v>
      </c>
      <c r="D139" t="s">
        <v>446</v>
      </c>
      <c r="E139" t="s">
        <v>21</v>
      </c>
      <c r="F139">
        <v>17</v>
      </c>
      <c r="G139" t="s">
        <v>49</v>
      </c>
      <c r="H139" t="s">
        <v>23</v>
      </c>
      <c r="I139" t="s">
        <v>24</v>
      </c>
      <c r="K139">
        <v>27</v>
      </c>
      <c r="L139" t="s">
        <v>25</v>
      </c>
      <c r="M139" t="s">
        <v>60</v>
      </c>
    </row>
    <row r="140" spans="1:13" x14ac:dyDescent="0.25">
      <c r="A140" t="s">
        <v>447</v>
      </c>
      <c r="B140" s="4">
        <v>45552</v>
      </c>
      <c r="C140" s="6">
        <v>0.94374999999999998</v>
      </c>
      <c r="D140" t="s">
        <v>448</v>
      </c>
      <c r="E140" t="s">
        <v>21</v>
      </c>
      <c r="F140">
        <v>74</v>
      </c>
      <c r="G140" t="s">
        <v>49</v>
      </c>
      <c r="H140" t="s">
        <v>23</v>
      </c>
      <c r="I140" t="s">
        <v>24</v>
      </c>
      <c r="K140">
        <v>55</v>
      </c>
      <c r="L140" t="s">
        <v>43</v>
      </c>
      <c r="M140" t="s">
        <v>26</v>
      </c>
    </row>
    <row r="141" spans="1:13" x14ac:dyDescent="0.25">
      <c r="A141" t="s">
        <v>449</v>
      </c>
      <c r="B141" s="4">
        <v>45199</v>
      </c>
      <c r="C141" s="6">
        <v>0.96944444444444444</v>
      </c>
      <c r="D141" t="s">
        <v>450</v>
      </c>
      <c r="E141" t="s">
        <v>21</v>
      </c>
      <c r="F141">
        <v>59</v>
      </c>
      <c r="G141" t="s">
        <v>49</v>
      </c>
      <c r="H141" t="s">
        <v>23</v>
      </c>
      <c r="I141" t="s">
        <v>24</v>
      </c>
      <c r="K141">
        <v>41</v>
      </c>
      <c r="L141" t="s">
        <v>40</v>
      </c>
      <c r="M141" t="s">
        <v>26</v>
      </c>
    </row>
    <row r="142" spans="1:13" x14ac:dyDescent="0.25">
      <c r="A142" t="s">
        <v>451</v>
      </c>
      <c r="B142" s="4">
        <v>45541</v>
      </c>
      <c r="C142" s="6">
        <v>0.74930555555555556</v>
      </c>
      <c r="D142" t="s">
        <v>452</v>
      </c>
      <c r="E142" t="s">
        <v>21</v>
      </c>
      <c r="F142">
        <v>39</v>
      </c>
      <c r="G142" t="s">
        <v>49</v>
      </c>
      <c r="H142" t="s">
        <v>23</v>
      </c>
      <c r="I142" t="s">
        <v>24</v>
      </c>
      <c r="K142">
        <v>53</v>
      </c>
      <c r="L142" t="s">
        <v>34</v>
      </c>
      <c r="M142" t="s">
        <v>26</v>
      </c>
    </row>
    <row r="143" spans="1:13" x14ac:dyDescent="0.25">
      <c r="A143" t="s">
        <v>453</v>
      </c>
      <c r="B143" s="4">
        <v>45192</v>
      </c>
      <c r="C143" s="6">
        <v>0.56458333333333333</v>
      </c>
      <c r="D143" t="s">
        <v>454</v>
      </c>
      <c r="E143" t="s">
        <v>21</v>
      </c>
      <c r="F143">
        <v>34</v>
      </c>
      <c r="G143" t="s">
        <v>49</v>
      </c>
      <c r="H143" t="s">
        <v>23</v>
      </c>
      <c r="I143" t="s">
        <v>24</v>
      </c>
      <c r="K143">
        <v>53</v>
      </c>
      <c r="L143" t="s">
        <v>34</v>
      </c>
      <c r="M143" t="s">
        <v>26</v>
      </c>
    </row>
    <row r="144" spans="1:13" x14ac:dyDescent="0.25">
      <c r="A144" t="s">
        <v>455</v>
      </c>
      <c r="B144" s="4">
        <v>45543</v>
      </c>
      <c r="C144" s="6">
        <v>0.11527777777777778</v>
      </c>
      <c r="D144" t="s">
        <v>456</v>
      </c>
      <c r="E144" t="s">
        <v>21</v>
      </c>
      <c r="F144">
        <v>4</v>
      </c>
      <c r="G144" t="s">
        <v>49</v>
      </c>
      <c r="H144" t="s">
        <v>23</v>
      </c>
      <c r="I144" t="s">
        <v>24</v>
      </c>
      <c r="K144">
        <v>34</v>
      </c>
      <c r="L144" t="s">
        <v>59</v>
      </c>
      <c r="M144" t="s">
        <v>26</v>
      </c>
    </row>
    <row r="145" spans="1:13" x14ac:dyDescent="0.25">
      <c r="A145" t="s">
        <v>457</v>
      </c>
      <c r="B145" s="4">
        <v>45550</v>
      </c>
      <c r="C145" s="6">
        <v>0.24305555555555555</v>
      </c>
      <c r="D145" t="s">
        <v>458</v>
      </c>
      <c r="E145" t="s">
        <v>21</v>
      </c>
      <c r="F145">
        <v>70</v>
      </c>
      <c r="G145" t="s">
        <v>49</v>
      </c>
      <c r="H145" t="s">
        <v>23</v>
      </c>
      <c r="I145" t="s">
        <v>24</v>
      </c>
      <c r="K145">
        <v>60</v>
      </c>
      <c r="L145" t="s">
        <v>85</v>
      </c>
      <c r="M145" t="s">
        <v>26</v>
      </c>
    </row>
    <row r="146" spans="1:13" x14ac:dyDescent="0.25">
      <c r="A146" t="s">
        <v>459</v>
      </c>
      <c r="B146" s="4">
        <v>45196</v>
      </c>
      <c r="C146" s="6">
        <v>0.36388888888888887</v>
      </c>
      <c r="D146" t="s">
        <v>460</v>
      </c>
      <c r="E146" t="s">
        <v>21</v>
      </c>
      <c r="F146">
        <v>22</v>
      </c>
      <c r="G146" t="s">
        <v>49</v>
      </c>
      <c r="H146" t="s">
        <v>23</v>
      </c>
      <c r="I146" t="s">
        <v>24</v>
      </c>
      <c r="K146">
        <v>14</v>
      </c>
      <c r="L146" t="s">
        <v>30</v>
      </c>
      <c r="M146" t="s">
        <v>60</v>
      </c>
    </row>
    <row r="147" spans="1:13" x14ac:dyDescent="0.25">
      <c r="A147" t="s">
        <v>461</v>
      </c>
      <c r="B147" s="4">
        <v>45174</v>
      </c>
      <c r="C147" s="6">
        <v>0.10069444444444445</v>
      </c>
      <c r="D147" t="s">
        <v>462</v>
      </c>
      <c r="E147" t="s">
        <v>21</v>
      </c>
      <c r="F147">
        <v>32</v>
      </c>
      <c r="G147" t="s">
        <v>49</v>
      </c>
      <c r="H147" t="s">
        <v>23</v>
      </c>
      <c r="I147" t="s">
        <v>24</v>
      </c>
      <c r="K147">
        <v>12</v>
      </c>
      <c r="L147" t="s">
        <v>34</v>
      </c>
      <c r="M147" t="s">
        <v>60</v>
      </c>
    </row>
    <row r="148" spans="1:13" x14ac:dyDescent="0.25">
      <c r="A148" t="s">
        <v>463</v>
      </c>
      <c r="B148" s="4">
        <v>45564</v>
      </c>
      <c r="C148" s="6">
        <v>0.10208333333333333</v>
      </c>
      <c r="D148" t="s">
        <v>464</v>
      </c>
      <c r="E148" t="s">
        <v>21</v>
      </c>
      <c r="F148">
        <v>10</v>
      </c>
      <c r="G148" t="s">
        <v>49</v>
      </c>
      <c r="H148" t="s">
        <v>23</v>
      </c>
      <c r="I148" t="s">
        <v>24</v>
      </c>
      <c r="K148">
        <v>24</v>
      </c>
      <c r="L148" t="s">
        <v>59</v>
      </c>
      <c r="M148" t="s">
        <v>60</v>
      </c>
    </row>
    <row r="149" spans="1:13" x14ac:dyDescent="0.25">
      <c r="A149" t="s">
        <v>465</v>
      </c>
      <c r="B149" s="4">
        <v>45188</v>
      </c>
      <c r="C149" s="6">
        <v>7.8472222222222221E-2</v>
      </c>
      <c r="D149" t="s">
        <v>466</v>
      </c>
      <c r="E149" t="s">
        <v>21</v>
      </c>
      <c r="F149">
        <v>37</v>
      </c>
      <c r="G149" t="s">
        <v>52</v>
      </c>
      <c r="H149" t="s">
        <v>23</v>
      </c>
      <c r="I149" t="s">
        <v>24</v>
      </c>
      <c r="K149">
        <v>57</v>
      </c>
      <c r="L149" t="s">
        <v>34</v>
      </c>
      <c r="M149" t="s">
        <v>26</v>
      </c>
    </row>
    <row r="150" spans="1:13" x14ac:dyDescent="0.25">
      <c r="A150" t="s">
        <v>467</v>
      </c>
      <c r="B150" s="4">
        <v>45552</v>
      </c>
      <c r="C150" s="6">
        <v>0.24513888888888888</v>
      </c>
      <c r="D150" t="s">
        <v>468</v>
      </c>
      <c r="E150" t="s">
        <v>21</v>
      </c>
      <c r="F150">
        <v>21</v>
      </c>
      <c r="G150" t="s">
        <v>52</v>
      </c>
      <c r="H150" t="s">
        <v>23</v>
      </c>
      <c r="I150" t="s">
        <v>24</v>
      </c>
      <c r="K150">
        <v>22</v>
      </c>
      <c r="L150" t="s">
        <v>30</v>
      </c>
      <c r="M150" t="s">
        <v>60</v>
      </c>
    </row>
    <row r="151" spans="1:13" x14ac:dyDescent="0.25">
      <c r="A151" t="s">
        <v>469</v>
      </c>
      <c r="B151" s="4">
        <v>45185</v>
      </c>
      <c r="C151" s="6">
        <v>0.66249999999999998</v>
      </c>
      <c r="D151" t="s">
        <v>470</v>
      </c>
      <c r="E151" t="s">
        <v>21</v>
      </c>
      <c r="F151">
        <v>54</v>
      </c>
      <c r="G151" t="s">
        <v>52</v>
      </c>
      <c r="H151" t="s">
        <v>23</v>
      </c>
      <c r="I151" t="s">
        <v>24</v>
      </c>
      <c r="K151">
        <v>23</v>
      </c>
      <c r="L151" t="s">
        <v>40</v>
      </c>
      <c r="M151" t="s">
        <v>60</v>
      </c>
    </row>
    <row r="152" spans="1:13" x14ac:dyDescent="0.25">
      <c r="A152" t="s">
        <v>471</v>
      </c>
      <c r="B152" s="4">
        <v>45189</v>
      </c>
      <c r="C152" s="6">
        <v>3.5416666666666666E-2</v>
      </c>
      <c r="D152" t="s">
        <v>472</v>
      </c>
      <c r="E152" t="s">
        <v>21</v>
      </c>
      <c r="F152">
        <v>34</v>
      </c>
      <c r="G152" t="s">
        <v>52</v>
      </c>
      <c r="H152" t="s">
        <v>23</v>
      </c>
      <c r="I152" t="s">
        <v>24</v>
      </c>
      <c r="K152">
        <v>39</v>
      </c>
      <c r="L152" t="s">
        <v>34</v>
      </c>
      <c r="M152" t="s">
        <v>26</v>
      </c>
    </row>
    <row r="153" spans="1:13" x14ac:dyDescent="0.25">
      <c r="A153" t="s">
        <v>473</v>
      </c>
      <c r="B153" s="4">
        <v>45546</v>
      </c>
      <c r="C153" s="6">
        <v>0.41249999999999998</v>
      </c>
      <c r="D153" t="s">
        <v>474</v>
      </c>
      <c r="E153" t="s">
        <v>21</v>
      </c>
      <c r="F153">
        <v>50</v>
      </c>
      <c r="G153" t="s">
        <v>52</v>
      </c>
      <c r="H153" t="s">
        <v>23</v>
      </c>
      <c r="I153" t="s">
        <v>24</v>
      </c>
      <c r="K153">
        <v>22</v>
      </c>
      <c r="L153" t="s">
        <v>46</v>
      </c>
      <c r="M153" t="s">
        <v>60</v>
      </c>
    </row>
    <row r="154" spans="1:13" x14ac:dyDescent="0.25">
      <c r="A154" t="s">
        <v>475</v>
      </c>
      <c r="B154" s="4">
        <v>45184</v>
      </c>
      <c r="C154" s="6">
        <v>0.79513888888888884</v>
      </c>
      <c r="D154" t="s">
        <v>476</v>
      </c>
      <c r="E154" t="s">
        <v>21</v>
      </c>
      <c r="F154">
        <v>13</v>
      </c>
      <c r="G154" t="s">
        <v>52</v>
      </c>
      <c r="H154" t="s">
        <v>23</v>
      </c>
      <c r="I154" t="s">
        <v>24</v>
      </c>
      <c r="K154">
        <v>19</v>
      </c>
      <c r="L154" t="s">
        <v>25</v>
      </c>
      <c r="M154" t="s">
        <v>60</v>
      </c>
    </row>
    <row r="155" spans="1:13" x14ac:dyDescent="0.25">
      <c r="A155" t="s">
        <v>477</v>
      </c>
      <c r="B155" s="4">
        <v>45559</v>
      </c>
      <c r="C155" s="6">
        <v>0.32777777777777778</v>
      </c>
      <c r="D155" t="s">
        <v>478</v>
      </c>
      <c r="E155" t="s">
        <v>21</v>
      </c>
      <c r="F155">
        <v>58</v>
      </c>
      <c r="G155" t="s">
        <v>52</v>
      </c>
      <c r="H155" t="s">
        <v>23</v>
      </c>
      <c r="I155" t="s">
        <v>24</v>
      </c>
      <c r="K155">
        <v>35</v>
      </c>
      <c r="L155" t="s">
        <v>40</v>
      </c>
      <c r="M155" t="s">
        <v>26</v>
      </c>
    </row>
    <row r="156" spans="1:13" x14ac:dyDescent="0.25">
      <c r="A156" t="s">
        <v>479</v>
      </c>
      <c r="B156" s="4">
        <v>45187</v>
      </c>
      <c r="C156" s="6">
        <v>0.40833333333333333</v>
      </c>
      <c r="D156" t="s">
        <v>480</v>
      </c>
      <c r="E156" t="s">
        <v>21</v>
      </c>
      <c r="F156">
        <v>64</v>
      </c>
      <c r="G156" t="s">
        <v>52</v>
      </c>
      <c r="H156" t="s">
        <v>23</v>
      </c>
      <c r="I156" t="s">
        <v>24</v>
      </c>
      <c r="K156">
        <v>27</v>
      </c>
      <c r="L156" t="s">
        <v>85</v>
      </c>
      <c r="M156" t="s">
        <v>60</v>
      </c>
    </row>
    <row r="157" spans="1:13" x14ac:dyDescent="0.25">
      <c r="A157" t="s">
        <v>481</v>
      </c>
      <c r="B157" s="4">
        <v>45183</v>
      </c>
      <c r="C157" s="6">
        <v>0.80138888888888893</v>
      </c>
      <c r="D157" t="s">
        <v>482</v>
      </c>
      <c r="E157" t="s">
        <v>21</v>
      </c>
      <c r="F157">
        <v>76</v>
      </c>
      <c r="G157" t="s">
        <v>52</v>
      </c>
      <c r="H157" t="s">
        <v>23</v>
      </c>
      <c r="I157" t="s">
        <v>24</v>
      </c>
      <c r="K157">
        <v>47</v>
      </c>
      <c r="L157" t="s">
        <v>43</v>
      </c>
      <c r="M157" t="s">
        <v>26</v>
      </c>
    </row>
    <row r="158" spans="1:13" x14ac:dyDescent="0.25">
      <c r="A158" t="s">
        <v>483</v>
      </c>
      <c r="B158" s="4">
        <v>45557</v>
      </c>
      <c r="C158" s="6">
        <v>0.25833333333333336</v>
      </c>
      <c r="D158" t="s">
        <v>484</v>
      </c>
      <c r="E158" t="s">
        <v>21</v>
      </c>
      <c r="F158">
        <v>10</v>
      </c>
      <c r="G158" t="s">
        <v>52</v>
      </c>
      <c r="H158" t="s">
        <v>23</v>
      </c>
      <c r="I158" t="s">
        <v>24</v>
      </c>
      <c r="K158">
        <v>27</v>
      </c>
      <c r="L158" t="s">
        <v>59</v>
      </c>
      <c r="M158" t="s">
        <v>60</v>
      </c>
    </row>
    <row r="159" spans="1:13" x14ac:dyDescent="0.25">
      <c r="A159" t="s">
        <v>485</v>
      </c>
      <c r="B159" s="4">
        <v>45170</v>
      </c>
      <c r="C159" s="6">
        <v>0.36527777777777776</v>
      </c>
      <c r="D159" t="s">
        <v>486</v>
      </c>
      <c r="E159" t="s">
        <v>29</v>
      </c>
      <c r="F159">
        <v>42</v>
      </c>
      <c r="G159" t="s">
        <v>52</v>
      </c>
      <c r="H159" t="s">
        <v>23</v>
      </c>
      <c r="I159" t="s">
        <v>24</v>
      </c>
      <c r="K159">
        <v>11</v>
      </c>
      <c r="L159" t="s">
        <v>46</v>
      </c>
      <c r="M159" t="s">
        <v>60</v>
      </c>
    </row>
    <row r="160" spans="1:13" x14ac:dyDescent="0.25">
      <c r="A160" t="s">
        <v>487</v>
      </c>
      <c r="B160" s="4">
        <v>45551</v>
      </c>
      <c r="C160" s="6">
        <v>0.35416666666666669</v>
      </c>
      <c r="D160" t="s">
        <v>488</v>
      </c>
      <c r="E160" t="s">
        <v>29</v>
      </c>
      <c r="F160">
        <v>63</v>
      </c>
      <c r="G160" t="s">
        <v>52</v>
      </c>
      <c r="H160" t="s">
        <v>23</v>
      </c>
      <c r="I160" t="s">
        <v>24</v>
      </c>
      <c r="K160">
        <v>11</v>
      </c>
      <c r="L160" t="s">
        <v>85</v>
      </c>
      <c r="M160" t="s">
        <v>60</v>
      </c>
    </row>
    <row r="161" spans="1:13" x14ac:dyDescent="0.25">
      <c r="A161" t="s">
        <v>147</v>
      </c>
      <c r="B161" s="4">
        <v>45172</v>
      </c>
      <c r="C161" s="6">
        <v>0.41319444444444442</v>
      </c>
      <c r="D161" t="s">
        <v>148</v>
      </c>
      <c r="E161" t="s">
        <v>29</v>
      </c>
      <c r="F161">
        <v>33</v>
      </c>
      <c r="G161" t="s">
        <v>52</v>
      </c>
      <c r="H161" t="s">
        <v>23</v>
      </c>
      <c r="I161" t="s">
        <v>24</v>
      </c>
      <c r="K161">
        <v>24</v>
      </c>
      <c r="L161" t="s">
        <v>34</v>
      </c>
      <c r="M161" t="s">
        <v>60</v>
      </c>
    </row>
    <row r="162" spans="1:13" x14ac:dyDescent="0.25">
      <c r="A162" t="s">
        <v>489</v>
      </c>
      <c r="B162" s="4">
        <v>45540</v>
      </c>
      <c r="C162" s="6">
        <v>0.80069444444444449</v>
      </c>
      <c r="D162" t="s">
        <v>490</v>
      </c>
      <c r="E162" t="s">
        <v>29</v>
      </c>
      <c r="F162">
        <v>53</v>
      </c>
      <c r="G162" t="s">
        <v>52</v>
      </c>
      <c r="H162" t="s">
        <v>23</v>
      </c>
      <c r="I162" t="s">
        <v>24</v>
      </c>
      <c r="K162">
        <v>33</v>
      </c>
      <c r="L162" t="s">
        <v>40</v>
      </c>
      <c r="M162" t="s">
        <v>26</v>
      </c>
    </row>
    <row r="163" spans="1:13" x14ac:dyDescent="0.25">
      <c r="A163" t="s">
        <v>491</v>
      </c>
      <c r="B163" s="4">
        <v>45185</v>
      </c>
      <c r="C163" s="6">
        <v>0.36805555555555558</v>
      </c>
      <c r="D163" t="s">
        <v>492</v>
      </c>
      <c r="E163" t="s">
        <v>29</v>
      </c>
      <c r="F163">
        <v>35</v>
      </c>
      <c r="G163" t="s">
        <v>52</v>
      </c>
      <c r="H163" t="s">
        <v>23</v>
      </c>
      <c r="I163" t="s">
        <v>24</v>
      </c>
      <c r="K163">
        <v>12</v>
      </c>
      <c r="L163" t="s">
        <v>34</v>
      </c>
      <c r="M163" t="s">
        <v>60</v>
      </c>
    </row>
    <row r="164" spans="1:13" x14ac:dyDescent="0.25">
      <c r="A164" t="s">
        <v>493</v>
      </c>
      <c r="B164" s="4">
        <v>45199</v>
      </c>
      <c r="C164" s="6">
        <v>0.53680555555555554</v>
      </c>
      <c r="D164" t="s">
        <v>494</v>
      </c>
      <c r="E164" t="s">
        <v>29</v>
      </c>
      <c r="F164">
        <v>39</v>
      </c>
      <c r="G164" t="s">
        <v>52</v>
      </c>
      <c r="H164" t="s">
        <v>23</v>
      </c>
      <c r="I164" t="s">
        <v>24</v>
      </c>
      <c r="K164">
        <v>43</v>
      </c>
      <c r="L164" t="s">
        <v>34</v>
      </c>
      <c r="M164" t="s">
        <v>26</v>
      </c>
    </row>
    <row r="165" spans="1:13" x14ac:dyDescent="0.25">
      <c r="A165" t="s">
        <v>495</v>
      </c>
      <c r="B165" s="4">
        <v>45562</v>
      </c>
      <c r="C165" s="6">
        <v>0.66527777777777775</v>
      </c>
      <c r="D165" t="s">
        <v>496</v>
      </c>
      <c r="E165" t="s">
        <v>29</v>
      </c>
      <c r="F165">
        <v>41</v>
      </c>
      <c r="G165" t="s">
        <v>52</v>
      </c>
      <c r="H165" t="s">
        <v>23</v>
      </c>
      <c r="I165" t="s">
        <v>24</v>
      </c>
      <c r="K165">
        <v>19</v>
      </c>
      <c r="L165" t="s">
        <v>46</v>
      </c>
      <c r="M165" t="s">
        <v>60</v>
      </c>
    </row>
    <row r="166" spans="1:13" x14ac:dyDescent="0.25">
      <c r="A166" t="s">
        <v>497</v>
      </c>
      <c r="B166" s="4">
        <v>45557</v>
      </c>
      <c r="C166" s="6">
        <v>0.79027777777777775</v>
      </c>
      <c r="D166" t="s">
        <v>498</v>
      </c>
      <c r="E166" t="s">
        <v>29</v>
      </c>
      <c r="F166">
        <v>12</v>
      </c>
      <c r="G166" t="s">
        <v>52</v>
      </c>
      <c r="H166" t="s">
        <v>23</v>
      </c>
      <c r="I166" t="s">
        <v>24</v>
      </c>
      <c r="K166">
        <v>33</v>
      </c>
      <c r="L166" t="s">
        <v>25</v>
      </c>
      <c r="M166" t="s">
        <v>26</v>
      </c>
    </row>
    <row r="167" spans="1:13" x14ac:dyDescent="0.25">
      <c r="A167" t="s">
        <v>499</v>
      </c>
      <c r="B167" s="4">
        <v>45183</v>
      </c>
      <c r="C167" s="6">
        <v>0.89166666666666672</v>
      </c>
      <c r="D167" t="s">
        <v>500</v>
      </c>
      <c r="E167" t="s">
        <v>29</v>
      </c>
      <c r="F167">
        <v>23</v>
      </c>
      <c r="G167" t="s">
        <v>52</v>
      </c>
      <c r="H167" t="s">
        <v>23</v>
      </c>
      <c r="I167" t="s">
        <v>24</v>
      </c>
      <c r="K167">
        <v>34</v>
      </c>
      <c r="L167" t="s">
        <v>30</v>
      </c>
      <c r="M167" t="s">
        <v>26</v>
      </c>
    </row>
    <row r="168" spans="1:13" x14ac:dyDescent="0.25">
      <c r="A168" t="s">
        <v>501</v>
      </c>
      <c r="B168" s="4">
        <v>45552</v>
      </c>
      <c r="C168" s="6">
        <v>0.98819444444444449</v>
      </c>
      <c r="D168" t="s">
        <v>502</v>
      </c>
      <c r="E168" t="s">
        <v>29</v>
      </c>
      <c r="F168">
        <v>26</v>
      </c>
      <c r="G168" t="s">
        <v>52</v>
      </c>
      <c r="H168" t="s">
        <v>23</v>
      </c>
      <c r="I168" t="s">
        <v>24</v>
      </c>
      <c r="K168">
        <v>35</v>
      </c>
      <c r="L168" t="s">
        <v>30</v>
      </c>
      <c r="M168" t="s">
        <v>26</v>
      </c>
    </row>
    <row r="169" spans="1:13" x14ac:dyDescent="0.25">
      <c r="A169" t="s">
        <v>503</v>
      </c>
      <c r="B169" s="4">
        <v>45541</v>
      </c>
      <c r="C169" s="6">
        <v>0.67083333333333328</v>
      </c>
      <c r="D169" t="s">
        <v>504</v>
      </c>
      <c r="E169" t="s">
        <v>29</v>
      </c>
      <c r="F169">
        <v>16</v>
      </c>
      <c r="G169" t="s">
        <v>52</v>
      </c>
      <c r="H169" t="s">
        <v>23</v>
      </c>
      <c r="I169" t="s">
        <v>24</v>
      </c>
      <c r="K169">
        <v>12</v>
      </c>
      <c r="L169" t="s">
        <v>25</v>
      </c>
      <c r="M169" t="s">
        <v>60</v>
      </c>
    </row>
    <row r="170" spans="1:13" x14ac:dyDescent="0.25">
      <c r="A170" t="s">
        <v>55</v>
      </c>
      <c r="B170" s="4">
        <v>45171</v>
      </c>
      <c r="C170" s="6">
        <v>0.8354166666666667</v>
      </c>
      <c r="D170" t="s">
        <v>56</v>
      </c>
      <c r="E170" t="s">
        <v>29</v>
      </c>
      <c r="F170">
        <v>48</v>
      </c>
      <c r="G170" t="s">
        <v>52</v>
      </c>
      <c r="H170" t="s">
        <v>23</v>
      </c>
      <c r="I170" t="s">
        <v>24</v>
      </c>
      <c r="K170">
        <v>49</v>
      </c>
      <c r="L170" t="s">
        <v>46</v>
      </c>
      <c r="M170" t="s">
        <v>26</v>
      </c>
    </row>
    <row r="171" spans="1:13" x14ac:dyDescent="0.25">
      <c r="A171" t="s">
        <v>505</v>
      </c>
      <c r="B171" s="4">
        <v>45176</v>
      </c>
      <c r="C171" s="6">
        <v>0.96597222222222223</v>
      </c>
      <c r="D171" t="s">
        <v>506</v>
      </c>
      <c r="E171" t="s">
        <v>29</v>
      </c>
      <c r="F171">
        <v>22</v>
      </c>
      <c r="G171" t="s">
        <v>52</v>
      </c>
      <c r="H171" t="s">
        <v>23</v>
      </c>
      <c r="I171" t="s">
        <v>24</v>
      </c>
      <c r="K171">
        <v>37</v>
      </c>
      <c r="L171" t="s">
        <v>30</v>
      </c>
      <c r="M171" t="s">
        <v>26</v>
      </c>
    </row>
    <row r="172" spans="1:13" x14ac:dyDescent="0.25">
      <c r="A172" t="s">
        <v>507</v>
      </c>
      <c r="B172" s="4">
        <v>45556</v>
      </c>
      <c r="C172" s="6">
        <v>0.92708333333333337</v>
      </c>
      <c r="D172" t="s">
        <v>508</v>
      </c>
      <c r="E172" t="s">
        <v>29</v>
      </c>
      <c r="F172">
        <v>74</v>
      </c>
      <c r="G172" t="s">
        <v>52</v>
      </c>
      <c r="H172" t="s">
        <v>23</v>
      </c>
      <c r="I172" t="s">
        <v>24</v>
      </c>
      <c r="K172">
        <v>34</v>
      </c>
      <c r="L172" t="s">
        <v>43</v>
      </c>
      <c r="M172" t="s">
        <v>26</v>
      </c>
    </row>
    <row r="173" spans="1:13" x14ac:dyDescent="0.25">
      <c r="A173" t="s">
        <v>509</v>
      </c>
      <c r="B173" s="4">
        <v>45564</v>
      </c>
      <c r="C173" s="6">
        <v>0.62291666666666667</v>
      </c>
      <c r="D173" t="s">
        <v>510</v>
      </c>
      <c r="E173" t="s">
        <v>29</v>
      </c>
      <c r="F173">
        <v>63</v>
      </c>
      <c r="G173" t="s">
        <v>63</v>
      </c>
      <c r="H173" t="s">
        <v>23</v>
      </c>
      <c r="I173" t="s">
        <v>24</v>
      </c>
      <c r="K173">
        <v>11</v>
      </c>
      <c r="L173" t="s">
        <v>85</v>
      </c>
      <c r="M173" t="s">
        <v>60</v>
      </c>
    </row>
    <row r="174" spans="1:13" x14ac:dyDescent="0.25">
      <c r="A174" t="s">
        <v>511</v>
      </c>
      <c r="B174" s="4">
        <v>45562</v>
      </c>
      <c r="C174" s="6">
        <v>0.56458333333333333</v>
      </c>
      <c r="D174" t="s">
        <v>512</v>
      </c>
      <c r="E174" t="s">
        <v>29</v>
      </c>
      <c r="F174">
        <v>36</v>
      </c>
      <c r="G174" t="s">
        <v>63</v>
      </c>
      <c r="H174" t="s">
        <v>23</v>
      </c>
      <c r="I174" t="s">
        <v>24</v>
      </c>
      <c r="K174">
        <v>27</v>
      </c>
      <c r="L174" t="s">
        <v>34</v>
      </c>
      <c r="M174" t="s">
        <v>60</v>
      </c>
    </row>
    <row r="175" spans="1:13" x14ac:dyDescent="0.25">
      <c r="A175" t="s">
        <v>513</v>
      </c>
      <c r="B175" s="4">
        <v>45554</v>
      </c>
      <c r="C175" s="6">
        <v>0.19444444444444445</v>
      </c>
      <c r="D175" t="s">
        <v>514</v>
      </c>
      <c r="E175" t="s">
        <v>29</v>
      </c>
      <c r="F175">
        <v>40</v>
      </c>
      <c r="G175" t="s">
        <v>63</v>
      </c>
      <c r="H175" t="s">
        <v>23</v>
      </c>
      <c r="I175" t="s">
        <v>24</v>
      </c>
      <c r="K175">
        <v>44</v>
      </c>
      <c r="L175" t="s">
        <v>34</v>
      </c>
      <c r="M175" t="s">
        <v>26</v>
      </c>
    </row>
    <row r="176" spans="1:13" x14ac:dyDescent="0.25">
      <c r="A176" t="s">
        <v>515</v>
      </c>
      <c r="B176" s="4">
        <v>45561</v>
      </c>
      <c r="C176" s="6">
        <v>0.24097222222222223</v>
      </c>
      <c r="D176" t="s">
        <v>516</v>
      </c>
      <c r="E176" t="s">
        <v>29</v>
      </c>
      <c r="F176">
        <v>79</v>
      </c>
      <c r="G176" t="s">
        <v>63</v>
      </c>
      <c r="H176" t="s">
        <v>23</v>
      </c>
      <c r="I176" t="s">
        <v>24</v>
      </c>
      <c r="K176">
        <v>49</v>
      </c>
      <c r="L176" t="s">
        <v>43</v>
      </c>
      <c r="M176" t="s">
        <v>26</v>
      </c>
    </row>
    <row r="177" spans="1:13" x14ac:dyDescent="0.25">
      <c r="A177" t="s">
        <v>517</v>
      </c>
      <c r="B177" s="4">
        <v>45539</v>
      </c>
      <c r="C177" s="6">
        <v>0.57638888888888884</v>
      </c>
      <c r="D177" t="s">
        <v>518</v>
      </c>
      <c r="E177" t="s">
        <v>29</v>
      </c>
      <c r="F177">
        <v>15</v>
      </c>
      <c r="G177" t="s">
        <v>63</v>
      </c>
      <c r="H177" t="s">
        <v>23</v>
      </c>
      <c r="I177" t="s">
        <v>24</v>
      </c>
      <c r="K177">
        <v>11</v>
      </c>
      <c r="L177" t="s">
        <v>25</v>
      </c>
      <c r="M177" t="s">
        <v>60</v>
      </c>
    </row>
    <row r="178" spans="1:13" x14ac:dyDescent="0.25">
      <c r="A178" t="s">
        <v>519</v>
      </c>
      <c r="B178" s="4">
        <v>45553</v>
      </c>
      <c r="C178" s="6">
        <v>0.25</v>
      </c>
      <c r="D178" t="s">
        <v>520</v>
      </c>
      <c r="E178" t="s">
        <v>29</v>
      </c>
      <c r="F178">
        <v>29</v>
      </c>
      <c r="G178" t="s">
        <v>63</v>
      </c>
      <c r="H178" t="s">
        <v>23</v>
      </c>
      <c r="I178" t="s">
        <v>24</v>
      </c>
      <c r="K178">
        <v>52</v>
      </c>
      <c r="L178" t="s">
        <v>30</v>
      </c>
      <c r="M178" t="s">
        <v>26</v>
      </c>
    </row>
    <row r="179" spans="1:13" x14ac:dyDescent="0.25">
      <c r="A179" t="s">
        <v>521</v>
      </c>
      <c r="B179" s="4">
        <v>45174</v>
      </c>
      <c r="C179" s="6">
        <v>3.8194444444444448E-2</v>
      </c>
      <c r="D179" t="s">
        <v>522</v>
      </c>
      <c r="E179" t="s">
        <v>29</v>
      </c>
      <c r="F179">
        <v>68</v>
      </c>
      <c r="G179" t="s">
        <v>63</v>
      </c>
      <c r="H179" t="s">
        <v>23</v>
      </c>
      <c r="I179" t="s">
        <v>24</v>
      </c>
      <c r="K179">
        <v>34</v>
      </c>
      <c r="L179" t="s">
        <v>85</v>
      </c>
      <c r="M179" t="s">
        <v>26</v>
      </c>
    </row>
    <row r="180" spans="1:13" x14ac:dyDescent="0.25">
      <c r="A180" t="s">
        <v>523</v>
      </c>
      <c r="B180" s="4">
        <v>45182</v>
      </c>
      <c r="C180" s="6">
        <v>0.47152777777777777</v>
      </c>
      <c r="D180" t="s">
        <v>524</v>
      </c>
      <c r="E180" t="s">
        <v>29</v>
      </c>
      <c r="F180">
        <v>63</v>
      </c>
      <c r="G180" t="s">
        <v>63</v>
      </c>
      <c r="H180" t="s">
        <v>23</v>
      </c>
      <c r="I180" t="s">
        <v>24</v>
      </c>
      <c r="K180">
        <v>31</v>
      </c>
      <c r="L180" t="s">
        <v>85</v>
      </c>
      <c r="M180" t="s">
        <v>26</v>
      </c>
    </row>
    <row r="181" spans="1:13" x14ac:dyDescent="0.25">
      <c r="A181" t="s">
        <v>525</v>
      </c>
      <c r="B181" s="4">
        <v>45193</v>
      </c>
      <c r="C181" s="6">
        <v>0.28125</v>
      </c>
      <c r="D181" t="s">
        <v>526</v>
      </c>
      <c r="E181" t="s">
        <v>29</v>
      </c>
      <c r="F181">
        <v>1</v>
      </c>
      <c r="G181" t="s">
        <v>63</v>
      </c>
      <c r="H181" t="s">
        <v>23</v>
      </c>
      <c r="I181" t="s">
        <v>24</v>
      </c>
      <c r="K181">
        <v>35</v>
      </c>
      <c r="L181" t="s">
        <v>59</v>
      </c>
      <c r="M181" t="s">
        <v>26</v>
      </c>
    </row>
    <row r="182" spans="1:13" x14ac:dyDescent="0.25">
      <c r="A182" t="s">
        <v>527</v>
      </c>
      <c r="B182" s="4">
        <v>45189</v>
      </c>
      <c r="C182" s="6">
        <v>0.96666666666666667</v>
      </c>
      <c r="D182" t="s">
        <v>528</v>
      </c>
      <c r="E182" t="s">
        <v>29</v>
      </c>
      <c r="F182">
        <v>49</v>
      </c>
      <c r="G182" t="s">
        <v>63</v>
      </c>
      <c r="H182" t="s">
        <v>23</v>
      </c>
      <c r="I182" t="s">
        <v>24</v>
      </c>
      <c r="K182">
        <v>14</v>
      </c>
      <c r="L182" t="s">
        <v>46</v>
      </c>
      <c r="M182" t="s">
        <v>60</v>
      </c>
    </row>
    <row r="183" spans="1:13" x14ac:dyDescent="0.25">
      <c r="A183" t="s">
        <v>529</v>
      </c>
      <c r="B183" s="4">
        <v>45198</v>
      </c>
      <c r="C183" s="6">
        <v>0.35</v>
      </c>
      <c r="D183" t="s">
        <v>530</v>
      </c>
      <c r="E183" t="s">
        <v>29</v>
      </c>
      <c r="F183">
        <v>56</v>
      </c>
      <c r="G183" t="s">
        <v>63</v>
      </c>
      <c r="H183" t="s">
        <v>23</v>
      </c>
      <c r="I183" t="s">
        <v>24</v>
      </c>
      <c r="K183">
        <v>30</v>
      </c>
      <c r="L183" t="s">
        <v>40</v>
      </c>
      <c r="M183" t="s">
        <v>60</v>
      </c>
    </row>
    <row r="184" spans="1:13" x14ac:dyDescent="0.25">
      <c r="A184" t="s">
        <v>531</v>
      </c>
      <c r="B184" s="4">
        <v>45556</v>
      </c>
      <c r="C184" s="6">
        <v>0.87430555555555556</v>
      </c>
      <c r="D184" t="s">
        <v>532</v>
      </c>
      <c r="E184" t="s">
        <v>21</v>
      </c>
      <c r="F184">
        <v>49</v>
      </c>
      <c r="G184" t="s">
        <v>63</v>
      </c>
      <c r="H184" t="s">
        <v>23</v>
      </c>
      <c r="I184" t="s">
        <v>24</v>
      </c>
      <c r="K184">
        <v>56</v>
      </c>
      <c r="L184" t="s">
        <v>46</v>
      </c>
      <c r="M184" t="s">
        <v>26</v>
      </c>
    </row>
    <row r="185" spans="1:13" x14ac:dyDescent="0.25">
      <c r="A185" t="s">
        <v>533</v>
      </c>
      <c r="B185" s="4">
        <v>45170</v>
      </c>
      <c r="C185" s="6">
        <v>0.70694444444444449</v>
      </c>
      <c r="D185" t="s">
        <v>534</v>
      </c>
      <c r="E185" t="s">
        <v>21</v>
      </c>
      <c r="F185">
        <v>78</v>
      </c>
      <c r="G185" t="s">
        <v>63</v>
      </c>
      <c r="H185" t="s">
        <v>23</v>
      </c>
      <c r="I185" t="s">
        <v>24</v>
      </c>
      <c r="K185">
        <v>58</v>
      </c>
      <c r="L185" t="s">
        <v>43</v>
      </c>
      <c r="M185" t="s">
        <v>26</v>
      </c>
    </row>
    <row r="186" spans="1:13" x14ac:dyDescent="0.25">
      <c r="A186" t="s">
        <v>535</v>
      </c>
      <c r="B186" s="4">
        <v>45199</v>
      </c>
      <c r="C186" s="6">
        <v>0.93541666666666667</v>
      </c>
      <c r="D186" t="s">
        <v>536</v>
      </c>
      <c r="E186" t="s">
        <v>21</v>
      </c>
      <c r="F186">
        <v>79</v>
      </c>
      <c r="G186" t="s">
        <v>63</v>
      </c>
      <c r="H186" t="s">
        <v>23</v>
      </c>
      <c r="I186" t="s">
        <v>24</v>
      </c>
      <c r="K186">
        <v>33</v>
      </c>
      <c r="L186" t="s">
        <v>43</v>
      </c>
      <c r="M186" t="s">
        <v>26</v>
      </c>
    </row>
    <row r="187" spans="1:13" x14ac:dyDescent="0.25">
      <c r="A187" t="s">
        <v>537</v>
      </c>
      <c r="B187" s="4">
        <v>45185</v>
      </c>
      <c r="C187" s="6">
        <v>6.3194444444444442E-2</v>
      </c>
      <c r="D187" t="s">
        <v>538</v>
      </c>
      <c r="E187" t="s">
        <v>21</v>
      </c>
      <c r="F187">
        <v>5</v>
      </c>
      <c r="G187" t="s">
        <v>63</v>
      </c>
      <c r="H187" t="s">
        <v>23</v>
      </c>
      <c r="I187" t="s">
        <v>24</v>
      </c>
      <c r="K187">
        <v>58</v>
      </c>
      <c r="L187" t="s">
        <v>59</v>
      </c>
      <c r="M187" t="s">
        <v>26</v>
      </c>
    </row>
    <row r="188" spans="1:13" x14ac:dyDescent="0.25">
      <c r="A188" t="s">
        <v>539</v>
      </c>
      <c r="B188" s="4">
        <v>45181</v>
      </c>
      <c r="C188" s="6">
        <v>2.7083333333333334E-2</v>
      </c>
      <c r="D188" t="s">
        <v>540</v>
      </c>
      <c r="E188" t="s">
        <v>21</v>
      </c>
      <c r="F188">
        <v>78</v>
      </c>
      <c r="G188" t="s">
        <v>63</v>
      </c>
      <c r="H188" t="s">
        <v>23</v>
      </c>
      <c r="I188" t="s">
        <v>24</v>
      </c>
      <c r="K188">
        <v>53</v>
      </c>
      <c r="L188" t="s">
        <v>43</v>
      </c>
      <c r="M188" t="s">
        <v>26</v>
      </c>
    </row>
    <row r="189" spans="1:13" x14ac:dyDescent="0.25">
      <c r="A189" t="s">
        <v>541</v>
      </c>
      <c r="B189" s="4">
        <v>45189</v>
      </c>
      <c r="C189" s="6">
        <v>0.82291666666666663</v>
      </c>
      <c r="D189" t="s">
        <v>542</v>
      </c>
      <c r="E189" t="s">
        <v>21</v>
      </c>
      <c r="F189">
        <v>3</v>
      </c>
      <c r="G189" t="s">
        <v>63</v>
      </c>
      <c r="H189" t="s">
        <v>23</v>
      </c>
      <c r="I189" t="s">
        <v>24</v>
      </c>
      <c r="K189">
        <v>41</v>
      </c>
      <c r="L189" t="s">
        <v>59</v>
      </c>
      <c r="M189" t="s">
        <v>26</v>
      </c>
    </row>
    <row r="190" spans="1:13" x14ac:dyDescent="0.25">
      <c r="A190" t="s">
        <v>543</v>
      </c>
      <c r="B190" s="4">
        <v>45543</v>
      </c>
      <c r="C190" s="6">
        <v>0.68680555555555556</v>
      </c>
      <c r="D190" t="s">
        <v>544</v>
      </c>
      <c r="E190" t="s">
        <v>21</v>
      </c>
      <c r="F190">
        <v>50</v>
      </c>
      <c r="G190" t="s">
        <v>63</v>
      </c>
      <c r="H190" t="s">
        <v>23</v>
      </c>
      <c r="I190" t="s">
        <v>24</v>
      </c>
      <c r="K190">
        <v>21</v>
      </c>
      <c r="L190" t="s">
        <v>46</v>
      </c>
      <c r="M190" t="s">
        <v>60</v>
      </c>
    </row>
    <row r="191" spans="1:13" x14ac:dyDescent="0.25">
      <c r="A191" t="s">
        <v>545</v>
      </c>
      <c r="B191" s="4">
        <v>45195</v>
      </c>
      <c r="C191" s="6">
        <v>0.3125</v>
      </c>
      <c r="D191" t="s">
        <v>546</v>
      </c>
      <c r="E191" t="s">
        <v>29</v>
      </c>
      <c r="F191">
        <v>50</v>
      </c>
      <c r="G191" t="s">
        <v>66</v>
      </c>
      <c r="H191" t="s">
        <v>23</v>
      </c>
      <c r="I191" t="s">
        <v>24</v>
      </c>
      <c r="K191">
        <v>47</v>
      </c>
      <c r="L191" t="s">
        <v>46</v>
      </c>
      <c r="M191" t="s">
        <v>26</v>
      </c>
    </row>
    <row r="192" spans="1:13" x14ac:dyDescent="0.25">
      <c r="A192" t="s">
        <v>547</v>
      </c>
      <c r="B192" s="4">
        <v>45179</v>
      </c>
      <c r="C192" s="6">
        <v>0.16944444444444445</v>
      </c>
      <c r="D192" t="s">
        <v>548</v>
      </c>
      <c r="E192" t="s">
        <v>29</v>
      </c>
      <c r="F192">
        <v>66</v>
      </c>
      <c r="G192" t="s">
        <v>66</v>
      </c>
      <c r="H192" t="s">
        <v>23</v>
      </c>
      <c r="I192" t="s">
        <v>24</v>
      </c>
      <c r="K192">
        <v>21</v>
      </c>
      <c r="L192" t="s">
        <v>85</v>
      </c>
      <c r="M192" t="s">
        <v>60</v>
      </c>
    </row>
    <row r="193" spans="1:13" x14ac:dyDescent="0.25">
      <c r="A193" t="s">
        <v>549</v>
      </c>
      <c r="B193" s="4">
        <v>45550</v>
      </c>
      <c r="C193" s="6">
        <v>0.52916666666666667</v>
      </c>
      <c r="D193" t="s">
        <v>550</v>
      </c>
      <c r="E193" t="s">
        <v>29</v>
      </c>
      <c r="F193">
        <v>16</v>
      </c>
      <c r="G193" t="s">
        <v>66</v>
      </c>
      <c r="H193" t="s">
        <v>23</v>
      </c>
      <c r="I193" t="s">
        <v>24</v>
      </c>
      <c r="K193">
        <v>16</v>
      </c>
      <c r="L193" t="s">
        <v>25</v>
      </c>
      <c r="M193" t="s">
        <v>60</v>
      </c>
    </row>
    <row r="194" spans="1:13" x14ac:dyDescent="0.25">
      <c r="A194" t="s">
        <v>551</v>
      </c>
      <c r="B194" s="4">
        <v>45542</v>
      </c>
      <c r="C194" s="6">
        <v>0.17083333333333334</v>
      </c>
      <c r="D194" t="s">
        <v>552</v>
      </c>
      <c r="E194" t="s">
        <v>29</v>
      </c>
      <c r="F194">
        <v>54</v>
      </c>
      <c r="G194" t="s">
        <v>66</v>
      </c>
      <c r="H194" t="s">
        <v>23</v>
      </c>
      <c r="I194" t="s">
        <v>24</v>
      </c>
      <c r="K194">
        <v>60</v>
      </c>
      <c r="L194" t="s">
        <v>40</v>
      </c>
      <c r="M194" t="s">
        <v>26</v>
      </c>
    </row>
    <row r="195" spans="1:13" x14ac:dyDescent="0.25">
      <c r="A195" t="s">
        <v>553</v>
      </c>
      <c r="B195" s="4">
        <v>45545</v>
      </c>
      <c r="C195" s="6">
        <v>0.26527777777777778</v>
      </c>
      <c r="D195" t="s">
        <v>554</v>
      </c>
      <c r="E195" t="s">
        <v>21</v>
      </c>
      <c r="F195">
        <v>52</v>
      </c>
      <c r="G195" t="s">
        <v>66</v>
      </c>
      <c r="H195" t="s">
        <v>23</v>
      </c>
      <c r="I195" t="s">
        <v>24</v>
      </c>
      <c r="K195">
        <v>55</v>
      </c>
      <c r="L195" t="s">
        <v>40</v>
      </c>
      <c r="M195" t="s">
        <v>26</v>
      </c>
    </row>
    <row r="196" spans="1:13" x14ac:dyDescent="0.25">
      <c r="A196" t="s">
        <v>555</v>
      </c>
      <c r="B196" s="4">
        <v>45175</v>
      </c>
      <c r="C196" s="6">
        <v>6.458333333333334E-2</v>
      </c>
      <c r="D196" t="s">
        <v>556</v>
      </c>
      <c r="E196" t="s">
        <v>21</v>
      </c>
      <c r="F196">
        <v>50</v>
      </c>
      <c r="G196" t="s">
        <v>66</v>
      </c>
      <c r="H196" t="s">
        <v>23</v>
      </c>
      <c r="I196" t="s">
        <v>24</v>
      </c>
      <c r="K196">
        <v>14</v>
      </c>
      <c r="L196" t="s">
        <v>46</v>
      </c>
      <c r="M196" t="s">
        <v>60</v>
      </c>
    </row>
    <row r="197" spans="1:13" x14ac:dyDescent="0.25">
      <c r="A197" t="s">
        <v>64</v>
      </c>
      <c r="B197" s="4">
        <v>45171</v>
      </c>
      <c r="C197" s="6">
        <v>0.33680555555555558</v>
      </c>
      <c r="D197" t="s">
        <v>65</v>
      </c>
      <c r="E197" t="s">
        <v>21</v>
      </c>
      <c r="F197">
        <v>26</v>
      </c>
      <c r="G197" t="s">
        <v>66</v>
      </c>
      <c r="H197" t="s">
        <v>23</v>
      </c>
      <c r="I197" t="s">
        <v>24</v>
      </c>
      <c r="K197">
        <v>28</v>
      </c>
      <c r="L197" t="s">
        <v>30</v>
      </c>
      <c r="M197" t="s">
        <v>60</v>
      </c>
    </row>
    <row r="198" spans="1:13" x14ac:dyDescent="0.25">
      <c r="A198" t="s">
        <v>557</v>
      </c>
      <c r="B198" s="4">
        <v>45563</v>
      </c>
      <c r="C198" s="6">
        <v>7.8472222222222221E-2</v>
      </c>
      <c r="D198" t="s">
        <v>558</v>
      </c>
      <c r="E198" t="s">
        <v>21</v>
      </c>
      <c r="F198">
        <v>48</v>
      </c>
      <c r="G198" t="s">
        <v>69</v>
      </c>
      <c r="H198" t="s">
        <v>23</v>
      </c>
      <c r="I198" t="s">
        <v>24</v>
      </c>
      <c r="K198">
        <v>44</v>
      </c>
      <c r="L198" t="s">
        <v>46</v>
      </c>
      <c r="M198" t="s">
        <v>26</v>
      </c>
    </row>
    <row r="199" spans="1:13" x14ac:dyDescent="0.25">
      <c r="A199" t="s">
        <v>559</v>
      </c>
      <c r="B199" s="4">
        <v>45191</v>
      </c>
      <c r="C199" s="6">
        <v>0.60555555555555551</v>
      </c>
      <c r="D199" t="s">
        <v>560</v>
      </c>
      <c r="E199" t="s">
        <v>21</v>
      </c>
      <c r="F199">
        <v>75</v>
      </c>
      <c r="G199" t="s">
        <v>69</v>
      </c>
      <c r="H199" t="s">
        <v>23</v>
      </c>
      <c r="I199" t="s">
        <v>24</v>
      </c>
      <c r="K199">
        <v>11</v>
      </c>
      <c r="L199" t="s">
        <v>43</v>
      </c>
      <c r="M199" t="s">
        <v>60</v>
      </c>
    </row>
    <row r="200" spans="1:13" x14ac:dyDescent="0.25">
      <c r="A200" t="s">
        <v>561</v>
      </c>
      <c r="B200" s="4">
        <v>45190</v>
      </c>
      <c r="C200" s="6">
        <v>0.82361111111111107</v>
      </c>
      <c r="D200" t="s">
        <v>562</v>
      </c>
      <c r="E200" t="s">
        <v>29</v>
      </c>
      <c r="F200">
        <v>2</v>
      </c>
      <c r="G200" t="s">
        <v>69</v>
      </c>
      <c r="H200" t="s">
        <v>23</v>
      </c>
      <c r="I200" t="s">
        <v>24</v>
      </c>
      <c r="K200">
        <v>47</v>
      </c>
      <c r="L200" t="s">
        <v>59</v>
      </c>
      <c r="M200" t="s">
        <v>26</v>
      </c>
    </row>
    <row r="201" spans="1:13" x14ac:dyDescent="0.25">
      <c r="A201" t="s">
        <v>563</v>
      </c>
      <c r="B201" s="4">
        <v>45565</v>
      </c>
      <c r="C201" s="6">
        <v>0.33194444444444443</v>
      </c>
      <c r="D201" t="s">
        <v>564</v>
      </c>
      <c r="E201" t="s">
        <v>29</v>
      </c>
      <c r="F201">
        <v>35</v>
      </c>
      <c r="G201" t="s">
        <v>69</v>
      </c>
      <c r="H201" t="s">
        <v>23</v>
      </c>
      <c r="I201" t="s">
        <v>24</v>
      </c>
      <c r="K201">
        <v>57</v>
      </c>
      <c r="L201" t="s">
        <v>34</v>
      </c>
      <c r="M201" t="s">
        <v>26</v>
      </c>
    </row>
    <row r="202" spans="1:13" x14ac:dyDescent="0.25">
      <c r="A202" t="s">
        <v>565</v>
      </c>
      <c r="B202" s="4">
        <v>45197</v>
      </c>
      <c r="C202" s="6">
        <v>0.18055555555555555</v>
      </c>
      <c r="D202" t="s">
        <v>566</v>
      </c>
      <c r="E202" t="s">
        <v>29</v>
      </c>
      <c r="F202">
        <v>13</v>
      </c>
      <c r="G202" t="s">
        <v>69</v>
      </c>
      <c r="H202" t="s">
        <v>23</v>
      </c>
      <c r="I202" t="s">
        <v>24</v>
      </c>
      <c r="K202">
        <v>29</v>
      </c>
      <c r="L202" t="s">
        <v>25</v>
      </c>
      <c r="M202" t="s">
        <v>60</v>
      </c>
    </row>
    <row r="203" spans="1:13" x14ac:dyDescent="0.25">
      <c r="A203" t="s">
        <v>567</v>
      </c>
      <c r="B203" s="4">
        <v>45553</v>
      </c>
      <c r="C203" s="6">
        <v>0.11388888888888889</v>
      </c>
      <c r="D203" t="s">
        <v>568</v>
      </c>
      <c r="E203" t="s">
        <v>29</v>
      </c>
      <c r="F203">
        <v>60</v>
      </c>
      <c r="G203" t="s">
        <v>69</v>
      </c>
      <c r="H203" t="s">
        <v>23</v>
      </c>
      <c r="I203" t="s">
        <v>24</v>
      </c>
      <c r="K203">
        <v>20</v>
      </c>
      <c r="L203" t="s">
        <v>40</v>
      </c>
      <c r="M203" t="s">
        <v>60</v>
      </c>
    </row>
    <row r="204" spans="1:13" x14ac:dyDescent="0.25">
      <c r="A204" t="s">
        <v>569</v>
      </c>
      <c r="B204" s="4">
        <v>45561</v>
      </c>
      <c r="C204" s="6">
        <v>0.38611111111111113</v>
      </c>
      <c r="D204" t="s">
        <v>570</v>
      </c>
      <c r="E204" t="s">
        <v>21</v>
      </c>
      <c r="F204">
        <v>28</v>
      </c>
      <c r="G204" t="s">
        <v>69</v>
      </c>
      <c r="H204" t="s">
        <v>23</v>
      </c>
      <c r="I204" t="s">
        <v>24</v>
      </c>
      <c r="K204">
        <v>37</v>
      </c>
      <c r="L204" t="s">
        <v>30</v>
      </c>
      <c r="M204" t="s">
        <v>26</v>
      </c>
    </row>
    <row r="205" spans="1:13" x14ac:dyDescent="0.25">
      <c r="A205" t="s">
        <v>571</v>
      </c>
      <c r="B205" s="4">
        <v>45191</v>
      </c>
      <c r="C205" s="6">
        <v>0.93194444444444446</v>
      </c>
      <c r="D205" t="s">
        <v>572</v>
      </c>
      <c r="E205" t="s">
        <v>21</v>
      </c>
      <c r="F205">
        <v>27</v>
      </c>
      <c r="G205" t="s">
        <v>69</v>
      </c>
      <c r="H205" t="s">
        <v>23</v>
      </c>
      <c r="I205" t="s">
        <v>24</v>
      </c>
      <c r="K205">
        <v>37</v>
      </c>
      <c r="L205" t="s">
        <v>30</v>
      </c>
      <c r="M205" t="s">
        <v>26</v>
      </c>
    </row>
    <row r="206" spans="1:13" x14ac:dyDescent="0.25">
      <c r="A206" t="s">
        <v>573</v>
      </c>
      <c r="B206" s="4">
        <v>45547</v>
      </c>
      <c r="C206" s="6">
        <v>0.83750000000000002</v>
      </c>
      <c r="D206" t="s">
        <v>574</v>
      </c>
      <c r="E206" t="s">
        <v>21</v>
      </c>
      <c r="F206">
        <v>31</v>
      </c>
      <c r="G206" t="s">
        <v>69</v>
      </c>
      <c r="H206" t="s">
        <v>23</v>
      </c>
      <c r="I206" t="s">
        <v>24</v>
      </c>
      <c r="K206">
        <v>28</v>
      </c>
      <c r="L206" t="s">
        <v>34</v>
      </c>
      <c r="M206" t="s">
        <v>60</v>
      </c>
    </row>
    <row r="207" spans="1:13" x14ac:dyDescent="0.25">
      <c r="A207" t="s">
        <v>575</v>
      </c>
      <c r="B207" s="4">
        <v>45194</v>
      </c>
      <c r="C207" s="6">
        <v>0.94166666666666665</v>
      </c>
      <c r="D207" t="s">
        <v>576</v>
      </c>
      <c r="E207" t="s">
        <v>21</v>
      </c>
      <c r="F207">
        <v>45</v>
      </c>
      <c r="G207" t="s">
        <v>69</v>
      </c>
      <c r="H207" t="s">
        <v>23</v>
      </c>
      <c r="I207" t="s">
        <v>24</v>
      </c>
      <c r="K207">
        <v>15</v>
      </c>
      <c r="L207" t="s">
        <v>46</v>
      </c>
      <c r="M207" t="s">
        <v>60</v>
      </c>
    </row>
    <row r="208" spans="1:13" x14ac:dyDescent="0.25">
      <c r="A208" t="s">
        <v>577</v>
      </c>
      <c r="B208" s="4">
        <v>45190</v>
      </c>
      <c r="C208" s="6">
        <v>0.39027777777777778</v>
      </c>
      <c r="D208" t="s">
        <v>578</v>
      </c>
      <c r="E208" t="s">
        <v>21</v>
      </c>
      <c r="F208">
        <v>8</v>
      </c>
      <c r="G208" t="s">
        <v>69</v>
      </c>
      <c r="H208" t="s">
        <v>23</v>
      </c>
      <c r="I208" t="s">
        <v>24</v>
      </c>
      <c r="K208">
        <v>13</v>
      </c>
      <c r="L208" t="s">
        <v>59</v>
      </c>
      <c r="M208" t="s">
        <v>60</v>
      </c>
    </row>
    <row r="209" spans="1:13" x14ac:dyDescent="0.25">
      <c r="A209" t="s">
        <v>579</v>
      </c>
      <c r="B209" s="4">
        <v>45174</v>
      </c>
      <c r="C209" s="6">
        <v>0.83680555555555558</v>
      </c>
      <c r="D209" t="s">
        <v>580</v>
      </c>
      <c r="E209" t="s">
        <v>29</v>
      </c>
      <c r="F209">
        <v>44</v>
      </c>
      <c r="G209" t="s">
        <v>69</v>
      </c>
      <c r="H209" t="s">
        <v>70</v>
      </c>
      <c r="I209" t="s">
        <v>24</v>
      </c>
      <c r="K209">
        <v>27</v>
      </c>
      <c r="L209" t="s">
        <v>46</v>
      </c>
      <c r="M209" t="s">
        <v>60</v>
      </c>
    </row>
    <row r="210" spans="1:13" x14ac:dyDescent="0.25">
      <c r="A210" t="s">
        <v>67</v>
      </c>
      <c r="B210" s="4">
        <v>45537</v>
      </c>
      <c r="C210" s="6">
        <v>3.472222222222222E-3</v>
      </c>
      <c r="D210" t="s">
        <v>68</v>
      </c>
      <c r="E210" t="s">
        <v>21</v>
      </c>
      <c r="F210">
        <v>18</v>
      </c>
      <c r="G210" t="s">
        <v>69</v>
      </c>
      <c r="H210" t="s">
        <v>70</v>
      </c>
      <c r="I210" t="s">
        <v>24</v>
      </c>
      <c r="K210">
        <v>33</v>
      </c>
      <c r="L210" t="s">
        <v>25</v>
      </c>
      <c r="M210" t="s">
        <v>26</v>
      </c>
    </row>
    <row r="211" spans="1:13" x14ac:dyDescent="0.25">
      <c r="A211" t="s">
        <v>581</v>
      </c>
      <c r="B211" s="4">
        <v>45184</v>
      </c>
      <c r="C211" s="6">
        <v>0.9458333333333333</v>
      </c>
      <c r="D211" t="s">
        <v>582</v>
      </c>
      <c r="E211" t="s">
        <v>29</v>
      </c>
      <c r="F211">
        <v>61</v>
      </c>
      <c r="G211" t="s">
        <v>66</v>
      </c>
      <c r="H211" t="s">
        <v>70</v>
      </c>
      <c r="I211" t="s">
        <v>24</v>
      </c>
      <c r="K211">
        <v>42</v>
      </c>
      <c r="L211" t="s">
        <v>85</v>
      </c>
      <c r="M211" t="s">
        <v>26</v>
      </c>
    </row>
    <row r="212" spans="1:13" x14ac:dyDescent="0.25">
      <c r="A212" t="s">
        <v>583</v>
      </c>
      <c r="B212" s="4">
        <v>45182</v>
      </c>
      <c r="C212" s="6">
        <v>0.16041666666666668</v>
      </c>
      <c r="D212" t="s">
        <v>584</v>
      </c>
      <c r="E212" t="s">
        <v>29</v>
      </c>
      <c r="F212">
        <v>49</v>
      </c>
      <c r="G212" t="s">
        <v>66</v>
      </c>
      <c r="H212" t="s">
        <v>70</v>
      </c>
      <c r="I212" t="s">
        <v>24</v>
      </c>
      <c r="K212">
        <v>25</v>
      </c>
      <c r="L212" t="s">
        <v>46</v>
      </c>
      <c r="M212" t="s">
        <v>60</v>
      </c>
    </row>
    <row r="213" spans="1:13" x14ac:dyDescent="0.25">
      <c r="A213" t="s">
        <v>73</v>
      </c>
      <c r="B213" s="4">
        <v>45537</v>
      </c>
      <c r="C213" s="6">
        <v>0.91736111111111107</v>
      </c>
      <c r="D213" t="s">
        <v>74</v>
      </c>
      <c r="E213" t="s">
        <v>29</v>
      </c>
      <c r="F213">
        <v>40</v>
      </c>
      <c r="G213" t="s">
        <v>66</v>
      </c>
      <c r="H213" t="s">
        <v>70</v>
      </c>
      <c r="I213" t="s">
        <v>24</v>
      </c>
      <c r="K213">
        <v>23</v>
      </c>
      <c r="L213" t="s">
        <v>34</v>
      </c>
      <c r="M213" t="s">
        <v>60</v>
      </c>
    </row>
    <row r="214" spans="1:13" x14ac:dyDescent="0.25">
      <c r="A214" t="s">
        <v>75</v>
      </c>
      <c r="B214" s="4">
        <v>45537</v>
      </c>
      <c r="C214" s="6">
        <v>5.0694444444444445E-2</v>
      </c>
      <c r="D214" t="s">
        <v>76</v>
      </c>
      <c r="E214" t="s">
        <v>21</v>
      </c>
      <c r="F214">
        <v>27</v>
      </c>
      <c r="G214" t="s">
        <v>66</v>
      </c>
      <c r="H214" t="s">
        <v>70</v>
      </c>
      <c r="I214" t="s">
        <v>24</v>
      </c>
      <c r="K214">
        <v>23</v>
      </c>
      <c r="L214" t="s">
        <v>30</v>
      </c>
      <c r="M214" t="s">
        <v>60</v>
      </c>
    </row>
    <row r="215" spans="1:13" x14ac:dyDescent="0.25">
      <c r="A215" t="s">
        <v>585</v>
      </c>
      <c r="B215" s="4">
        <v>45191</v>
      </c>
      <c r="C215" s="6">
        <v>0.96111111111111114</v>
      </c>
      <c r="D215" t="s">
        <v>586</v>
      </c>
      <c r="E215" t="s">
        <v>21</v>
      </c>
      <c r="F215">
        <v>15</v>
      </c>
      <c r="G215" t="s">
        <v>66</v>
      </c>
      <c r="H215" t="s">
        <v>70</v>
      </c>
      <c r="I215" t="s">
        <v>24</v>
      </c>
      <c r="K215">
        <v>51</v>
      </c>
      <c r="L215" t="s">
        <v>25</v>
      </c>
      <c r="M215" t="s">
        <v>26</v>
      </c>
    </row>
    <row r="216" spans="1:13" x14ac:dyDescent="0.25">
      <c r="A216" t="s">
        <v>587</v>
      </c>
      <c r="B216" s="4">
        <v>45184</v>
      </c>
      <c r="C216" s="6">
        <v>0.5625</v>
      </c>
      <c r="D216" t="s">
        <v>588</v>
      </c>
      <c r="E216" t="s">
        <v>21</v>
      </c>
      <c r="F216">
        <v>60</v>
      </c>
      <c r="G216" t="s">
        <v>66</v>
      </c>
      <c r="H216" t="s">
        <v>70</v>
      </c>
      <c r="I216" t="s">
        <v>24</v>
      </c>
      <c r="K216">
        <v>35</v>
      </c>
      <c r="L216" t="s">
        <v>40</v>
      </c>
      <c r="M216" t="s">
        <v>26</v>
      </c>
    </row>
    <row r="217" spans="1:13" x14ac:dyDescent="0.25">
      <c r="A217" t="s">
        <v>589</v>
      </c>
      <c r="B217" s="4">
        <v>45190</v>
      </c>
      <c r="C217" s="6">
        <v>0.89930555555555558</v>
      </c>
      <c r="D217" t="s">
        <v>590</v>
      </c>
      <c r="E217" t="s">
        <v>21</v>
      </c>
      <c r="F217">
        <v>24</v>
      </c>
      <c r="G217" t="s">
        <v>66</v>
      </c>
      <c r="H217" t="s">
        <v>70</v>
      </c>
      <c r="I217" t="s">
        <v>24</v>
      </c>
      <c r="K217">
        <v>16</v>
      </c>
      <c r="L217" t="s">
        <v>30</v>
      </c>
      <c r="M217" t="s">
        <v>60</v>
      </c>
    </row>
    <row r="218" spans="1:13" x14ac:dyDescent="0.25">
      <c r="A218" t="s">
        <v>591</v>
      </c>
      <c r="B218" s="4">
        <v>45198</v>
      </c>
      <c r="C218" s="6">
        <v>9.7916666666666666E-2</v>
      </c>
      <c r="D218" t="s">
        <v>592</v>
      </c>
      <c r="E218" t="s">
        <v>29</v>
      </c>
      <c r="F218">
        <v>46</v>
      </c>
      <c r="G218" t="s">
        <v>52</v>
      </c>
      <c r="H218" t="s">
        <v>70</v>
      </c>
      <c r="I218" t="s">
        <v>24</v>
      </c>
      <c r="K218">
        <v>52</v>
      </c>
      <c r="L218" t="s">
        <v>46</v>
      </c>
      <c r="M218" t="s">
        <v>26</v>
      </c>
    </row>
    <row r="219" spans="1:13" x14ac:dyDescent="0.25">
      <c r="A219" t="s">
        <v>593</v>
      </c>
      <c r="B219" s="4">
        <v>45560</v>
      </c>
      <c r="C219" s="6">
        <v>0.86736111111111114</v>
      </c>
      <c r="D219" t="s">
        <v>594</v>
      </c>
      <c r="E219" t="s">
        <v>29</v>
      </c>
      <c r="F219">
        <v>61</v>
      </c>
      <c r="G219" t="s">
        <v>52</v>
      </c>
      <c r="H219" t="s">
        <v>70</v>
      </c>
      <c r="I219" t="s">
        <v>24</v>
      </c>
      <c r="K219">
        <v>33</v>
      </c>
      <c r="L219" t="s">
        <v>85</v>
      </c>
      <c r="M219" t="s">
        <v>26</v>
      </c>
    </row>
    <row r="220" spans="1:13" x14ac:dyDescent="0.25">
      <c r="A220" t="s">
        <v>595</v>
      </c>
      <c r="B220" s="4">
        <v>45176</v>
      </c>
      <c r="C220" s="6">
        <v>0.59166666666666667</v>
      </c>
      <c r="D220" t="s">
        <v>596</v>
      </c>
      <c r="E220" t="s">
        <v>29</v>
      </c>
      <c r="F220">
        <v>18</v>
      </c>
      <c r="G220" t="s">
        <v>52</v>
      </c>
      <c r="H220" t="s">
        <v>70</v>
      </c>
      <c r="I220" t="s">
        <v>24</v>
      </c>
      <c r="K220">
        <v>33</v>
      </c>
      <c r="L220" t="s">
        <v>25</v>
      </c>
      <c r="M220" t="s">
        <v>26</v>
      </c>
    </row>
    <row r="221" spans="1:13" x14ac:dyDescent="0.25">
      <c r="A221" t="s">
        <v>597</v>
      </c>
      <c r="B221" s="4">
        <v>45542</v>
      </c>
      <c r="C221" s="6">
        <v>0.61527777777777781</v>
      </c>
      <c r="D221" t="s">
        <v>598</v>
      </c>
      <c r="E221" t="s">
        <v>29</v>
      </c>
      <c r="F221">
        <v>6</v>
      </c>
      <c r="G221" t="s">
        <v>52</v>
      </c>
      <c r="H221" t="s">
        <v>70</v>
      </c>
      <c r="I221" t="s">
        <v>24</v>
      </c>
      <c r="K221">
        <v>21</v>
      </c>
      <c r="L221" t="s">
        <v>59</v>
      </c>
      <c r="M221" t="s">
        <v>60</v>
      </c>
    </row>
    <row r="222" spans="1:13" x14ac:dyDescent="0.25">
      <c r="A222" t="s">
        <v>599</v>
      </c>
      <c r="B222" s="4">
        <v>45555</v>
      </c>
      <c r="C222" s="6">
        <v>0.60486111111111107</v>
      </c>
      <c r="D222" t="s">
        <v>600</v>
      </c>
      <c r="E222" t="s">
        <v>29</v>
      </c>
      <c r="F222">
        <v>14</v>
      </c>
      <c r="G222" t="s">
        <v>52</v>
      </c>
      <c r="H222" t="s">
        <v>70</v>
      </c>
      <c r="I222" t="s">
        <v>24</v>
      </c>
      <c r="K222">
        <v>17</v>
      </c>
      <c r="L222" t="s">
        <v>25</v>
      </c>
      <c r="M222" t="s">
        <v>60</v>
      </c>
    </row>
    <row r="223" spans="1:13" x14ac:dyDescent="0.25">
      <c r="A223" t="s">
        <v>77</v>
      </c>
      <c r="B223" s="4">
        <v>45171</v>
      </c>
      <c r="C223" s="6">
        <v>0.17847222222222223</v>
      </c>
      <c r="D223" t="s">
        <v>78</v>
      </c>
      <c r="E223" t="s">
        <v>21</v>
      </c>
      <c r="F223">
        <v>77</v>
      </c>
      <c r="G223" t="s">
        <v>52</v>
      </c>
      <c r="H223" t="s">
        <v>70</v>
      </c>
      <c r="I223" t="s">
        <v>24</v>
      </c>
      <c r="K223">
        <v>11</v>
      </c>
      <c r="L223" t="s">
        <v>43</v>
      </c>
      <c r="M223" t="s">
        <v>60</v>
      </c>
    </row>
    <row r="224" spans="1:13" x14ac:dyDescent="0.25">
      <c r="A224" t="s">
        <v>601</v>
      </c>
      <c r="B224" s="4">
        <v>45177</v>
      </c>
      <c r="C224" s="6">
        <v>0.44513888888888886</v>
      </c>
      <c r="D224" t="s">
        <v>602</v>
      </c>
      <c r="E224" t="s">
        <v>21</v>
      </c>
      <c r="F224">
        <v>31</v>
      </c>
      <c r="G224" t="s">
        <v>52</v>
      </c>
      <c r="H224" t="s">
        <v>70</v>
      </c>
      <c r="I224" t="s">
        <v>24</v>
      </c>
      <c r="K224">
        <v>14</v>
      </c>
      <c r="L224" t="s">
        <v>34</v>
      </c>
      <c r="M224" t="s">
        <v>60</v>
      </c>
    </row>
    <row r="225" spans="1:13" x14ac:dyDescent="0.25">
      <c r="A225" t="s">
        <v>603</v>
      </c>
      <c r="B225" s="4">
        <v>45536</v>
      </c>
      <c r="C225" s="6">
        <v>4.4444444444444446E-2</v>
      </c>
      <c r="D225" t="s">
        <v>604</v>
      </c>
      <c r="E225" t="s">
        <v>21</v>
      </c>
      <c r="F225">
        <v>9</v>
      </c>
      <c r="G225" t="s">
        <v>52</v>
      </c>
      <c r="H225" t="s">
        <v>70</v>
      </c>
      <c r="I225" t="s">
        <v>24</v>
      </c>
      <c r="K225">
        <v>42</v>
      </c>
      <c r="L225" t="s">
        <v>59</v>
      </c>
      <c r="M225" t="s">
        <v>26</v>
      </c>
    </row>
    <row r="226" spans="1:13" x14ac:dyDescent="0.25">
      <c r="A226" t="s">
        <v>605</v>
      </c>
      <c r="B226" s="4">
        <v>45555</v>
      </c>
      <c r="C226" s="6">
        <v>0.98055555555555551</v>
      </c>
      <c r="D226" t="s">
        <v>606</v>
      </c>
      <c r="E226" t="s">
        <v>29</v>
      </c>
      <c r="F226">
        <v>22</v>
      </c>
      <c r="G226" t="s">
        <v>63</v>
      </c>
      <c r="H226" t="s">
        <v>70</v>
      </c>
      <c r="I226" t="s">
        <v>24</v>
      </c>
      <c r="K226">
        <v>51</v>
      </c>
      <c r="L226" t="s">
        <v>30</v>
      </c>
      <c r="M226" t="s">
        <v>26</v>
      </c>
    </row>
    <row r="227" spans="1:13" x14ac:dyDescent="0.25">
      <c r="A227" t="s">
        <v>607</v>
      </c>
      <c r="B227" s="4">
        <v>45195</v>
      </c>
      <c r="C227" s="6">
        <v>0.1</v>
      </c>
      <c r="D227" t="s">
        <v>608</v>
      </c>
      <c r="E227" t="s">
        <v>29</v>
      </c>
      <c r="F227">
        <v>62</v>
      </c>
      <c r="G227" t="s">
        <v>63</v>
      </c>
      <c r="H227" t="s">
        <v>70</v>
      </c>
      <c r="I227" t="s">
        <v>24</v>
      </c>
      <c r="K227">
        <v>30</v>
      </c>
      <c r="L227" t="s">
        <v>85</v>
      </c>
      <c r="M227" t="s">
        <v>60</v>
      </c>
    </row>
    <row r="228" spans="1:13" x14ac:dyDescent="0.25">
      <c r="A228" t="s">
        <v>609</v>
      </c>
      <c r="B228" s="4">
        <v>45194</v>
      </c>
      <c r="C228" s="6">
        <v>0.23194444444444445</v>
      </c>
      <c r="D228" t="s">
        <v>610</v>
      </c>
      <c r="E228" t="s">
        <v>29</v>
      </c>
      <c r="F228">
        <v>61</v>
      </c>
      <c r="G228" t="s">
        <v>63</v>
      </c>
      <c r="H228" t="s">
        <v>70</v>
      </c>
      <c r="I228" t="s">
        <v>24</v>
      </c>
      <c r="K228">
        <v>44</v>
      </c>
      <c r="L228" t="s">
        <v>85</v>
      </c>
      <c r="M228" t="s">
        <v>26</v>
      </c>
    </row>
    <row r="229" spans="1:13" x14ac:dyDescent="0.25">
      <c r="A229" t="s">
        <v>611</v>
      </c>
      <c r="B229" s="4">
        <v>45556</v>
      </c>
      <c r="C229" s="6">
        <v>0.21666666666666667</v>
      </c>
      <c r="D229" t="s">
        <v>612</v>
      </c>
      <c r="E229" t="s">
        <v>29</v>
      </c>
      <c r="F229">
        <v>70</v>
      </c>
      <c r="G229" t="s">
        <v>63</v>
      </c>
      <c r="H229" t="s">
        <v>70</v>
      </c>
      <c r="I229" t="s">
        <v>24</v>
      </c>
      <c r="K229">
        <v>13</v>
      </c>
      <c r="L229" t="s">
        <v>85</v>
      </c>
      <c r="M229" t="s">
        <v>60</v>
      </c>
    </row>
    <row r="230" spans="1:13" x14ac:dyDescent="0.25">
      <c r="A230" t="s">
        <v>153</v>
      </c>
      <c r="B230" s="4">
        <v>45172</v>
      </c>
      <c r="C230" s="6">
        <v>0.8979166666666667</v>
      </c>
      <c r="D230" t="s">
        <v>154</v>
      </c>
      <c r="E230" t="s">
        <v>29</v>
      </c>
      <c r="F230">
        <v>27</v>
      </c>
      <c r="G230" t="s">
        <v>63</v>
      </c>
      <c r="H230" t="s">
        <v>70</v>
      </c>
      <c r="I230" t="s">
        <v>24</v>
      </c>
      <c r="K230">
        <v>23</v>
      </c>
      <c r="L230" t="s">
        <v>30</v>
      </c>
      <c r="M230" t="s">
        <v>60</v>
      </c>
    </row>
    <row r="231" spans="1:13" x14ac:dyDescent="0.25">
      <c r="A231" t="s">
        <v>613</v>
      </c>
      <c r="B231" s="4">
        <v>45561</v>
      </c>
      <c r="C231" s="6">
        <v>0.40069444444444446</v>
      </c>
      <c r="D231" t="s">
        <v>614</v>
      </c>
      <c r="E231" t="s">
        <v>29</v>
      </c>
      <c r="F231">
        <v>58</v>
      </c>
      <c r="G231" t="s">
        <v>63</v>
      </c>
      <c r="H231" t="s">
        <v>70</v>
      </c>
      <c r="I231" t="s">
        <v>24</v>
      </c>
      <c r="K231">
        <v>10</v>
      </c>
      <c r="L231" t="s">
        <v>40</v>
      </c>
      <c r="M231" t="s">
        <v>60</v>
      </c>
    </row>
    <row r="232" spans="1:13" x14ac:dyDescent="0.25">
      <c r="A232" t="s">
        <v>615</v>
      </c>
      <c r="B232" s="4">
        <v>45561</v>
      </c>
      <c r="C232" s="6">
        <v>0.32291666666666669</v>
      </c>
      <c r="D232" t="s">
        <v>616</v>
      </c>
      <c r="E232" t="s">
        <v>29</v>
      </c>
      <c r="F232">
        <v>21</v>
      </c>
      <c r="G232" t="s">
        <v>63</v>
      </c>
      <c r="H232" t="s">
        <v>70</v>
      </c>
      <c r="I232" t="s">
        <v>24</v>
      </c>
      <c r="K232">
        <v>50</v>
      </c>
      <c r="L232" t="s">
        <v>30</v>
      </c>
      <c r="M232" t="s">
        <v>26</v>
      </c>
    </row>
    <row r="233" spans="1:13" x14ac:dyDescent="0.25">
      <c r="A233" t="s">
        <v>617</v>
      </c>
      <c r="B233" s="4">
        <v>45192</v>
      </c>
      <c r="C233" s="6">
        <v>0.16805555555555557</v>
      </c>
      <c r="D233" t="s">
        <v>618</v>
      </c>
      <c r="E233" t="s">
        <v>21</v>
      </c>
      <c r="F233">
        <v>56</v>
      </c>
      <c r="G233" t="s">
        <v>63</v>
      </c>
      <c r="H233" t="s">
        <v>70</v>
      </c>
      <c r="I233" t="s">
        <v>24</v>
      </c>
      <c r="K233">
        <v>26</v>
      </c>
      <c r="L233" t="s">
        <v>40</v>
      </c>
      <c r="M233" t="s">
        <v>60</v>
      </c>
    </row>
    <row r="234" spans="1:13" x14ac:dyDescent="0.25">
      <c r="A234" t="s">
        <v>619</v>
      </c>
      <c r="B234" s="4">
        <v>45183</v>
      </c>
      <c r="C234" s="6">
        <v>0.36041666666666666</v>
      </c>
      <c r="D234" t="s">
        <v>620</v>
      </c>
      <c r="E234" t="s">
        <v>21</v>
      </c>
      <c r="F234">
        <v>54</v>
      </c>
      <c r="G234" t="s">
        <v>63</v>
      </c>
      <c r="H234" t="s">
        <v>70</v>
      </c>
      <c r="I234" t="s">
        <v>24</v>
      </c>
      <c r="K234">
        <v>33</v>
      </c>
      <c r="L234" t="s">
        <v>40</v>
      </c>
      <c r="M234" t="s">
        <v>26</v>
      </c>
    </row>
    <row r="235" spans="1:13" x14ac:dyDescent="0.25">
      <c r="A235" t="s">
        <v>621</v>
      </c>
      <c r="B235" s="4">
        <v>45195</v>
      </c>
      <c r="C235" s="6">
        <v>0.30625000000000002</v>
      </c>
      <c r="D235" t="s">
        <v>622</v>
      </c>
      <c r="E235" t="s">
        <v>21</v>
      </c>
      <c r="F235">
        <v>57</v>
      </c>
      <c r="G235" t="s">
        <v>49</v>
      </c>
      <c r="H235" t="s">
        <v>70</v>
      </c>
      <c r="I235" t="s">
        <v>24</v>
      </c>
      <c r="K235">
        <v>40</v>
      </c>
      <c r="L235" t="s">
        <v>40</v>
      </c>
      <c r="M235" t="s">
        <v>26</v>
      </c>
    </row>
    <row r="236" spans="1:13" x14ac:dyDescent="0.25">
      <c r="A236" t="s">
        <v>623</v>
      </c>
      <c r="B236" s="4">
        <v>45174</v>
      </c>
      <c r="C236" s="6">
        <v>0.86319444444444449</v>
      </c>
      <c r="D236" t="s">
        <v>624</v>
      </c>
      <c r="E236" t="s">
        <v>29</v>
      </c>
      <c r="F236">
        <v>9</v>
      </c>
      <c r="G236" t="s">
        <v>49</v>
      </c>
      <c r="H236" t="s">
        <v>70</v>
      </c>
      <c r="I236" t="s">
        <v>24</v>
      </c>
      <c r="K236">
        <v>42</v>
      </c>
      <c r="L236" t="s">
        <v>59</v>
      </c>
      <c r="M236" t="s">
        <v>26</v>
      </c>
    </row>
    <row r="237" spans="1:13" x14ac:dyDescent="0.25">
      <c r="A237" t="s">
        <v>625</v>
      </c>
      <c r="B237" s="4">
        <v>45173</v>
      </c>
      <c r="C237" s="6">
        <v>0.77916666666666667</v>
      </c>
      <c r="D237" t="s">
        <v>626</v>
      </c>
      <c r="E237" t="s">
        <v>29</v>
      </c>
      <c r="F237">
        <v>78</v>
      </c>
      <c r="G237" t="s">
        <v>49</v>
      </c>
      <c r="H237" t="s">
        <v>70</v>
      </c>
      <c r="I237" t="s">
        <v>24</v>
      </c>
      <c r="K237">
        <v>17</v>
      </c>
      <c r="L237" t="s">
        <v>43</v>
      </c>
      <c r="M237" t="s">
        <v>60</v>
      </c>
    </row>
    <row r="238" spans="1:13" x14ac:dyDescent="0.25">
      <c r="A238" t="s">
        <v>627</v>
      </c>
      <c r="B238" s="4">
        <v>45185</v>
      </c>
      <c r="C238" s="6">
        <v>0.47291666666666665</v>
      </c>
      <c r="D238" t="s">
        <v>628</v>
      </c>
      <c r="E238" t="s">
        <v>29</v>
      </c>
      <c r="F238">
        <v>28</v>
      </c>
      <c r="G238" t="s">
        <v>49</v>
      </c>
      <c r="H238" t="s">
        <v>70</v>
      </c>
      <c r="I238" t="s">
        <v>24</v>
      </c>
      <c r="K238">
        <v>16</v>
      </c>
      <c r="L238" t="s">
        <v>30</v>
      </c>
      <c r="M238" t="s">
        <v>60</v>
      </c>
    </row>
    <row r="239" spans="1:13" x14ac:dyDescent="0.25">
      <c r="A239" t="s">
        <v>629</v>
      </c>
      <c r="B239" s="4">
        <v>45199</v>
      </c>
      <c r="C239" s="6">
        <v>0.22500000000000001</v>
      </c>
      <c r="D239" t="s">
        <v>630</v>
      </c>
      <c r="E239" t="s">
        <v>29</v>
      </c>
      <c r="F239">
        <v>78</v>
      </c>
      <c r="G239" t="s">
        <v>49</v>
      </c>
      <c r="H239" t="s">
        <v>70</v>
      </c>
      <c r="I239" t="s">
        <v>24</v>
      </c>
      <c r="K239">
        <v>44</v>
      </c>
      <c r="L239" t="s">
        <v>43</v>
      </c>
      <c r="M239" t="s">
        <v>26</v>
      </c>
    </row>
    <row r="240" spans="1:13" x14ac:dyDescent="0.25">
      <c r="A240" t="s">
        <v>631</v>
      </c>
      <c r="B240" s="4">
        <v>45561</v>
      </c>
      <c r="C240" s="6">
        <v>0.16805555555555557</v>
      </c>
      <c r="D240" t="s">
        <v>632</v>
      </c>
      <c r="E240" t="s">
        <v>29</v>
      </c>
      <c r="F240">
        <v>73</v>
      </c>
      <c r="G240" t="s">
        <v>49</v>
      </c>
      <c r="H240" t="s">
        <v>70</v>
      </c>
      <c r="I240" t="s">
        <v>24</v>
      </c>
      <c r="K240">
        <v>46</v>
      </c>
      <c r="L240" t="s">
        <v>43</v>
      </c>
      <c r="M240" t="s">
        <v>26</v>
      </c>
    </row>
    <row r="241" spans="1:13" x14ac:dyDescent="0.25">
      <c r="A241" t="s">
        <v>633</v>
      </c>
      <c r="B241" s="4">
        <v>45194</v>
      </c>
      <c r="C241" s="6">
        <v>0.12916666666666668</v>
      </c>
      <c r="D241" t="s">
        <v>634</v>
      </c>
      <c r="E241" t="s">
        <v>29</v>
      </c>
      <c r="F241">
        <v>8</v>
      </c>
      <c r="G241" t="s">
        <v>49</v>
      </c>
      <c r="H241" t="s">
        <v>70</v>
      </c>
      <c r="I241" t="s">
        <v>24</v>
      </c>
      <c r="K241">
        <v>31</v>
      </c>
      <c r="L241" t="s">
        <v>59</v>
      </c>
      <c r="M241" t="s">
        <v>26</v>
      </c>
    </row>
    <row r="242" spans="1:13" x14ac:dyDescent="0.25">
      <c r="A242" t="s">
        <v>635</v>
      </c>
      <c r="B242" s="4">
        <v>45185</v>
      </c>
      <c r="C242" s="6">
        <v>0.37569444444444444</v>
      </c>
      <c r="D242" t="s">
        <v>636</v>
      </c>
      <c r="E242" t="s">
        <v>29</v>
      </c>
      <c r="F242">
        <v>46</v>
      </c>
      <c r="G242" t="s">
        <v>49</v>
      </c>
      <c r="H242" t="s">
        <v>70</v>
      </c>
      <c r="I242" t="s">
        <v>24</v>
      </c>
      <c r="K242">
        <v>50</v>
      </c>
      <c r="L242" t="s">
        <v>46</v>
      </c>
      <c r="M242" t="s">
        <v>26</v>
      </c>
    </row>
    <row r="243" spans="1:13" x14ac:dyDescent="0.25">
      <c r="A243" t="s">
        <v>637</v>
      </c>
      <c r="B243" s="4">
        <v>45560</v>
      </c>
      <c r="C243" s="6">
        <v>0.6743055555555556</v>
      </c>
      <c r="D243" t="s">
        <v>638</v>
      </c>
      <c r="E243" t="s">
        <v>29</v>
      </c>
      <c r="F243">
        <v>76</v>
      </c>
      <c r="G243" t="s">
        <v>39</v>
      </c>
      <c r="H243" t="s">
        <v>70</v>
      </c>
      <c r="I243" t="s">
        <v>24</v>
      </c>
      <c r="K243">
        <v>19</v>
      </c>
      <c r="L243" t="s">
        <v>43</v>
      </c>
      <c r="M243" t="s">
        <v>60</v>
      </c>
    </row>
    <row r="244" spans="1:13" x14ac:dyDescent="0.25">
      <c r="A244" t="s">
        <v>639</v>
      </c>
      <c r="B244" s="4">
        <v>45182</v>
      </c>
      <c r="C244" s="6">
        <v>0.87152777777777779</v>
      </c>
      <c r="D244" t="s">
        <v>640</v>
      </c>
      <c r="E244" t="s">
        <v>29</v>
      </c>
      <c r="F244">
        <v>70</v>
      </c>
      <c r="G244" t="s">
        <v>39</v>
      </c>
      <c r="H244" t="s">
        <v>70</v>
      </c>
      <c r="I244" t="s">
        <v>24</v>
      </c>
      <c r="K244">
        <v>55</v>
      </c>
      <c r="L244" t="s">
        <v>85</v>
      </c>
      <c r="M244" t="s">
        <v>26</v>
      </c>
    </row>
    <row r="245" spans="1:13" x14ac:dyDescent="0.25">
      <c r="A245" t="s">
        <v>641</v>
      </c>
      <c r="B245" s="4">
        <v>45194</v>
      </c>
      <c r="C245" s="6">
        <v>0.23680555555555555</v>
      </c>
      <c r="D245" t="s">
        <v>642</v>
      </c>
      <c r="E245" t="s">
        <v>29</v>
      </c>
      <c r="F245">
        <v>24</v>
      </c>
      <c r="G245" t="s">
        <v>39</v>
      </c>
      <c r="H245" t="s">
        <v>70</v>
      </c>
      <c r="I245" t="s">
        <v>24</v>
      </c>
      <c r="K245">
        <v>28</v>
      </c>
      <c r="L245" t="s">
        <v>30</v>
      </c>
      <c r="M245" t="s">
        <v>60</v>
      </c>
    </row>
    <row r="246" spans="1:13" x14ac:dyDescent="0.25">
      <c r="A246" t="s">
        <v>643</v>
      </c>
      <c r="B246" s="4">
        <v>45170</v>
      </c>
      <c r="C246" s="6">
        <v>0.8618055555555556</v>
      </c>
      <c r="D246" t="s">
        <v>644</v>
      </c>
      <c r="E246" t="s">
        <v>29</v>
      </c>
      <c r="F246">
        <v>25</v>
      </c>
      <c r="G246" t="s">
        <v>39</v>
      </c>
      <c r="H246" t="s">
        <v>70</v>
      </c>
      <c r="I246" t="s">
        <v>24</v>
      </c>
      <c r="K246">
        <v>11</v>
      </c>
      <c r="L246" t="s">
        <v>30</v>
      </c>
      <c r="M246" t="s">
        <v>60</v>
      </c>
    </row>
    <row r="247" spans="1:13" x14ac:dyDescent="0.25">
      <c r="A247" t="s">
        <v>645</v>
      </c>
      <c r="B247" s="4">
        <v>45550</v>
      </c>
      <c r="C247" s="6">
        <v>0.15069444444444444</v>
      </c>
      <c r="D247" t="s">
        <v>646</v>
      </c>
      <c r="E247" t="s">
        <v>29</v>
      </c>
      <c r="F247">
        <v>7</v>
      </c>
      <c r="G247" t="s">
        <v>39</v>
      </c>
      <c r="H247" t="s">
        <v>70</v>
      </c>
      <c r="I247" t="s">
        <v>24</v>
      </c>
      <c r="K247">
        <v>43</v>
      </c>
      <c r="L247" t="s">
        <v>59</v>
      </c>
      <c r="M247" t="s">
        <v>26</v>
      </c>
    </row>
    <row r="248" spans="1:13" x14ac:dyDescent="0.25">
      <c r="A248" t="s">
        <v>647</v>
      </c>
      <c r="B248" s="4">
        <v>45188</v>
      </c>
      <c r="C248" s="6">
        <v>0.53888888888888886</v>
      </c>
      <c r="D248" t="s">
        <v>648</v>
      </c>
      <c r="E248" t="s">
        <v>29</v>
      </c>
      <c r="F248">
        <v>2</v>
      </c>
      <c r="G248" t="s">
        <v>39</v>
      </c>
      <c r="H248" t="s">
        <v>70</v>
      </c>
      <c r="I248" t="s">
        <v>24</v>
      </c>
      <c r="K248">
        <v>56</v>
      </c>
      <c r="L248" t="s">
        <v>59</v>
      </c>
      <c r="M248" t="s">
        <v>26</v>
      </c>
    </row>
    <row r="249" spans="1:13" x14ac:dyDescent="0.25">
      <c r="A249" t="s">
        <v>649</v>
      </c>
      <c r="B249" s="4">
        <v>45545</v>
      </c>
      <c r="C249" s="6">
        <v>0.89513888888888893</v>
      </c>
      <c r="D249" t="s">
        <v>650</v>
      </c>
      <c r="E249" t="s">
        <v>29</v>
      </c>
      <c r="F249">
        <v>41</v>
      </c>
      <c r="G249" t="s">
        <v>39</v>
      </c>
      <c r="H249" t="s">
        <v>70</v>
      </c>
      <c r="I249" t="s">
        <v>24</v>
      </c>
      <c r="K249">
        <v>51</v>
      </c>
      <c r="L249" t="s">
        <v>46</v>
      </c>
      <c r="M249" t="s">
        <v>26</v>
      </c>
    </row>
    <row r="250" spans="1:13" x14ac:dyDescent="0.25">
      <c r="A250" t="s">
        <v>651</v>
      </c>
      <c r="B250" s="4">
        <v>45548</v>
      </c>
      <c r="C250" s="6">
        <v>0.78749999999999998</v>
      </c>
      <c r="D250" t="s">
        <v>652</v>
      </c>
      <c r="E250" t="s">
        <v>29</v>
      </c>
      <c r="F250">
        <v>4</v>
      </c>
      <c r="G250" t="s">
        <v>39</v>
      </c>
      <c r="H250" t="s">
        <v>70</v>
      </c>
      <c r="I250" t="s">
        <v>24</v>
      </c>
      <c r="K250">
        <v>14</v>
      </c>
      <c r="L250" t="s">
        <v>59</v>
      </c>
      <c r="M250" t="s">
        <v>60</v>
      </c>
    </row>
    <row r="251" spans="1:13" x14ac:dyDescent="0.25">
      <c r="A251" t="s">
        <v>653</v>
      </c>
      <c r="B251" s="4">
        <v>45174</v>
      </c>
      <c r="C251" s="6">
        <v>0.93055555555555558</v>
      </c>
      <c r="D251" t="s">
        <v>654</v>
      </c>
      <c r="E251" t="s">
        <v>29</v>
      </c>
      <c r="F251">
        <v>63</v>
      </c>
      <c r="G251" t="s">
        <v>39</v>
      </c>
      <c r="H251" t="s">
        <v>70</v>
      </c>
      <c r="I251" t="s">
        <v>24</v>
      </c>
      <c r="K251">
        <v>51</v>
      </c>
      <c r="L251" t="s">
        <v>85</v>
      </c>
      <c r="M251" t="s">
        <v>26</v>
      </c>
    </row>
    <row r="252" spans="1:13" x14ac:dyDescent="0.25">
      <c r="A252" t="s">
        <v>83</v>
      </c>
      <c r="B252" s="4">
        <v>45537</v>
      </c>
      <c r="C252" s="6">
        <v>0.79305555555555551</v>
      </c>
      <c r="D252" t="s">
        <v>84</v>
      </c>
      <c r="E252" t="s">
        <v>29</v>
      </c>
      <c r="F252">
        <v>70</v>
      </c>
      <c r="G252" t="s">
        <v>39</v>
      </c>
      <c r="H252" t="s">
        <v>70</v>
      </c>
      <c r="I252" t="s">
        <v>24</v>
      </c>
      <c r="K252">
        <v>13</v>
      </c>
      <c r="L252" t="s">
        <v>85</v>
      </c>
      <c r="M252" t="s">
        <v>60</v>
      </c>
    </row>
    <row r="253" spans="1:13" x14ac:dyDescent="0.25">
      <c r="A253" t="s">
        <v>655</v>
      </c>
      <c r="B253" s="4">
        <v>45193</v>
      </c>
      <c r="C253" s="6">
        <v>0.58333333333333337</v>
      </c>
      <c r="D253" t="s">
        <v>656</v>
      </c>
      <c r="E253" t="s">
        <v>29</v>
      </c>
      <c r="F253">
        <v>8</v>
      </c>
      <c r="G253" t="s">
        <v>39</v>
      </c>
      <c r="H253" t="s">
        <v>70</v>
      </c>
      <c r="I253" t="s">
        <v>24</v>
      </c>
      <c r="K253">
        <v>24</v>
      </c>
      <c r="L253" t="s">
        <v>59</v>
      </c>
      <c r="M253" t="s">
        <v>60</v>
      </c>
    </row>
    <row r="254" spans="1:13" x14ac:dyDescent="0.25">
      <c r="A254" t="s">
        <v>657</v>
      </c>
      <c r="B254" s="4">
        <v>45553</v>
      </c>
      <c r="C254" s="6">
        <v>0.40069444444444446</v>
      </c>
      <c r="D254" t="s">
        <v>658</v>
      </c>
      <c r="E254" t="s">
        <v>29</v>
      </c>
      <c r="F254">
        <v>30</v>
      </c>
      <c r="G254" t="s">
        <v>39</v>
      </c>
      <c r="H254" t="s">
        <v>70</v>
      </c>
      <c r="I254" t="s">
        <v>24</v>
      </c>
      <c r="K254">
        <v>41</v>
      </c>
      <c r="L254" t="s">
        <v>30</v>
      </c>
      <c r="M254" t="s">
        <v>26</v>
      </c>
    </row>
    <row r="255" spans="1:13" x14ac:dyDescent="0.25">
      <c r="A255" t="s">
        <v>659</v>
      </c>
      <c r="B255" s="4">
        <v>45544</v>
      </c>
      <c r="C255" s="6">
        <v>0.85624999999999996</v>
      </c>
      <c r="D255" t="s">
        <v>660</v>
      </c>
      <c r="E255" t="s">
        <v>21</v>
      </c>
      <c r="F255">
        <v>79</v>
      </c>
      <c r="G255" t="s">
        <v>39</v>
      </c>
      <c r="H255" t="s">
        <v>70</v>
      </c>
      <c r="I255" t="s">
        <v>24</v>
      </c>
      <c r="K255">
        <v>38</v>
      </c>
      <c r="L255" t="s">
        <v>43</v>
      </c>
      <c r="M255" t="s">
        <v>26</v>
      </c>
    </row>
    <row r="256" spans="1:13" x14ac:dyDescent="0.25">
      <c r="A256" t="s">
        <v>661</v>
      </c>
      <c r="B256" s="4">
        <v>45180</v>
      </c>
      <c r="C256" s="6">
        <v>0.57638888888888884</v>
      </c>
      <c r="D256" t="s">
        <v>662</v>
      </c>
      <c r="E256" t="s">
        <v>21</v>
      </c>
      <c r="F256">
        <v>41</v>
      </c>
      <c r="G256" t="s">
        <v>39</v>
      </c>
      <c r="H256" t="s">
        <v>70</v>
      </c>
      <c r="I256" t="s">
        <v>24</v>
      </c>
      <c r="K256">
        <v>60</v>
      </c>
      <c r="L256" t="s">
        <v>46</v>
      </c>
      <c r="M256" t="s">
        <v>26</v>
      </c>
    </row>
    <row r="257" spans="1:13" x14ac:dyDescent="0.25">
      <c r="A257" t="s">
        <v>663</v>
      </c>
      <c r="B257" s="4">
        <v>45553</v>
      </c>
      <c r="C257" s="6">
        <v>0.89375000000000004</v>
      </c>
      <c r="D257" t="s">
        <v>664</v>
      </c>
      <c r="E257" t="s">
        <v>21</v>
      </c>
      <c r="F257">
        <v>53</v>
      </c>
      <c r="G257" t="s">
        <v>39</v>
      </c>
      <c r="H257" t="s">
        <v>70</v>
      </c>
      <c r="I257" t="s">
        <v>24</v>
      </c>
      <c r="K257">
        <v>18</v>
      </c>
      <c r="L257" t="s">
        <v>40</v>
      </c>
      <c r="M257" t="s">
        <v>60</v>
      </c>
    </row>
    <row r="258" spans="1:13" x14ac:dyDescent="0.25">
      <c r="A258" t="s">
        <v>665</v>
      </c>
      <c r="B258" s="4">
        <v>45543</v>
      </c>
      <c r="C258" s="6">
        <v>0.3888888888888889</v>
      </c>
      <c r="D258" t="s">
        <v>666</v>
      </c>
      <c r="E258" t="s">
        <v>21</v>
      </c>
      <c r="F258">
        <v>45</v>
      </c>
      <c r="G258" t="s">
        <v>39</v>
      </c>
      <c r="H258" t="s">
        <v>70</v>
      </c>
      <c r="I258" t="s">
        <v>24</v>
      </c>
      <c r="K258">
        <v>43</v>
      </c>
      <c r="L258" t="s">
        <v>46</v>
      </c>
      <c r="M258" t="s">
        <v>26</v>
      </c>
    </row>
    <row r="259" spans="1:13" x14ac:dyDescent="0.25">
      <c r="A259" t="s">
        <v>667</v>
      </c>
      <c r="B259" s="4">
        <v>45199</v>
      </c>
      <c r="C259" s="6">
        <v>0.71736111111111112</v>
      </c>
      <c r="D259" t="s">
        <v>668</v>
      </c>
      <c r="E259" t="s">
        <v>21</v>
      </c>
      <c r="F259">
        <v>23</v>
      </c>
      <c r="G259" t="s">
        <v>39</v>
      </c>
      <c r="H259" t="s">
        <v>70</v>
      </c>
      <c r="I259" t="s">
        <v>24</v>
      </c>
      <c r="K259">
        <v>26</v>
      </c>
      <c r="L259" t="s">
        <v>30</v>
      </c>
      <c r="M259" t="s">
        <v>60</v>
      </c>
    </row>
    <row r="260" spans="1:13" x14ac:dyDescent="0.25">
      <c r="A260" t="s">
        <v>669</v>
      </c>
      <c r="B260" s="4">
        <v>45550</v>
      </c>
      <c r="C260" s="6">
        <v>6.1805555555555558E-2</v>
      </c>
      <c r="D260" t="s">
        <v>670</v>
      </c>
      <c r="E260" t="s">
        <v>21</v>
      </c>
      <c r="F260">
        <v>7</v>
      </c>
      <c r="G260" t="s">
        <v>39</v>
      </c>
      <c r="H260" t="s">
        <v>70</v>
      </c>
      <c r="I260" t="s">
        <v>24</v>
      </c>
      <c r="K260">
        <v>28</v>
      </c>
      <c r="L260" t="s">
        <v>59</v>
      </c>
      <c r="M260" t="s">
        <v>60</v>
      </c>
    </row>
    <row r="261" spans="1:13" x14ac:dyDescent="0.25">
      <c r="A261" t="s">
        <v>671</v>
      </c>
      <c r="B261" s="4">
        <v>45195</v>
      </c>
      <c r="C261" s="6">
        <v>0.51388888888888884</v>
      </c>
      <c r="D261" t="s">
        <v>672</v>
      </c>
      <c r="E261" t="s">
        <v>21</v>
      </c>
      <c r="F261">
        <v>11</v>
      </c>
      <c r="G261" t="s">
        <v>39</v>
      </c>
      <c r="H261" t="s">
        <v>70</v>
      </c>
      <c r="I261" t="s">
        <v>24</v>
      </c>
      <c r="K261">
        <v>47</v>
      </c>
      <c r="L261" t="s">
        <v>25</v>
      </c>
      <c r="M261" t="s">
        <v>26</v>
      </c>
    </row>
    <row r="262" spans="1:13" x14ac:dyDescent="0.25">
      <c r="A262" t="s">
        <v>673</v>
      </c>
      <c r="B262" s="4">
        <v>45542</v>
      </c>
      <c r="C262" s="6">
        <v>0.90763888888888888</v>
      </c>
      <c r="D262" t="s">
        <v>674</v>
      </c>
      <c r="E262" t="s">
        <v>21</v>
      </c>
      <c r="F262">
        <v>30</v>
      </c>
      <c r="G262" t="s">
        <v>39</v>
      </c>
      <c r="H262" t="s">
        <v>70</v>
      </c>
      <c r="I262" t="s">
        <v>24</v>
      </c>
      <c r="K262">
        <v>50</v>
      </c>
      <c r="L262" t="s">
        <v>30</v>
      </c>
      <c r="M262" t="s">
        <v>26</v>
      </c>
    </row>
    <row r="263" spans="1:13" x14ac:dyDescent="0.25">
      <c r="A263" t="s">
        <v>675</v>
      </c>
      <c r="B263" s="4">
        <v>45544</v>
      </c>
      <c r="C263" s="6">
        <v>0.58333333333333337</v>
      </c>
      <c r="D263" t="s">
        <v>676</v>
      </c>
      <c r="E263" t="s">
        <v>29</v>
      </c>
      <c r="F263">
        <v>59</v>
      </c>
      <c r="G263" t="s">
        <v>22</v>
      </c>
      <c r="H263" t="s">
        <v>70</v>
      </c>
      <c r="I263" t="s">
        <v>24</v>
      </c>
      <c r="K263">
        <v>56</v>
      </c>
      <c r="L263" t="s">
        <v>40</v>
      </c>
      <c r="M263" t="s">
        <v>26</v>
      </c>
    </row>
    <row r="264" spans="1:13" x14ac:dyDescent="0.25">
      <c r="A264" t="s">
        <v>677</v>
      </c>
      <c r="B264" s="4">
        <v>45550</v>
      </c>
      <c r="C264" s="6">
        <v>0.36041666666666666</v>
      </c>
      <c r="D264" t="s">
        <v>678</v>
      </c>
      <c r="E264" t="s">
        <v>29</v>
      </c>
      <c r="F264">
        <v>39</v>
      </c>
      <c r="G264" t="s">
        <v>22</v>
      </c>
      <c r="H264" t="s">
        <v>70</v>
      </c>
      <c r="I264" t="s">
        <v>24</v>
      </c>
      <c r="K264">
        <v>25</v>
      </c>
      <c r="L264" t="s">
        <v>34</v>
      </c>
      <c r="M264" t="s">
        <v>60</v>
      </c>
    </row>
    <row r="265" spans="1:13" x14ac:dyDescent="0.25">
      <c r="A265" t="s">
        <v>679</v>
      </c>
      <c r="B265" s="4">
        <v>45563</v>
      </c>
      <c r="C265" s="6">
        <v>1.6666666666666666E-2</v>
      </c>
      <c r="D265" t="s">
        <v>680</v>
      </c>
      <c r="E265" t="s">
        <v>29</v>
      </c>
      <c r="F265">
        <v>22</v>
      </c>
      <c r="G265" t="s">
        <v>22</v>
      </c>
      <c r="H265" t="s">
        <v>70</v>
      </c>
      <c r="I265" t="s">
        <v>24</v>
      </c>
      <c r="K265">
        <v>14</v>
      </c>
      <c r="L265" t="s">
        <v>30</v>
      </c>
      <c r="M265" t="s">
        <v>60</v>
      </c>
    </row>
    <row r="266" spans="1:13" x14ac:dyDescent="0.25">
      <c r="A266" t="s">
        <v>681</v>
      </c>
      <c r="B266" s="4">
        <v>45193</v>
      </c>
      <c r="C266" s="6">
        <v>0.97499999999999998</v>
      </c>
      <c r="D266" t="s">
        <v>682</v>
      </c>
      <c r="E266" t="s">
        <v>29</v>
      </c>
      <c r="F266">
        <v>51</v>
      </c>
      <c r="G266" t="s">
        <v>22</v>
      </c>
      <c r="H266" t="s">
        <v>70</v>
      </c>
      <c r="I266" t="s">
        <v>24</v>
      </c>
      <c r="K266">
        <v>38</v>
      </c>
      <c r="L266" t="s">
        <v>40</v>
      </c>
      <c r="M266" t="s">
        <v>26</v>
      </c>
    </row>
    <row r="267" spans="1:13" x14ac:dyDescent="0.25">
      <c r="A267" t="s">
        <v>683</v>
      </c>
      <c r="B267" s="4">
        <v>45192</v>
      </c>
      <c r="C267" s="6">
        <v>0.55000000000000004</v>
      </c>
      <c r="D267" t="s">
        <v>684</v>
      </c>
      <c r="E267" t="s">
        <v>29</v>
      </c>
      <c r="F267">
        <v>12</v>
      </c>
      <c r="G267" t="s">
        <v>22</v>
      </c>
      <c r="H267" t="s">
        <v>70</v>
      </c>
      <c r="I267" t="s">
        <v>24</v>
      </c>
      <c r="K267">
        <v>54</v>
      </c>
      <c r="L267" t="s">
        <v>25</v>
      </c>
      <c r="M267" t="s">
        <v>26</v>
      </c>
    </row>
    <row r="268" spans="1:13" x14ac:dyDescent="0.25">
      <c r="A268" t="s">
        <v>685</v>
      </c>
      <c r="B268" s="4">
        <v>45192</v>
      </c>
      <c r="C268" s="6">
        <v>9.2361111111111116E-2</v>
      </c>
      <c r="D268" t="s">
        <v>686</v>
      </c>
      <c r="E268" t="s">
        <v>29</v>
      </c>
      <c r="F268">
        <v>42</v>
      </c>
      <c r="G268" t="s">
        <v>22</v>
      </c>
      <c r="H268" t="s">
        <v>70</v>
      </c>
      <c r="I268" t="s">
        <v>24</v>
      </c>
      <c r="K268">
        <v>54</v>
      </c>
      <c r="L268" t="s">
        <v>46</v>
      </c>
      <c r="M268" t="s">
        <v>26</v>
      </c>
    </row>
    <row r="269" spans="1:13" x14ac:dyDescent="0.25">
      <c r="A269" t="s">
        <v>687</v>
      </c>
      <c r="B269" s="4">
        <v>45564</v>
      </c>
      <c r="C269" s="6">
        <v>0.81666666666666665</v>
      </c>
      <c r="D269" t="s">
        <v>688</v>
      </c>
      <c r="E269" t="s">
        <v>29</v>
      </c>
      <c r="F269">
        <v>71</v>
      </c>
      <c r="G269" t="s">
        <v>22</v>
      </c>
      <c r="H269" t="s">
        <v>70</v>
      </c>
      <c r="I269" t="s">
        <v>24</v>
      </c>
      <c r="K269">
        <v>26</v>
      </c>
      <c r="L269" t="s">
        <v>43</v>
      </c>
      <c r="M269" t="s">
        <v>60</v>
      </c>
    </row>
    <row r="270" spans="1:13" x14ac:dyDescent="0.25">
      <c r="A270" t="s">
        <v>689</v>
      </c>
      <c r="B270" s="4">
        <v>45191</v>
      </c>
      <c r="C270" s="6">
        <v>0.38541666666666669</v>
      </c>
      <c r="D270" t="s">
        <v>690</v>
      </c>
      <c r="E270" t="s">
        <v>29</v>
      </c>
      <c r="F270">
        <v>75</v>
      </c>
      <c r="G270" t="s">
        <v>22</v>
      </c>
      <c r="H270" t="s">
        <v>70</v>
      </c>
      <c r="I270" t="s">
        <v>24</v>
      </c>
      <c r="K270">
        <v>30</v>
      </c>
      <c r="L270" t="s">
        <v>43</v>
      </c>
      <c r="M270" t="s">
        <v>60</v>
      </c>
    </row>
    <row r="271" spans="1:13" x14ac:dyDescent="0.25">
      <c r="A271" t="s">
        <v>691</v>
      </c>
      <c r="B271" s="4">
        <v>45185</v>
      </c>
      <c r="C271" s="6">
        <v>2.2222222222222223E-2</v>
      </c>
      <c r="D271" t="s">
        <v>692</v>
      </c>
      <c r="E271" t="s">
        <v>29</v>
      </c>
      <c r="F271">
        <v>30</v>
      </c>
      <c r="G271" t="s">
        <v>22</v>
      </c>
      <c r="H271" t="s">
        <v>70</v>
      </c>
      <c r="I271" t="s">
        <v>24</v>
      </c>
      <c r="K271">
        <v>43</v>
      </c>
      <c r="L271" t="s">
        <v>30</v>
      </c>
      <c r="M271" t="s">
        <v>26</v>
      </c>
    </row>
    <row r="272" spans="1:13" x14ac:dyDescent="0.25">
      <c r="A272" t="s">
        <v>693</v>
      </c>
      <c r="B272" s="4">
        <v>45199</v>
      </c>
      <c r="C272" s="6">
        <v>0.39652777777777776</v>
      </c>
      <c r="D272" t="s">
        <v>694</v>
      </c>
      <c r="E272" t="s">
        <v>29</v>
      </c>
      <c r="F272">
        <v>58</v>
      </c>
      <c r="G272" t="s">
        <v>22</v>
      </c>
      <c r="H272" t="s">
        <v>70</v>
      </c>
      <c r="I272" t="s">
        <v>24</v>
      </c>
      <c r="K272">
        <v>50</v>
      </c>
      <c r="L272" t="s">
        <v>40</v>
      </c>
      <c r="M272" t="s">
        <v>26</v>
      </c>
    </row>
    <row r="273" spans="1:13" x14ac:dyDescent="0.25">
      <c r="A273" t="s">
        <v>695</v>
      </c>
      <c r="B273" s="4">
        <v>45540</v>
      </c>
      <c r="C273" s="6">
        <v>0.72152777777777777</v>
      </c>
      <c r="D273" t="s">
        <v>696</v>
      </c>
      <c r="E273" t="s">
        <v>29</v>
      </c>
      <c r="F273">
        <v>28</v>
      </c>
      <c r="G273" t="s">
        <v>22</v>
      </c>
      <c r="H273" t="s">
        <v>70</v>
      </c>
      <c r="I273" t="s">
        <v>24</v>
      </c>
      <c r="K273">
        <v>55</v>
      </c>
      <c r="L273" t="s">
        <v>30</v>
      </c>
      <c r="M273" t="s">
        <v>26</v>
      </c>
    </row>
    <row r="274" spans="1:13" x14ac:dyDescent="0.25">
      <c r="A274" t="s">
        <v>697</v>
      </c>
      <c r="B274" s="4">
        <v>45192</v>
      </c>
      <c r="C274" s="6">
        <v>0.48680555555555555</v>
      </c>
      <c r="D274" t="s">
        <v>698</v>
      </c>
      <c r="E274" t="s">
        <v>29</v>
      </c>
      <c r="F274">
        <v>39</v>
      </c>
      <c r="G274" t="s">
        <v>22</v>
      </c>
      <c r="H274" t="s">
        <v>70</v>
      </c>
      <c r="I274" t="s">
        <v>24</v>
      </c>
      <c r="K274">
        <v>37</v>
      </c>
      <c r="L274" t="s">
        <v>34</v>
      </c>
      <c r="M274" t="s">
        <v>26</v>
      </c>
    </row>
    <row r="275" spans="1:13" x14ac:dyDescent="0.25">
      <c r="A275" t="s">
        <v>699</v>
      </c>
      <c r="B275" s="4">
        <v>45189</v>
      </c>
      <c r="C275" s="6">
        <v>5.5555555555555558E-3</v>
      </c>
      <c r="D275" t="s">
        <v>700</v>
      </c>
      <c r="E275" t="s">
        <v>29</v>
      </c>
      <c r="F275">
        <v>60</v>
      </c>
      <c r="G275" t="s">
        <v>22</v>
      </c>
      <c r="H275" t="s">
        <v>70</v>
      </c>
      <c r="I275" t="s">
        <v>24</v>
      </c>
      <c r="K275">
        <v>38</v>
      </c>
      <c r="L275" t="s">
        <v>40</v>
      </c>
      <c r="M275" t="s">
        <v>26</v>
      </c>
    </row>
    <row r="276" spans="1:13" x14ac:dyDescent="0.25">
      <c r="A276" t="s">
        <v>86</v>
      </c>
      <c r="B276" s="4">
        <v>45171</v>
      </c>
      <c r="C276" s="6">
        <v>0.1763888888888889</v>
      </c>
      <c r="D276" t="s">
        <v>87</v>
      </c>
      <c r="E276" t="s">
        <v>21</v>
      </c>
      <c r="F276">
        <v>36</v>
      </c>
      <c r="G276" t="s">
        <v>22</v>
      </c>
      <c r="H276" t="s">
        <v>70</v>
      </c>
      <c r="I276" t="s">
        <v>24</v>
      </c>
      <c r="K276">
        <v>49</v>
      </c>
      <c r="L276" t="s">
        <v>34</v>
      </c>
      <c r="M276" t="s">
        <v>26</v>
      </c>
    </row>
    <row r="277" spans="1:13" x14ac:dyDescent="0.25">
      <c r="A277" t="s">
        <v>701</v>
      </c>
      <c r="B277" s="4">
        <v>45189</v>
      </c>
      <c r="C277" s="6">
        <v>0.7</v>
      </c>
      <c r="D277" t="s">
        <v>702</v>
      </c>
      <c r="E277" t="s">
        <v>21</v>
      </c>
      <c r="F277">
        <v>38</v>
      </c>
      <c r="G277" t="s">
        <v>22</v>
      </c>
      <c r="H277" t="s">
        <v>70</v>
      </c>
      <c r="I277" t="s">
        <v>24</v>
      </c>
      <c r="K277">
        <v>50</v>
      </c>
      <c r="L277" t="s">
        <v>34</v>
      </c>
      <c r="M277" t="s">
        <v>26</v>
      </c>
    </row>
    <row r="278" spans="1:13" x14ac:dyDescent="0.25">
      <c r="A278" t="s">
        <v>703</v>
      </c>
      <c r="B278" s="4">
        <v>45561</v>
      </c>
      <c r="C278" s="6">
        <v>0.18888888888888888</v>
      </c>
      <c r="D278" t="s">
        <v>704</v>
      </c>
      <c r="E278" t="s">
        <v>21</v>
      </c>
      <c r="F278">
        <v>26</v>
      </c>
      <c r="G278" t="s">
        <v>22</v>
      </c>
      <c r="H278" t="s">
        <v>70</v>
      </c>
      <c r="I278" t="s">
        <v>24</v>
      </c>
      <c r="K278">
        <v>53</v>
      </c>
      <c r="L278" t="s">
        <v>30</v>
      </c>
      <c r="M278" t="s">
        <v>26</v>
      </c>
    </row>
    <row r="279" spans="1:13" x14ac:dyDescent="0.25">
      <c r="A279" t="s">
        <v>705</v>
      </c>
      <c r="B279" s="4">
        <v>45196</v>
      </c>
      <c r="C279" s="6">
        <v>0.31666666666666665</v>
      </c>
      <c r="D279" t="s">
        <v>706</v>
      </c>
      <c r="E279" t="s">
        <v>21</v>
      </c>
      <c r="F279">
        <v>38</v>
      </c>
      <c r="G279" t="s">
        <v>22</v>
      </c>
      <c r="H279" t="s">
        <v>70</v>
      </c>
      <c r="I279" t="s">
        <v>24</v>
      </c>
      <c r="K279">
        <v>36</v>
      </c>
      <c r="L279" t="s">
        <v>34</v>
      </c>
      <c r="M279" t="s">
        <v>26</v>
      </c>
    </row>
    <row r="280" spans="1:13" x14ac:dyDescent="0.25">
      <c r="A280" t="s">
        <v>707</v>
      </c>
      <c r="B280" s="4">
        <v>45549</v>
      </c>
      <c r="C280" s="6">
        <v>0.39097222222222222</v>
      </c>
      <c r="D280" t="s">
        <v>708</v>
      </c>
      <c r="E280" t="s">
        <v>21</v>
      </c>
      <c r="F280">
        <v>66</v>
      </c>
      <c r="G280" t="s">
        <v>22</v>
      </c>
      <c r="H280" t="s">
        <v>70</v>
      </c>
      <c r="I280" t="s">
        <v>24</v>
      </c>
      <c r="K280">
        <v>25</v>
      </c>
      <c r="L280" t="s">
        <v>85</v>
      </c>
      <c r="M280" t="s">
        <v>60</v>
      </c>
    </row>
    <row r="281" spans="1:13" x14ac:dyDescent="0.25">
      <c r="A281" t="s">
        <v>709</v>
      </c>
      <c r="B281" s="4">
        <v>45557</v>
      </c>
      <c r="C281" s="6">
        <v>0.11388888888888889</v>
      </c>
      <c r="D281" t="s">
        <v>710</v>
      </c>
      <c r="E281" t="s">
        <v>21</v>
      </c>
      <c r="F281">
        <v>26</v>
      </c>
      <c r="G281" t="s">
        <v>22</v>
      </c>
      <c r="H281" t="s">
        <v>70</v>
      </c>
      <c r="I281" t="s">
        <v>24</v>
      </c>
      <c r="K281">
        <v>57</v>
      </c>
      <c r="L281" t="s">
        <v>30</v>
      </c>
      <c r="M281" t="s">
        <v>26</v>
      </c>
    </row>
    <row r="282" spans="1:13" x14ac:dyDescent="0.25">
      <c r="A282" t="s">
        <v>711</v>
      </c>
      <c r="B282" s="4">
        <v>45560</v>
      </c>
      <c r="C282" s="6">
        <v>0.98402777777777772</v>
      </c>
      <c r="D282" t="s">
        <v>712</v>
      </c>
      <c r="E282" t="s">
        <v>21</v>
      </c>
      <c r="F282">
        <v>17</v>
      </c>
      <c r="G282" t="s">
        <v>22</v>
      </c>
      <c r="H282" t="s">
        <v>70</v>
      </c>
      <c r="I282" t="s">
        <v>24</v>
      </c>
      <c r="K282">
        <v>22</v>
      </c>
      <c r="L282" t="s">
        <v>25</v>
      </c>
      <c r="M282" t="s">
        <v>60</v>
      </c>
    </row>
    <row r="283" spans="1:13" x14ac:dyDescent="0.25">
      <c r="A283" t="s">
        <v>713</v>
      </c>
      <c r="B283" s="4">
        <v>45548</v>
      </c>
      <c r="C283" s="6">
        <v>0.56736111111111109</v>
      </c>
      <c r="D283" t="s">
        <v>714</v>
      </c>
      <c r="E283" t="s">
        <v>21</v>
      </c>
      <c r="F283">
        <v>12</v>
      </c>
      <c r="G283" t="s">
        <v>22</v>
      </c>
      <c r="H283" t="s">
        <v>70</v>
      </c>
      <c r="I283" t="s">
        <v>24</v>
      </c>
      <c r="K283">
        <v>16</v>
      </c>
      <c r="L283" t="s">
        <v>25</v>
      </c>
      <c r="M283" t="s">
        <v>60</v>
      </c>
    </row>
    <row r="284" spans="1:13" x14ac:dyDescent="0.25">
      <c r="A284" t="s">
        <v>715</v>
      </c>
      <c r="B284" s="4">
        <v>45177</v>
      </c>
      <c r="C284" s="6">
        <v>0.30763888888888891</v>
      </c>
      <c r="D284" t="s">
        <v>716</v>
      </c>
      <c r="E284" t="s">
        <v>21</v>
      </c>
      <c r="F284">
        <v>43</v>
      </c>
      <c r="G284" t="s">
        <v>22</v>
      </c>
      <c r="H284" t="s">
        <v>70</v>
      </c>
      <c r="I284" t="s">
        <v>24</v>
      </c>
      <c r="K284">
        <v>12</v>
      </c>
      <c r="L284" t="s">
        <v>46</v>
      </c>
      <c r="M284" t="s">
        <v>60</v>
      </c>
    </row>
    <row r="285" spans="1:13" x14ac:dyDescent="0.25">
      <c r="A285" t="s">
        <v>717</v>
      </c>
      <c r="B285" s="4">
        <v>45173</v>
      </c>
      <c r="C285" s="6">
        <v>3.1944444444444442E-2</v>
      </c>
      <c r="D285" t="s">
        <v>718</v>
      </c>
      <c r="E285" t="s">
        <v>29</v>
      </c>
      <c r="F285">
        <v>2</v>
      </c>
      <c r="G285" t="s">
        <v>22</v>
      </c>
      <c r="H285" t="s">
        <v>161</v>
      </c>
      <c r="I285" t="s">
        <v>24</v>
      </c>
      <c r="K285">
        <v>17</v>
      </c>
      <c r="L285" t="s">
        <v>59</v>
      </c>
      <c r="M285" t="s">
        <v>60</v>
      </c>
    </row>
    <row r="286" spans="1:13" x14ac:dyDescent="0.25">
      <c r="A286" t="s">
        <v>719</v>
      </c>
      <c r="B286" s="4">
        <v>45188</v>
      </c>
      <c r="C286" s="6">
        <v>0.15277777777777779</v>
      </c>
      <c r="D286" t="s">
        <v>720</v>
      </c>
      <c r="E286" t="s">
        <v>21</v>
      </c>
      <c r="F286">
        <v>5</v>
      </c>
      <c r="G286" t="s">
        <v>22</v>
      </c>
      <c r="H286" t="s">
        <v>161</v>
      </c>
      <c r="I286" t="s">
        <v>24</v>
      </c>
      <c r="K286">
        <v>57</v>
      </c>
      <c r="L286" t="s">
        <v>59</v>
      </c>
      <c r="M286" t="s">
        <v>26</v>
      </c>
    </row>
    <row r="287" spans="1:13" x14ac:dyDescent="0.25">
      <c r="A287" t="s">
        <v>721</v>
      </c>
      <c r="B287" s="4">
        <v>45193</v>
      </c>
      <c r="C287" s="6">
        <v>0.1451388888888889</v>
      </c>
      <c r="D287" t="s">
        <v>722</v>
      </c>
      <c r="E287" t="s">
        <v>21</v>
      </c>
      <c r="F287">
        <v>60</v>
      </c>
      <c r="G287" t="s">
        <v>22</v>
      </c>
      <c r="H287" t="s">
        <v>161</v>
      </c>
      <c r="I287" t="s">
        <v>24</v>
      </c>
      <c r="K287">
        <v>60</v>
      </c>
      <c r="L287" t="s">
        <v>40</v>
      </c>
      <c r="M287" t="s">
        <v>26</v>
      </c>
    </row>
    <row r="288" spans="1:13" x14ac:dyDescent="0.25">
      <c r="A288" t="s">
        <v>723</v>
      </c>
      <c r="B288" s="4">
        <v>45557</v>
      </c>
      <c r="C288" s="6">
        <v>0.4</v>
      </c>
      <c r="D288" t="s">
        <v>724</v>
      </c>
      <c r="E288" t="s">
        <v>21</v>
      </c>
      <c r="F288">
        <v>59</v>
      </c>
      <c r="G288" t="s">
        <v>22</v>
      </c>
      <c r="H288" t="s">
        <v>161</v>
      </c>
      <c r="I288" t="s">
        <v>24</v>
      </c>
      <c r="K288">
        <v>13</v>
      </c>
      <c r="L288" t="s">
        <v>40</v>
      </c>
      <c r="M288" t="s">
        <v>60</v>
      </c>
    </row>
    <row r="289" spans="1:13" x14ac:dyDescent="0.25">
      <c r="A289" t="s">
        <v>725</v>
      </c>
      <c r="B289" s="4">
        <v>45178</v>
      </c>
      <c r="C289" s="6">
        <v>0.80902777777777779</v>
      </c>
      <c r="D289" t="s">
        <v>726</v>
      </c>
      <c r="E289" t="s">
        <v>21</v>
      </c>
      <c r="F289">
        <v>56</v>
      </c>
      <c r="G289" t="s">
        <v>39</v>
      </c>
      <c r="H289" t="s">
        <v>161</v>
      </c>
      <c r="I289" t="s">
        <v>24</v>
      </c>
      <c r="K289">
        <v>59</v>
      </c>
      <c r="L289" t="s">
        <v>40</v>
      </c>
      <c r="M289" t="s">
        <v>26</v>
      </c>
    </row>
    <row r="290" spans="1:13" x14ac:dyDescent="0.25">
      <c r="A290" t="s">
        <v>727</v>
      </c>
      <c r="B290" s="4">
        <v>45558</v>
      </c>
      <c r="C290" s="6">
        <v>0.90625</v>
      </c>
      <c r="D290" t="s">
        <v>728</v>
      </c>
      <c r="E290" t="s">
        <v>21</v>
      </c>
      <c r="F290">
        <v>55</v>
      </c>
      <c r="G290" t="s">
        <v>39</v>
      </c>
      <c r="H290" t="s">
        <v>161</v>
      </c>
      <c r="I290" t="s">
        <v>24</v>
      </c>
      <c r="K290">
        <v>12</v>
      </c>
      <c r="L290" t="s">
        <v>40</v>
      </c>
      <c r="M290" t="s">
        <v>60</v>
      </c>
    </row>
    <row r="291" spans="1:13" x14ac:dyDescent="0.25">
      <c r="A291" t="s">
        <v>729</v>
      </c>
      <c r="B291" s="4">
        <v>45552</v>
      </c>
      <c r="C291" s="6">
        <v>0.49375000000000002</v>
      </c>
      <c r="D291" t="s">
        <v>730</v>
      </c>
      <c r="E291" t="s">
        <v>21</v>
      </c>
      <c r="F291">
        <v>27</v>
      </c>
      <c r="G291" t="s">
        <v>39</v>
      </c>
      <c r="H291" t="s">
        <v>161</v>
      </c>
      <c r="I291" t="s">
        <v>24</v>
      </c>
      <c r="K291">
        <v>27</v>
      </c>
      <c r="L291" t="s">
        <v>30</v>
      </c>
      <c r="M291" t="s">
        <v>60</v>
      </c>
    </row>
    <row r="292" spans="1:13" x14ac:dyDescent="0.25">
      <c r="A292" t="s">
        <v>731</v>
      </c>
      <c r="B292" s="4">
        <v>45170</v>
      </c>
      <c r="C292" s="6">
        <v>0.15972222222222221</v>
      </c>
      <c r="D292" t="s">
        <v>732</v>
      </c>
      <c r="E292" t="s">
        <v>21</v>
      </c>
      <c r="F292">
        <v>4</v>
      </c>
      <c r="G292" t="s">
        <v>39</v>
      </c>
      <c r="H292" t="s">
        <v>161</v>
      </c>
      <c r="I292" t="s">
        <v>24</v>
      </c>
      <c r="K292">
        <v>28</v>
      </c>
      <c r="L292" t="s">
        <v>59</v>
      </c>
      <c r="M292" t="s">
        <v>60</v>
      </c>
    </row>
    <row r="293" spans="1:13" x14ac:dyDescent="0.25">
      <c r="A293" t="s">
        <v>733</v>
      </c>
      <c r="B293" s="4">
        <v>45547</v>
      </c>
      <c r="C293" s="6">
        <v>3.6805555555555557E-2</v>
      </c>
      <c r="D293" t="s">
        <v>734</v>
      </c>
      <c r="E293" t="s">
        <v>21</v>
      </c>
      <c r="F293">
        <v>41</v>
      </c>
      <c r="G293" t="s">
        <v>39</v>
      </c>
      <c r="H293" t="s">
        <v>161</v>
      </c>
      <c r="I293" t="s">
        <v>24</v>
      </c>
      <c r="K293">
        <v>28</v>
      </c>
      <c r="L293" t="s">
        <v>46</v>
      </c>
      <c r="M293" t="s">
        <v>60</v>
      </c>
    </row>
    <row r="294" spans="1:13" x14ac:dyDescent="0.25">
      <c r="A294" t="s">
        <v>735</v>
      </c>
      <c r="B294" s="4">
        <v>45542</v>
      </c>
      <c r="C294" s="6">
        <v>0.86736111111111114</v>
      </c>
      <c r="D294" t="s">
        <v>736</v>
      </c>
      <c r="E294" t="s">
        <v>21</v>
      </c>
      <c r="F294">
        <v>15</v>
      </c>
      <c r="G294" t="s">
        <v>39</v>
      </c>
      <c r="H294" t="s">
        <v>161</v>
      </c>
      <c r="I294" t="s">
        <v>24</v>
      </c>
      <c r="K294">
        <v>18</v>
      </c>
      <c r="L294" t="s">
        <v>25</v>
      </c>
      <c r="M294" t="s">
        <v>60</v>
      </c>
    </row>
    <row r="295" spans="1:13" x14ac:dyDescent="0.25">
      <c r="A295" t="s">
        <v>737</v>
      </c>
      <c r="B295" s="4">
        <v>45179</v>
      </c>
      <c r="C295" s="6">
        <v>0.50694444444444442</v>
      </c>
      <c r="D295" t="s">
        <v>738</v>
      </c>
      <c r="E295" t="s">
        <v>21</v>
      </c>
      <c r="F295">
        <v>12</v>
      </c>
      <c r="G295" t="s">
        <v>39</v>
      </c>
      <c r="H295" t="s">
        <v>161</v>
      </c>
      <c r="I295" t="s">
        <v>24</v>
      </c>
      <c r="K295">
        <v>52</v>
      </c>
      <c r="L295" t="s">
        <v>25</v>
      </c>
      <c r="M295" t="s">
        <v>26</v>
      </c>
    </row>
    <row r="296" spans="1:13" x14ac:dyDescent="0.25">
      <c r="A296" t="s">
        <v>739</v>
      </c>
      <c r="B296" s="4">
        <v>45184</v>
      </c>
      <c r="C296" s="6">
        <v>0.54791666666666672</v>
      </c>
      <c r="D296" t="s">
        <v>740</v>
      </c>
      <c r="E296" t="s">
        <v>29</v>
      </c>
      <c r="F296">
        <v>34</v>
      </c>
      <c r="G296" t="s">
        <v>39</v>
      </c>
      <c r="H296" t="s">
        <v>161</v>
      </c>
      <c r="I296" t="s">
        <v>24</v>
      </c>
      <c r="K296">
        <v>15</v>
      </c>
      <c r="L296" t="s">
        <v>34</v>
      </c>
      <c r="M296" t="s">
        <v>60</v>
      </c>
    </row>
    <row r="297" spans="1:13" x14ac:dyDescent="0.25">
      <c r="A297" t="s">
        <v>741</v>
      </c>
      <c r="B297" s="4">
        <v>45182</v>
      </c>
      <c r="C297" s="6">
        <v>0.30138888888888887</v>
      </c>
      <c r="D297" t="s">
        <v>742</v>
      </c>
      <c r="E297" t="s">
        <v>29</v>
      </c>
      <c r="F297">
        <v>49</v>
      </c>
      <c r="G297" t="s">
        <v>39</v>
      </c>
      <c r="H297" t="s">
        <v>161</v>
      </c>
      <c r="I297" t="s">
        <v>24</v>
      </c>
      <c r="K297">
        <v>25</v>
      </c>
      <c r="L297" t="s">
        <v>46</v>
      </c>
      <c r="M297" t="s">
        <v>60</v>
      </c>
    </row>
    <row r="298" spans="1:13" x14ac:dyDescent="0.25">
      <c r="A298" t="s">
        <v>743</v>
      </c>
      <c r="B298" s="4">
        <v>45554</v>
      </c>
      <c r="C298" s="6">
        <v>0.59305555555555556</v>
      </c>
      <c r="D298" t="s">
        <v>744</v>
      </c>
      <c r="E298" t="s">
        <v>29</v>
      </c>
      <c r="F298">
        <v>17</v>
      </c>
      <c r="G298" t="s">
        <v>39</v>
      </c>
      <c r="H298" t="s">
        <v>161</v>
      </c>
      <c r="I298" t="s">
        <v>24</v>
      </c>
      <c r="K298">
        <v>51</v>
      </c>
      <c r="L298" t="s">
        <v>25</v>
      </c>
      <c r="M298" t="s">
        <v>26</v>
      </c>
    </row>
    <row r="299" spans="1:13" x14ac:dyDescent="0.25">
      <c r="A299" t="s">
        <v>745</v>
      </c>
      <c r="B299" s="4">
        <v>45545</v>
      </c>
      <c r="C299" s="6">
        <v>0.27500000000000002</v>
      </c>
      <c r="D299" t="s">
        <v>746</v>
      </c>
      <c r="E299" t="s">
        <v>29</v>
      </c>
      <c r="F299">
        <v>5</v>
      </c>
      <c r="G299" t="s">
        <v>39</v>
      </c>
      <c r="H299" t="s">
        <v>161</v>
      </c>
      <c r="I299" t="s">
        <v>24</v>
      </c>
      <c r="K299">
        <v>30</v>
      </c>
      <c r="L299" t="s">
        <v>59</v>
      </c>
      <c r="M299" t="s">
        <v>60</v>
      </c>
    </row>
    <row r="300" spans="1:13" x14ac:dyDescent="0.25">
      <c r="A300" t="s">
        <v>159</v>
      </c>
      <c r="B300" s="4">
        <v>45538</v>
      </c>
      <c r="C300" s="6">
        <v>0.1875</v>
      </c>
      <c r="D300" t="s">
        <v>160</v>
      </c>
      <c r="E300" t="s">
        <v>29</v>
      </c>
      <c r="F300">
        <v>68</v>
      </c>
      <c r="G300" t="s">
        <v>39</v>
      </c>
      <c r="H300" t="s">
        <v>161</v>
      </c>
      <c r="I300" t="s">
        <v>24</v>
      </c>
      <c r="K300">
        <v>30</v>
      </c>
      <c r="L300" t="s">
        <v>85</v>
      </c>
      <c r="M300" t="s">
        <v>60</v>
      </c>
    </row>
    <row r="301" spans="1:13" x14ac:dyDescent="0.25">
      <c r="A301" t="s">
        <v>747</v>
      </c>
      <c r="B301" s="4">
        <v>45183</v>
      </c>
      <c r="C301" s="6">
        <v>0.44583333333333336</v>
      </c>
      <c r="D301" t="s">
        <v>748</v>
      </c>
      <c r="E301" t="s">
        <v>29</v>
      </c>
      <c r="F301">
        <v>33</v>
      </c>
      <c r="G301" t="s">
        <v>39</v>
      </c>
      <c r="H301" t="s">
        <v>161</v>
      </c>
      <c r="I301" t="s">
        <v>24</v>
      </c>
      <c r="K301">
        <v>43</v>
      </c>
      <c r="L301" t="s">
        <v>34</v>
      </c>
      <c r="M301" t="s">
        <v>26</v>
      </c>
    </row>
    <row r="302" spans="1:13" x14ac:dyDescent="0.25">
      <c r="A302" t="s">
        <v>749</v>
      </c>
      <c r="B302" s="4">
        <v>45547</v>
      </c>
      <c r="C302" s="6">
        <v>0.36805555555555558</v>
      </c>
      <c r="D302" t="s">
        <v>750</v>
      </c>
      <c r="E302" t="s">
        <v>29</v>
      </c>
      <c r="F302">
        <v>43</v>
      </c>
      <c r="G302" t="s">
        <v>39</v>
      </c>
      <c r="H302" t="s">
        <v>161</v>
      </c>
      <c r="I302" t="s">
        <v>24</v>
      </c>
      <c r="K302">
        <v>25</v>
      </c>
      <c r="L302" t="s">
        <v>46</v>
      </c>
      <c r="M302" t="s">
        <v>60</v>
      </c>
    </row>
    <row r="303" spans="1:13" x14ac:dyDescent="0.25">
      <c r="A303" t="s">
        <v>751</v>
      </c>
      <c r="B303" s="4">
        <v>45560</v>
      </c>
      <c r="C303" s="6">
        <v>0.8881944444444444</v>
      </c>
      <c r="D303" t="s">
        <v>752</v>
      </c>
      <c r="E303" t="s">
        <v>29</v>
      </c>
      <c r="F303">
        <v>67</v>
      </c>
      <c r="G303" t="s">
        <v>49</v>
      </c>
      <c r="H303" t="s">
        <v>161</v>
      </c>
      <c r="I303" t="s">
        <v>24</v>
      </c>
      <c r="K303">
        <v>33</v>
      </c>
      <c r="L303" t="s">
        <v>85</v>
      </c>
      <c r="M303" t="s">
        <v>26</v>
      </c>
    </row>
    <row r="304" spans="1:13" x14ac:dyDescent="0.25">
      <c r="A304" t="s">
        <v>753</v>
      </c>
      <c r="B304" s="4">
        <v>45539</v>
      </c>
      <c r="C304" s="6">
        <v>9.5138888888888884E-2</v>
      </c>
      <c r="D304" t="s">
        <v>754</v>
      </c>
      <c r="E304" t="s">
        <v>21</v>
      </c>
      <c r="F304">
        <v>21</v>
      </c>
      <c r="G304" t="s">
        <v>49</v>
      </c>
      <c r="H304" t="s">
        <v>161</v>
      </c>
      <c r="I304" t="s">
        <v>24</v>
      </c>
      <c r="K304">
        <v>12</v>
      </c>
      <c r="L304" t="s">
        <v>30</v>
      </c>
      <c r="M304" t="s">
        <v>60</v>
      </c>
    </row>
    <row r="305" spans="1:13" x14ac:dyDescent="0.25">
      <c r="A305" t="s">
        <v>755</v>
      </c>
      <c r="B305" s="4">
        <v>45196</v>
      </c>
      <c r="C305" s="6">
        <v>0.42291666666666666</v>
      </c>
      <c r="D305" t="s">
        <v>756</v>
      </c>
      <c r="E305" t="s">
        <v>21</v>
      </c>
      <c r="F305">
        <v>44</v>
      </c>
      <c r="G305" t="s">
        <v>49</v>
      </c>
      <c r="H305" t="s">
        <v>161</v>
      </c>
      <c r="I305" t="s">
        <v>24</v>
      </c>
      <c r="K305">
        <v>35</v>
      </c>
      <c r="L305" t="s">
        <v>46</v>
      </c>
      <c r="M305" t="s">
        <v>26</v>
      </c>
    </row>
    <row r="306" spans="1:13" x14ac:dyDescent="0.25">
      <c r="A306" t="s">
        <v>757</v>
      </c>
      <c r="B306" s="4">
        <v>45184</v>
      </c>
      <c r="C306" s="6">
        <v>0.21111111111111111</v>
      </c>
      <c r="D306" t="s">
        <v>758</v>
      </c>
      <c r="E306" t="s">
        <v>21</v>
      </c>
      <c r="F306">
        <v>13</v>
      </c>
      <c r="G306" t="s">
        <v>49</v>
      </c>
      <c r="H306" t="s">
        <v>161</v>
      </c>
      <c r="I306" t="s">
        <v>24</v>
      </c>
      <c r="K306">
        <v>24</v>
      </c>
      <c r="L306" t="s">
        <v>25</v>
      </c>
      <c r="M306" t="s">
        <v>60</v>
      </c>
    </row>
    <row r="307" spans="1:13" x14ac:dyDescent="0.25">
      <c r="A307" t="s">
        <v>759</v>
      </c>
      <c r="B307" s="4">
        <v>45557</v>
      </c>
      <c r="C307" s="6">
        <v>0.46180555555555558</v>
      </c>
      <c r="D307" t="s">
        <v>760</v>
      </c>
      <c r="E307" t="s">
        <v>21</v>
      </c>
      <c r="F307">
        <v>22</v>
      </c>
      <c r="G307" t="s">
        <v>49</v>
      </c>
      <c r="H307" t="s">
        <v>161</v>
      </c>
      <c r="I307" t="s">
        <v>24</v>
      </c>
      <c r="K307">
        <v>20</v>
      </c>
      <c r="L307" t="s">
        <v>30</v>
      </c>
      <c r="M307" t="s">
        <v>60</v>
      </c>
    </row>
    <row r="308" spans="1:13" x14ac:dyDescent="0.25">
      <c r="A308" t="s">
        <v>761</v>
      </c>
      <c r="B308" s="4">
        <v>45176</v>
      </c>
      <c r="C308" s="6">
        <v>2.0833333333333333E-3</v>
      </c>
      <c r="D308" t="s">
        <v>762</v>
      </c>
      <c r="E308" t="s">
        <v>21</v>
      </c>
      <c r="F308">
        <v>45</v>
      </c>
      <c r="G308" t="s">
        <v>49</v>
      </c>
      <c r="H308" t="s">
        <v>161</v>
      </c>
      <c r="I308" t="s">
        <v>24</v>
      </c>
      <c r="K308">
        <v>39</v>
      </c>
      <c r="L308" t="s">
        <v>46</v>
      </c>
      <c r="M308" t="s">
        <v>26</v>
      </c>
    </row>
    <row r="309" spans="1:13" x14ac:dyDescent="0.25">
      <c r="A309" t="s">
        <v>763</v>
      </c>
      <c r="B309" s="4">
        <v>45545</v>
      </c>
      <c r="C309" s="6">
        <v>0.51249999999999996</v>
      </c>
      <c r="D309" t="s">
        <v>764</v>
      </c>
      <c r="E309" t="s">
        <v>29</v>
      </c>
      <c r="F309">
        <v>15</v>
      </c>
      <c r="G309" t="s">
        <v>63</v>
      </c>
      <c r="H309" t="s">
        <v>161</v>
      </c>
      <c r="I309" t="s">
        <v>24</v>
      </c>
      <c r="K309">
        <v>55</v>
      </c>
      <c r="L309" t="s">
        <v>25</v>
      </c>
      <c r="M309" t="s">
        <v>26</v>
      </c>
    </row>
    <row r="310" spans="1:13" x14ac:dyDescent="0.25">
      <c r="A310" t="s">
        <v>765</v>
      </c>
      <c r="B310" s="4">
        <v>45194</v>
      </c>
      <c r="C310" s="6">
        <v>0.91111111111111109</v>
      </c>
      <c r="D310" t="s">
        <v>766</v>
      </c>
      <c r="E310" t="s">
        <v>29</v>
      </c>
      <c r="F310">
        <v>12</v>
      </c>
      <c r="G310" t="s">
        <v>63</v>
      </c>
      <c r="H310" t="s">
        <v>161</v>
      </c>
      <c r="I310" t="s">
        <v>24</v>
      </c>
      <c r="K310">
        <v>11</v>
      </c>
      <c r="L310" t="s">
        <v>25</v>
      </c>
      <c r="M310" t="s">
        <v>60</v>
      </c>
    </row>
    <row r="311" spans="1:13" x14ac:dyDescent="0.25">
      <c r="A311" t="s">
        <v>767</v>
      </c>
      <c r="B311" s="4">
        <v>45197</v>
      </c>
      <c r="C311" s="6">
        <v>0.13125000000000001</v>
      </c>
      <c r="D311" t="s">
        <v>768</v>
      </c>
      <c r="E311" t="s">
        <v>21</v>
      </c>
      <c r="F311">
        <v>54</v>
      </c>
      <c r="G311" t="s">
        <v>63</v>
      </c>
      <c r="H311" t="s">
        <v>161</v>
      </c>
      <c r="I311" t="s">
        <v>24</v>
      </c>
      <c r="K311">
        <v>25</v>
      </c>
      <c r="L311" t="s">
        <v>40</v>
      </c>
      <c r="M311" t="s">
        <v>60</v>
      </c>
    </row>
    <row r="312" spans="1:13" x14ac:dyDescent="0.25">
      <c r="A312" t="s">
        <v>769</v>
      </c>
      <c r="B312" s="4">
        <v>45539</v>
      </c>
      <c r="C312" s="6">
        <v>0.26874999999999999</v>
      </c>
      <c r="D312" t="s">
        <v>770</v>
      </c>
      <c r="E312" t="s">
        <v>21</v>
      </c>
      <c r="F312">
        <v>31</v>
      </c>
      <c r="G312" t="s">
        <v>52</v>
      </c>
      <c r="H312" t="s">
        <v>161</v>
      </c>
      <c r="I312" t="s">
        <v>24</v>
      </c>
      <c r="K312">
        <v>19</v>
      </c>
      <c r="L312" t="s">
        <v>34</v>
      </c>
      <c r="M312" t="s">
        <v>60</v>
      </c>
    </row>
    <row r="313" spans="1:13" x14ac:dyDescent="0.25">
      <c r="A313" t="s">
        <v>771</v>
      </c>
      <c r="B313" s="4">
        <v>45552</v>
      </c>
      <c r="C313" s="6">
        <v>0.68472222222222223</v>
      </c>
      <c r="D313" t="s">
        <v>772</v>
      </c>
      <c r="E313" t="s">
        <v>29</v>
      </c>
      <c r="F313">
        <v>75</v>
      </c>
      <c r="G313" t="s">
        <v>52</v>
      </c>
      <c r="H313" t="s">
        <v>161</v>
      </c>
      <c r="I313" t="s">
        <v>24</v>
      </c>
      <c r="K313">
        <v>21</v>
      </c>
      <c r="L313" t="s">
        <v>43</v>
      </c>
      <c r="M313" t="s">
        <v>60</v>
      </c>
    </row>
    <row r="314" spans="1:13" x14ac:dyDescent="0.25">
      <c r="A314" t="s">
        <v>773</v>
      </c>
      <c r="B314" s="4">
        <v>45547</v>
      </c>
      <c r="C314" s="6">
        <v>0.1361111111111111</v>
      </c>
      <c r="D314" t="s">
        <v>774</v>
      </c>
      <c r="E314" t="s">
        <v>21</v>
      </c>
      <c r="F314">
        <v>7</v>
      </c>
      <c r="G314" t="s">
        <v>52</v>
      </c>
      <c r="H314" t="s">
        <v>161</v>
      </c>
      <c r="I314" t="s">
        <v>24</v>
      </c>
      <c r="K314">
        <v>54</v>
      </c>
      <c r="L314" t="s">
        <v>59</v>
      </c>
      <c r="M314" t="s">
        <v>26</v>
      </c>
    </row>
    <row r="315" spans="1:13" x14ac:dyDescent="0.25">
      <c r="A315" t="s">
        <v>775</v>
      </c>
      <c r="B315" s="4">
        <v>45563</v>
      </c>
      <c r="C315" s="6">
        <v>7.1527777777777773E-2</v>
      </c>
      <c r="D315" t="s">
        <v>776</v>
      </c>
      <c r="E315" t="s">
        <v>21</v>
      </c>
      <c r="F315">
        <v>79</v>
      </c>
      <c r="G315" t="s">
        <v>52</v>
      </c>
      <c r="H315" t="s">
        <v>161</v>
      </c>
      <c r="I315" t="s">
        <v>24</v>
      </c>
      <c r="K315">
        <v>27</v>
      </c>
      <c r="L315" t="s">
        <v>43</v>
      </c>
      <c r="M315" t="s">
        <v>60</v>
      </c>
    </row>
    <row r="316" spans="1:13" x14ac:dyDescent="0.25">
      <c r="A316" t="s">
        <v>777</v>
      </c>
      <c r="B316" s="4">
        <v>45179</v>
      </c>
      <c r="C316" s="6">
        <v>0.94930555555555551</v>
      </c>
      <c r="D316" t="s">
        <v>778</v>
      </c>
      <c r="E316" t="s">
        <v>21</v>
      </c>
      <c r="F316">
        <v>2</v>
      </c>
      <c r="G316" t="s">
        <v>52</v>
      </c>
      <c r="H316" t="s">
        <v>161</v>
      </c>
      <c r="I316" t="s">
        <v>24</v>
      </c>
      <c r="K316">
        <v>33</v>
      </c>
      <c r="L316" t="s">
        <v>59</v>
      </c>
      <c r="M316" t="s">
        <v>26</v>
      </c>
    </row>
    <row r="317" spans="1:13" x14ac:dyDescent="0.25">
      <c r="A317" t="s">
        <v>779</v>
      </c>
      <c r="B317" s="4">
        <v>45182</v>
      </c>
      <c r="C317" s="6">
        <v>0.86944444444444446</v>
      </c>
      <c r="D317" t="s">
        <v>780</v>
      </c>
      <c r="E317" t="s">
        <v>29</v>
      </c>
      <c r="F317">
        <v>62</v>
      </c>
      <c r="G317" t="s">
        <v>69</v>
      </c>
      <c r="H317" t="s">
        <v>161</v>
      </c>
      <c r="I317" t="s">
        <v>24</v>
      </c>
      <c r="K317">
        <v>29</v>
      </c>
      <c r="L317" t="s">
        <v>85</v>
      </c>
      <c r="M317" t="s">
        <v>60</v>
      </c>
    </row>
    <row r="318" spans="1:13" x14ac:dyDescent="0.25">
      <c r="A318" t="s">
        <v>781</v>
      </c>
      <c r="B318" s="4">
        <v>45552</v>
      </c>
      <c r="C318" s="6">
        <v>0.67986111111111114</v>
      </c>
      <c r="D318" t="s">
        <v>782</v>
      </c>
      <c r="E318" t="s">
        <v>29</v>
      </c>
      <c r="F318">
        <v>55</v>
      </c>
      <c r="G318" t="s">
        <v>66</v>
      </c>
      <c r="H318" t="s">
        <v>161</v>
      </c>
      <c r="I318" t="s">
        <v>24</v>
      </c>
      <c r="K318">
        <v>14</v>
      </c>
      <c r="L318" t="s">
        <v>40</v>
      </c>
      <c r="M318" t="s">
        <v>60</v>
      </c>
    </row>
    <row r="319" spans="1:13" x14ac:dyDescent="0.25">
      <c r="A319" t="s">
        <v>783</v>
      </c>
      <c r="B319" s="4">
        <v>45181</v>
      </c>
      <c r="C319" s="6">
        <v>0.3576388888888889</v>
      </c>
      <c r="D319" t="s">
        <v>784</v>
      </c>
      <c r="E319" t="s">
        <v>29</v>
      </c>
      <c r="F319">
        <v>55</v>
      </c>
      <c r="G319" t="s">
        <v>66</v>
      </c>
      <c r="H319" t="s">
        <v>161</v>
      </c>
      <c r="I319" t="s">
        <v>24</v>
      </c>
      <c r="K319">
        <v>13</v>
      </c>
      <c r="L319" t="s">
        <v>40</v>
      </c>
      <c r="M319" t="s">
        <v>60</v>
      </c>
    </row>
    <row r="320" spans="1:13" x14ac:dyDescent="0.25">
      <c r="A320" t="s">
        <v>785</v>
      </c>
      <c r="B320" s="4">
        <v>45560</v>
      </c>
      <c r="C320" s="6">
        <v>0.99652777777777779</v>
      </c>
      <c r="D320" t="s">
        <v>786</v>
      </c>
      <c r="E320" t="s">
        <v>21</v>
      </c>
      <c r="F320">
        <v>14</v>
      </c>
      <c r="G320" t="s">
        <v>69</v>
      </c>
      <c r="H320" t="s">
        <v>161</v>
      </c>
      <c r="I320" t="s">
        <v>24</v>
      </c>
      <c r="K320">
        <v>52</v>
      </c>
      <c r="L320" t="s">
        <v>25</v>
      </c>
      <c r="M320" t="s">
        <v>26</v>
      </c>
    </row>
    <row r="321" spans="1:13" x14ac:dyDescent="0.25">
      <c r="A321" t="s">
        <v>787</v>
      </c>
      <c r="B321" s="4">
        <v>45173</v>
      </c>
      <c r="C321" s="6">
        <v>0.67708333333333337</v>
      </c>
      <c r="D321" t="s">
        <v>788</v>
      </c>
      <c r="E321" t="s">
        <v>29</v>
      </c>
      <c r="F321">
        <v>70</v>
      </c>
      <c r="G321" t="s">
        <v>63</v>
      </c>
      <c r="H321" t="s">
        <v>92</v>
      </c>
      <c r="I321" t="s">
        <v>24</v>
      </c>
      <c r="K321">
        <v>50</v>
      </c>
      <c r="L321" t="s">
        <v>85</v>
      </c>
      <c r="M321" t="s">
        <v>26</v>
      </c>
    </row>
    <row r="322" spans="1:13" x14ac:dyDescent="0.25">
      <c r="A322" t="s">
        <v>789</v>
      </c>
      <c r="B322" s="4">
        <v>45556</v>
      </c>
      <c r="C322" s="6">
        <v>0.8125</v>
      </c>
      <c r="D322" t="s">
        <v>790</v>
      </c>
      <c r="E322" t="s">
        <v>29</v>
      </c>
      <c r="F322">
        <v>68</v>
      </c>
      <c r="G322" t="s">
        <v>66</v>
      </c>
      <c r="H322" t="s">
        <v>92</v>
      </c>
      <c r="I322" t="s">
        <v>24</v>
      </c>
      <c r="K322">
        <v>58</v>
      </c>
      <c r="L322" t="s">
        <v>85</v>
      </c>
      <c r="M322" t="s">
        <v>26</v>
      </c>
    </row>
    <row r="323" spans="1:13" x14ac:dyDescent="0.25">
      <c r="A323" t="s">
        <v>791</v>
      </c>
      <c r="B323" s="4">
        <v>45548</v>
      </c>
      <c r="C323" s="6">
        <v>0.27013888888888887</v>
      </c>
      <c r="D323" t="s">
        <v>792</v>
      </c>
      <c r="E323" t="s">
        <v>29</v>
      </c>
      <c r="F323">
        <v>68</v>
      </c>
      <c r="G323" t="s">
        <v>49</v>
      </c>
      <c r="H323" t="s">
        <v>92</v>
      </c>
      <c r="I323" t="s">
        <v>24</v>
      </c>
      <c r="K323">
        <v>53</v>
      </c>
      <c r="L323" t="s">
        <v>85</v>
      </c>
      <c r="M323" t="s">
        <v>26</v>
      </c>
    </row>
    <row r="324" spans="1:13" x14ac:dyDescent="0.25">
      <c r="A324" t="s">
        <v>793</v>
      </c>
      <c r="B324" s="4">
        <v>45188</v>
      </c>
      <c r="C324" s="6">
        <v>0.11736111111111111</v>
      </c>
      <c r="D324" t="s">
        <v>794</v>
      </c>
      <c r="E324" t="s">
        <v>29</v>
      </c>
      <c r="F324">
        <v>36</v>
      </c>
      <c r="G324" t="s">
        <v>49</v>
      </c>
      <c r="H324" t="s">
        <v>92</v>
      </c>
      <c r="I324" t="s">
        <v>24</v>
      </c>
      <c r="K324">
        <v>22</v>
      </c>
      <c r="L324" t="s">
        <v>34</v>
      </c>
      <c r="M324" t="s">
        <v>60</v>
      </c>
    </row>
    <row r="325" spans="1:13" x14ac:dyDescent="0.25">
      <c r="A325" t="s">
        <v>795</v>
      </c>
      <c r="B325" s="4">
        <v>45193</v>
      </c>
      <c r="C325" s="6">
        <v>0.43611111111111112</v>
      </c>
      <c r="D325" t="s">
        <v>796</v>
      </c>
      <c r="E325" t="s">
        <v>29</v>
      </c>
      <c r="F325">
        <v>31</v>
      </c>
      <c r="G325" t="s">
        <v>22</v>
      </c>
      <c r="H325" t="s">
        <v>92</v>
      </c>
      <c r="I325" t="s">
        <v>24</v>
      </c>
      <c r="K325">
        <v>49</v>
      </c>
      <c r="L325" t="s">
        <v>34</v>
      </c>
      <c r="M325" t="s">
        <v>26</v>
      </c>
    </row>
    <row r="326" spans="1:13" x14ac:dyDescent="0.25">
      <c r="A326" t="s">
        <v>797</v>
      </c>
      <c r="B326" s="4">
        <v>45552</v>
      </c>
      <c r="C326" s="6">
        <v>0.60555555555555551</v>
      </c>
      <c r="D326" t="s">
        <v>798</v>
      </c>
      <c r="E326" t="s">
        <v>29</v>
      </c>
      <c r="F326">
        <v>34</v>
      </c>
      <c r="G326" t="s">
        <v>22</v>
      </c>
      <c r="H326" t="s">
        <v>92</v>
      </c>
      <c r="I326" t="s">
        <v>24</v>
      </c>
      <c r="K326">
        <v>49</v>
      </c>
      <c r="L326" t="s">
        <v>34</v>
      </c>
      <c r="M326" t="s">
        <v>26</v>
      </c>
    </row>
    <row r="327" spans="1:13" x14ac:dyDescent="0.25">
      <c r="A327" t="s">
        <v>799</v>
      </c>
      <c r="B327" s="4">
        <v>45177</v>
      </c>
      <c r="C327" s="6">
        <v>0.3298611111111111</v>
      </c>
      <c r="D327" t="s">
        <v>800</v>
      </c>
      <c r="E327" t="s">
        <v>21</v>
      </c>
      <c r="F327">
        <v>69</v>
      </c>
      <c r="G327" t="s">
        <v>39</v>
      </c>
      <c r="H327" t="s">
        <v>92</v>
      </c>
      <c r="I327" t="s">
        <v>24</v>
      </c>
      <c r="K327">
        <v>27</v>
      </c>
      <c r="L327" t="s">
        <v>85</v>
      </c>
      <c r="M327" t="s">
        <v>60</v>
      </c>
    </row>
    <row r="328" spans="1:13" x14ac:dyDescent="0.25">
      <c r="A328" t="s">
        <v>801</v>
      </c>
      <c r="B328" s="4">
        <v>45177</v>
      </c>
      <c r="C328" s="6">
        <v>0.1451388888888889</v>
      </c>
      <c r="D328" t="s">
        <v>802</v>
      </c>
      <c r="E328" t="s">
        <v>21</v>
      </c>
      <c r="F328">
        <v>71</v>
      </c>
      <c r="G328" t="s">
        <v>52</v>
      </c>
      <c r="H328" t="s">
        <v>92</v>
      </c>
      <c r="I328" t="s">
        <v>24</v>
      </c>
      <c r="K328">
        <v>31</v>
      </c>
      <c r="L328" t="s">
        <v>43</v>
      </c>
      <c r="M328" t="s">
        <v>26</v>
      </c>
    </row>
    <row r="329" spans="1:13" x14ac:dyDescent="0.25">
      <c r="A329" t="s">
        <v>803</v>
      </c>
      <c r="B329" s="4">
        <v>45182</v>
      </c>
      <c r="C329" s="6">
        <v>0.60763888888888884</v>
      </c>
      <c r="D329" t="s">
        <v>804</v>
      </c>
      <c r="E329" t="s">
        <v>21</v>
      </c>
      <c r="F329">
        <v>38</v>
      </c>
      <c r="G329" t="s">
        <v>66</v>
      </c>
      <c r="H329" t="s">
        <v>92</v>
      </c>
      <c r="I329" t="s">
        <v>24</v>
      </c>
      <c r="K329">
        <v>47</v>
      </c>
      <c r="L329" t="s">
        <v>34</v>
      </c>
      <c r="M329" t="s">
        <v>26</v>
      </c>
    </row>
    <row r="330" spans="1:13" x14ac:dyDescent="0.25">
      <c r="A330" t="s">
        <v>805</v>
      </c>
      <c r="B330" s="4">
        <v>45565</v>
      </c>
      <c r="C330" s="6">
        <v>7.2916666666666671E-2</v>
      </c>
      <c r="D330" t="s">
        <v>806</v>
      </c>
      <c r="E330" t="s">
        <v>21</v>
      </c>
      <c r="F330">
        <v>14</v>
      </c>
      <c r="G330" t="s">
        <v>22</v>
      </c>
      <c r="H330" t="s">
        <v>92</v>
      </c>
      <c r="I330" t="s">
        <v>24</v>
      </c>
      <c r="K330">
        <v>30</v>
      </c>
      <c r="L330" t="s">
        <v>25</v>
      </c>
      <c r="M330" t="s">
        <v>60</v>
      </c>
    </row>
    <row r="331" spans="1:13" x14ac:dyDescent="0.25">
      <c r="A331" t="s">
        <v>807</v>
      </c>
      <c r="B331" s="4">
        <v>45177</v>
      </c>
      <c r="C331" s="6">
        <v>0.47499999999999998</v>
      </c>
      <c r="D331" t="s">
        <v>808</v>
      </c>
      <c r="E331" t="s">
        <v>21</v>
      </c>
      <c r="F331">
        <v>16</v>
      </c>
      <c r="G331" t="s">
        <v>22</v>
      </c>
      <c r="H331" t="s">
        <v>92</v>
      </c>
      <c r="I331" t="s">
        <v>24</v>
      </c>
      <c r="K331">
        <v>56</v>
      </c>
      <c r="L331" t="s">
        <v>25</v>
      </c>
      <c r="M331" t="s">
        <v>26</v>
      </c>
    </row>
    <row r="332" spans="1:13" x14ac:dyDescent="0.25">
      <c r="A332" t="s">
        <v>90</v>
      </c>
      <c r="B332" s="4">
        <v>45537</v>
      </c>
      <c r="C332" s="6">
        <v>6.9444444444444447E-4</v>
      </c>
      <c r="D332" t="s">
        <v>91</v>
      </c>
      <c r="E332" t="s">
        <v>21</v>
      </c>
      <c r="F332">
        <v>24</v>
      </c>
      <c r="G332" t="s">
        <v>22</v>
      </c>
      <c r="H332" t="s">
        <v>92</v>
      </c>
      <c r="I332" t="s">
        <v>24</v>
      </c>
      <c r="K332">
        <v>54</v>
      </c>
      <c r="L332" t="s">
        <v>30</v>
      </c>
      <c r="M332" t="s">
        <v>26</v>
      </c>
    </row>
    <row r="333" spans="1:13" x14ac:dyDescent="0.25">
      <c r="A333" t="s">
        <v>809</v>
      </c>
      <c r="B333" s="4">
        <v>45177</v>
      </c>
      <c r="C333" s="6">
        <v>0.80277777777777781</v>
      </c>
      <c r="D333" t="s">
        <v>810</v>
      </c>
      <c r="E333" t="s">
        <v>29</v>
      </c>
      <c r="F333">
        <v>54</v>
      </c>
      <c r="G333" t="s">
        <v>49</v>
      </c>
      <c r="H333" t="s">
        <v>811</v>
      </c>
      <c r="I333" t="s">
        <v>24</v>
      </c>
      <c r="K333">
        <v>18</v>
      </c>
      <c r="L333" t="s">
        <v>40</v>
      </c>
      <c r="M333" t="s">
        <v>60</v>
      </c>
    </row>
    <row r="334" spans="1:13" x14ac:dyDescent="0.25">
      <c r="A334" t="s">
        <v>812</v>
      </c>
      <c r="B334" s="4">
        <v>45536</v>
      </c>
      <c r="C334" s="6">
        <v>0.42708333333333331</v>
      </c>
      <c r="D334" t="s">
        <v>813</v>
      </c>
      <c r="E334" t="s">
        <v>21</v>
      </c>
      <c r="F334">
        <v>54</v>
      </c>
      <c r="G334" t="s">
        <v>39</v>
      </c>
      <c r="H334" t="s">
        <v>811</v>
      </c>
      <c r="I334" t="s">
        <v>24</v>
      </c>
      <c r="K334">
        <v>34</v>
      </c>
      <c r="L334" t="s">
        <v>40</v>
      </c>
      <c r="M334" t="s">
        <v>26</v>
      </c>
    </row>
    <row r="335" spans="1:13" x14ac:dyDescent="0.25">
      <c r="A335" t="s">
        <v>814</v>
      </c>
      <c r="B335" s="4">
        <v>45191</v>
      </c>
      <c r="C335" s="6">
        <v>0.12152777777777778</v>
      </c>
      <c r="D335" t="s">
        <v>815</v>
      </c>
      <c r="E335" t="s">
        <v>29</v>
      </c>
      <c r="F335">
        <v>74</v>
      </c>
      <c r="G335" t="s">
        <v>52</v>
      </c>
      <c r="H335" t="s">
        <v>811</v>
      </c>
      <c r="I335" t="s">
        <v>24</v>
      </c>
      <c r="K335">
        <v>50</v>
      </c>
      <c r="L335" t="s">
        <v>43</v>
      </c>
      <c r="M335" t="s">
        <v>26</v>
      </c>
    </row>
    <row r="336" spans="1:13" x14ac:dyDescent="0.25">
      <c r="A336" t="s">
        <v>816</v>
      </c>
      <c r="B336" s="4">
        <v>45170</v>
      </c>
      <c r="C336" s="6">
        <v>0.27152777777777776</v>
      </c>
      <c r="D336" t="s">
        <v>817</v>
      </c>
      <c r="E336" t="s">
        <v>29</v>
      </c>
      <c r="F336">
        <v>24</v>
      </c>
      <c r="G336" t="s">
        <v>69</v>
      </c>
      <c r="H336" t="s">
        <v>811</v>
      </c>
      <c r="I336" t="s">
        <v>24</v>
      </c>
      <c r="K336">
        <v>10</v>
      </c>
      <c r="L336" t="s">
        <v>30</v>
      </c>
      <c r="M336" t="s">
        <v>60</v>
      </c>
    </row>
    <row r="337" spans="1:13" x14ac:dyDescent="0.25">
      <c r="A337" t="s">
        <v>818</v>
      </c>
      <c r="B337" s="4">
        <v>45540</v>
      </c>
      <c r="C337" s="6">
        <v>0.28402777777777777</v>
      </c>
      <c r="D337" t="s">
        <v>819</v>
      </c>
      <c r="E337" t="s">
        <v>21</v>
      </c>
      <c r="F337">
        <v>46</v>
      </c>
      <c r="G337" t="s">
        <v>39</v>
      </c>
      <c r="H337" t="s">
        <v>811</v>
      </c>
      <c r="I337" t="s">
        <v>24</v>
      </c>
      <c r="K337">
        <v>51</v>
      </c>
      <c r="L337" t="s">
        <v>46</v>
      </c>
      <c r="M337" t="s">
        <v>26</v>
      </c>
    </row>
    <row r="338" spans="1:13" x14ac:dyDescent="0.25">
      <c r="A338" t="s">
        <v>820</v>
      </c>
      <c r="B338" s="4">
        <v>45191</v>
      </c>
      <c r="C338" s="6">
        <v>0.45347222222222222</v>
      </c>
      <c r="D338" t="s">
        <v>821</v>
      </c>
      <c r="E338" t="s">
        <v>21</v>
      </c>
      <c r="F338">
        <v>27</v>
      </c>
      <c r="G338" t="s">
        <v>63</v>
      </c>
      <c r="H338" t="s">
        <v>811</v>
      </c>
      <c r="I338" t="s">
        <v>24</v>
      </c>
      <c r="K338">
        <v>38</v>
      </c>
      <c r="L338" t="s">
        <v>30</v>
      </c>
      <c r="M338" t="s">
        <v>26</v>
      </c>
    </row>
    <row r="339" spans="1:13" x14ac:dyDescent="0.25">
      <c r="A339" t="s">
        <v>822</v>
      </c>
      <c r="B339" s="4">
        <v>45199</v>
      </c>
      <c r="C339" s="6">
        <v>0.39861111111111114</v>
      </c>
      <c r="D339" t="s">
        <v>823</v>
      </c>
      <c r="E339" t="s">
        <v>21</v>
      </c>
      <c r="F339">
        <v>56</v>
      </c>
      <c r="G339" t="s">
        <v>52</v>
      </c>
      <c r="H339" t="s">
        <v>811</v>
      </c>
      <c r="I339" t="s">
        <v>24</v>
      </c>
      <c r="K339">
        <v>26</v>
      </c>
      <c r="L339" t="s">
        <v>40</v>
      </c>
      <c r="M339" t="s">
        <v>60</v>
      </c>
    </row>
    <row r="340" spans="1:13" x14ac:dyDescent="0.25">
      <c r="A340" t="s">
        <v>824</v>
      </c>
      <c r="B340" s="4">
        <v>45191</v>
      </c>
      <c r="C340" s="6">
        <v>0.48333333333333334</v>
      </c>
      <c r="D340" t="s">
        <v>825</v>
      </c>
      <c r="E340" t="s">
        <v>21</v>
      </c>
      <c r="F340">
        <v>31</v>
      </c>
      <c r="G340" t="s">
        <v>52</v>
      </c>
      <c r="H340" t="s">
        <v>811</v>
      </c>
      <c r="I340" t="s">
        <v>24</v>
      </c>
      <c r="K340">
        <v>35</v>
      </c>
      <c r="L340" t="s">
        <v>34</v>
      </c>
      <c r="M340" t="s">
        <v>26</v>
      </c>
    </row>
    <row r="341" spans="1:13" x14ac:dyDescent="0.25">
      <c r="A341" t="s">
        <v>826</v>
      </c>
      <c r="B341" s="4">
        <v>45539</v>
      </c>
      <c r="C341" s="6">
        <v>0.91666666666666663</v>
      </c>
      <c r="D341" t="s">
        <v>827</v>
      </c>
      <c r="E341" t="s">
        <v>21</v>
      </c>
      <c r="F341">
        <v>26</v>
      </c>
      <c r="G341" t="s">
        <v>69</v>
      </c>
      <c r="H341" t="s">
        <v>811</v>
      </c>
      <c r="I341" t="s">
        <v>24</v>
      </c>
      <c r="K341">
        <v>35</v>
      </c>
      <c r="L341" t="s">
        <v>30</v>
      </c>
      <c r="M341" t="s">
        <v>26</v>
      </c>
    </row>
    <row r="342" spans="1:13" x14ac:dyDescent="0.25">
      <c r="A342" t="s">
        <v>828</v>
      </c>
      <c r="B342" s="4">
        <v>45551</v>
      </c>
      <c r="C342" s="6">
        <v>0.69166666666666665</v>
      </c>
      <c r="D342" t="s">
        <v>829</v>
      </c>
      <c r="E342" t="s">
        <v>29</v>
      </c>
      <c r="F342">
        <v>60</v>
      </c>
      <c r="G342" t="s">
        <v>39</v>
      </c>
      <c r="H342" t="s">
        <v>164</v>
      </c>
      <c r="I342" t="s">
        <v>24</v>
      </c>
      <c r="K342">
        <v>18</v>
      </c>
      <c r="L342" t="s">
        <v>40</v>
      </c>
      <c r="M342" t="s">
        <v>60</v>
      </c>
    </row>
    <row r="343" spans="1:13" x14ac:dyDescent="0.25">
      <c r="A343" t="s">
        <v>830</v>
      </c>
      <c r="B343" s="4">
        <v>45540</v>
      </c>
      <c r="C343" s="6">
        <v>0.52708333333333335</v>
      </c>
      <c r="D343" t="s">
        <v>831</v>
      </c>
      <c r="E343" t="s">
        <v>29</v>
      </c>
      <c r="F343">
        <v>42</v>
      </c>
      <c r="G343" t="s">
        <v>52</v>
      </c>
      <c r="H343" t="s">
        <v>164</v>
      </c>
      <c r="I343" t="s">
        <v>24</v>
      </c>
      <c r="K343">
        <v>60</v>
      </c>
      <c r="L343" t="s">
        <v>46</v>
      </c>
      <c r="M343" t="s">
        <v>26</v>
      </c>
    </row>
    <row r="344" spans="1:13" x14ac:dyDescent="0.25">
      <c r="A344" t="s">
        <v>162</v>
      </c>
      <c r="B344" s="4">
        <v>45172</v>
      </c>
      <c r="C344" s="6">
        <v>0.86805555555555558</v>
      </c>
      <c r="D344" t="s">
        <v>163</v>
      </c>
      <c r="E344" t="s">
        <v>29</v>
      </c>
      <c r="F344">
        <v>73</v>
      </c>
      <c r="G344" t="s">
        <v>22</v>
      </c>
      <c r="H344" t="s">
        <v>164</v>
      </c>
      <c r="I344" t="s">
        <v>24</v>
      </c>
      <c r="K344">
        <v>16</v>
      </c>
      <c r="L344" t="s">
        <v>43</v>
      </c>
      <c r="M344" t="s">
        <v>60</v>
      </c>
    </row>
    <row r="345" spans="1:13" x14ac:dyDescent="0.25">
      <c r="A345" t="s">
        <v>832</v>
      </c>
      <c r="B345" s="4">
        <v>45179</v>
      </c>
      <c r="C345" s="6">
        <v>0.87847222222222221</v>
      </c>
      <c r="D345" t="s">
        <v>833</v>
      </c>
      <c r="E345" t="s">
        <v>21</v>
      </c>
      <c r="F345">
        <v>3</v>
      </c>
      <c r="G345" t="s">
        <v>63</v>
      </c>
      <c r="H345" t="s">
        <v>164</v>
      </c>
      <c r="I345" t="s">
        <v>24</v>
      </c>
      <c r="K345">
        <v>13</v>
      </c>
      <c r="L345" t="s">
        <v>59</v>
      </c>
      <c r="M345" t="s">
        <v>60</v>
      </c>
    </row>
    <row r="346" spans="1:13" x14ac:dyDescent="0.25">
      <c r="A346" t="s">
        <v>165</v>
      </c>
      <c r="B346" s="4">
        <v>45172</v>
      </c>
      <c r="C346" s="6">
        <v>0.97083333333333333</v>
      </c>
      <c r="D346" t="s">
        <v>166</v>
      </c>
      <c r="E346" t="s">
        <v>21</v>
      </c>
      <c r="F346">
        <v>1</v>
      </c>
      <c r="G346" t="s">
        <v>63</v>
      </c>
      <c r="H346" t="s">
        <v>164</v>
      </c>
      <c r="I346" t="s">
        <v>24</v>
      </c>
      <c r="K346">
        <v>30</v>
      </c>
      <c r="L346" t="s">
        <v>59</v>
      </c>
      <c r="M346" t="s">
        <v>60</v>
      </c>
    </row>
    <row r="347" spans="1:13" x14ac:dyDescent="0.25">
      <c r="A347" t="s">
        <v>834</v>
      </c>
      <c r="B347" s="4">
        <v>45543</v>
      </c>
      <c r="C347" s="6">
        <v>0.95277777777777772</v>
      </c>
      <c r="D347" t="s">
        <v>835</v>
      </c>
      <c r="E347" t="s">
        <v>21</v>
      </c>
      <c r="F347">
        <v>46</v>
      </c>
      <c r="G347" t="s">
        <v>69</v>
      </c>
      <c r="H347" t="s">
        <v>164</v>
      </c>
      <c r="I347" t="s">
        <v>24</v>
      </c>
      <c r="K347">
        <v>15</v>
      </c>
      <c r="L347" t="s">
        <v>46</v>
      </c>
      <c r="M347" t="s">
        <v>60</v>
      </c>
    </row>
    <row r="348" spans="1:13" x14ac:dyDescent="0.25">
      <c r="A348" t="s">
        <v>836</v>
      </c>
      <c r="B348" s="4">
        <v>45536</v>
      </c>
      <c r="C348" s="6">
        <v>0.32013888888888886</v>
      </c>
      <c r="D348" t="s">
        <v>837</v>
      </c>
      <c r="E348" t="s">
        <v>21</v>
      </c>
      <c r="F348">
        <v>1</v>
      </c>
      <c r="G348" t="s">
        <v>22</v>
      </c>
      <c r="H348" t="s">
        <v>164</v>
      </c>
      <c r="I348" t="s">
        <v>24</v>
      </c>
      <c r="K348">
        <v>46</v>
      </c>
      <c r="L348" t="s">
        <v>59</v>
      </c>
      <c r="M348" t="s">
        <v>26</v>
      </c>
    </row>
    <row r="349" spans="1:13" x14ac:dyDescent="0.25">
      <c r="A349" t="s">
        <v>838</v>
      </c>
      <c r="B349" s="4">
        <v>45187</v>
      </c>
      <c r="C349" s="6">
        <v>0.67222222222222228</v>
      </c>
      <c r="D349" t="s">
        <v>839</v>
      </c>
      <c r="E349" t="s">
        <v>29</v>
      </c>
      <c r="F349">
        <v>7</v>
      </c>
      <c r="G349" t="s">
        <v>39</v>
      </c>
      <c r="H349" t="s">
        <v>95</v>
      </c>
      <c r="I349" t="s">
        <v>24</v>
      </c>
      <c r="K349">
        <v>32</v>
      </c>
      <c r="L349" t="s">
        <v>59</v>
      </c>
      <c r="M349" t="s">
        <v>26</v>
      </c>
    </row>
    <row r="350" spans="1:13" x14ac:dyDescent="0.25">
      <c r="A350" t="s">
        <v>840</v>
      </c>
      <c r="B350" s="4">
        <v>45193</v>
      </c>
      <c r="C350" s="6">
        <v>0.65902777777777777</v>
      </c>
      <c r="D350" t="s">
        <v>841</v>
      </c>
      <c r="E350" t="s">
        <v>29</v>
      </c>
      <c r="F350">
        <v>67</v>
      </c>
      <c r="G350" t="s">
        <v>39</v>
      </c>
      <c r="H350" t="s">
        <v>95</v>
      </c>
      <c r="I350" t="s">
        <v>24</v>
      </c>
      <c r="K350">
        <v>14</v>
      </c>
      <c r="L350" t="s">
        <v>85</v>
      </c>
      <c r="M350" t="s">
        <v>60</v>
      </c>
    </row>
    <row r="351" spans="1:13" x14ac:dyDescent="0.25">
      <c r="A351" t="s">
        <v>96</v>
      </c>
      <c r="B351" s="4">
        <v>45537</v>
      </c>
      <c r="C351" s="6">
        <v>0.36319444444444443</v>
      </c>
      <c r="D351" t="s">
        <v>97</v>
      </c>
      <c r="E351" t="s">
        <v>29</v>
      </c>
      <c r="F351">
        <v>16</v>
      </c>
      <c r="G351" t="s">
        <v>52</v>
      </c>
      <c r="H351" t="s">
        <v>95</v>
      </c>
      <c r="I351" t="s">
        <v>24</v>
      </c>
      <c r="K351">
        <v>54</v>
      </c>
      <c r="L351" t="s">
        <v>25</v>
      </c>
      <c r="M351" t="s">
        <v>26</v>
      </c>
    </row>
    <row r="352" spans="1:13" x14ac:dyDescent="0.25">
      <c r="A352" t="s">
        <v>842</v>
      </c>
      <c r="B352" s="4">
        <v>45191</v>
      </c>
      <c r="C352" s="6">
        <v>0.53125</v>
      </c>
      <c r="D352" t="s">
        <v>843</v>
      </c>
      <c r="E352" t="s">
        <v>21</v>
      </c>
      <c r="F352">
        <v>4</v>
      </c>
      <c r="G352" t="s">
        <v>52</v>
      </c>
      <c r="H352" t="s">
        <v>95</v>
      </c>
      <c r="I352" t="s">
        <v>24</v>
      </c>
      <c r="K352">
        <v>29</v>
      </c>
      <c r="L352" t="s">
        <v>59</v>
      </c>
      <c r="M352" t="s">
        <v>60</v>
      </c>
    </row>
    <row r="353" spans="1:13" x14ac:dyDescent="0.25">
      <c r="A353" t="s">
        <v>844</v>
      </c>
      <c r="B353" s="4">
        <v>45565</v>
      </c>
      <c r="C353" s="6">
        <v>0.95972222222222225</v>
      </c>
      <c r="D353" t="s">
        <v>845</v>
      </c>
      <c r="E353" t="s">
        <v>21</v>
      </c>
      <c r="F353">
        <v>25</v>
      </c>
      <c r="G353" t="s">
        <v>52</v>
      </c>
      <c r="H353" t="s">
        <v>95</v>
      </c>
      <c r="I353" t="s">
        <v>24</v>
      </c>
      <c r="K353">
        <v>50</v>
      </c>
      <c r="L353" t="s">
        <v>30</v>
      </c>
      <c r="M353" t="s">
        <v>26</v>
      </c>
    </row>
    <row r="354" spans="1:13" x14ac:dyDescent="0.25">
      <c r="A354" t="s">
        <v>846</v>
      </c>
      <c r="B354" s="4">
        <v>45553</v>
      </c>
      <c r="C354" s="6">
        <v>0.85</v>
      </c>
      <c r="D354" t="s">
        <v>847</v>
      </c>
      <c r="E354" t="s">
        <v>21</v>
      </c>
      <c r="F354">
        <v>37</v>
      </c>
      <c r="G354" t="s">
        <v>49</v>
      </c>
      <c r="H354" t="s">
        <v>95</v>
      </c>
      <c r="I354" t="s">
        <v>24</v>
      </c>
      <c r="K354">
        <v>47</v>
      </c>
      <c r="L354" t="s">
        <v>34</v>
      </c>
      <c r="M354" t="s">
        <v>26</v>
      </c>
    </row>
    <row r="355" spans="1:13" x14ac:dyDescent="0.25">
      <c r="A355" t="s">
        <v>848</v>
      </c>
      <c r="B355" s="4">
        <v>45182</v>
      </c>
      <c r="C355" s="6">
        <v>0.38194444444444442</v>
      </c>
      <c r="D355" t="s">
        <v>849</v>
      </c>
      <c r="E355" t="s">
        <v>21</v>
      </c>
      <c r="F355">
        <v>53</v>
      </c>
      <c r="G355" t="s">
        <v>22</v>
      </c>
      <c r="H355" t="s">
        <v>95</v>
      </c>
      <c r="I355" t="s">
        <v>24</v>
      </c>
      <c r="K355">
        <v>27</v>
      </c>
      <c r="L355" t="s">
        <v>40</v>
      </c>
      <c r="M355" t="s">
        <v>60</v>
      </c>
    </row>
    <row r="356" spans="1:13" x14ac:dyDescent="0.25">
      <c r="A356" t="s">
        <v>850</v>
      </c>
      <c r="B356" s="4">
        <v>45198</v>
      </c>
      <c r="C356" s="6">
        <v>0.55694444444444446</v>
      </c>
      <c r="D356" t="s">
        <v>851</v>
      </c>
      <c r="E356" t="s">
        <v>21</v>
      </c>
      <c r="F356">
        <v>34</v>
      </c>
      <c r="G356" t="s">
        <v>52</v>
      </c>
      <c r="H356" t="s">
        <v>852</v>
      </c>
      <c r="I356" t="s">
        <v>24</v>
      </c>
      <c r="K356">
        <v>50</v>
      </c>
      <c r="L356" t="s">
        <v>34</v>
      </c>
      <c r="M356" t="s">
        <v>26</v>
      </c>
    </row>
    <row r="357" spans="1:13" x14ac:dyDescent="0.25">
      <c r="A357" t="s">
        <v>853</v>
      </c>
      <c r="B357" s="4">
        <v>45181</v>
      </c>
      <c r="C357" s="6">
        <v>0.69930555555555551</v>
      </c>
      <c r="D357" t="s">
        <v>854</v>
      </c>
      <c r="E357" t="s">
        <v>29</v>
      </c>
      <c r="F357">
        <v>13</v>
      </c>
      <c r="G357" t="s">
        <v>52</v>
      </c>
      <c r="H357" t="s">
        <v>852</v>
      </c>
      <c r="I357" t="s">
        <v>24</v>
      </c>
      <c r="K357">
        <v>40</v>
      </c>
      <c r="L357" t="s">
        <v>25</v>
      </c>
      <c r="M357" t="s">
        <v>26</v>
      </c>
    </row>
    <row r="358" spans="1:13" x14ac:dyDescent="0.25">
      <c r="A358" t="s">
        <v>855</v>
      </c>
      <c r="B358" s="4">
        <v>45174</v>
      </c>
      <c r="C358" s="6">
        <v>0.30069444444444443</v>
      </c>
      <c r="D358" t="s">
        <v>856</v>
      </c>
      <c r="E358" t="s">
        <v>21</v>
      </c>
      <c r="F358">
        <v>33</v>
      </c>
      <c r="G358" t="s">
        <v>39</v>
      </c>
      <c r="H358" t="s">
        <v>852</v>
      </c>
      <c r="I358" t="s">
        <v>24</v>
      </c>
      <c r="K358">
        <v>21</v>
      </c>
      <c r="L358" t="s">
        <v>34</v>
      </c>
      <c r="M358" t="s">
        <v>60</v>
      </c>
    </row>
    <row r="359" spans="1:13" x14ac:dyDescent="0.25">
      <c r="A359" t="s">
        <v>857</v>
      </c>
      <c r="B359" s="4">
        <v>45190</v>
      </c>
      <c r="C359" s="6">
        <v>0.18055555555555555</v>
      </c>
      <c r="D359" t="s">
        <v>858</v>
      </c>
      <c r="E359" t="s">
        <v>21</v>
      </c>
      <c r="F359">
        <v>72</v>
      </c>
      <c r="G359" t="s">
        <v>63</v>
      </c>
      <c r="H359" t="s">
        <v>852</v>
      </c>
      <c r="I359" t="s">
        <v>24</v>
      </c>
      <c r="K359">
        <v>30</v>
      </c>
      <c r="L359" t="s">
        <v>43</v>
      </c>
      <c r="M359" t="s">
        <v>60</v>
      </c>
    </row>
    <row r="360" spans="1:13" x14ac:dyDescent="0.25">
      <c r="A360" t="s">
        <v>98</v>
      </c>
      <c r="B360" s="4">
        <v>45171</v>
      </c>
      <c r="C360" s="6">
        <v>0.3972222222222222</v>
      </c>
      <c r="D360" t="s">
        <v>99</v>
      </c>
      <c r="E360" t="s">
        <v>29</v>
      </c>
      <c r="F360">
        <v>22</v>
      </c>
      <c r="G360" t="s">
        <v>63</v>
      </c>
      <c r="H360" t="s">
        <v>95</v>
      </c>
      <c r="I360" t="s">
        <v>24</v>
      </c>
      <c r="J360">
        <v>7</v>
      </c>
      <c r="K360">
        <v>18</v>
      </c>
      <c r="L360" t="s">
        <v>30</v>
      </c>
      <c r="M360" t="s">
        <v>60</v>
      </c>
    </row>
    <row r="361" spans="1:13" x14ac:dyDescent="0.25">
      <c r="A361" t="s">
        <v>859</v>
      </c>
      <c r="B361" s="4">
        <v>45541</v>
      </c>
      <c r="C361" s="6">
        <v>8.4722222222222227E-2</v>
      </c>
      <c r="D361" t="s">
        <v>860</v>
      </c>
      <c r="E361" t="s">
        <v>29</v>
      </c>
      <c r="F361">
        <v>11</v>
      </c>
      <c r="G361" t="s">
        <v>52</v>
      </c>
      <c r="H361" t="s">
        <v>92</v>
      </c>
      <c r="I361" t="s">
        <v>24</v>
      </c>
      <c r="J361">
        <v>9</v>
      </c>
      <c r="K361">
        <v>11</v>
      </c>
      <c r="L361" t="s">
        <v>25</v>
      </c>
      <c r="M361" t="s">
        <v>60</v>
      </c>
    </row>
    <row r="362" spans="1:13" x14ac:dyDescent="0.25">
      <c r="A362" t="s">
        <v>861</v>
      </c>
      <c r="B362" s="4">
        <v>45183</v>
      </c>
      <c r="C362" s="6">
        <v>0.59166666666666667</v>
      </c>
      <c r="D362" t="s">
        <v>862</v>
      </c>
      <c r="E362" t="s">
        <v>29</v>
      </c>
      <c r="F362">
        <v>39</v>
      </c>
      <c r="G362" t="s">
        <v>66</v>
      </c>
      <c r="H362" t="s">
        <v>92</v>
      </c>
      <c r="I362" t="s">
        <v>24</v>
      </c>
      <c r="J362">
        <v>5</v>
      </c>
      <c r="K362">
        <v>41</v>
      </c>
      <c r="L362" t="s">
        <v>34</v>
      </c>
      <c r="M362" t="s">
        <v>26</v>
      </c>
    </row>
    <row r="363" spans="1:13" x14ac:dyDescent="0.25">
      <c r="A363" t="s">
        <v>863</v>
      </c>
      <c r="B363" s="4">
        <v>45197</v>
      </c>
      <c r="C363" s="6">
        <v>0.89166666666666672</v>
      </c>
      <c r="D363" t="s">
        <v>864</v>
      </c>
      <c r="E363" t="s">
        <v>21</v>
      </c>
      <c r="F363">
        <v>17</v>
      </c>
      <c r="G363" t="s">
        <v>39</v>
      </c>
      <c r="H363" t="s">
        <v>95</v>
      </c>
      <c r="I363" t="s">
        <v>24</v>
      </c>
      <c r="J363">
        <v>5</v>
      </c>
      <c r="K363">
        <v>22</v>
      </c>
      <c r="L363" t="s">
        <v>25</v>
      </c>
      <c r="M363" t="s">
        <v>60</v>
      </c>
    </row>
    <row r="364" spans="1:13" x14ac:dyDescent="0.25">
      <c r="A364" t="s">
        <v>865</v>
      </c>
      <c r="B364" s="4">
        <v>45539</v>
      </c>
      <c r="C364" s="6">
        <v>0.43611111111111112</v>
      </c>
      <c r="D364" t="s">
        <v>866</v>
      </c>
      <c r="E364" t="s">
        <v>21</v>
      </c>
      <c r="F364">
        <v>76</v>
      </c>
      <c r="G364" t="s">
        <v>39</v>
      </c>
      <c r="H364" t="s">
        <v>92</v>
      </c>
      <c r="I364" t="s">
        <v>24</v>
      </c>
      <c r="J364">
        <v>2</v>
      </c>
      <c r="K364">
        <v>42</v>
      </c>
      <c r="L364" t="s">
        <v>43</v>
      </c>
      <c r="M364" t="s">
        <v>26</v>
      </c>
    </row>
    <row r="365" spans="1:13" x14ac:dyDescent="0.25">
      <c r="A365" t="s">
        <v>100</v>
      </c>
      <c r="B365" s="4">
        <v>45537</v>
      </c>
      <c r="C365" s="6">
        <v>4.027777777777778E-2</v>
      </c>
      <c r="D365" t="s">
        <v>101</v>
      </c>
      <c r="E365" t="s">
        <v>21</v>
      </c>
      <c r="F365">
        <v>49</v>
      </c>
      <c r="G365" t="s">
        <v>39</v>
      </c>
      <c r="H365" t="s">
        <v>92</v>
      </c>
      <c r="I365" t="s">
        <v>24</v>
      </c>
      <c r="J365">
        <v>4</v>
      </c>
      <c r="K365">
        <v>15</v>
      </c>
      <c r="L365" t="s">
        <v>46</v>
      </c>
      <c r="M365" t="s">
        <v>60</v>
      </c>
    </row>
    <row r="366" spans="1:13" x14ac:dyDescent="0.25">
      <c r="A366" t="s">
        <v>867</v>
      </c>
      <c r="B366" s="4">
        <v>45559</v>
      </c>
      <c r="C366" s="6">
        <v>0.40833333333333333</v>
      </c>
      <c r="D366" t="s">
        <v>868</v>
      </c>
      <c r="E366" t="s">
        <v>21</v>
      </c>
      <c r="F366">
        <v>22</v>
      </c>
      <c r="G366" t="s">
        <v>49</v>
      </c>
      <c r="H366" t="s">
        <v>164</v>
      </c>
      <c r="I366" t="s">
        <v>24</v>
      </c>
      <c r="J366">
        <v>3</v>
      </c>
      <c r="K366">
        <v>58</v>
      </c>
      <c r="L366" t="s">
        <v>30</v>
      </c>
      <c r="M366" t="s">
        <v>26</v>
      </c>
    </row>
    <row r="367" spans="1:13" x14ac:dyDescent="0.25">
      <c r="A367" t="s">
        <v>869</v>
      </c>
      <c r="B367" s="4">
        <v>45199</v>
      </c>
      <c r="C367" s="6">
        <v>0.56180555555555556</v>
      </c>
      <c r="D367" t="s">
        <v>870</v>
      </c>
      <c r="E367" t="s">
        <v>29</v>
      </c>
      <c r="F367">
        <v>14</v>
      </c>
      <c r="G367" t="s">
        <v>22</v>
      </c>
      <c r="H367" t="s">
        <v>811</v>
      </c>
      <c r="I367" t="s">
        <v>24</v>
      </c>
      <c r="J367">
        <v>10</v>
      </c>
      <c r="K367">
        <v>12</v>
      </c>
      <c r="L367" t="s">
        <v>25</v>
      </c>
      <c r="M367" t="s">
        <v>60</v>
      </c>
    </row>
    <row r="368" spans="1:13" x14ac:dyDescent="0.25">
      <c r="A368" t="s">
        <v>169</v>
      </c>
      <c r="B368" s="4">
        <v>45538</v>
      </c>
      <c r="C368" s="6">
        <v>0.43819444444444444</v>
      </c>
      <c r="D368" t="s">
        <v>170</v>
      </c>
      <c r="E368" t="s">
        <v>29</v>
      </c>
      <c r="F368">
        <v>14</v>
      </c>
      <c r="G368" t="s">
        <v>22</v>
      </c>
      <c r="H368" t="s">
        <v>164</v>
      </c>
      <c r="I368" t="s">
        <v>24</v>
      </c>
      <c r="J368">
        <v>2</v>
      </c>
      <c r="K368">
        <v>49</v>
      </c>
      <c r="L368" t="s">
        <v>25</v>
      </c>
      <c r="M368" t="s">
        <v>26</v>
      </c>
    </row>
    <row r="369" spans="1:13" x14ac:dyDescent="0.25">
      <c r="A369" t="s">
        <v>102</v>
      </c>
      <c r="B369" s="4">
        <v>45537</v>
      </c>
      <c r="C369" s="6">
        <v>9.7916666666666666E-2</v>
      </c>
      <c r="D369" t="s">
        <v>103</v>
      </c>
      <c r="E369" t="s">
        <v>29</v>
      </c>
      <c r="F369">
        <v>13</v>
      </c>
      <c r="G369" t="s">
        <v>22</v>
      </c>
      <c r="H369" t="s">
        <v>92</v>
      </c>
      <c r="I369" t="s">
        <v>24</v>
      </c>
      <c r="J369">
        <v>2</v>
      </c>
      <c r="K369">
        <v>53</v>
      </c>
      <c r="L369" t="s">
        <v>25</v>
      </c>
      <c r="M369" t="s">
        <v>26</v>
      </c>
    </row>
    <row r="370" spans="1:13" x14ac:dyDescent="0.25">
      <c r="A370" t="s">
        <v>871</v>
      </c>
      <c r="B370" s="4">
        <v>45560</v>
      </c>
      <c r="C370" s="6">
        <v>0.15416666666666667</v>
      </c>
      <c r="D370" t="s">
        <v>872</v>
      </c>
      <c r="E370" t="s">
        <v>29</v>
      </c>
      <c r="F370">
        <v>35</v>
      </c>
      <c r="G370" t="s">
        <v>22</v>
      </c>
      <c r="H370" t="s">
        <v>92</v>
      </c>
      <c r="I370" t="s">
        <v>24</v>
      </c>
      <c r="J370">
        <v>4</v>
      </c>
      <c r="K370">
        <v>32</v>
      </c>
      <c r="L370" t="s">
        <v>34</v>
      </c>
      <c r="M370" t="s">
        <v>26</v>
      </c>
    </row>
    <row r="371" spans="1:13" x14ac:dyDescent="0.25">
      <c r="A371" t="s">
        <v>873</v>
      </c>
      <c r="B371" s="4">
        <v>45541</v>
      </c>
      <c r="C371" s="6">
        <v>0.23541666666666666</v>
      </c>
      <c r="D371" t="s">
        <v>874</v>
      </c>
      <c r="E371" t="s">
        <v>29</v>
      </c>
      <c r="F371">
        <v>45</v>
      </c>
      <c r="G371" t="s">
        <v>22</v>
      </c>
      <c r="H371" t="s">
        <v>852</v>
      </c>
      <c r="I371" t="s">
        <v>24</v>
      </c>
      <c r="J371">
        <v>0</v>
      </c>
      <c r="K371">
        <v>49</v>
      </c>
      <c r="L371" t="s">
        <v>46</v>
      </c>
      <c r="M371" t="s">
        <v>26</v>
      </c>
    </row>
    <row r="372" spans="1:13" x14ac:dyDescent="0.25">
      <c r="A372" t="s">
        <v>875</v>
      </c>
      <c r="B372" s="4">
        <v>45199</v>
      </c>
      <c r="C372" s="6">
        <v>0.35833333333333334</v>
      </c>
      <c r="D372" t="s">
        <v>876</v>
      </c>
      <c r="E372" t="s">
        <v>21</v>
      </c>
      <c r="F372">
        <v>75</v>
      </c>
      <c r="G372" t="s">
        <v>22</v>
      </c>
      <c r="H372" t="s">
        <v>811</v>
      </c>
      <c r="I372" t="s">
        <v>24</v>
      </c>
      <c r="J372">
        <v>5</v>
      </c>
      <c r="K372">
        <v>23</v>
      </c>
      <c r="L372" t="s">
        <v>43</v>
      </c>
      <c r="M372" t="s">
        <v>60</v>
      </c>
    </row>
    <row r="373" spans="1:13" x14ac:dyDescent="0.25">
      <c r="A373" t="s">
        <v>877</v>
      </c>
      <c r="B373" s="4">
        <v>45548</v>
      </c>
      <c r="C373" s="6">
        <v>0.17986111111111111</v>
      </c>
      <c r="D373" t="s">
        <v>878</v>
      </c>
      <c r="E373" t="s">
        <v>21</v>
      </c>
      <c r="F373">
        <v>32</v>
      </c>
      <c r="G373" t="s">
        <v>22</v>
      </c>
      <c r="H373" t="s">
        <v>95</v>
      </c>
      <c r="I373" t="s">
        <v>24</v>
      </c>
      <c r="J373">
        <v>1</v>
      </c>
      <c r="K373">
        <v>24</v>
      </c>
      <c r="L373" t="s">
        <v>34</v>
      </c>
      <c r="M373" t="s">
        <v>60</v>
      </c>
    </row>
    <row r="374" spans="1:13" x14ac:dyDescent="0.25">
      <c r="A374" t="s">
        <v>879</v>
      </c>
      <c r="B374" s="4">
        <v>45175</v>
      </c>
      <c r="C374" s="6">
        <v>0.23472222222222222</v>
      </c>
      <c r="D374" t="s">
        <v>880</v>
      </c>
      <c r="E374" t="s">
        <v>21</v>
      </c>
      <c r="F374">
        <v>41</v>
      </c>
      <c r="G374" t="s">
        <v>22</v>
      </c>
      <c r="H374" t="s">
        <v>164</v>
      </c>
      <c r="I374" t="s">
        <v>24</v>
      </c>
      <c r="J374">
        <v>9</v>
      </c>
      <c r="K374">
        <v>27</v>
      </c>
      <c r="L374" t="s">
        <v>46</v>
      </c>
      <c r="M374" t="s">
        <v>60</v>
      </c>
    </row>
    <row r="375" spans="1:13" x14ac:dyDescent="0.25">
      <c r="A375" t="s">
        <v>881</v>
      </c>
      <c r="B375" s="4">
        <v>45559</v>
      </c>
      <c r="C375" s="6">
        <v>0.22083333333333333</v>
      </c>
      <c r="D375" t="s">
        <v>882</v>
      </c>
      <c r="E375" t="s">
        <v>21</v>
      </c>
      <c r="F375">
        <v>10</v>
      </c>
      <c r="G375" t="s">
        <v>22</v>
      </c>
      <c r="H375" t="s">
        <v>164</v>
      </c>
      <c r="I375" t="s">
        <v>24</v>
      </c>
      <c r="J375">
        <v>9</v>
      </c>
      <c r="K375">
        <v>32</v>
      </c>
      <c r="L375" t="s">
        <v>59</v>
      </c>
      <c r="M375" t="s">
        <v>26</v>
      </c>
    </row>
    <row r="376" spans="1:13" x14ac:dyDescent="0.25">
      <c r="A376" t="s">
        <v>883</v>
      </c>
      <c r="B376" s="4">
        <v>45187</v>
      </c>
      <c r="C376" s="6">
        <v>0.45208333333333334</v>
      </c>
      <c r="D376" t="s">
        <v>884</v>
      </c>
      <c r="E376" t="s">
        <v>21</v>
      </c>
      <c r="F376">
        <v>13</v>
      </c>
      <c r="G376" t="s">
        <v>22</v>
      </c>
      <c r="H376" t="s">
        <v>92</v>
      </c>
      <c r="I376" t="s">
        <v>24</v>
      </c>
      <c r="J376">
        <v>1</v>
      </c>
      <c r="K376">
        <v>39</v>
      </c>
      <c r="L376" t="s">
        <v>25</v>
      </c>
      <c r="M376" t="s">
        <v>26</v>
      </c>
    </row>
    <row r="377" spans="1:13" x14ac:dyDescent="0.25">
      <c r="A377" t="s">
        <v>885</v>
      </c>
      <c r="B377" s="4">
        <v>45560</v>
      </c>
      <c r="C377" s="6">
        <v>0.64097222222222228</v>
      </c>
      <c r="D377" t="s">
        <v>886</v>
      </c>
      <c r="E377" t="s">
        <v>21</v>
      </c>
      <c r="F377">
        <v>52</v>
      </c>
      <c r="G377" t="s">
        <v>22</v>
      </c>
      <c r="H377" t="s">
        <v>92</v>
      </c>
      <c r="I377" t="s">
        <v>24</v>
      </c>
      <c r="J377">
        <v>7</v>
      </c>
      <c r="K377">
        <v>35</v>
      </c>
      <c r="L377" t="s">
        <v>40</v>
      </c>
      <c r="M377" t="s">
        <v>26</v>
      </c>
    </row>
    <row r="378" spans="1:13" x14ac:dyDescent="0.25">
      <c r="A378" t="s">
        <v>887</v>
      </c>
      <c r="B378" s="4">
        <v>45553</v>
      </c>
      <c r="C378" s="6">
        <v>0.74236111111111114</v>
      </c>
      <c r="D378" t="s">
        <v>888</v>
      </c>
      <c r="E378" t="s">
        <v>21</v>
      </c>
      <c r="F378">
        <v>26</v>
      </c>
      <c r="G378" t="s">
        <v>39</v>
      </c>
      <c r="H378" t="s">
        <v>161</v>
      </c>
      <c r="I378" t="s">
        <v>24</v>
      </c>
      <c r="J378">
        <v>8</v>
      </c>
      <c r="K378">
        <v>38</v>
      </c>
      <c r="L378" t="s">
        <v>30</v>
      </c>
      <c r="M378" t="s">
        <v>26</v>
      </c>
    </row>
    <row r="379" spans="1:13" x14ac:dyDescent="0.25">
      <c r="A379" t="s">
        <v>889</v>
      </c>
      <c r="B379" s="4">
        <v>45197</v>
      </c>
      <c r="C379" s="6">
        <v>0.15972222222222221</v>
      </c>
      <c r="D379" t="s">
        <v>890</v>
      </c>
      <c r="E379" t="s">
        <v>29</v>
      </c>
      <c r="F379">
        <v>13</v>
      </c>
      <c r="G379" t="s">
        <v>39</v>
      </c>
      <c r="H379" t="s">
        <v>161</v>
      </c>
      <c r="I379" t="s">
        <v>24</v>
      </c>
      <c r="J379">
        <v>2</v>
      </c>
      <c r="K379">
        <v>42</v>
      </c>
      <c r="L379" t="s">
        <v>25</v>
      </c>
      <c r="M379" t="s">
        <v>26</v>
      </c>
    </row>
    <row r="380" spans="1:13" x14ac:dyDescent="0.25">
      <c r="A380" t="s">
        <v>891</v>
      </c>
      <c r="B380" s="4">
        <v>45193</v>
      </c>
      <c r="C380" s="6">
        <v>0.53611111111111109</v>
      </c>
      <c r="D380" t="s">
        <v>892</v>
      </c>
      <c r="E380" t="s">
        <v>21</v>
      </c>
      <c r="F380">
        <v>44</v>
      </c>
      <c r="G380" t="s">
        <v>39</v>
      </c>
      <c r="H380" t="s">
        <v>161</v>
      </c>
      <c r="I380" t="s">
        <v>24</v>
      </c>
      <c r="J380">
        <v>9</v>
      </c>
      <c r="K380">
        <v>14</v>
      </c>
      <c r="L380" t="s">
        <v>46</v>
      </c>
      <c r="M380" t="s">
        <v>60</v>
      </c>
    </row>
    <row r="381" spans="1:13" x14ac:dyDescent="0.25">
      <c r="A381" t="s">
        <v>893</v>
      </c>
      <c r="B381" s="4">
        <v>45192</v>
      </c>
      <c r="C381" s="6">
        <v>0.99375000000000002</v>
      </c>
      <c r="D381" t="s">
        <v>894</v>
      </c>
      <c r="E381" t="s">
        <v>21</v>
      </c>
      <c r="F381">
        <v>14</v>
      </c>
      <c r="G381" t="s">
        <v>49</v>
      </c>
      <c r="H381" t="s">
        <v>161</v>
      </c>
      <c r="I381" t="s">
        <v>24</v>
      </c>
      <c r="J381">
        <v>4</v>
      </c>
      <c r="K381">
        <v>23</v>
      </c>
      <c r="L381" t="s">
        <v>25</v>
      </c>
      <c r="M381" t="s">
        <v>60</v>
      </c>
    </row>
    <row r="382" spans="1:13" x14ac:dyDescent="0.25">
      <c r="A382" t="s">
        <v>895</v>
      </c>
      <c r="B382" s="4">
        <v>45564</v>
      </c>
      <c r="C382" s="6">
        <v>0.17083333333333334</v>
      </c>
      <c r="D382" t="s">
        <v>896</v>
      </c>
      <c r="E382" t="s">
        <v>21</v>
      </c>
      <c r="F382">
        <v>7</v>
      </c>
      <c r="G382" t="s">
        <v>66</v>
      </c>
      <c r="H382" t="s">
        <v>161</v>
      </c>
      <c r="I382" t="s">
        <v>24</v>
      </c>
      <c r="J382">
        <v>9</v>
      </c>
      <c r="K382">
        <v>45</v>
      </c>
      <c r="L382" t="s">
        <v>59</v>
      </c>
      <c r="M382" t="s">
        <v>26</v>
      </c>
    </row>
    <row r="383" spans="1:13" x14ac:dyDescent="0.25">
      <c r="A383" t="s">
        <v>897</v>
      </c>
      <c r="B383" s="4">
        <v>45545</v>
      </c>
      <c r="C383" s="6">
        <v>0.86458333333333337</v>
      </c>
      <c r="D383" t="s">
        <v>898</v>
      </c>
      <c r="E383" t="s">
        <v>21</v>
      </c>
      <c r="F383">
        <v>35</v>
      </c>
      <c r="G383" t="s">
        <v>49</v>
      </c>
      <c r="H383" t="s">
        <v>161</v>
      </c>
      <c r="I383" t="s">
        <v>24</v>
      </c>
      <c r="J383">
        <v>5</v>
      </c>
      <c r="K383">
        <v>16</v>
      </c>
      <c r="L383" t="s">
        <v>34</v>
      </c>
      <c r="M383" t="s">
        <v>60</v>
      </c>
    </row>
    <row r="384" spans="1:13" x14ac:dyDescent="0.25">
      <c r="A384" t="s">
        <v>899</v>
      </c>
      <c r="B384" s="4">
        <v>45556</v>
      </c>
      <c r="C384" s="6">
        <v>0.39513888888888887</v>
      </c>
      <c r="D384" t="s">
        <v>900</v>
      </c>
      <c r="E384" t="s">
        <v>21</v>
      </c>
      <c r="F384">
        <v>20</v>
      </c>
      <c r="G384" t="s">
        <v>52</v>
      </c>
      <c r="H384" t="s">
        <v>161</v>
      </c>
      <c r="I384" t="s">
        <v>24</v>
      </c>
      <c r="J384">
        <v>3</v>
      </c>
      <c r="K384">
        <v>57</v>
      </c>
      <c r="L384" t="s">
        <v>25</v>
      </c>
      <c r="M384" t="s">
        <v>26</v>
      </c>
    </row>
    <row r="385" spans="1:13" x14ac:dyDescent="0.25">
      <c r="A385" t="s">
        <v>901</v>
      </c>
      <c r="B385" s="4">
        <v>45199</v>
      </c>
      <c r="C385" s="6">
        <v>0.39791666666666664</v>
      </c>
      <c r="D385" t="s">
        <v>902</v>
      </c>
      <c r="E385" t="s">
        <v>29</v>
      </c>
      <c r="F385">
        <v>10</v>
      </c>
      <c r="G385" t="s">
        <v>63</v>
      </c>
      <c r="H385" t="s">
        <v>161</v>
      </c>
      <c r="I385" t="s">
        <v>24</v>
      </c>
      <c r="J385">
        <v>5</v>
      </c>
      <c r="K385">
        <v>32</v>
      </c>
      <c r="L385" t="s">
        <v>59</v>
      </c>
      <c r="M385" t="s">
        <v>26</v>
      </c>
    </row>
    <row r="386" spans="1:13" x14ac:dyDescent="0.25">
      <c r="A386" t="s">
        <v>903</v>
      </c>
      <c r="B386" s="4">
        <v>45184</v>
      </c>
      <c r="C386" s="6">
        <v>0.80833333333333335</v>
      </c>
      <c r="D386" t="s">
        <v>904</v>
      </c>
      <c r="E386" t="s">
        <v>29</v>
      </c>
      <c r="F386">
        <v>60</v>
      </c>
      <c r="G386" t="s">
        <v>52</v>
      </c>
      <c r="H386" t="s">
        <v>161</v>
      </c>
      <c r="I386" t="s">
        <v>24</v>
      </c>
      <c r="J386">
        <v>2</v>
      </c>
      <c r="K386">
        <v>28</v>
      </c>
      <c r="L386" t="s">
        <v>40</v>
      </c>
      <c r="M386" t="s">
        <v>60</v>
      </c>
    </row>
    <row r="387" spans="1:13" x14ac:dyDescent="0.25">
      <c r="A387" t="s">
        <v>905</v>
      </c>
      <c r="B387" s="4">
        <v>45188</v>
      </c>
      <c r="C387" s="6">
        <v>0.93958333333333333</v>
      </c>
      <c r="D387" t="s">
        <v>906</v>
      </c>
      <c r="E387" t="s">
        <v>29</v>
      </c>
      <c r="F387">
        <v>63</v>
      </c>
      <c r="G387" t="s">
        <v>52</v>
      </c>
      <c r="H387" t="s">
        <v>161</v>
      </c>
      <c r="I387" t="s">
        <v>24</v>
      </c>
      <c r="J387">
        <v>9</v>
      </c>
      <c r="K387">
        <v>25</v>
      </c>
      <c r="L387" t="s">
        <v>85</v>
      </c>
      <c r="M387" t="s">
        <v>60</v>
      </c>
    </row>
    <row r="388" spans="1:13" x14ac:dyDescent="0.25">
      <c r="A388" t="s">
        <v>907</v>
      </c>
      <c r="B388" s="4">
        <v>45195</v>
      </c>
      <c r="C388" s="6">
        <v>0.63263888888888886</v>
      </c>
      <c r="D388" t="s">
        <v>908</v>
      </c>
      <c r="E388" t="s">
        <v>29</v>
      </c>
      <c r="F388">
        <v>16</v>
      </c>
      <c r="G388" t="s">
        <v>49</v>
      </c>
      <c r="H388" t="s">
        <v>161</v>
      </c>
      <c r="I388" t="s">
        <v>24</v>
      </c>
      <c r="J388">
        <v>3</v>
      </c>
      <c r="K388">
        <v>11</v>
      </c>
      <c r="L388" t="s">
        <v>25</v>
      </c>
      <c r="M388" t="s">
        <v>60</v>
      </c>
    </row>
    <row r="389" spans="1:13" x14ac:dyDescent="0.25">
      <c r="A389" t="s">
        <v>909</v>
      </c>
      <c r="B389" s="4">
        <v>45536</v>
      </c>
      <c r="C389" s="6">
        <v>0.72430555555555554</v>
      </c>
      <c r="D389" t="s">
        <v>910</v>
      </c>
      <c r="E389" t="s">
        <v>21</v>
      </c>
      <c r="F389">
        <v>39</v>
      </c>
      <c r="G389" t="s">
        <v>52</v>
      </c>
      <c r="H389" t="s">
        <v>161</v>
      </c>
      <c r="I389" t="s">
        <v>24</v>
      </c>
      <c r="J389">
        <v>2</v>
      </c>
      <c r="K389">
        <v>30</v>
      </c>
      <c r="L389" t="s">
        <v>34</v>
      </c>
      <c r="M389" t="s">
        <v>60</v>
      </c>
    </row>
    <row r="390" spans="1:13" x14ac:dyDescent="0.25">
      <c r="A390" t="s">
        <v>911</v>
      </c>
      <c r="B390" s="4">
        <v>45561</v>
      </c>
      <c r="C390" s="6">
        <v>0.41736111111111113</v>
      </c>
      <c r="D390" t="s">
        <v>912</v>
      </c>
      <c r="E390" t="s">
        <v>21</v>
      </c>
      <c r="F390">
        <v>39</v>
      </c>
      <c r="G390" t="s">
        <v>49</v>
      </c>
      <c r="H390" t="s">
        <v>161</v>
      </c>
      <c r="I390" t="s">
        <v>24</v>
      </c>
      <c r="J390">
        <v>2</v>
      </c>
      <c r="K390">
        <v>21</v>
      </c>
      <c r="L390" t="s">
        <v>34</v>
      </c>
      <c r="M390" t="s">
        <v>60</v>
      </c>
    </row>
    <row r="391" spans="1:13" x14ac:dyDescent="0.25">
      <c r="A391" t="s">
        <v>913</v>
      </c>
      <c r="B391" s="4">
        <v>45185</v>
      </c>
      <c r="C391" s="6">
        <v>0.57291666666666663</v>
      </c>
      <c r="D391" t="s">
        <v>914</v>
      </c>
      <c r="E391" t="s">
        <v>21</v>
      </c>
      <c r="F391">
        <v>9</v>
      </c>
      <c r="G391" t="s">
        <v>49</v>
      </c>
      <c r="H391" t="s">
        <v>161</v>
      </c>
      <c r="I391" t="s">
        <v>24</v>
      </c>
      <c r="J391">
        <v>10</v>
      </c>
      <c r="K391">
        <v>41</v>
      </c>
      <c r="L391" t="s">
        <v>59</v>
      </c>
      <c r="M391" t="s">
        <v>26</v>
      </c>
    </row>
    <row r="392" spans="1:13" x14ac:dyDescent="0.25">
      <c r="A392" t="s">
        <v>915</v>
      </c>
      <c r="B392" s="4">
        <v>45190</v>
      </c>
      <c r="C392" s="6">
        <v>0.62708333333333333</v>
      </c>
      <c r="D392" t="s">
        <v>916</v>
      </c>
      <c r="E392" t="s">
        <v>29</v>
      </c>
      <c r="F392">
        <v>73</v>
      </c>
      <c r="G392" t="s">
        <v>22</v>
      </c>
      <c r="H392" t="s">
        <v>161</v>
      </c>
      <c r="I392" t="s">
        <v>24</v>
      </c>
      <c r="J392">
        <v>4</v>
      </c>
      <c r="K392">
        <v>40</v>
      </c>
      <c r="L392" t="s">
        <v>43</v>
      </c>
      <c r="M392" t="s">
        <v>26</v>
      </c>
    </row>
    <row r="393" spans="1:13" x14ac:dyDescent="0.25">
      <c r="A393" t="s">
        <v>917</v>
      </c>
      <c r="B393" s="4">
        <v>45170</v>
      </c>
      <c r="C393" s="6">
        <v>0.66180555555555554</v>
      </c>
      <c r="D393" t="s">
        <v>918</v>
      </c>
      <c r="E393" t="s">
        <v>21</v>
      </c>
      <c r="F393">
        <v>35</v>
      </c>
      <c r="G393" t="s">
        <v>22</v>
      </c>
      <c r="H393" t="s">
        <v>161</v>
      </c>
      <c r="I393" t="s">
        <v>24</v>
      </c>
      <c r="J393">
        <v>0</v>
      </c>
      <c r="K393">
        <v>28</v>
      </c>
      <c r="L393" t="s">
        <v>34</v>
      </c>
      <c r="M393" t="s">
        <v>60</v>
      </c>
    </row>
    <row r="394" spans="1:13" x14ac:dyDescent="0.25">
      <c r="A394" t="s">
        <v>919</v>
      </c>
      <c r="B394" s="4">
        <v>45542</v>
      </c>
      <c r="C394" s="6">
        <v>0.75763888888888886</v>
      </c>
      <c r="D394" t="s">
        <v>920</v>
      </c>
      <c r="E394" t="s">
        <v>21</v>
      </c>
      <c r="F394">
        <v>67</v>
      </c>
      <c r="G394" t="s">
        <v>22</v>
      </c>
      <c r="H394" t="s">
        <v>161</v>
      </c>
      <c r="I394" t="s">
        <v>24</v>
      </c>
      <c r="J394">
        <v>1</v>
      </c>
      <c r="K394">
        <v>16</v>
      </c>
      <c r="L394" t="s">
        <v>85</v>
      </c>
      <c r="M394" t="s">
        <v>60</v>
      </c>
    </row>
    <row r="395" spans="1:13" x14ac:dyDescent="0.25">
      <c r="A395" t="s">
        <v>921</v>
      </c>
      <c r="B395" s="4">
        <v>45563</v>
      </c>
      <c r="C395" s="6">
        <v>0.69722222222222219</v>
      </c>
      <c r="D395" t="s">
        <v>922</v>
      </c>
      <c r="E395" t="s">
        <v>21</v>
      </c>
      <c r="F395">
        <v>32</v>
      </c>
      <c r="G395" t="s">
        <v>22</v>
      </c>
      <c r="H395" t="s">
        <v>161</v>
      </c>
      <c r="I395" t="s">
        <v>24</v>
      </c>
      <c r="J395">
        <v>2</v>
      </c>
      <c r="K395">
        <v>22</v>
      </c>
      <c r="L395" t="s">
        <v>34</v>
      </c>
      <c r="M395" t="s">
        <v>60</v>
      </c>
    </row>
    <row r="396" spans="1:13" x14ac:dyDescent="0.25">
      <c r="A396" t="s">
        <v>923</v>
      </c>
      <c r="B396" s="4">
        <v>45555</v>
      </c>
      <c r="C396" s="6">
        <v>0.25833333333333336</v>
      </c>
      <c r="D396" t="s">
        <v>924</v>
      </c>
      <c r="E396" t="s">
        <v>21</v>
      </c>
      <c r="F396">
        <v>39</v>
      </c>
      <c r="G396" t="s">
        <v>22</v>
      </c>
      <c r="H396" t="s">
        <v>161</v>
      </c>
      <c r="I396" t="s">
        <v>24</v>
      </c>
      <c r="J396">
        <v>3</v>
      </c>
      <c r="K396">
        <v>32</v>
      </c>
      <c r="L396" t="s">
        <v>34</v>
      </c>
      <c r="M396" t="s">
        <v>26</v>
      </c>
    </row>
    <row r="397" spans="1:13" x14ac:dyDescent="0.25">
      <c r="A397" t="s">
        <v>925</v>
      </c>
      <c r="B397" s="4">
        <v>45196</v>
      </c>
      <c r="C397" s="6">
        <v>0.77083333333333337</v>
      </c>
      <c r="D397" t="s">
        <v>926</v>
      </c>
      <c r="E397" t="s">
        <v>29</v>
      </c>
      <c r="F397">
        <v>31</v>
      </c>
      <c r="G397" t="s">
        <v>49</v>
      </c>
      <c r="H397" t="s">
        <v>70</v>
      </c>
      <c r="I397" t="s">
        <v>24</v>
      </c>
      <c r="J397">
        <v>1</v>
      </c>
      <c r="K397">
        <v>40</v>
      </c>
      <c r="L397" t="s">
        <v>34</v>
      </c>
      <c r="M397" t="s">
        <v>26</v>
      </c>
    </row>
    <row r="398" spans="1:13" x14ac:dyDescent="0.25">
      <c r="A398" t="s">
        <v>927</v>
      </c>
      <c r="B398" s="4">
        <v>45558</v>
      </c>
      <c r="C398" s="6">
        <v>0.97291666666666665</v>
      </c>
      <c r="D398" t="s">
        <v>928</v>
      </c>
      <c r="E398" t="s">
        <v>29</v>
      </c>
      <c r="F398">
        <v>75</v>
      </c>
      <c r="G398" t="s">
        <v>49</v>
      </c>
      <c r="H398" t="s">
        <v>70</v>
      </c>
      <c r="I398" t="s">
        <v>24</v>
      </c>
      <c r="J398">
        <v>5</v>
      </c>
      <c r="K398">
        <v>41</v>
      </c>
      <c r="L398" t="s">
        <v>43</v>
      </c>
      <c r="M398" t="s">
        <v>26</v>
      </c>
    </row>
    <row r="399" spans="1:13" x14ac:dyDescent="0.25">
      <c r="A399" t="s">
        <v>929</v>
      </c>
      <c r="B399" s="4">
        <v>45177</v>
      </c>
      <c r="C399" s="6">
        <v>0.78680555555555554</v>
      </c>
      <c r="D399" t="s">
        <v>930</v>
      </c>
      <c r="E399" t="s">
        <v>21</v>
      </c>
      <c r="F399">
        <v>60</v>
      </c>
      <c r="G399" t="s">
        <v>49</v>
      </c>
      <c r="H399" t="s">
        <v>70</v>
      </c>
      <c r="I399" t="s">
        <v>24</v>
      </c>
      <c r="J399">
        <v>1</v>
      </c>
      <c r="K399">
        <v>43</v>
      </c>
      <c r="L399" t="s">
        <v>40</v>
      </c>
      <c r="M399" t="s">
        <v>26</v>
      </c>
    </row>
    <row r="400" spans="1:13" x14ac:dyDescent="0.25">
      <c r="A400" t="s">
        <v>931</v>
      </c>
      <c r="B400" s="4">
        <v>45565</v>
      </c>
      <c r="C400" s="6">
        <v>0.46597222222222223</v>
      </c>
      <c r="D400" t="s">
        <v>932</v>
      </c>
      <c r="E400" t="s">
        <v>21</v>
      </c>
      <c r="F400">
        <v>78</v>
      </c>
      <c r="G400" t="s">
        <v>49</v>
      </c>
      <c r="H400" t="s">
        <v>70</v>
      </c>
      <c r="I400" t="s">
        <v>24</v>
      </c>
      <c r="J400">
        <v>6</v>
      </c>
      <c r="K400">
        <v>49</v>
      </c>
      <c r="L400" t="s">
        <v>43</v>
      </c>
      <c r="M400" t="s">
        <v>26</v>
      </c>
    </row>
    <row r="401" spans="1:13" x14ac:dyDescent="0.25">
      <c r="A401" t="s">
        <v>933</v>
      </c>
      <c r="B401" s="4">
        <v>45175</v>
      </c>
      <c r="C401" s="6">
        <v>6.7361111111111108E-2</v>
      </c>
      <c r="D401" t="s">
        <v>934</v>
      </c>
      <c r="E401" t="s">
        <v>29</v>
      </c>
      <c r="F401">
        <v>27</v>
      </c>
      <c r="G401" t="s">
        <v>52</v>
      </c>
      <c r="H401" t="s">
        <v>70</v>
      </c>
      <c r="I401" t="s">
        <v>24</v>
      </c>
      <c r="J401">
        <v>6</v>
      </c>
      <c r="K401">
        <v>49</v>
      </c>
      <c r="L401" t="s">
        <v>30</v>
      </c>
      <c r="M401" t="s">
        <v>26</v>
      </c>
    </row>
    <row r="402" spans="1:13" x14ac:dyDescent="0.25">
      <c r="A402" t="s">
        <v>935</v>
      </c>
      <c r="B402" s="4">
        <v>45173</v>
      </c>
      <c r="C402" s="6">
        <v>0.15972222222222221</v>
      </c>
      <c r="D402" t="s">
        <v>936</v>
      </c>
      <c r="E402" t="s">
        <v>21</v>
      </c>
      <c r="F402">
        <v>48</v>
      </c>
      <c r="G402" t="s">
        <v>52</v>
      </c>
      <c r="H402" t="s">
        <v>70</v>
      </c>
      <c r="I402" t="s">
        <v>24</v>
      </c>
      <c r="J402">
        <v>9</v>
      </c>
      <c r="K402">
        <v>52</v>
      </c>
      <c r="L402" t="s">
        <v>46</v>
      </c>
      <c r="M402" t="s">
        <v>26</v>
      </c>
    </row>
    <row r="403" spans="1:13" x14ac:dyDescent="0.25">
      <c r="A403" t="s">
        <v>937</v>
      </c>
      <c r="B403" s="4">
        <v>45187</v>
      </c>
      <c r="C403" s="6">
        <v>0.83819444444444446</v>
      </c>
      <c r="D403" t="s">
        <v>938</v>
      </c>
      <c r="E403" t="s">
        <v>21</v>
      </c>
      <c r="F403">
        <v>70</v>
      </c>
      <c r="G403" t="s">
        <v>52</v>
      </c>
      <c r="H403" t="s">
        <v>70</v>
      </c>
      <c r="I403" t="s">
        <v>24</v>
      </c>
      <c r="J403">
        <v>10</v>
      </c>
      <c r="K403">
        <v>16</v>
      </c>
      <c r="L403" t="s">
        <v>85</v>
      </c>
      <c r="M403" t="s">
        <v>60</v>
      </c>
    </row>
    <row r="404" spans="1:13" x14ac:dyDescent="0.25">
      <c r="A404" t="s">
        <v>939</v>
      </c>
      <c r="B404" s="4">
        <v>45541</v>
      </c>
      <c r="C404" s="6">
        <v>0.24027777777777778</v>
      </c>
      <c r="D404" t="s">
        <v>940</v>
      </c>
      <c r="E404" t="s">
        <v>21</v>
      </c>
      <c r="F404">
        <v>4</v>
      </c>
      <c r="G404" t="s">
        <v>69</v>
      </c>
      <c r="H404" t="s">
        <v>70</v>
      </c>
      <c r="I404" t="s">
        <v>24</v>
      </c>
      <c r="J404">
        <v>5</v>
      </c>
      <c r="K404">
        <v>33</v>
      </c>
      <c r="L404" t="s">
        <v>59</v>
      </c>
      <c r="M404" t="s">
        <v>26</v>
      </c>
    </row>
    <row r="405" spans="1:13" x14ac:dyDescent="0.25">
      <c r="A405" t="s">
        <v>941</v>
      </c>
      <c r="B405" s="4">
        <v>45543</v>
      </c>
      <c r="C405" s="6">
        <v>7.2916666666666671E-2</v>
      </c>
      <c r="D405" t="s">
        <v>942</v>
      </c>
      <c r="E405" t="s">
        <v>29</v>
      </c>
      <c r="F405">
        <v>54</v>
      </c>
      <c r="G405" t="s">
        <v>63</v>
      </c>
      <c r="H405" t="s">
        <v>70</v>
      </c>
      <c r="I405" t="s">
        <v>24</v>
      </c>
      <c r="J405">
        <v>3</v>
      </c>
      <c r="K405">
        <v>44</v>
      </c>
      <c r="L405" t="s">
        <v>40</v>
      </c>
      <c r="M405" t="s">
        <v>26</v>
      </c>
    </row>
    <row r="406" spans="1:13" x14ac:dyDescent="0.25">
      <c r="A406" t="s">
        <v>943</v>
      </c>
      <c r="B406" s="4">
        <v>45179</v>
      </c>
      <c r="C406" s="6">
        <v>9.166666666666666E-2</v>
      </c>
      <c r="D406" t="s">
        <v>944</v>
      </c>
      <c r="E406" t="s">
        <v>21</v>
      </c>
      <c r="F406">
        <v>10</v>
      </c>
      <c r="G406" t="s">
        <v>63</v>
      </c>
      <c r="H406" t="s">
        <v>70</v>
      </c>
      <c r="I406" t="s">
        <v>24</v>
      </c>
      <c r="J406">
        <v>0</v>
      </c>
      <c r="K406">
        <v>16</v>
      </c>
      <c r="L406" t="s">
        <v>59</v>
      </c>
      <c r="M406" t="s">
        <v>60</v>
      </c>
    </row>
    <row r="407" spans="1:13" x14ac:dyDescent="0.25">
      <c r="A407" t="s">
        <v>175</v>
      </c>
      <c r="B407" s="4">
        <v>45172</v>
      </c>
      <c r="C407" s="6">
        <v>0.18611111111111112</v>
      </c>
      <c r="D407" t="s">
        <v>176</v>
      </c>
      <c r="E407" t="s">
        <v>21</v>
      </c>
      <c r="F407">
        <v>21</v>
      </c>
      <c r="G407" t="s">
        <v>63</v>
      </c>
      <c r="H407" t="s">
        <v>70</v>
      </c>
      <c r="I407" t="s">
        <v>24</v>
      </c>
      <c r="J407">
        <v>4</v>
      </c>
      <c r="K407">
        <v>17</v>
      </c>
      <c r="L407" t="s">
        <v>30</v>
      </c>
      <c r="M407" t="s">
        <v>60</v>
      </c>
    </row>
    <row r="408" spans="1:13" x14ac:dyDescent="0.25">
      <c r="A408" t="s">
        <v>945</v>
      </c>
      <c r="B408" s="4">
        <v>45544</v>
      </c>
      <c r="C408" s="6">
        <v>0.55138888888888893</v>
      </c>
      <c r="D408" t="s">
        <v>946</v>
      </c>
      <c r="E408" t="s">
        <v>29</v>
      </c>
      <c r="F408">
        <v>25</v>
      </c>
      <c r="G408" t="s">
        <v>39</v>
      </c>
      <c r="H408" t="s">
        <v>70</v>
      </c>
      <c r="I408" t="s">
        <v>24</v>
      </c>
      <c r="J408">
        <v>6</v>
      </c>
      <c r="K408">
        <v>14</v>
      </c>
      <c r="L408" t="s">
        <v>30</v>
      </c>
      <c r="M408" t="s">
        <v>60</v>
      </c>
    </row>
    <row r="409" spans="1:13" x14ac:dyDescent="0.25">
      <c r="A409" t="s">
        <v>947</v>
      </c>
      <c r="B409" s="4">
        <v>45196</v>
      </c>
      <c r="C409" s="6">
        <v>0.6020833333333333</v>
      </c>
      <c r="D409" t="s">
        <v>948</v>
      </c>
      <c r="E409" t="s">
        <v>21</v>
      </c>
      <c r="F409">
        <v>70</v>
      </c>
      <c r="G409" t="s">
        <v>39</v>
      </c>
      <c r="H409" t="s">
        <v>70</v>
      </c>
      <c r="I409" t="s">
        <v>24</v>
      </c>
      <c r="J409">
        <v>1</v>
      </c>
      <c r="K409">
        <v>14</v>
      </c>
      <c r="L409" t="s">
        <v>85</v>
      </c>
      <c r="M409" t="s">
        <v>60</v>
      </c>
    </row>
    <row r="410" spans="1:13" x14ac:dyDescent="0.25">
      <c r="A410" t="s">
        <v>949</v>
      </c>
      <c r="B410" s="4">
        <v>45556</v>
      </c>
      <c r="C410" s="6">
        <v>0.99444444444444446</v>
      </c>
      <c r="D410" t="s">
        <v>950</v>
      </c>
      <c r="E410" t="s">
        <v>21</v>
      </c>
      <c r="F410">
        <v>2</v>
      </c>
      <c r="G410" t="s">
        <v>39</v>
      </c>
      <c r="H410" t="s">
        <v>70</v>
      </c>
      <c r="I410" t="s">
        <v>24</v>
      </c>
      <c r="J410">
        <v>4</v>
      </c>
      <c r="K410">
        <v>60</v>
      </c>
      <c r="L410" t="s">
        <v>59</v>
      </c>
      <c r="M410" t="s">
        <v>26</v>
      </c>
    </row>
    <row r="411" spans="1:13" x14ac:dyDescent="0.25">
      <c r="A411" t="s">
        <v>951</v>
      </c>
      <c r="B411" s="4">
        <v>45185</v>
      </c>
      <c r="C411" s="6">
        <v>0.39027777777777778</v>
      </c>
      <c r="D411" t="s">
        <v>952</v>
      </c>
      <c r="E411" t="s">
        <v>21</v>
      </c>
      <c r="F411">
        <v>9</v>
      </c>
      <c r="G411" t="s">
        <v>39</v>
      </c>
      <c r="H411" t="s">
        <v>70</v>
      </c>
      <c r="I411" t="s">
        <v>24</v>
      </c>
      <c r="J411">
        <v>8</v>
      </c>
      <c r="K411">
        <v>42</v>
      </c>
      <c r="L411" t="s">
        <v>59</v>
      </c>
      <c r="M411" t="s">
        <v>26</v>
      </c>
    </row>
    <row r="412" spans="1:13" x14ac:dyDescent="0.25">
      <c r="A412" t="s">
        <v>953</v>
      </c>
      <c r="B412" s="4">
        <v>45562</v>
      </c>
      <c r="C412" s="6">
        <v>0.15972222222222221</v>
      </c>
      <c r="D412" t="s">
        <v>954</v>
      </c>
      <c r="E412" t="s">
        <v>21</v>
      </c>
      <c r="F412">
        <v>5</v>
      </c>
      <c r="G412" t="s">
        <v>22</v>
      </c>
      <c r="H412" t="s">
        <v>70</v>
      </c>
      <c r="I412" t="s">
        <v>24</v>
      </c>
      <c r="J412">
        <v>4</v>
      </c>
      <c r="K412">
        <v>12</v>
      </c>
      <c r="L412" t="s">
        <v>59</v>
      </c>
      <c r="M412" t="s">
        <v>60</v>
      </c>
    </row>
    <row r="413" spans="1:13" x14ac:dyDescent="0.25">
      <c r="A413" t="s">
        <v>955</v>
      </c>
      <c r="B413" s="4">
        <v>45553</v>
      </c>
      <c r="C413" s="6">
        <v>0.35208333333333336</v>
      </c>
      <c r="D413" t="s">
        <v>956</v>
      </c>
      <c r="E413" t="s">
        <v>21</v>
      </c>
      <c r="F413">
        <v>6</v>
      </c>
      <c r="G413" t="s">
        <v>22</v>
      </c>
      <c r="H413" t="s">
        <v>70</v>
      </c>
      <c r="I413" t="s">
        <v>24</v>
      </c>
      <c r="J413">
        <v>4</v>
      </c>
      <c r="K413">
        <v>13</v>
      </c>
      <c r="L413" t="s">
        <v>59</v>
      </c>
      <c r="M413" t="s">
        <v>60</v>
      </c>
    </row>
    <row r="414" spans="1:13" x14ac:dyDescent="0.25">
      <c r="A414" t="s">
        <v>957</v>
      </c>
      <c r="B414" s="4">
        <v>45554</v>
      </c>
      <c r="C414" s="6">
        <v>0.21736111111111112</v>
      </c>
      <c r="D414" t="s">
        <v>958</v>
      </c>
      <c r="E414" t="s">
        <v>21</v>
      </c>
      <c r="F414">
        <v>46</v>
      </c>
      <c r="G414" t="s">
        <v>22</v>
      </c>
      <c r="H414" t="s">
        <v>70</v>
      </c>
      <c r="I414" t="s">
        <v>24</v>
      </c>
      <c r="J414">
        <v>5</v>
      </c>
      <c r="K414">
        <v>14</v>
      </c>
      <c r="L414" t="s">
        <v>46</v>
      </c>
      <c r="M414" t="s">
        <v>60</v>
      </c>
    </row>
    <row r="415" spans="1:13" x14ac:dyDescent="0.25">
      <c r="A415" t="s">
        <v>959</v>
      </c>
      <c r="B415" s="4">
        <v>45552</v>
      </c>
      <c r="C415" s="6">
        <v>0.46388888888888891</v>
      </c>
      <c r="D415" t="s">
        <v>960</v>
      </c>
      <c r="E415" t="s">
        <v>21</v>
      </c>
      <c r="F415">
        <v>9</v>
      </c>
      <c r="G415" t="s">
        <v>22</v>
      </c>
      <c r="H415" t="s">
        <v>70</v>
      </c>
      <c r="I415" t="s">
        <v>24</v>
      </c>
      <c r="J415">
        <v>10</v>
      </c>
      <c r="K415">
        <v>42</v>
      </c>
      <c r="L415" t="s">
        <v>59</v>
      </c>
      <c r="M415" t="s">
        <v>26</v>
      </c>
    </row>
    <row r="416" spans="1:13" x14ac:dyDescent="0.25">
      <c r="A416" t="s">
        <v>961</v>
      </c>
      <c r="B416" s="4">
        <v>45564</v>
      </c>
      <c r="C416" s="6">
        <v>0.19027777777777777</v>
      </c>
      <c r="D416" t="s">
        <v>962</v>
      </c>
      <c r="E416" t="s">
        <v>29</v>
      </c>
      <c r="F416">
        <v>41</v>
      </c>
      <c r="G416" t="s">
        <v>22</v>
      </c>
      <c r="H416" t="s">
        <v>70</v>
      </c>
      <c r="I416" t="s">
        <v>24</v>
      </c>
      <c r="J416">
        <v>6</v>
      </c>
      <c r="K416">
        <v>13</v>
      </c>
      <c r="L416" t="s">
        <v>46</v>
      </c>
      <c r="M416" t="s">
        <v>60</v>
      </c>
    </row>
    <row r="417" spans="1:13" x14ac:dyDescent="0.25">
      <c r="A417" t="s">
        <v>963</v>
      </c>
      <c r="B417" s="4">
        <v>45539</v>
      </c>
      <c r="C417" s="6">
        <v>0.53541666666666665</v>
      </c>
      <c r="D417" t="s">
        <v>964</v>
      </c>
      <c r="E417" t="s">
        <v>29</v>
      </c>
      <c r="F417">
        <v>62</v>
      </c>
      <c r="G417" t="s">
        <v>22</v>
      </c>
      <c r="H417" t="s">
        <v>70</v>
      </c>
      <c r="I417" t="s">
        <v>24</v>
      </c>
      <c r="J417">
        <v>7</v>
      </c>
      <c r="K417">
        <v>39</v>
      </c>
      <c r="L417" t="s">
        <v>85</v>
      </c>
      <c r="M417" t="s">
        <v>26</v>
      </c>
    </row>
    <row r="418" spans="1:13" x14ac:dyDescent="0.25">
      <c r="A418" t="s">
        <v>965</v>
      </c>
      <c r="B418" s="4">
        <v>45562</v>
      </c>
      <c r="C418" s="6">
        <v>0.29166666666666669</v>
      </c>
      <c r="D418" t="s">
        <v>966</v>
      </c>
      <c r="E418" t="s">
        <v>29</v>
      </c>
      <c r="F418">
        <v>32</v>
      </c>
      <c r="G418" t="s">
        <v>63</v>
      </c>
      <c r="H418" t="s">
        <v>23</v>
      </c>
      <c r="I418" t="s">
        <v>24</v>
      </c>
      <c r="J418">
        <v>0</v>
      </c>
      <c r="K418">
        <v>47</v>
      </c>
      <c r="L418" t="s">
        <v>34</v>
      </c>
      <c r="M418" t="s">
        <v>26</v>
      </c>
    </row>
    <row r="419" spans="1:13" x14ac:dyDescent="0.25">
      <c r="A419" t="s">
        <v>967</v>
      </c>
      <c r="B419" s="4">
        <v>45539</v>
      </c>
      <c r="C419" s="6">
        <v>0.83263888888888893</v>
      </c>
      <c r="D419" t="s">
        <v>968</v>
      </c>
      <c r="E419" t="s">
        <v>29</v>
      </c>
      <c r="F419">
        <v>47</v>
      </c>
      <c r="G419" t="s">
        <v>63</v>
      </c>
      <c r="H419" t="s">
        <v>23</v>
      </c>
      <c r="I419" t="s">
        <v>24</v>
      </c>
      <c r="J419">
        <v>7</v>
      </c>
      <c r="K419">
        <v>32</v>
      </c>
      <c r="L419" t="s">
        <v>46</v>
      </c>
      <c r="M419" t="s">
        <v>26</v>
      </c>
    </row>
    <row r="420" spans="1:13" x14ac:dyDescent="0.25">
      <c r="A420" t="s">
        <v>969</v>
      </c>
      <c r="B420" s="4">
        <v>45180</v>
      </c>
      <c r="C420" s="6">
        <v>0.63402777777777775</v>
      </c>
      <c r="D420" t="s">
        <v>970</v>
      </c>
      <c r="E420" t="s">
        <v>29</v>
      </c>
      <c r="F420">
        <v>21</v>
      </c>
      <c r="G420" t="s">
        <v>63</v>
      </c>
      <c r="H420" t="s">
        <v>23</v>
      </c>
      <c r="I420" t="s">
        <v>24</v>
      </c>
      <c r="J420">
        <v>7</v>
      </c>
      <c r="K420">
        <v>31</v>
      </c>
      <c r="L420" t="s">
        <v>30</v>
      </c>
      <c r="M420" t="s">
        <v>26</v>
      </c>
    </row>
    <row r="421" spans="1:13" x14ac:dyDescent="0.25">
      <c r="A421" t="s">
        <v>971</v>
      </c>
      <c r="B421" s="4">
        <v>45199</v>
      </c>
      <c r="C421" s="6">
        <v>6.25E-2</v>
      </c>
      <c r="D421" t="s">
        <v>972</v>
      </c>
      <c r="E421" t="s">
        <v>29</v>
      </c>
      <c r="F421">
        <v>29</v>
      </c>
      <c r="G421" t="s">
        <v>63</v>
      </c>
      <c r="H421" t="s">
        <v>23</v>
      </c>
      <c r="I421" t="s">
        <v>24</v>
      </c>
      <c r="J421">
        <v>10</v>
      </c>
      <c r="K421">
        <v>53</v>
      </c>
      <c r="L421" t="s">
        <v>30</v>
      </c>
      <c r="M421" t="s">
        <v>26</v>
      </c>
    </row>
    <row r="422" spans="1:13" x14ac:dyDescent="0.25">
      <c r="A422" t="s">
        <v>973</v>
      </c>
      <c r="B422" s="4">
        <v>45179</v>
      </c>
      <c r="C422" s="6">
        <v>0.62361111111111112</v>
      </c>
      <c r="D422" t="s">
        <v>974</v>
      </c>
      <c r="E422" t="s">
        <v>21</v>
      </c>
      <c r="F422">
        <v>64</v>
      </c>
      <c r="G422" t="s">
        <v>63</v>
      </c>
      <c r="H422" t="s">
        <v>23</v>
      </c>
      <c r="I422" t="s">
        <v>24</v>
      </c>
      <c r="J422">
        <v>1</v>
      </c>
      <c r="K422">
        <v>30</v>
      </c>
      <c r="L422" t="s">
        <v>85</v>
      </c>
      <c r="M422" t="s">
        <v>60</v>
      </c>
    </row>
    <row r="423" spans="1:13" x14ac:dyDescent="0.25">
      <c r="A423" t="s">
        <v>975</v>
      </c>
      <c r="B423" s="4">
        <v>45185</v>
      </c>
      <c r="C423" s="6">
        <v>0.61111111111111116</v>
      </c>
      <c r="D423" t="s">
        <v>976</v>
      </c>
      <c r="E423" t="s">
        <v>21</v>
      </c>
      <c r="F423">
        <v>47</v>
      </c>
      <c r="G423" t="s">
        <v>63</v>
      </c>
      <c r="H423" t="s">
        <v>23</v>
      </c>
      <c r="I423" t="s">
        <v>24</v>
      </c>
      <c r="J423">
        <v>2</v>
      </c>
      <c r="K423">
        <v>33</v>
      </c>
      <c r="L423" t="s">
        <v>46</v>
      </c>
      <c r="M423" t="s">
        <v>26</v>
      </c>
    </row>
    <row r="424" spans="1:13" x14ac:dyDescent="0.25">
      <c r="A424" t="s">
        <v>977</v>
      </c>
      <c r="B424" s="4">
        <v>45196</v>
      </c>
      <c r="C424" s="6">
        <v>0.86388888888888893</v>
      </c>
      <c r="D424" t="s">
        <v>978</v>
      </c>
      <c r="E424" t="s">
        <v>21</v>
      </c>
      <c r="F424">
        <v>28</v>
      </c>
      <c r="G424" t="s">
        <v>63</v>
      </c>
      <c r="H424" t="s">
        <v>23</v>
      </c>
      <c r="I424" t="s">
        <v>24</v>
      </c>
      <c r="J424">
        <v>4</v>
      </c>
      <c r="K424">
        <v>50</v>
      </c>
      <c r="L424" t="s">
        <v>30</v>
      </c>
      <c r="M424" t="s">
        <v>26</v>
      </c>
    </row>
    <row r="425" spans="1:13" x14ac:dyDescent="0.25">
      <c r="A425" t="s">
        <v>979</v>
      </c>
      <c r="B425" s="4">
        <v>45192</v>
      </c>
      <c r="C425" s="6">
        <v>0.38750000000000001</v>
      </c>
      <c r="D425" t="s">
        <v>980</v>
      </c>
      <c r="E425" t="s">
        <v>21</v>
      </c>
      <c r="F425">
        <v>26</v>
      </c>
      <c r="G425" t="s">
        <v>63</v>
      </c>
      <c r="H425" t="s">
        <v>23</v>
      </c>
      <c r="I425" t="s">
        <v>24</v>
      </c>
      <c r="J425">
        <v>4</v>
      </c>
      <c r="K425">
        <v>30</v>
      </c>
      <c r="L425" t="s">
        <v>30</v>
      </c>
      <c r="M425" t="s">
        <v>60</v>
      </c>
    </row>
    <row r="426" spans="1:13" x14ac:dyDescent="0.25">
      <c r="A426" t="s">
        <v>981</v>
      </c>
      <c r="B426" s="4">
        <v>45173</v>
      </c>
      <c r="C426" s="6">
        <v>0.76597222222222228</v>
      </c>
      <c r="D426" t="s">
        <v>982</v>
      </c>
      <c r="E426" t="s">
        <v>21</v>
      </c>
      <c r="F426">
        <v>39</v>
      </c>
      <c r="G426" t="s">
        <v>63</v>
      </c>
      <c r="H426" t="s">
        <v>23</v>
      </c>
      <c r="I426" t="s">
        <v>24</v>
      </c>
      <c r="J426">
        <v>9</v>
      </c>
      <c r="K426">
        <v>17</v>
      </c>
      <c r="L426" t="s">
        <v>34</v>
      </c>
      <c r="M426" t="s">
        <v>60</v>
      </c>
    </row>
    <row r="427" spans="1:13" x14ac:dyDescent="0.25">
      <c r="A427" t="s">
        <v>183</v>
      </c>
      <c r="B427" s="4">
        <v>45172</v>
      </c>
      <c r="C427" s="6">
        <v>0.77708333333333335</v>
      </c>
      <c r="D427" t="s">
        <v>184</v>
      </c>
      <c r="E427" t="s">
        <v>29</v>
      </c>
      <c r="F427">
        <v>33</v>
      </c>
      <c r="G427" t="s">
        <v>52</v>
      </c>
      <c r="H427" t="s">
        <v>23</v>
      </c>
      <c r="I427" t="s">
        <v>24</v>
      </c>
      <c r="J427">
        <v>3</v>
      </c>
      <c r="K427">
        <v>16</v>
      </c>
      <c r="L427" t="s">
        <v>34</v>
      </c>
      <c r="M427" t="s">
        <v>60</v>
      </c>
    </row>
    <row r="428" spans="1:13" x14ac:dyDescent="0.25">
      <c r="A428" t="s">
        <v>185</v>
      </c>
      <c r="B428" s="4">
        <v>45172</v>
      </c>
      <c r="C428" s="6">
        <v>0.5756944444444444</v>
      </c>
      <c r="D428" t="s">
        <v>186</v>
      </c>
      <c r="E428" t="s">
        <v>21</v>
      </c>
      <c r="F428">
        <v>74</v>
      </c>
      <c r="G428" t="s">
        <v>52</v>
      </c>
      <c r="H428" t="s">
        <v>23</v>
      </c>
      <c r="I428" t="s">
        <v>24</v>
      </c>
      <c r="J428">
        <v>3</v>
      </c>
      <c r="K428">
        <v>56</v>
      </c>
      <c r="L428" t="s">
        <v>43</v>
      </c>
      <c r="M428" t="s">
        <v>26</v>
      </c>
    </row>
    <row r="429" spans="1:13" x14ac:dyDescent="0.25">
      <c r="A429" t="s">
        <v>983</v>
      </c>
      <c r="B429" s="4">
        <v>45188</v>
      </c>
      <c r="C429" s="6">
        <v>7.9861111111111105E-2</v>
      </c>
      <c r="D429" t="s">
        <v>984</v>
      </c>
      <c r="E429" t="s">
        <v>29</v>
      </c>
      <c r="F429">
        <v>15</v>
      </c>
      <c r="G429" t="s">
        <v>52</v>
      </c>
      <c r="H429" t="s">
        <v>23</v>
      </c>
      <c r="I429" t="s">
        <v>24</v>
      </c>
      <c r="J429">
        <v>0</v>
      </c>
      <c r="K429">
        <v>43</v>
      </c>
      <c r="L429" t="s">
        <v>25</v>
      </c>
      <c r="M429" t="s">
        <v>26</v>
      </c>
    </row>
    <row r="430" spans="1:13" x14ac:dyDescent="0.25">
      <c r="A430" t="s">
        <v>985</v>
      </c>
      <c r="B430" s="4">
        <v>45550</v>
      </c>
      <c r="C430" s="6">
        <v>0.72083333333333333</v>
      </c>
      <c r="D430" t="s">
        <v>986</v>
      </c>
      <c r="E430" t="s">
        <v>29</v>
      </c>
      <c r="F430">
        <v>37</v>
      </c>
      <c r="G430" t="s">
        <v>52</v>
      </c>
      <c r="H430" t="s">
        <v>23</v>
      </c>
      <c r="I430" t="s">
        <v>24</v>
      </c>
      <c r="J430">
        <v>1</v>
      </c>
      <c r="K430">
        <v>35</v>
      </c>
      <c r="L430" t="s">
        <v>34</v>
      </c>
      <c r="M430" t="s">
        <v>26</v>
      </c>
    </row>
    <row r="431" spans="1:13" x14ac:dyDescent="0.25">
      <c r="A431" t="s">
        <v>987</v>
      </c>
      <c r="B431" s="4">
        <v>45198</v>
      </c>
      <c r="C431" s="6">
        <v>0.62083333333333335</v>
      </c>
      <c r="D431" t="s">
        <v>988</v>
      </c>
      <c r="E431" t="s">
        <v>29</v>
      </c>
      <c r="F431">
        <v>59</v>
      </c>
      <c r="G431" t="s">
        <v>52</v>
      </c>
      <c r="H431" t="s">
        <v>23</v>
      </c>
      <c r="I431" t="s">
        <v>24</v>
      </c>
      <c r="J431">
        <v>7</v>
      </c>
      <c r="K431">
        <v>25</v>
      </c>
      <c r="L431" t="s">
        <v>40</v>
      </c>
      <c r="M431" t="s">
        <v>60</v>
      </c>
    </row>
    <row r="432" spans="1:13" x14ac:dyDescent="0.25">
      <c r="A432" t="s">
        <v>989</v>
      </c>
      <c r="B432" s="4">
        <v>45547</v>
      </c>
      <c r="C432" s="6">
        <v>0.53263888888888888</v>
      </c>
      <c r="D432" t="s">
        <v>990</v>
      </c>
      <c r="E432" t="s">
        <v>29</v>
      </c>
      <c r="F432">
        <v>32</v>
      </c>
      <c r="G432" t="s">
        <v>52</v>
      </c>
      <c r="H432" t="s">
        <v>23</v>
      </c>
      <c r="I432" t="s">
        <v>24</v>
      </c>
      <c r="J432">
        <v>10</v>
      </c>
      <c r="K432">
        <v>42</v>
      </c>
      <c r="L432" t="s">
        <v>34</v>
      </c>
      <c r="M432" t="s">
        <v>26</v>
      </c>
    </row>
    <row r="433" spans="1:13" x14ac:dyDescent="0.25">
      <c r="A433" t="s">
        <v>187</v>
      </c>
      <c r="B433" s="4">
        <v>45172</v>
      </c>
      <c r="C433" s="6">
        <v>0.58819444444444446</v>
      </c>
      <c r="D433" t="s">
        <v>188</v>
      </c>
      <c r="E433" t="s">
        <v>21</v>
      </c>
      <c r="F433">
        <v>39</v>
      </c>
      <c r="G433" t="s">
        <v>52</v>
      </c>
      <c r="H433" t="s">
        <v>23</v>
      </c>
      <c r="I433" t="s">
        <v>24</v>
      </c>
      <c r="J433">
        <v>1</v>
      </c>
      <c r="K433">
        <v>29</v>
      </c>
      <c r="L433" t="s">
        <v>34</v>
      </c>
      <c r="M433" t="s">
        <v>60</v>
      </c>
    </row>
    <row r="434" spans="1:13" x14ac:dyDescent="0.25">
      <c r="A434" t="s">
        <v>991</v>
      </c>
      <c r="B434" s="4">
        <v>45196</v>
      </c>
      <c r="C434" s="6">
        <v>0.76736111111111116</v>
      </c>
      <c r="D434" t="s">
        <v>992</v>
      </c>
      <c r="E434" t="s">
        <v>21</v>
      </c>
      <c r="F434">
        <v>33</v>
      </c>
      <c r="G434" t="s">
        <v>52</v>
      </c>
      <c r="H434" t="s">
        <v>23</v>
      </c>
      <c r="I434" t="s">
        <v>24</v>
      </c>
      <c r="J434">
        <v>4</v>
      </c>
      <c r="K434">
        <v>21</v>
      </c>
      <c r="L434" t="s">
        <v>34</v>
      </c>
      <c r="M434" t="s">
        <v>60</v>
      </c>
    </row>
    <row r="435" spans="1:13" x14ac:dyDescent="0.25">
      <c r="A435" t="s">
        <v>993</v>
      </c>
      <c r="B435" s="4">
        <v>45536</v>
      </c>
      <c r="C435" s="6">
        <v>0.19236111111111112</v>
      </c>
      <c r="D435" t="s">
        <v>994</v>
      </c>
      <c r="E435" t="s">
        <v>21</v>
      </c>
      <c r="F435">
        <v>2</v>
      </c>
      <c r="G435" t="s">
        <v>52</v>
      </c>
      <c r="H435" t="s">
        <v>23</v>
      </c>
      <c r="I435" t="s">
        <v>24</v>
      </c>
      <c r="J435">
        <v>8</v>
      </c>
      <c r="K435">
        <v>45</v>
      </c>
      <c r="L435" t="s">
        <v>59</v>
      </c>
      <c r="M435" t="s">
        <v>26</v>
      </c>
    </row>
    <row r="436" spans="1:13" x14ac:dyDescent="0.25">
      <c r="A436" t="s">
        <v>106</v>
      </c>
      <c r="B436" s="4">
        <v>45171</v>
      </c>
      <c r="C436" s="6">
        <v>0.47291666666666665</v>
      </c>
      <c r="D436" t="s">
        <v>107</v>
      </c>
      <c r="E436" t="s">
        <v>21</v>
      </c>
      <c r="F436">
        <v>51</v>
      </c>
      <c r="G436" t="s">
        <v>52</v>
      </c>
      <c r="H436" t="s">
        <v>23</v>
      </c>
      <c r="I436" t="s">
        <v>24</v>
      </c>
      <c r="J436">
        <v>9</v>
      </c>
      <c r="K436">
        <v>11</v>
      </c>
      <c r="L436" t="s">
        <v>40</v>
      </c>
      <c r="M436" t="s">
        <v>60</v>
      </c>
    </row>
    <row r="437" spans="1:13" x14ac:dyDescent="0.25">
      <c r="A437" t="s">
        <v>995</v>
      </c>
      <c r="B437" s="4">
        <v>45564</v>
      </c>
      <c r="C437" s="6">
        <v>0.70972222222222225</v>
      </c>
      <c r="D437" t="s">
        <v>996</v>
      </c>
      <c r="E437" t="s">
        <v>21</v>
      </c>
      <c r="F437">
        <v>4</v>
      </c>
      <c r="G437" t="s">
        <v>52</v>
      </c>
      <c r="H437" t="s">
        <v>23</v>
      </c>
      <c r="I437" t="s">
        <v>24</v>
      </c>
      <c r="J437">
        <v>10</v>
      </c>
      <c r="K437">
        <v>28</v>
      </c>
      <c r="L437" t="s">
        <v>59</v>
      </c>
      <c r="M437" t="s">
        <v>60</v>
      </c>
    </row>
    <row r="438" spans="1:13" x14ac:dyDescent="0.25">
      <c r="A438" t="s">
        <v>997</v>
      </c>
      <c r="B438" s="4">
        <v>45199</v>
      </c>
      <c r="C438" s="6">
        <v>0.81180555555555556</v>
      </c>
      <c r="D438" t="s">
        <v>998</v>
      </c>
      <c r="E438" t="s">
        <v>29</v>
      </c>
      <c r="F438">
        <v>36</v>
      </c>
      <c r="G438" t="s">
        <v>66</v>
      </c>
      <c r="H438" t="s">
        <v>23</v>
      </c>
      <c r="I438" t="s">
        <v>24</v>
      </c>
      <c r="J438">
        <v>0</v>
      </c>
      <c r="K438">
        <v>24</v>
      </c>
      <c r="L438" t="s">
        <v>34</v>
      </c>
      <c r="M438" t="s">
        <v>60</v>
      </c>
    </row>
    <row r="439" spans="1:13" x14ac:dyDescent="0.25">
      <c r="A439" t="s">
        <v>999</v>
      </c>
      <c r="B439" s="4">
        <v>45184</v>
      </c>
      <c r="C439" s="6">
        <v>0.30416666666666664</v>
      </c>
      <c r="D439" t="s">
        <v>1000</v>
      </c>
      <c r="E439" t="s">
        <v>29</v>
      </c>
      <c r="F439">
        <v>3</v>
      </c>
      <c r="G439" t="s">
        <v>69</v>
      </c>
      <c r="H439" t="s">
        <v>23</v>
      </c>
      <c r="I439" t="s">
        <v>24</v>
      </c>
      <c r="J439">
        <v>7</v>
      </c>
      <c r="K439">
        <v>36</v>
      </c>
      <c r="L439" t="s">
        <v>59</v>
      </c>
      <c r="M439" t="s">
        <v>26</v>
      </c>
    </row>
    <row r="440" spans="1:13" x14ac:dyDescent="0.25">
      <c r="A440" t="s">
        <v>1001</v>
      </c>
      <c r="B440" s="4">
        <v>45180</v>
      </c>
      <c r="C440" s="6">
        <v>0.26597222222222222</v>
      </c>
      <c r="D440" t="s">
        <v>1002</v>
      </c>
      <c r="E440" t="s">
        <v>29</v>
      </c>
      <c r="F440">
        <v>5</v>
      </c>
      <c r="G440" t="s">
        <v>69</v>
      </c>
      <c r="H440" t="s">
        <v>23</v>
      </c>
      <c r="I440" t="s">
        <v>24</v>
      </c>
      <c r="J440">
        <v>9</v>
      </c>
      <c r="K440">
        <v>51</v>
      </c>
      <c r="L440" t="s">
        <v>59</v>
      </c>
      <c r="M440" t="s">
        <v>26</v>
      </c>
    </row>
    <row r="441" spans="1:13" x14ac:dyDescent="0.25">
      <c r="A441" t="s">
        <v>1003</v>
      </c>
      <c r="B441" s="4">
        <v>45170</v>
      </c>
      <c r="C441" s="6">
        <v>8.1944444444444445E-2</v>
      </c>
      <c r="D441" t="s">
        <v>1004</v>
      </c>
      <c r="E441" t="s">
        <v>21</v>
      </c>
      <c r="F441">
        <v>39</v>
      </c>
      <c r="G441" t="s">
        <v>69</v>
      </c>
      <c r="H441" t="s">
        <v>23</v>
      </c>
      <c r="I441" t="s">
        <v>24</v>
      </c>
      <c r="J441">
        <v>2</v>
      </c>
      <c r="K441">
        <v>55</v>
      </c>
      <c r="L441" t="s">
        <v>34</v>
      </c>
      <c r="M441" t="s">
        <v>26</v>
      </c>
    </row>
    <row r="442" spans="1:13" x14ac:dyDescent="0.25">
      <c r="A442" t="s">
        <v>108</v>
      </c>
      <c r="B442" s="4">
        <v>45171</v>
      </c>
      <c r="C442" s="6">
        <v>0.57430555555555551</v>
      </c>
      <c r="D442" t="s">
        <v>109</v>
      </c>
      <c r="E442" t="s">
        <v>21</v>
      </c>
      <c r="F442">
        <v>29</v>
      </c>
      <c r="G442" t="s">
        <v>69</v>
      </c>
      <c r="H442" t="s">
        <v>23</v>
      </c>
      <c r="I442" t="s">
        <v>24</v>
      </c>
      <c r="J442">
        <v>5</v>
      </c>
      <c r="K442">
        <v>28</v>
      </c>
      <c r="L442" t="s">
        <v>30</v>
      </c>
      <c r="M442" t="s">
        <v>60</v>
      </c>
    </row>
    <row r="443" spans="1:13" x14ac:dyDescent="0.25">
      <c r="A443" t="s">
        <v>1005</v>
      </c>
      <c r="B443" s="4">
        <v>45546</v>
      </c>
      <c r="C443" s="6">
        <v>0.3840277777777778</v>
      </c>
      <c r="D443" t="s">
        <v>1006</v>
      </c>
      <c r="E443" t="s">
        <v>21</v>
      </c>
      <c r="F443">
        <v>72</v>
      </c>
      <c r="G443" t="s">
        <v>49</v>
      </c>
      <c r="H443" t="s">
        <v>23</v>
      </c>
      <c r="I443" t="s">
        <v>24</v>
      </c>
      <c r="J443">
        <v>8</v>
      </c>
      <c r="K443">
        <v>53</v>
      </c>
      <c r="L443" t="s">
        <v>43</v>
      </c>
      <c r="M443" t="s">
        <v>26</v>
      </c>
    </row>
    <row r="444" spans="1:13" x14ac:dyDescent="0.25">
      <c r="A444" t="s">
        <v>1007</v>
      </c>
      <c r="B444" s="4">
        <v>45195</v>
      </c>
      <c r="C444" s="6">
        <v>0.33888888888888891</v>
      </c>
      <c r="D444" t="s">
        <v>1008</v>
      </c>
      <c r="E444" t="s">
        <v>29</v>
      </c>
      <c r="F444">
        <v>54</v>
      </c>
      <c r="G444" t="s">
        <v>49</v>
      </c>
      <c r="H444" t="s">
        <v>23</v>
      </c>
      <c r="I444" t="s">
        <v>24</v>
      </c>
      <c r="J444">
        <v>3</v>
      </c>
      <c r="K444">
        <v>45</v>
      </c>
      <c r="L444" t="s">
        <v>40</v>
      </c>
      <c r="M444" t="s">
        <v>26</v>
      </c>
    </row>
    <row r="445" spans="1:13" x14ac:dyDescent="0.25">
      <c r="A445" t="s">
        <v>1009</v>
      </c>
      <c r="B445" s="4">
        <v>45550</v>
      </c>
      <c r="C445" s="6">
        <v>0.60277777777777775</v>
      </c>
      <c r="D445" t="s">
        <v>1010</v>
      </c>
      <c r="E445" t="s">
        <v>29</v>
      </c>
      <c r="F445">
        <v>26</v>
      </c>
      <c r="G445" t="s">
        <v>49</v>
      </c>
      <c r="H445" t="s">
        <v>23</v>
      </c>
      <c r="I445" t="s">
        <v>24</v>
      </c>
      <c r="J445">
        <v>4</v>
      </c>
      <c r="K445">
        <v>17</v>
      </c>
      <c r="L445" t="s">
        <v>30</v>
      </c>
      <c r="M445" t="s">
        <v>60</v>
      </c>
    </row>
    <row r="446" spans="1:13" x14ac:dyDescent="0.25">
      <c r="A446" t="s">
        <v>1011</v>
      </c>
      <c r="B446" s="4">
        <v>45556</v>
      </c>
      <c r="C446" s="6">
        <v>0.19097222222222221</v>
      </c>
      <c r="D446" t="s">
        <v>1012</v>
      </c>
      <c r="E446" t="s">
        <v>29</v>
      </c>
      <c r="F446">
        <v>3</v>
      </c>
      <c r="G446" t="s">
        <v>49</v>
      </c>
      <c r="H446" t="s">
        <v>23</v>
      </c>
      <c r="I446" t="s">
        <v>24</v>
      </c>
      <c r="J446">
        <v>5</v>
      </c>
      <c r="K446">
        <v>22</v>
      </c>
      <c r="L446" t="s">
        <v>59</v>
      </c>
      <c r="M446" t="s">
        <v>60</v>
      </c>
    </row>
    <row r="447" spans="1:13" x14ac:dyDescent="0.25">
      <c r="A447" t="s">
        <v>1013</v>
      </c>
      <c r="B447" s="4">
        <v>45193</v>
      </c>
      <c r="C447" s="6">
        <v>1.9444444444444445E-2</v>
      </c>
      <c r="D447" t="s">
        <v>1014</v>
      </c>
      <c r="E447" t="s">
        <v>29</v>
      </c>
      <c r="F447">
        <v>58</v>
      </c>
      <c r="G447" t="s">
        <v>49</v>
      </c>
      <c r="H447" t="s">
        <v>23</v>
      </c>
      <c r="I447" t="s">
        <v>24</v>
      </c>
      <c r="J447">
        <v>6</v>
      </c>
      <c r="K447">
        <v>36</v>
      </c>
      <c r="L447" t="s">
        <v>40</v>
      </c>
      <c r="M447" t="s">
        <v>26</v>
      </c>
    </row>
    <row r="448" spans="1:13" x14ac:dyDescent="0.25">
      <c r="A448" t="s">
        <v>1015</v>
      </c>
      <c r="B448" s="4">
        <v>45544</v>
      </c>
      <c r="C448" s="6">
        <v>0.52361111111111114</v>
      </c>
      <c r="D448" t="s">
        <v>1016</v>
      </c>
      <c r="E448" t="s">
        <v>29</v>
      </c>
      <c r="F448">
        <v>51</v>
      </c>
      <c r="G448" t="s">
        <v>49</v>
      </c>
      <c r="H448" t="s">
        <v>23</v>
      </c>
      <c r="I448" t="s">
        <v>24</v>
      </c>
      <c r="J448">
        <v>7</v>
      </c>
      <c r="K448">
        <v>35</v>
      </c>
      <c r="L448" t="s">
        <v>40</v>
      </c>
      <c r="M448" t="s">
        <v>26</v>
      </c>
    </row>
    <row r="449" spans="1:13" x14ac:dyDescent="0.25">
      <c r="A449" t="s">
        <v>1017</v>
      </c>
      <c r="B449" s="4">
        <v>45170</v>
      </c>
      <c r="C449" s="6">
        <v>0.61805555555555558</v>
      </c>
      <c r="D449" t="s">
        <v>1018</v>
      </c>
      <c r="E449" t="s">
        <v>29</v>
      </c>
      <c r="F449">
        <v>62</v>
      </c>
      <c r="G449" t="s">
        <v>49</v>
      </c>
      <c r="H449" t="s">
        <v>23</v>
      </c>
      <c r="I449" t="s">
        <v>24</v>
      </c>
      <c r="J449">
        <v>7</v>
      </c>
      <c r="K449">
        <v>47</v>
      </c>
      <c r="L449" t="s">
        <v>85</v>
      </c>
      <c r="M449" t="s">
        <v>26</v>
      </c>
    </row>
    <row r="450" spans="1:13" x14ac:dyDescent="0.25">
      <c r="A450" t="s">
        <v>1019</v>
      </c>
      <c r="B450" s="4">
        <v>45177</v>
      </c>
      <c r="C450" s="6">
        <v>9.930555555555555E-2</v>
      </c>
      <c r="D450" t="s">
        <v>1020</v>
      </c>
      <c r="E450" t="s">
        <v>29</v>
      </c>
      <c r="F450">
        <v>25</v>
      </c>
      <c r="G450" t="s">
        <v>49</v>
      </c>
      <c r="H450" t="s">
        <v>23</v>
      </c>
      <c r="I450" t="s">
        <v>24</v>
      </c>
      <c r="J450">
        <v>8</v>
      </c>
      <c r="K450">
        <v>24</v>
      </c>
      <c r="L450" t="s">
        <v>30</v>
      </c>
      <c r="M450" t="s">
        <v>60</v>
      </c>
    </row>
    <row r="451" spans="1:13" x14ac:dyDescent="0.25">
      <c r="A451" t="s">
        <v>1021</v>
      </c>
      <c r="B451" s="4">
        <v>45551</v>
      </c>
      <c r="C451" s="6">
        <v>0.81458333333333333</v>
      </c>
      <c r="D451" t="s">
        <v>1022</v>
      </c>
      <c r="E451" t="s">
        <v>29</v>
      </c>
      <c r="F451">
        <v>66</v>
      </c>
      <c r="G451" t="s">
        <v>49</v>
      </c>
      <c r="H451" t="s">
        <v>23</v>
      </c>
      <c r="I451" t="s">
        <v>24</v>
      </c>
      <c r="J451">
        <v>10</v>
      </c>
      <c r="K451">
        <v>34</v>
      </c>
      <c r="L451" t="s">
        <v>85</v>
      </c>
      <c r="M451" t="s">
        <v>26</v>
      </c>
    </row>
    <row r="452" spans="1:13" x14ac:dyDescent="0.25">
      <c r="A452" t="s">
        <v>1023</v>
      </c>
      <c r="B452" s="4">
        <v>45190</v>
      </c>
      <c r="C452" s="6">
        <v>0.65347222222222223</v>
      </c>
      <c r="D452" t="s">
        <v>1024</v>
      </c>
      <c r="E452" t="s">
        <v>29</v>
      </c>
      <c r="F452">
        <v>10</v>
      </c>
      <c r="G452" t="s">
        <v>49</v>
      </c>
      <c r="H452" t="s">
        <v>23</v>
      </c>
      <c r="I452" t="s">
        <v>24</v>
      </c>
      <c r="J452">
        <v>10</v>
      </c>
      <c r="K452">
        <v>16</v>
      </c>
      <c r="L452" t="s">
        <v>59</v>
      </c>
      <c r="M452" t="s">
        <v>60</v>
      </c>
    </row>
    <row r="453" spans="1:13" x14ac:dyDescent="0.25">
      <c r="A453" t="s">
        <v>1025</v>
      </c>
      <c r="B453" s="4">
        <v>45191</v>
      </c>
      <c r="C453" s="6">
        <v>0.60624999999999996</v>
      </c>
      <c r="D453" t="s">
        <v>1026</v>
      </c>
      <c r="E453" t="s">
        <v>21</v>
      </c>
      <c r="F453">
        <v>26</v>
      </c>
      <c r="G453" t="s">
        <v>49</v>
      </c>
      <c r="H453" t="s">
        <v>23</v>
      </c>
      <c r="I453" t="s">
        <v>24</v>
      </c>
      <c r="J453">
        <v>4</v>
      </c>
      <c r="K453">
        <v>56</v>
      </c>
      <c r="L453" t="s">
        <v>30</v>
      </c>
      <c r="M453" t="s">
        <v>26</v>
      </c>
    </row>
    <row r="454" spans="1:13" x14ac:dyDescent="0.25">
      <c r="A454" t="s">
        <v>1027</v>
      </c>
      <c r="B454" s="4">
        <v>45199</v>
      </c>
      <c r="C454" s="6">
        <v>0.63611111111111107</v>
      </c>
      <c r="D454" t="s">
        <v>1028</v>
      </c>
      <c r="E454" t="s">
        <v>21</v>
      </c>
      <c r="F454">
        <v>41</v>
      </c>
      <c r="G454" t="s">
        <v>49</v>
      </c>
      <c r="H454" t="s">
        <v>23</v>
      </c>
      <c r="I454" t="s">
        <v>24</v>
      </c>
      <c r="J454">
        <v>8</v>
      </c>
      <c r="K454">
        <v>20</v>
      </c>
      <c r="L454" t="s">
        <v>46</v>
      </c>
      <c r="M454" t="s">
        <v>60</v>
      </c>
    </row>
    <row r="455" spans="1:13" x14ac:dyDescent="0.25">
      <c r="A455" t="s">
        <v>1029</v>
      </c>
      <c r="B455" s="4">
        <v>45198</v>
      </c>
      <c r="C455" s="6">
        <v>0.24791666666666667</v>
      </c>
      <c r="D455" t="s">
        <v>1030</v>
      </c>
      <c r="E455" t="s">
        <v>21</v>
      </c>
      <c r="F455">
        <v>74</v>
      </c>
      <c r="G455" t="s">
        <v>49</v>
      </c>
      <c r="H455" t="s">
        <v>23</v>
      </c>
      <c r="I455" t="s">
        <v>24</v>
      </c>
      <c r="J455">
        <v>9</v>
      </c>
      <c r="K455">
        <v>59</v>
      </c>
      <c r="L455" t="s">
        <v>43</v>
      </c>
      <c r="M455" t="s">
        <v>26</v>
      </c>
    </row>
    <row r="456" spans="1:13" x14ac:dyDescent="0.25">
      <c r="A456" t="s">
        <v>1031</v>
      </c>
      <c r="B456" s="4">
        <v>45565</v>
      </c>
      <c r="C456" s="6">
        <v>0.21388888888888888</v>
      </c>
      <c r="D456" t="s">
        <v>1032</v>
      </c>
      <c r="E456" t="s">
        <v>21</v>
      </c>
      <c r="F456">
        <v>13</v>
      </c>
      <c r="G456" t="s">
        <v>49</v>
      </c>
      <c r="H456" t="s">
        <v>23</v>
      </c>
      <c r="I456" t="s">
        <v>24</v>
      </c>
      <c r="J456">
        <v>10</v>
      </c>
      <c r="K456">
        <v>27</v>
      </c>
      <c r="L456" t="s">
        <v>25</v>
      </c>
      <c r="M456" t="s">
        <v>60</v>
      </c>
    </row>
    <row r="457" spans="1:13" x14ac:dyDescent="0.25">
      <c r="A457" t="s">
        <v>1033</v>
      </c>
      <c r="B457" s="4">
        <v>45182</v>
      </c>
      <c r="C457" s="6">
        <v>0.53541666666666665</v>
      </c>
      <c r="D457" t="s">
        <v>1034</v>
      </c>
      <c r="E457" t="s">
        <v>29</v>
      </c>
      <c r="F457">
        <v>48</v>
      </c>
      <c r="G457" t="s">
        <v>39</v>
      </c>
      <c r="H457" t="s">
        <v>23</v>
      </c>
      <c r="I457" t="s">
        <v>24</v>
      </c>
      <c r="J457">
        <v>5</v>
      </c>
      <c r="K457">
        <v>52</v>
      </c>
      <c r="L457" t="s">
        <v>46</v>
      </c>
      <c r="M457" t="s">
        <v>26</v>
      </c>
    </row>
    <row r="458" spans="1:13" x14ac:dyDescent="0.25">
      <c r="A458" t="s">
        <v>1035</v>
      </c>
      <c r="B458" s="4">
        <v>45185</v>
      </c>
      <c r="C458" s="6">
        <v>0.94513888888888886</v>
      </c>
      <c r="D458" t="s">
        <v>1036</v>
      </c>
      <c r="E458" t="s">
        <v>29</v>
      </c>
      <c r="F458">
        <v>50</v>
      </c>
      <c r="G458" t="s">
        <v>39</v>
      </c>
      <c r="H458" t="s">
        <v>23</v>
      </c>
      <c r="I458" t="s">
        <v>24</v>
      </c>
      <c r="J458">
        <v>10</v>
      </c>
      <c r="K458">
        <v>45</v>
      </c>
      <c r="L458" t="s">
        <v>46</v>
      </c>
      <c r="M458" t="s">
        <v>26</v>
      </c>
    </row>
    <row r="459" spans="1:13" x14ac:dyDescent="0.25">
      <c r="A459" t="s">
        <v>1037</v>
      </c>
      <c r="B459" s="4">
        <v>45173</v>
      </c>
      <c r="C459" s="6">
        <v>1.4583333333333334E-2</v>
      </c>
      <c r="D459" t="s">
        <v>1038</v>
      </c>
      <c r="E459" t="s">
        <v>21</v>
      </c>
      <c r="F459">
        <v>53</v>
      </c>
      <c r="G459" t="s">
        <v>39</v>
      </c>
      <c r="H459" t="s">
        <v>23</v>
      </c>
      <c r="I459" t="s">
        <v>24</v>
      </c>
      <c r="J459">
        <v>2</v>
      </c>
      <c r="K459">
        <v>37</v>
      </c>
      <c r="L459" t="s">
        <v>40</v>
      </c>
      <c r="M459" t="s">
        <v>26</v>
      </c>
    </row>
    <row r="460" spans="1:13" x14ac:dyDescent="0.25">
      <c r="A460" t="s">
        <v>1039</v>
      </c>
      <c r="B460" s="4">
        <v>45184</v>
      </c>
      <c r="C460" s="6">
        <v>0.96805555555555556</v>
      </c>
      <c r="D460" t="s">
        <v>1040</v>
      </c>
      <c r="E460" t="s">
        <v>21</v>
      </c>
      <c r="F460">
        <v>55</v>
      </c>
      <c r="G460" t="s">
        <v>39</v>
      </c>
      <c r="H460" t="s">
        <v>23</v>
      </c>
      <c r="I460" t="s">
        <v>24</v>
      </c>
      <c r="J460">
        <v>4</v>
      </c>
      <c r="K460">
        <v>40</v>
      </c>
      <c r="L460" t="s">
        <v>40</v>
      </c>
      <c r="M460" t="s">
        <v>26</v>
      </c>
    </row>
    <row r="461" spans="1:13" x14ac:dyDescent="0.25">
      <c r="A461" t="s">
        <v>1041</v>
      </c>
      <c r="B461" s="4">
        <v>45181</v>
      </c>
      <c r="C461" s="6">
        <v>0.62847222222222221</v>
      </c>
      <c r="D461" t="s">
        <v>1042</v>
      </c>
      <c r="E461" t="s">
        <v>21</v>
      </c>
      <c r="F461">
        <v>20</v>
      </c>
      <c r="G461" t="s">
        <v>39</v>
      </c>
      <c r="H461" t="s">
        <v>23</v>
      </c>
      <c r="I461" t="s">
        <v>24</v>
      </c>
      <c r="J461">
        <v>0</v>
      </c>
      <c r="K461">
        <v>27</v>
      </c>
      <c r="L461" t="s">
        <v>25</v>
      </c>
      <c r="M461" t="s">
        <v>60</v>
      </c>
    </row>
    <row r="462" spans="1:13" x14ac:dyDescent="0.25">
      <c r="A462" t="s">
        <v>1043</v>
      </c>
      <c r="B462" s="4">
        <v>45554</v>
      </c>
      <c r="C462" s="6">
        <v>0.97291666666666665</v>
      </c>
      <c r="D462" t="s">
        <v>1044</v>
      </c>
      <c r="E462" t="s">
        <v>21</v>
      </c>
      <c r="F462">
        <v>17</v>
      </c>
      <c r="G462" t="s">
        <v>39</v>
      </c>
      <c r="H462" t="s">
        <v>23</v>
      </c>
      <c r="I462" t="s">
        <v>24</v>
      </c>
      <c r="J462">
        <v>2</v>
      </c>
      <c r="K462">
        <v>31</v>
      </c>
      <c r="L462" t="s">
        <v>25</v>
      </c>
      <c r="M462" t="s">
        <v>26</v>
      </c>
    </row>
    <row r="463" spans="1:13" x14ac:dyDescent="0.25">
      <c r="A463" t="s">
        <v>1045</v>
      </c>
      <c r="B463" s="4">
        <v>45194</v>
      </c>
      <c r="C463" s="6">
        <v>0.61875000000000002</v>
      </c>
      <c r="D463" t="s">
        <v>1046</v>
      </c>
      <c r="E463" t="s">
        <v>21</v>
      </c>
      <c r="F463">
        <v>65</v>
      </c>
      <c r="G463" t="s">
        <v>39</v>
      </c>
      <c r="H463" t="s">
        <v>23</v>
      </c>
      <c r="I463" t="s">
        <v>24</v>
      </c>
      <c r="J463">
        <v>3</v>
      </c>
      <c r="K463">
        <v>59</v>
      </c>
      <c r="L463" t="s">
        <v>85</v>
      </c>
      <c r="M463" t="s">
        <v>26</v>
      </c>
    </row>
    <row r="464" spans="1:13" x14ac:dyDescent="0.25">
      <c r="A464" t="s">
        <v>1047</v>
      </c>
      <c r="B464" s="4">
        <v>45559</v>
      </c>
      <c r="C464" s="6">
        <v>0.92777777777777781</v>
      </c>
      <c r="D464" t="s">
        <v>1048</v>
      </c>
      <c r="E464" t="s">
        <v>21</v>
      </c>
      <c r="F464">
        <v>47</v>
      </c>
      <c r="G464" t="s">
        <v>39</v>
      </c>
      <c r="H464" t="s">
        <v>23</v>
      </c>
      <c r="I464" t="s">
        <v>24</v>
      </c>
      <c r="J464">
        <v>6</v>
      </c>
      <c r="K464">
        <v>25</v>
      </c>
      <c r="L464" t="s">
        <v>46</v>
      </c>
      <c r="M464" t="s">
        <v>60</v>
      </c>
    </row>
    <row r="465" spans="1:13" x14ac:dyDescent="0.25">
      <c r="A465" t="s">
        <v>1049</v>
      </c>
      <c r="B465" s="4">
        <v>45184</v>
      </c>
      <c r="C465" s="6">
        <v>0.33333333333333331</v>
      </c>
      <c r="D465" t="s">
        <v>1050</v>
      </c>
      <c r="E465" t="s">
        <v>21</v>
      </c>
      <c r="F465">
        <v>34</v>
      </c>
      <c r="G465" t="s">
        <v>39</v>
      </c>
      <c r="H465" t="s">
        <v>23</v>
      </c>
      <c r="I465" t="s">
        <v>24</v>
      </c>
      <c r="J465">
        <v>7</v>
      </c>
      <c r="K465">
        <v>60</v>
      </c>
      <c r="L465" t="s">
        <v>34</v>
      </c>
      <c r="M465" t="s">
        <v>26</v>
      </c>
    </row>
    <row r="466" spans="1:13" x14ac:dyDescent="0.25">
      <c r="A466" t="s">
        <v>1051</v>
      </c>
      <c r="B466" s="4">
        <v>45193</v>
      </c>
      <c r="C466" s="6">
        <v>0.27361111111111114</v>
      </c>
      <c r="D466" t="s">
        <v>1052</v>
      </c>
      <c r="E466" t="s">
        <v>21</v>
      </c>
      <c r="F466">
        <v>38</v>
      </c>
      <c r="G466" t="s">
        <v>39</v>
      </c>
      <c r="H466" t="s">
        <v>23</v>
      </c>
      <c r="I466" t="s">
        <v>24</v>
      </c>
      <c r="J466">
        <v>7</v>
      </c>
      <c r="K466">
        <v>54</v>
      </c>
      <c r="L466" t="s">
        <v>34</v>
      </c>
      <c r="M466" t="s">
        <v>26</v>
      </c>
    </row>
    <row r="467" spans="1:13" x14ac:dyDescent="0.25">
      <c r="A467" t="s">
        <v>1053</v>
      </c>
      <c r="B467" s="4">
        <v>45564</v>
      </c>
      <c r="C467" s="6">
        <v>0.84722222222222221</v>
      </c>
      <c r="D467" t="s">
        <v>1054</v>
      </c>
      <c r="E467" t="s">
        <v>21</v>
      </c>
      <c r="F467">
        <v>44</v>
      </c>
      <c r="G467" t="s">
        <v>39</v>
      </c>
      <c r="H467" t="s">
        <v>23</v>
      </c>
      <c r="I467" t="s">
        <v>24</v>
      </c>
      <c r="J467">
        <v>9</v>
      </c>
      <c r="K467">
        <v>60</v>
      </c>
      <c r="L467" t="s">
        <v>46</v>
      </c>
      <c r="M467" t="s">
        <v>26</v>
      </c>
    </row>
    <row r="468" spans="1:13" x14ac:dyDescent="0.25">
      <c r="A468" t="s">
        <v>1055</v>
      </c>
      <c r="B468" s="4">
        <v>45175</v>
      </c>
      <c r="C468" s="6">
        <v>0.66874999999999996</v>
      </c>
      <c r="D468" t="s">
        <v>1056</v>
      </c>
      <c r="E468" t="s">
        <v>21</v>
      </c>
      <c r="F468">
        <v>9</v>
      </c>
      <c r="G468" t="s">
        <v>39</v>
      </c>
      <c r="H468" t="s">
        <v>23</v>
      </c>
      <c r="I468" t="s">
        <v>24</v>
      </c>
      <c r="J468">
        <v>10</v>
      </c>
      <c r="K468">
        <v>40</v>
      </c>
      <c r="L468" t="s">
        <v>59</v>
      </c>
      <c r="M468" t="s">
        <v>26</v>
      </c>
    </row>
    <row r="469" spans="1:13" x14ac:dyDescent="0.25">
      <c r="A469" t="s">
        <v>1057</v>
      </c>
      <c r="B469" s="4">
        <v>45197</v>
      </c>
      <c r="C469" s="6">
        <v>0.67013888888888884</v>
      </c>
      <c r="D469" t="s">
        <v>1058</v>
      </c>
      <c r="E469" t="s">
        <v>21</v>
      </c>
      <c r="F469">
        <v>63</v>
      </c>
      <c r="G469" t="s">
        <v>22</v>
      </c>
      <c r="H469" t="s">
        <v>23</v>
      </c>
      <c r="I469" t="s">
        <v>24</v>
      </c>
      <c r="J469">
        <v>2</v>
      </c>
      <c r="K469">
        <v>13</v>
      </c>
      <c r="L469" t="s">
        <v>85</v>
      </c>
      <c r="M469" t="s">
        <v>60</v>
      </c>
    </row>
    <row r="470" spans="1:13" x14ac:dyDescent="0.25">
      <c r="A470" t="s">
        <v>112</v>
      </c>
      <c r="B470" s="4">
        <v>45537</v>
      </c>
      <c r="C470" s="6">
        <v>0.49513888888888891</v>
      </c>
      <c r="D470" t="s">
        <v>113</v>
      </c>
      <c r="E470" t="s">
        <v>21</v>
      </c>
      <c r="F470">
        <v>13</v>
      </c>
      <c r="G470" t="s">
        <v>22</v>
      </c>
      <c r="H470" t="s">
        <v>23</v>
      </c>
      <c r="I470" t="s">
        <v>24</v>
      </c>
      <c r="J470">
        <v>2</v>
      </c>
      <c r="K470">
        <v>45</v>
      </c>
      <c r="L470" t="s">
        <v>25</v>
      </c>
      <c r="M470" t="s">
        <v>26</v>
      </c>
    </row>
    <row r="471" spans="1:13" x14ac:dyDescent="0.25">
      <c r="A471" t="s">
        <v>1059</v>
      </c>
      <c r="B471" s="4">
        <v>45197</v>
      </c>
      <c r="C471" s="6">
        <v>0.28263888888888888</v>
      </c>
      <c r="D471" t="s">
        <v>1060</v>
      </c>
      <c r="E471" t="s">
        <v>21</v>
      </c>
      <c r="F471">
        <v>13</v>
      </c>
      <c r="G471" t="s">
        <v>22</v>
      </c>
      <c r="H471" t="s">
        <v>23</v>
      </c>
      <c r="I471" t="s">
        <v>24</v>
      </c>
      <c r="J471">
        <v>3</v>
      </c>
      <c r="K471">
        <v>54</v>
      </c>
      <c r="L471" t="s">
        <v>25</v>
      </c>
      <c r="M471" t="s">
        <v>26</v>
      </c>
    </row>
    <row r="472" spans="1:13" x14ac:dyDescent="0.25">
      <c r="A472" t="s">
        <v>1061</v>
      </c>
      <c r="B472" s="4">
        <v>45549</v>
      </c>
      <c r="C472" s="6">
        <v>0.85624999999999996</v>
      </c>
      <c r="D472" t="s">
        <v>1062</v>
      </c>
      <c r="E472" t="s">
        <v>21</v>
      </c>
      <c r="F472">
        <v>41</v>
      </c>
      <c r="G472" t="s">
        <v>22</v>
      </c>
      <c r="H472" t="s">
        <v>23</v>
      </c>
      <c r="I472" t="s">
        <v>24</v>
      </c>
      <c r="J472">
        <v>4</v>
      </c>
      <c r="K472">
        <v>51</v>
      </c>
      <c r="L472" t="s">
        <v>46</v>
      </c>
      <c r="M472" t="s">
        <v>26</v>
      </c>
    </row>
    <row r="473" spans="1:13" x14ac:dyDescent="0.25">
      <c r="A473" t="s">
        <v>1063</v>
      </c>
      <c r="B473" s="4">
        <v>45182</v>
      </c>
      <c r="C473" s="6">
        <v>0.22916666666666666</v>
      </c>
      <c r="D473" t="s">
        <v>1064</v>
      </c>
      <c r="E473" t="s">
        <v>21</v>
      </c>
      <c r="F473">
        <v>69</v>
      </c>
      <c r="G473" t="s">
        <v>22</v>
      </c>
      <c r="H473" t="s">
        <v>23</v>
      </c>
      <c r="I473" t="s">
        <v>24</v>
      </c>
      <c r="J473">
        <v>5</v>
      </c>
      <c r="K473">
        <v>10</v>
      </c>
      <c r="L473" t="s">
        <v>85</v>
      </c>
      <c r="M473" t="s">
        <v>60</v>
      </c>
    </row>
    <row r="474" spans="1:13" x14ac:dyDescent="0.25">
      <c r="A474" t="s">
        <v>1065</v>
      </c>
      <c r="B474" s="4">
        <v>45551</v>
      </c>
      <c r="C474" s="6">
        <v>7.8472222222222221E-2</v>
      </c>
      <c r="D474" t="s">
        <v>1066</v>
      </c>
      <c r="E474" t="s">
        <v>21</v>
      </c>
      <c r="F474">
        <v>15</v>
      </c>
      <c r="G474" t="s">
        <v>22</v>
      </c>
      <c r="H474" t="s">
        <v>23</v>
      </c>
      <c r="I474" t="s">
        <v>24</v>
      </c>
      <c r="J474">
        <v>5</v>
      </c>
      <c r="K474">
        <v>43</v>
      </c>
      <c r="L474" t="s">
        <v>25</v>
      </c>
      <c r="M474" t="s">
        <v>26</v>
      </c>
    </row>
    <row r="475" spans="1:13" x14ac:dyDescent="0.25">
      <c r="A475" t="s">
        <v>1067</v>
      </c>
      <c r="B475" s="4">
        <v>45170</v>
      </c>
      <c r="C475" s="6">
        <v>7.9166666666666663E-2</v>
      </c>
      <c r="D475" t="s">
        <v>1068</v>
      </c>
      <c r="E475" t="s">
        <v>21</v>
      </c>
      <c r="F475">
        <v>68</v>
      </c>
      <c r="G475" t="s">
        <v>22</v>
      </c>
      <c r="H475" t="s">
        <v>23</v>
      </c>
      <c r="I475" t="s">
        <v>24</v>
      </c>
      <c r="J475">
        <v>5</v>
      </c>
      <c r="K475">
        <v>15</v>
      </c>
      <c r="L475" t="s">
        <v>85</v>
      </c>
      <c r="M475" t="s">
        <v>60</v>
      </c>
    </row>
    <row r="476" spans="1:13" x14ac:dyDescent="0.25">
      <c r="A476" t="s">
        <v>1069</v>
      </c>
      <c r="B476" s="4">
        <v>45179</v>
      </c>
      <c r="C476" s="6">
        <v>0.2590277777777778</v>
      </c>
      <c r="D476" t="s">
        <v>1070</v>
      </c>
      <c r="E476" t="s">
        <v>21</v>
      </c>
      <c r="F476">
        <v>50</v>
      </c>
      <c r="G476" t="s">
        <v>22</v>
      </c>
      <c r="H476" t="s">
        <v>23</v>
      </c>
      <c r="I476" t="s">
        <v>24</v>
      </c>
      <c r="J476">
        <v>6</v>
      </c>
      <c r="K476">
        <v>22</v>
      </c>
      <c r="L476" t="s">
        <v>46</v>
      </c>
      <c r="M476" t="s">
        <v>60</v>
      </c>
    </row>
    <row r="477" spans="1:13" x14ac:dyDescent="0.25">
      <c r="A477" t="s">
        <v>1071</v>
      </c>
      <c r="B477" s="4">
        <v>45551</v>
      </c>
      <c r="C477" s="6">
        <v>0.49791666666666667</v>
      </c>
      <c r="D477" t="s">
        <v>1072</v>
      </c>
      <c r="E477" t="s">
        <v>21</v>
      </c>
      <c r="F477">
        <v>31</v>
      </c>
      <c r="G477" t="s">
        <v>22</v>
      </c>
      <c r="H477" t="s">
        <v>23</v>
      </c>
      <c r="I477" t="s">
        <v>24</v>
      </c>
      <c r="J477">
        <v>7</v>
      </c>
      <c r="K477">
        <v>35</v>
      </c>
      <c r="L477" t="s">
        <v>34</v>
      </c>
      <c r="M477" t="s">
        <v>26</v>
      </c>
    </row>
    <row r="478" spans="1:13" x14ac:dyDescent="0.25">
      <c r="A478" t="s">
        <v>1073</v>
      </c>
      <c r="B478" s="4">
        <v>45192</v>
      </c>
      <c r="C478" s="6">
        <v>0.54166666666666663</v>
      </c>
      <c r="D478" t="s">
        <v>1074</v>
      </c>
      <c r="E478" t="s">
        <v>21</v>
      </c>
      <c r="F478">
        <v>7</v>
      </c>
      <c r="G478" t="s">
        <v>22</v>
      </c>
      <c r="H478" t="s">
        <v>23</v>
      </c>
      <c r="I478" t="s">
        <v>24</v>
      </c>
      <c r="J478">
        <v>8</v>
      </c>
      <c r="K478">
        <v>19</v>
      </c>
      <c r="L478" t="s">
        <v>59</v>
      </c>
      <c r="M478" t="s">
        <v>60</v>
      </c>
    </row>
    <row r="479" spans="1:13" x14ac:dyDescent="0.25">
      <c r="A479" t="s">
        <v>1075</v>
      </c>
      <c r="B479" s="4">
        <v>45187</v>
      </c>
      <c r="C479" s="6">
        <v>0.3888888888888889</v>
      </c>
      <c r="D479" t="s">
        <v>1076</v>
      </c>
      <c r="E479" t="s">
        <v>21</v>
      </c>
      <c r="F479">
        <v>67</v>
      </c>
      <c r="G479" t="s">
        <v>22</v>
      </c>
      <c r="H479" t="s">
        <v>23</v>
      </c>
      <c r="I479" t="s">
        <v>24</v>
      </c>
      <c r="J479">
        <v>10</v>
      </c>
      <c r="K479">
        <v>59</v>
      </c>
      <c r="L479" t="s">
        <v>85</v>
      </c>
      <c r="M479" t="s">
        <v>26</v>
      </c>
    </row>
    <row r="480" spans="1:13" x14ac:dyDescent="0.25">
      <c r="A480" t="s">
        <v>1077</v>
      </c>
      <c r="B480" s="4">
        <v>45548</v>
      </c>
      <c r="C480" s="6">
        <v>0.78263888888888888</v>
      </c>
      <c r="D480" t="s">
        <v>1078</v>
      </c>
      <c r="E480" t="s">
        <v>29</v>
      </c>
      <c r="F480">
        <v>44</v>
      </c>
      <c r="G480" t="s">
        <v>22</v>
      </c>
      <c r="H480" t="s">
        <v>23</v>
      </c>
      <c r="I480" t="s">
        <v>24</v>
      </c>
      <c r="J480">
        <v>5</v>
      </c>
      <c r="K480">
        <v>42</v>
      </c>
      <c r="L480" t="s">
        <v>46</v>
      </c>
      <c r="M480" t="s">
        <v>26</v>
      </c>
    </row>
    <row r="481" spans="1:13" x14ac:dyDescent="0.25">
      <c r="A481" t="s">
        <v>1079</v>
      </c>
      <c r="B481" s="4">
        <v>45536</v>
      </c>
      <c r="C481" s="6">
        <v>0.18402777777777779</v>
      </c>
      <c r="D481" t="s">
        <v>1080</v>
      </c>
      <c r="E481" t="s">
        <v>29</v>
      </c>
      <c r="F481">
        <v>37</v>
      </c>
      <c r="G481" t="s">
        <v>22</v>
      </c>
      <c r="H481" t="s">
        <v>23</v>
      </c>
      <c r="I481" t="s">
        <v>24</v>
      </c>
      <c r="J481">
        <v>0</v>
      </c>
      <c r="K481">
        <v>57</v>
      </c>
      <c r="L481" t="s">
        <v>34</v>
      </c>
      <c r="M481" t="s">
        <v>26</v>
      </c>
    </row>
    <row r="482" spans="1:13" x14ac:dyDescent="0.25">
      <c r="A482" t="s">
        <v>1081</v>
      </c>
      <c r="B482" s="4">
        <v>45542</v>
      </c>
      <c r="C482" s="6">
        <v>0.92638888888888893</v>
      </c>
      <c r="D482" t="s">
        <v>1082</v>
      </c>
      <c r="E482" t="s">
        <v>29</v>
      </c>
      <c r="F482">
        <v>18</v>
      </c>
      <c r="G482" t="s">
        <v>22</v>
      </c>
      <c r="H482" t="s">
        <v>23</v>
      </c>
      <c r="I482" t="s">
        <v>24</v>
      </c>
      <c r="J482">
        <v>0</v>
      </c>
      <c r="K482">
        <v>47</v>
      </c>
      <c r="L482" t="s">
        <v>25</v>
      </c>
      <c r="M482" t="s">
        <v>26</v>
      </c>
    </row>
    <row r="483" spans="1:13" x14ac:dyDescent="0.25">
      <c r="A483" t="s">
        <v>1083</v>
      </c>
      <c r="B483" s="4">
        <v>45186</v>
      </c>
      <c r="C483" s="6">
        <v>6.3194444444444442E-2</v>
      </c>
      <c r="D483" t="s">
        <v>1084</v>
      </c>
      <c r="E483" t="s">
        <v>29</v>
      </c>
      <c r="F483">
        <v>3</v>
      </c>
      <c r="G483" t="s">
        <v>22</v>
      </c>
      <c r="H483" t="s">
        <v>23</v>
      </c>
      <c r="I483" t="s">
        <v>24</v>
      </c>
      <c r="J483">
        <v>3</v>
      </c>
      <c r="K483">
        <v>14</v>
      </c>
      <c r="L483" t="s">
        <v>59</v>
      </c>
      <c r="M483" t="s">
        <v>60</v>
      </c>
    </row>
    <row r="484" spans="1:13" x14ac:dyDescent="0.25">
      <c r="A484" t="s">
        <v>1085</v>
      </c>
      <c r="B484" s="4">
        <v>45541</v>
      </c>
      <c r="C484" s="6">
        <v>0.38263888888888886</v>
      </c>
      <c r="D484" t="s">
        <v>1086</v>
      </c>
      <c r="E484" t="s">
        <v>29</v>
      </c>
      <c r="F484">
        <v>53</v>
      </c>
      <c r="G484" t="s">
        <v>22</v>
      </c>
      <c r="H484" t="s">
        <v>23</v>
      </c>
      <c r="I484" t="s">
        <v>24</v>
      </c>
      <c r="J484">
        <v>3</v>
      </c>
      <c r="K484">
        <v>20</v>
      </c>
      <c r="L484" t="s">
        <v>40</v>
      </c>
      <c r="M484" t="s">
        <v>60</v>
      </c>
    </row>
    <row r="485" spans="1:13" x14ac:dyDescent="0.25">
      <c r="A485" t="s">
        <v>1087</v>
      </c>
      <c r="B485" s="4">
        <v>45563</v>
      </c>
      <c r="C485" s="6">
        <v>0.34791666666666665</v>
      </c>
      <c r="D485" t="s">
        <v>1088</v>
      </c>
      <c r="E485" t="s">
        <v>29</v>
      </c>
      <c r="F485">
        <v>7</v>
      </c>
      <c r="G485" t="s">
        <v>22</v>
      </c>
      <c r="H485" t="s">
        <v>23</v>
      </c>
      <c r="I485" t="s">
        <v>24</v>
      </c>
      <c r="J485">
        <v>4</v>
      </c>
      <c r="K485">
        <v>41</v>
      </c>
      <c r="L485" t="s">
        <v>59</v>
      </c>
      <c r="M485" t="s">
        <v>26</v>
      </c>
    </row>
    <row r="486" spans="1:13" x14ac:dyDescent="0.25">
      <c r="A486" t="s">
        <v>1089</v>
      </c>
      <c r="B486" s="4">
        <v>45536</v>
      </c>
      <c r="C486" s="6">
        <v>0.97638888888888886</v>
      </c>
      <c r="D486" t="s">
        <v>1090</v>
      </c>
      <c r="E486" t="s">
        <v>29</v>
      </c>
      <c r="F486">
        <v>22</v>
      </c>
      <c r="G486" t="s">
        <v>22</v>
      </c>
      <c r="H486" t="s">
        <v>23</v>
      </c>
      <c r="I486" t="s">
        <v>24</v>
      </c>
      <c r="J486">
        <v>5</v>
      </c>
      <c r="K486">
        <v>43</v>
      </c>
      <c r="L486" t="s">
        <v>30</v>
      </c>
      <c r="M486" t="s">
        <v>26</v>
      </c>
    </row>
    <row r="487" spans="1:13" x14ac:dyDescent="0.25">
      <c r="A487" t="s">
        <v>1091</v>
      </c>
      <c r="B487" s="4">
        <v>45186</v>
      </c>
      <c r="C487" s="6">
        <v>6.5277777777777782E-2</v>
      </c>
      <c r="D487" t="s">
        <v>1092</v>
      </c>
      <c r="E487" t="s">
        <v>29</v>
      </c>
      <c r="F487">
        <v>54</v>
      </c>
      <c r="G487" t="s">
        <v>22</v>
      </c>
      <c r="H487" t="s">
        <v>23</v>
      </c>
      <c r="I487" t="s">
        <v>24</v>
      </c>
      <c r="J487">
        <v>10</v>
      </c>
      <c r="K487">
        <v>12</v>
      </c>
      <c r="L487" t="s">
        <v>40</v>
      </c>
      <c r="M487" t="s">
        <v>60</v>
      </c>
    </row>
    <row r="488" spans="1:13" x14ac:dyDescent="0.25">
      <c r="A488" t="s">
        <v>1093</v>
      </c>
      <c r="B488" s="4">
        <v>45190</v>
      </c>
      <c r="C488" s="6">
        <v>0.66041666666666665</v>
      </c>
      <c r="D488" t="s">
        <v>1094</v>
      </c>
      <c r="E488" t="s">
        <v>29</v>
      </c>
      <c r="F488">
        <v>73</v>
      </c>
      <c r="G488" t="s">
        <v>22</v>
      </c>
      <c r="H488" t="s">
        <v>23</v>
      </c>
      <c r="I488" t="s">
        <v>24</v>
      </c>
      <c r="J488">
        <v>10</v>
      </c>
      <c r="K488">
        <v>10</v>
      </c>
      <c r="L488" t="s">
        <v>43</v>
      </c>
      <c r="M488" t="s">
        <v>60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58"/>
  <sheetViews>
    <sheetView topLeftCell="J4" zoomScale="110" zoomScaleNormal="110" workbookViewId="0">
      <selection activeCell="S20" sqref="S20"/>
    </sheetView>
  </sheetViews>
  <sheetFormatPr defaultRowHeight="15" x14ac:dyDescent="0.25"/>
  <cols>
    <col min="1" max="1" width="31.42578125" customWidth="1"/>
    <col min="16" max="16" width="17.85546875" customWidth="1"/>
    <col min="17" max="17" width="16.42578125" customWidth="1"/>
    <col min="18" max="18" width="10.5703125" customWidth="1"/>
    <col min="19" max="19" width="12.85546875" customWidth="1"/>
  </cols>
  <sheetData>
    <row r="2" spans="1:21" x14ac:dyDescent="0.25">
      <c r="A2" t="s">
        <v>1</v>
      </c>
      <c r="E2" t="s">
        <v>115</v>
      </c>
    </row>
    <row r="3" spans="1:21" x14ac:dyDescent="0.25">
      <c r="A3" t="s">
        <v>0</v>
      </c>
      <c r="E3" s="1" t="s">
        <v>5</v>
      </c>
      <c r="F3" t="s">
        <v>0</v>
      </c>
    </row>
    <row r="4" spans="1:21" x14ac:dyDescent="0.25">
      <c r="A4">
        <v>494</v>
      </c>
      <c r="E4" s="5" t="s">
        <v>1110</v>
      </c>
      <c r="F4">
        <v>14</v>
      </c>
    </row>
    <row r="5" spans="1:21" x14ac:dyDescent="0.25">
      <c r="E5" s="5" t="s">
        <v>1111</v>
      </c>
      <c r="F5">
        <v>15</v>
      </c>
    </row>
    <row r="6" spans="1:21" x14ac:dyDescent="0.25">
      <c r="E6" s="5" t="s">
        <v>1112</v>
      </c>
      <c r="F6">
        <v>17</v>
      </c>
    </row>
    <row r="7" spans="1:21" x14ac:dyDescent="0.25">
      <c r="A7" t="s">
        <v>2</v>
      </c>
      <c r="E7" s="5" t="s">
        <v>1113</v>
      </c>
      <c r="F7">
        <v>12</v>
      </c>
      <c r="I7" t="s">
        <v>116</v>
      </c>
      <c r="M7" t="s">
        <v>194</v>
      </c>
      <c r="R7" s="1" t="s">
        <v>5</v>
      </c>
      <c r="S7" t="s">
        <v>196</v>
      </c>
      <c r="T7" t="s">
        <v>1096</v>
      </c>
    </row>
    <row r="8" spans="1:21" x14ac:dyDescent="0.25">
      <c r="A8" s="2">
        <v>36.392712550607285</v>
      </c>
      <c r="E8" s="5" t="s">
        <v>1114</v>
      </c>
      <c r="F8">
        <v>23</v>
      </c>
      <c r="I8" s="1" t="s">
        <v>5</v>
      </c>
      <c r="J8" t="s">
        <v>2</v>
      </c>
      <c r="M8" s="1" t="s">
        <v>5</v>
      </c>
      <c r="N8" t="s">
        <v>195</v>
      </c>
      <c r="R8" s="5" t="s">
        <v>24</v>
      </c>
      <c r="S8" s="8">
        <v>234</v>
      </c>
      <c r="T8" s="9">
        <v>0.47368421052631576</v>
      </c>
    </row>
    <row r="9" spans="1:21" x14ac:dyDescent="0.25">
      <c r="E9" s="5" t="s">
        <v>1115</v>
      </c>
      <c r="F9">
        <v>10</v>
      </c>
      <c r="I9" s="5" t="s">
        <v>1110</v>
      </c>
      <c r="J9" s="2">
        <v>35.714285714285715</v>
      </c>
      <c r="M9" s="5" t="s">
        <v>1110</v>
      </c>
      <c r="N9">
        <v>16</v>
      </c>
      <c r="R9" s="5" t="s">
        <v>33</v>
      </c>
      <c r="S9" s="8">
        <v>260</v>
      </c>
      <c r="T9" s="9">
        <v>0.52631578947368418</v>
      </c>
    </row>
    <row r="10" spans="1:21" x14ac:dyDescent="0.25">
      <c r="E10" s="5" t="s">
        <v>1116</v>
      </c>
      <c r="F10">
        <v>18</v>
      </c>
      <c r="I10" s="5" t="s">
        <v>1111</v>
      </c>
      <c r="J10" s="2">
        <v>38.533333333333331</v>
      </c>
      <c r="M10" s="5" t="s">
        <v>1111</v>
      </c>
      <c r="N10">
        <v>12</v>
      </c>
      <c r="R10" s="5" t="s">
        <v>4</v>
      </c>
      <c r="S10" s="8">
        <v>494</v>
      </c>
      <c r="T10" s="9">
        <v>1</v>
      </c>
    </row>
    <row r="11" spans="1:21" x14ac:dyDescent="0.25">
      <c r="A11" t="s">
        <v>3</v>
      </c>
      <c r="E11" s="5" t="s">
        <v>1117</v>
      </c>
      <c r="F11">
        <v>11</v>
      </c>
      <c r="I11" s="5" t="s">
        <v>1112</v>
      </c>
      <c r="J11" s="2">
        <v>38.941176470588232</v>
      </c>
      <c r="M11" s="5" t="s">
        <v>1112</v>
      </c>
      <c r="N11">
        <v>32</v>
      </c>
    </row>
    <row r="12" spans="1:21" x14ac:dyDescent="0.25">
      <c r="A12" s="2">
        <v>5.0629921259842519</v>
      </c>
      <c r="E12" s="5" t="s">
        <v>1118</v>
      </c>
      <c r="F12">
        <v>12</v>
      </c>
      <c r="I12" s="5" t="s">
        <v>1113</v>
      </c>
      <c r="J12" s="2">
        <v>35.666666666666664</v>
      </c>
      <c r="M12" s="5" t="s">
        <v>1113</v>
      </c>
      <c r="N12">
        <v>14</v>
      </c>
    </row>
    <row r="13" spans="1:21" x14ac:dyDescent="0.25">
      <c r="E13" s="5" t="s">
        <v>1119</v>
      </c>
      <c r="F13">
        <v>24</v>
      </c>
      <c r="I13" s="5" t="s">
        <v>1114</v>
      </c>
      <c r="J13" s="2">
        <v>39.478260869565219</v>
      </c>
      <c r="M13" s="5" t="s">
        <v>1114</v>
      </c>
      <c r="N13">
        <v>31</v>
      </c>
    </row>
    <row r="14" spans="1:21" x14ac:dyDescent="0.25">
      <c r="E14" s="5" t="s">
        <v>1120</v>
      </c>
      <c r="F14">
        <v>16</v>
      </c>
      <c r="I14" s="5" t="s">
        <v>1115</v>
      </c>
      <c r="J14" s="2">
        <v>25.1</v>
      </c>
      <c r="M14" s="5" t="s">
        <v>1115</v>
      </c>
      <c r="N14">
        <v>19</v>
      </c>
    </row>
    <row r="15" spans="1:21" x14ac:dyDescent="0.25">
      <c r="E15" s="5" t="s">
        <v>1121</v>
      </c>
      <c r="F15">
        <v>21</v>
      </c>
      <c r="I15" s="5" t="s">
        <v>1116</v>
      </c>
      <c r="J15" s="2">
        <v>43.666666666666664</v>
      </c>
      <c r="M15" s="5" t="s">
        <v>1116</v>
      </c>
      <c r="N15">
        <v>19</v>
      </c>
    </row>
    <row r="16" spans="1:21" x14ac:dyDescent="0.25">
      <c r="E16" s="5" t="s">
        <v>1122</v>
      </c>
      <c r="F16">
        <v>16</v>
      </c>
      <c r="I16" s="5" t="s">
        <v>1117</v>
      </c>
      <c r="J16" s="2">
        <v>38.090909090909093</v>
      </c>
      <c r="M16" s="5" t="s">
        <v>1117</v>
      </c>
      <c r="N16">
        <v>4</v>
      </c>
      <c r="P16" s="15" t="s">
        <v>1097</v>
      </c>
      <c r="Q16" s="15" t="s">
        <v>1100</v>
      </c>
      <c r="R16" s="15" t="s">
        <v>1099</v>
      </c>
      <c r="S16" s="12" t="s">
        <v>1098</v>
      </c>
      <c r="T16" s="12"/>
      <c r="U16" s="13"/>
    </row>
    <row r="17" spans="5:21" x14ac:dyDescent="0.25">
      <c r="E17" s="5" t="s">
        <v>1123</v>
      </c>
      <c r="F17">
        <v>15</v>
      </c>
      <c r="I17" s="5" t="s">
        <v>1118</v>
      </c>
      <c r="J17" s="2">
        <v>28.25</v>
      </c>
      <c r="M17" s="5" t="s">
        <v>1118</v>
      </c>
      <c r="N17">
        <v>20</v>
      </c>
      <c r="P17" s="14" t="str">
        <f>R9</f>
        <v>Not Admitted</v>
      </c>
      <c r="Q17" s="14">
        <f>S9</f>
        <v>260</v>
      </c>
      <c r="R17" s="14">
        <f>T9</f>
        <v>0.52631578947368418</v>
      </c>
      <c r="S17" s="10"/>
      <c r="T17" s="11"/>
      <c r="U17" s="11"/>
    </row>
    <row r="18" spans="5:21" x14ac:dyDescent="0.25">
      <c r="E18" s="5" t="s">
        <v>1124</v>
      </c>
      <c r="F18">
        <v>14</v>
      </c>
      <c r="I18" s="5" t="s">
        <v>1119</v>
      </c>
      <c r="J18" s="2">
        <v>36.291666666666664</v>
      </c>
      <c r="M18" s="5" t="s">
        <v>1119</v>
      </c>
      <c r="N18">
        <v>9</v>
      </c>
      <c r="P18" s="14" t="str">
        <f>R8</f>
        <v>Admitted</v>
      </c>
      <c r="Q18" s="14">
        <f>S8</f>
        <v>234</v>
      </c>
      <c r="R18" s="14">
        <f>T8</f>
        <v>0.47368421052631576</v>
      </c>
      <c r="S18" s="10"/>
      <c r="T18" s="11"/>
      <c r="U18" s="11"/>
    </row>
    <row r="19" spans="5:21" x14ac:dyDescent="0.25">
      <c r="E19" s="5" t="s">
        <v>1125</v>
      </c>
      <c r="F19">
        <v>18</v>
      </c>
      <c r="I19" s="5" t="s">
        <v>1120</v>
      </c>
      <c r="J19" s="2">
        <v>31.875</v>
      </c>
      <c r="M19" s="5" t="s">
        <v>1120</v>
      </c>
      <c r="N19">
        <v>3</v>
      </c>
    </row>
    <row r="20" spans="5:21" x14ac:dyDescent="0.25">
      <c r="E20" s="5" t="s">
        <v>1126</v>
      </c>
      <c r="F20">
        <v>12</v>
      </c>
      <c r="I20" s="5" t="s">
        <v>1121</v>
      </c>
      <c r="J20" s="2">
        <v>32.333333333333336</v>
      </c>
      <c r="M20" s="5" t="s">
        <v>1121</v>
      </c>
      <c r="N20">
        <v>33</v>
      </c>
    </row>
    <row r="21" spans="5:21" x14ac:dyDescent="0.25">
      <c r="E21" s="5" t="s">
        <v>1127</v>
      </c>
      <c r="F21">
        <v>18</v>
      </c>
      <c r="I21" s="5" t="s">
        <v>1122</v>
      </c>
      <c r="J21" s="2">
        <v>36.3125</v>
      </c>
      <c r="M21" s="5" t="s">
        <v>1122</v>
      </c>
      <c r="N21">
        <v>10</v>
      </c>
      <c r="P21" s="1" t="s">
        <v>5</v>
      </c>
      <c r="Q21" t="s">
        <v>1101</v>
      </c>
    </row>
    <row r="22" spans="5:21" x14ac:dyDescent="0.25">
      <c r="E22" s="5" t="s">
        <v>1128</v>
      </c>
      <c r="F22">
        <v>16</v>
      </c>
      <c r="I22" s="5" t="s">
        <v>1123</v>
      </c>
      <c r="J22" s="2">
        <v>41.133333333333333</v>
      </c>
      <c r="M22" s="5" t="s">
        <v>1123</v>
      </c>
      <c r="N22">
        <v>17</v>
      </c>
      <c r="P22" s="5" t="s">
        <v>59</v>
      </c>
      <c r="Q22" s="8">
        <v>70</v>
      </c>
    </row>
    <row r="23" spans="5:21" x14ac:dyDescent="0.25">
      <c r="E23" s="5" t="s">
        <v>1129</v>
      </c>
      <c r="F23">
        <v>22</v>
      </c>
      <c r="I23" s="5" t="s">
        <v>1124</v>
      </c>
      <c r="J23" s="2">
        <v>32.071428571428569</v>
      </c>
      <c r="M23" s="5" t="s">
        <v>1124</v>
      </c>
      <c r="N23">
        <v>20</v>
      </c>
      <c r="P23" s="5" t="s">
        <v>25</v>
      </c>
      <c r="Q23" s="8">
        <v>73</v>
      </c>
    </row>
    <row r="24" spans="5:21" x14ac:dyDescent="0.25">
      <c r="E24" s="5" t="s">
        <v>1130</v>
      </c>
      <c r="F24">
        <v>16</v>
      </c>
      <c r="I24" s="5" t="s">
        <v>1125</v>
      </c>
      <c r="J24" s="2">
        <v>34.222222222222221</v>
      </c>
      <c r="M24" s="5" t="s">
        <v>1125</v>
      </c>
      <c r="N24">
        <v>3</v>
      </c>
      <c r="P24" s="5" t="s">
        <v>30</v>
      </c>
      <c r="Q24" s="8">
        <v>58</v>
      </c>
    </row>
    <row r="25" spans="5:21" x14ac:dyDescent="0.25">
      <c r="E25" s="5" t="s">
        <v>1131</v>
      </c>
      <c r="F25">
        <v>10</v>
      </c>
      <c r="I25" s="5" t="s">
        <v>1126</v>
      </c>
      <c r="J25" s="2">
        <v>43.666666666666664</v>
      </c>
      <c r="M25" s="5" t="s">
        <v>1126</v>
      </c>
      <c r="N25">
        <v>16</v>
      </c>
      <c r="P25" s="5" t="s">
        <v>34</v>
      </c>
      <c r="Q25" s="8">
        <v>73</v>
      </c>
    </row>
    <row r="26" spans="5:21" x14ac:dyDescent="0.25">
      <c r="E26" s="5" t="s">
        <v>1132</v>
      </c>
      <c r="F26">
        <v>18</v>
      </c>
      <c r="I26" s="5" t="s">
        <v>1127</v>
      </c>
      <c r="J26" s="2">
        <v>38.5</v>
      </c>
      <c r="M26" s="5" t="s">
        <v>1127</v>
      </c>
      <c r="N26">
        <v>35</v>
      </c>
      <c r="P26" s="5" t="s">
        <v>46</v>
      </c>
      <c r="Q26" s="8">
        <v>55</v>
      </c>
    </row>
    <row r="27" spans="5:21" x14ac:dyDescent="0.25">
      <c r="E27" s="5" t="s">
        <v>1133</v>
      </c>
      <c r="F27">
        <v>13</v>
      </c>
      <c r="I27" s="5" t="s">
        <v>1128</v>
      </c>
      <c r="J27" s="2">
        <v>32.6875</v>
      </c>
      <c r="M27" s="5" t="s">
        <v>1128</v>
      </c>
      <c r="N27">
        <v>29</v>
      </c>
      <c r="P27" s="5" t="s">
        <v>40</v>
      </c>
      <c r="Q27" s="8">
        <v>51</v>
      </c>
    </row>
    <row r="28" spans="5:21" x14ac:dyDescent="0.25">
      <c r="E28" s="5" t="s">
        <v>1134</v>
      </c>
      <c r="F28">
        <v>20</v>
      </c>
      <c r="I28" s="5" t="s">
        <v>1129</v>
      </c>
      <c r="J28" s="2">
        <v>41.045454545454547</v>
      </c>
      <c r="M28" s="5" t="s">
        <v>1129</v>
      </c>
      <c r="N28">
        <v>52</v>
      </c>
      <c r="P28" s="5" t="s">
        <v>85</v>
      </c>
      <c r="Q28" s="8">
        <v>67</v>
      </c>
    </row>
    <row r="29" spans="5:21" x14ac:dyDescent="0.25">
      <c r="E29" s="5" t="s">
        <v>1135</v>
      </c>
      <c r="F29">
        <v>17</v>
      </c>
      <c r="I29" s="5" t="s">
        <v>1130</v>
      </c>
      <c r="J29" s="2">
        <v>36.6875</v>
      </c>
      <c r="M29" s="5" t="s">
        <v>1130</v>
      </c>
      <c r="N29">
        <v>27</v>
      </c>
      <c r="P29" s="5" t="s">
        <v>43</v>
      </c>
      <c r="Q29" s="8">
        <v>47</v>
      </c>
    </row>
    <row r="30" spans="5:21" x14ac:dyDescent="0.25">
      <c r="E30" s="5" t="s">
        <v>1136</v>
      </c>
      <c r="F30">
        <v>19</v>
      </c>
      <c r="I30" s="5" t="s">
        <v>1131</v>
      </c>
      <c r="J30" s="2">
        <v>38.5</v>
      </c>
      <c r="M30" s="5" t="s">
        <v>1131</v>
      </c>
      <c r="N30">
        <v>18</v>
      </c>
      <c r="P30" s="5" t="s">
        <v>4</v>
      </c>
      <c r="Q30" s="8">
        <v>494</v>
      </c>
    </row>
    <row r="31" spans="5:21" x14ac:dyDescent="0.25">
      <c r="E31" s="5" t="s">
        <v>1137</v>
      </c>
      <c r="F31">
        <v>17</v>
      </c>
      <c r="I31" s="5" t="s">
        <v>1132</v>
      </c>
      <c r="J31" s="2">
        <v>33.777777777777779</v>
      </c>
      <c r="M31" s="5" t="s">
        <v>1132</v>
      </c>
      <c r="N31">
        <v>39</v>
      </c>
    </row>
    <row r="32" spans="5:21" x14ac:dyDescent="0.25">
      <c r="E32" s="5" t="s">
        <v>1138</v>
      </c>
      <c r="F32">
        <v>22</v>
      </c>
      <c r="I32" s="5" t="s">
        <v>1133</v>
      </c>
      <c r="J32" s="2">
        <v>41.692307692307693</v>
      </c>
      <c r="M32" s="5" t="s">
        <v>1133</v>
      </c>
      <c r="N32">
        <v>25</v>
      </c>
    </row>
    <row r="33" spans="5:17" x14ac:dyDescent="0.25">
      <c r="E33" s="5" t="s">
        <v>1139</v>
      </c>
      <c r="F33">
        <v>9</v>
      </c>
      <c r="I33" s="5" t="s">
        <v>1134</v>
      </c>
      <c r="J33" s="2">
        <v>31.7</v>
      </c>
      <c r="M33" s="5" t="s">
        <v>1134</v>
      </c>
      <c r="N33">
        <v>22</v>
      </c>
      <c r="P33" s="5" t="s">
        <v>1103</v>
      </c>
    </row>
    <row r="34" spans="5:17" x14ac:dyDescent="0.25">
      <c r="E34" s="5" t="s">
        <v>1140</v>
      </c>
      <c r="F34">
        <v>9</v>
      </c>
      <c r="I34" s="5" t="s">
        <v>1135</v>
      </c>
      <c r="J34" s="2">
        <v>36.470588235294116</v>
      </c>
      <c r="M34" s="5" t="s">
        <v>1135</v>
      </c>
      <c r="N34">
        <v>14</v>
      </c>
      <c r="P34" s="1" t="s">
        <v>5</v>
      </c>
      <c r="Q34" t="s">
        <v>1102</v>
      </c>
    </row>
    <row r="35" spans="5:17" x14ac:dyDescent="0.25">
      <c r="E35" s="5" t="s">
        <v>4</v>
      </c>
      <c r="F35">
        <v>494</v>
      </c>
      <c r="I35" s="5" t="s">
        <v>1136</v>
      </c>
      <c r="J35" s="2">
        <v>37.210526315789473</v>
      </c>
      <c r="M35" s="5" t="s">
        <v>1136</v>
      </c>
      <c r="N35">
        <v>24</v>
      </c>
      <c r="P35" s="5" t="s">
        <v>26</v>
      </c>
      <c r="Q35" s="8">
        <v>307</v>
      </c>
    </row>
    <row r="36" spans="5:17" x14ac:dyDescent="0.25">
      <c r="I36" s="5" t="s">
        <v>1137</v>
      </c>
      <c r="J36" s="2">
        <v>36.294117647058826</v>
      </c>
      <c r="M36" s="5" t="s">
        <v>1137</v>
      </c>
      <c r="N36">
        <v>36</v>
      </c>
      <c r="P36" s="5" t="s">
        <v>60</v>
      </c>
      <c r="Q36" s="8">
        <v>187</v>
      </c>
    </row>
    <row r="37" spans="5:17" x14ac:dyDescent="0.25">
      <c r="I37" s="5" t="s">
        <v>1138</v>
      </c>
      <c r="J37" s="2">
        <v>32</v>
      </c>
      <c r="M37" s="5" t="s">
        <v>1138</v>
      </c>
      <c r="N37">
        <v>20</v>
      </c>
      <c r="P37" s="5" t="s">
        <v>4</v>
      </c>
      <c r="Q37" s="8">
        <v>494</v>
      </c>
    </row>
    <row r="38" spans="5:17" x14ac:dyDescent="0.25">
      <c r="I38" s="5" t="s">
        <v>1139</v>
      </c>
      <c r="J38" s="2">
        <v>41.444444444444443</v>
      </c>
      <c r="M38" s="5" t="s">
        <v>1139</v>
      </c>
      <c r="N38">
        <v>14</v>
      </c>
    </row>
    <row r="39" spans="5:17" x14ac:dyDescent="0.25">
      <c r="I39" s="5" t="s">
        <v>1140</v>
      </c>
      <c r="J39" s="2">
        <v>40.444444444444443</v>
      </c>
      <c r="M39" s="5" t="s">
        <v>1140</v>
      </c>
      <c r="N39">
        <v>10</v>
      </c>
    </row>
    <row r="40" spans="5:17" x14ac:dyDescent="0.25">
      <c r="I40" s="5" t="s">
        <v>4</v>
      </c>
      <c r="J40" s="2">
        <v>36.392712550607285</v>
      </c>
      <c r="M40" s="5" t="s">
        <v>4</v>
      </c>
      <c r="N40">
        <v>643</v>
      </c>
      <c r="P40" s="5" t="s">
        <v>1105</v>
      </c>
    </row>
    <row r="41" spans="5:17" x14ac:dyDescent="0.25">
      <c r="P41" s="1" t="s">
        <v>5</v>
      </c>
      <c r="Q41" t="s">
        <v>1104</v>
      </c>
    </row>
    <row r="42" spans="5:17" x14ac:dyDescent="0.25">
      <c r="P42" s="5" t="s">
        <v>29</v>
      </c>
      <c r="Q42" s="8">
        <v>241</v>
      </c>
    </row>
    <row r="43" spans="5:17" x14ac:dyDescent="0.25">
      <c r="P43" s="5" t="s">
        <v>21</v>
      </c>
      <c r="Q43" s="8">
        <v>253</v>
      </c>
    </row>
    <row r="44" spans="5:17" x14ac:dyDescent="0.25">
      <c r="P44" s="5" t="s">
        <v>4</v>
      </c>
      <c r="Q44" s="8">
        <v>494</v>
      </c>
    </row>
    <row r="47" spans="5:17" x14ac:dyDescent="0.25">
      <c r="O47" t="s">
        <v>1106</v>
      </c>
      <c r="P47" s="5" t="s">
        <v>1108</v>
      </c>
    </row>
    <row r="49" spans="15:19" x14ac:dyDescent="0.25">
      <c r="O49" s="1" t="s">
        <v>5</v>
      </c>
      <c r="P49" t="s">
        <v>1107</v>
      </c>
    </row>
    <row r="50" spans="15:19" x14ac:dyDescent="0.25">
      <c r="O50" s="5" t="s">
        <v>852</v>
      </c>
      <c r="P50" s="8">
        <v>6</v>
      </c>
      <c r="S50" s="1" t="s">
        <v>5</v>
      </c>
    </row>
    <row r="51" spans="15:19" x14ac:dyDescent="0.25">
      <c r="O51" s="5" t="s">
        <v>164</v>
      </c>
      <c r="P51" s="8">
        <v>8</v>
      </c>
      <c r="S51" s="5" t="s">
        <v>1109</v>
      </c>
    </row>
    <row r="52" spans="15:19" x14ac:dyDescent="0.25">
      <c r="O52" s="5" t="s">
        <v>95</v>
      </c>
      <c r="P52" s="8">
        <v>8</v>
      </c>
      <c r="S52" s="5" t="s">
        <v>4</v>
      </c>
    </row>
    <row r="53" spans="15:19" x14ac:dyDescent="0.25">
      <c r="O53" s="5" t="s">
        <v>92</v>
      </c>
      <c r="P53" s="8">
        <v>11</v>
      </c>
    </row>
    <row r="54" spans="15:19" x14ac:dyDescent="0.25">
      <c r="O54" s="5" t="s">
        <v>811</v>
      </c>
      <c r="P54" s="8">
        <v>17</v>
      </c>
    </row>
    <row r="55" spans="15:19" x14ac:dyDescent="0.25">
      <c r="O55" s="5" t="s">
        <v>161</v>
      </c>
      <c r="P55" s="8">
        <v>49</v>
      </c>
    </row>
    <row r="56" spans="15:19" x14ac:dyDescent="0.25">
      <c r="O56" s="5" t="s">
        <v>70</v>
      </c>
      <c r="P56" s="8">
        <v>92</v>
      </c>
    </row>
    <row r="57" spans="15:19" x14ac:dyDescent="0.25">
      <c r="O57" s="5" t="s">
        <v>23</v>
      </c>
      <c r="P57" s="8">
        <v>303</v>
      </c>
    </row>
    <row r="58" spans="15:19" x14ac:dyDescent="0.25">
      <c r="O58" s="5" t="s">
        <v>4</v>
      </c>
      <c r="P58" s="8">
        <v>494</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A06DF-E26F-493C-8724-DF7DF4C5BEB5}">
  <dimension ref="A1"/>
  <sheetViews>
    <sheetView workbookViewId="0"/>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12A0E-D12E-43DC-863D-B9BF26345BD2}">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55C0-FE48-44A3-B2E9-2479F5C2AE69}">
  <dimension ref="A1:L17"/>
  <sheetViews>
    <sheetView showGridLines="0" zoomScale="180" zoomScaleNormal="180" workbookViewId="0">
      <selection activeCell="C16" sqref="C16"/>
    </sheetView>
  </sheetViews>
  <sheetFormatPr defaultRowHeight="15" x14ac:dyDescent="0.25"/>
  <sheetData>
    <row r="1" spans="1:12" x14ac:dyDescent="0.25">
      <c r="A1" s="3"/>
      <c r="B1" s="3"/>
      <c r="C1" s="3"/>
      <c r="D1" s="3"/>
      <c r="E1" s="3"/>
      <c r="F1" s="3"/>
      <c r="G1" s="3"/>
      <c r="H1" s="3"/>
      <c r="I1" s="3"/>
      <c r="J1" s="3"/>
      <c r="K1" s="3"/>
      <c r="L1" s="3"/>
    </row>
    <row r="2" spans="1:12" x14ac:dyDescent="0.25">
      <c r="A2" s="3"/>
      <c r="B2" s="3"/>
      <c r="C2" s="3"/>
      <c r="D2" s="3"/>
      <c r="E2" s="3"/>
      <c r="F2" s="3"/>
      <c r="G2" s="3"/>
      <c r="H2" s="3"/>
      <c r="I2" s="3"/>
      <c r="J2" s="3"/>
      <c r="K2" s="3"/>
      <c r="L2" s="3"/>
    </row>
    <row r="3" spans="1:12" x14ac:dyDescent="0.25">
      <c r="A3" s="3"/>
      <c r="B3" s="3"/>
      <c r="C3" s="3"/>
      <c r="D3" s="3"/>
      <c r="E3" s="3"/>
      <c r="F3" s="3"/>
      <c r="G3" s="3"/>
      <c r="H3" s="3"/>
      <c r="I3" s="3"/>
      <c r="J3" s="3"/>
      <c r="K3" s="3"/>
      <c r="L3" s="3"/>
    </row>
    <row r="4" spans="1:12" x14ac:dyDescent="0.25">
      <c r="A4" s="3"/>
      <c r="B4" s="3"/>
      <c r="C4" s="3"/>
      <c r="D4" s="3"/>
      <c r="E4" s="3"/>
      <c r="F4" s="3"/>
      <c r="G4" s="3"/>
      <c r="H4" s="3"/>
      <c r="I4" s="3"/>
      <c r="J4" s="3"/>
      <c r="K4" s="3"/>
      <c r="L4" s="3"/>
    </row>
    <row r="5" spans="1:12" x14ac:dyDescent="0.25">
      <c r="A5" s="3"/>
      <c r="B5" s="3"/>
      <c r="C5" s="3"/>
      <c r="D5" s="3"/>
      <c r="E5" s="3"/>
      <c r="F5" s="3"/>
      <c r="G5" s="3"/>
      <c r="H5" s="3"/>
      <c r="I5" s="3"/>
      <c r="J5" s="3"/>
      <c r="K5" s="3"/>
      <c r="L5" s="3"/>
    </row>
    <row r="6" spans="1:12" x14ac:dyDescent="0.25">
      <c r="A6" s="3"/>
      <c r="B6" s="3"/>
      <c r="C6" s="3"/>
      <c r="D6" s="3"/>
      <c r="E6" s="3"/>
      <c r="F6" s="3"/>
      <c r="G6" s="3"/>
      <c r="H6" s="3"/>
      <c r="I6" s="3"/>
      <c r="J6" s="3"/>
      <c r="K6" s="3"/>
      <c r="L6" s="3"/>
    </row>
    <row r="7" spans="1:12" x14ac:dyDescent="0.25">
      <c r="A7" s="3"/>
      <c r="B7" s="3"/>
      <c r="C7" s="3"/>
      <c r="D7" s="3"/>
      <c r="E7" s="3"/>
      <c r="F7" s="3"/>
      <c r="G7" s="3"/>
      <c r="H7" s="3"/>
      <c r="I7" s="3"/>
      <c r="J7" s="3"/>
      <c r="K7" s="3"/>
      <c r="L7" s="3"/>
    </row>
    <row r="8" spans="1:12" x14ac:dyDescent="0.25">
      <c r="A8" s="3"/>
      <c r="B8" s="3"/>
      <c r="C8" s="3"/>
      <c r="D8" s="3"/>
      <c r="E8" s="3"/>
      <c r="F8" s="3"/>
      <c r="G8" s="3"/>
      <c r="H8" s="3"/>
      <c r="I8" s="3"/>
      <c r="J8" s="3"/>
      <c r="K8" s="3"/>
      <c r="L8" s="3"/>
    </row>
    <row r="9" spans="1:12" x14ac:dyDescent="0.25">
      <c r="A9" s="3"/>
      <c r="B9" s="3"/>
      <c r="C9" s="3"/>
      <c r="D9" s="3"/>
      <c r="E9" s="3"/>
      <c r="F9" s="3"/>
      <c r="G9" s="3"/>
      <c r="H9" s="3"/>
      <c r="I9" s="3"/>
      <c r="J9" s="3"/>
      <c r="K9" s="3"/>
      <c r="L9" s="3"/>
    </row>
    <row r="10" spans="1:12" x14ac:dyDescent="0.25">
      <c r="A10" s="3"/>
      <c r="B10" s="3"/>
      <c r="C10" s="3"/>
      <c r="D10" s="3"/>
      <c r="E10" s="3"/>
      <c r="F10" s="3"/>
      <c r="G10" s="3"/>
      <c r="H10" s="3"/>
      <c r="I10" s="3"/>
      <c r="J10" s="3"/>
      <c r="K10" s="3"/>
      <c r="L10" s="3"/>
    </row>
    <row r="11" spans="1:12" x14ac:dyDescent="0.25">
      <c r="A11" s="3"/>
      <c r="B11" s="3"/>
      <c r="C11" s="3"/>
      <c r="D11" s="3"/>
      <c r="E11" s="3"/>
      <c r="F11" s="3"/>
      <c r="G11" s="3"/>
      <c r="H11" s="3"/>
      <c r="I11" s="3"/>
      <c r="J11" s="3"/>
      <c r="K11" s="3"/>
      <c r="L11" s="3"/>
    </row>
    <row r="12" spans="1:12" x14ac:dyDescent="0.25">
      <c r="A12" s="3"/>
      <c r="B12" s="3"/>
      <c r="C12" s="3"/>
      <c r="D12" s="3"/>
      <c r="E12" s="3"/>
      <c r="F12" s="3"/>
      <c r="G12" s="3"/>
      <c r="H12" s="3"/>
      <c r="I12" s="3"/>
      <c r="J12" s="3"/>
      <c r="K12" s="3"/>
      <c r="L12" s="3"/>
    </row>
    <row r="13" spans="1:12" x14ac:dyDescent="0.25">
      <c r="A13" s="3"/>
      <c r="B13" s="3"/>
      <c r="C13" s="3"/>
      <c r="D13" s="3"/>
      <c r="E13" s="3"/>
      <c r="F13" s="3"/>
      <c r="G13" s="3"/>
      <c r="H13" s="3"/>
      <c r="I13" s="3"/>
      <c r="J13" s="3"/>
      <c r="K13" s="3"/>
      <c r="L13" s="3"/>
    </row>
    <row r="14" spans="1:12" x14ac:dyDescent="0.25">
      <c r="A14" s="3"/>
      <c r="B14" s="3"/>
      <c r="C14" s="3"/>
      <c r="D14" s="3"/>
      <c r="E14" s="3"/>
      <c r="F14" s="3"/>
      <c r="G14" s="3"/>
      <c r="H14" s="3"/>
      <c r="I14" s="3"/>
      <c r="J14" s="3"/>
      <c r="K14" s="3"/>
      <c r="L14" s="3"/>
    </row>
    <row r="15" spans="1:12" x14ac:dyDescent="0.25">
      <c r="A15" s="3"/>
      <c r="B15" s="3"/>
      <c r="C15" s="3"/>
      <c r="D15" s="3"/>
      <c r="E15" s="3"/>
      <c r="F15" s="3"/>
      <c r="G15" s="3"/>
      <c r="H15" s="3"/>
      <c r="I15" s="3"/>
      <c r="J15" s="3"/>
      <c r="K15" s="3"/>
      <c r="L15" s="3"/>
    </row>
    <row r="16" spans="1:12" x14ac:dyDescent="0.25">
      <c r="A16" s="3"/>
      <c r="B16" s="3"/>
      <c r="C16" s="3"/>
      <c r="D16" s="3"/>
      <c r="E16" s="3"/>
      <c r="F16" s="3"/>
      <c r="G16" s="3"/>
      <c r="H16" s="3"/>
      <c r="I16" s="3"/>
      <c r="J16" s="3"/>
      <c r="K16" s="3"/>
      <c r="L16" s="3"/>
    </row>
    <row r="17" spans="1:12" x14ac:dyDescent="0.25">
      <c r="A17" s="3"/>
      <c r="B17" s="3"/>
      <c r="C17" s="3"/>
      <c r="D17" s="3"/>
      <c r="E17" s="3"/>
      <c r="F17" s="3"/>
      <c r="G17" s="3"/>
      <c r="H17" s="3"/>
      <c r="I17" s="3"/>
      <c r="J17" s="3"/>
      <c r="K17" s="3"/>
      <c r="L17" s="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20B66-00BA-4DEC-9D24-68FCF5826B0C}">
  <dimension ref="A1"/>
  <sheetViews>
    <sheetView tabSelected="1" topLeftCell="C1" zoomScale="170" zoomScaleNormal="170" workbookViewId="0">
      <selection activeCell="K6" sqref="K6"/>
    </sheetView>
  </sheetViews>
  <sheetFormatPr defaultRowHeight="15" x14ac:dyDescent="0.25"/>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133A7-C55E-4C56-B8EB-45D2DF481A79}">
  <dimension ref="A1"/>
  <sheetViews>
    <sheetView zoomScale="140" zoomScaleNormal="140" workbookViewId="0"/>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  s t a n d a l o n e = " n o " ? > < D a t a M a s h u p   x m l n s = " h t t p : / / s c h e m a s . m i c r o s o f t . c o m / D a t a M a s h u p " > A A A A A D M 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n 3 b K b K 4 A A A D 4 A A A A E g A A A E N v b m Z p Z y 9 Q Y W N r Y W d l L n h t b H q / e 7 + N f U V u j k J Z a l F x Z n 6 e r Z K h n o G S Q n F J Y l 5 K Y k 5 + X q q t U l 6 + k r 0 d L 5 d N Q G J y d m J 6 q g J Q d V 6 x V U V x i q 1 S R k l J g Z W + f n l 5 u V 6 5 s V 5 + U b q + k Y G B o X 6 E r 0 9 w c k Z q b q I S X H E m Y c W 6 m X k g a 5 N T l e x s w i C u s T P S M z Q x 1 T M 0 M D L X M 7 D R h 4 n a + G b m I V Q Y A V 0 M k k U S t H E u z S k p L U q 1 S 8 3 T 9 f S z 0 Y d x b f S h n r A D A A A A / / 8 D A F B L A w Q U A A I A C A A A A C E A 0 3 n o 2 E E D A A D 2 C g A A E w A A A E Z v c m 1 1 b G F z L 1 N l Y 3 R p b 2 4 x L m 2 k V t 9 v 2 j A Q f k f q / 2 C l L 0 F y I 0 K 3 T t r E Q 8 u P t V L H u s K 2 h z J V b m K o N 8 d G t o O K K v 7 3 n Z N A C M Q w r a C Q 4 L v c f X f 3 3 d m a R o Z J g U b 5 P f z U a O h n o m i M T r 1 r q e f M E I 7 6 C V U z K q I l u p c y Q T 1 i i I c 6 i F N z 0 k D w G c l U R R R W u n o R 9 G S U J l Q Y f 8 A 4 D b p S G P i j f a / 7 c f J d U 6 U n v f 7 t 7 e S r o D 3 F F n T S o / q P k f P J X M n f g O E s n B x y G 0 R 6 4 T X x Q 4 9 y l j B D V c f D H k Z d y d N E 6 E 7 Y x q g v I h k z M e t c v G + 1 Q o y + p d L Q k V l y 2 i k f g 6 E U 9 F c T 5 / h P v T s l E 5 D F 6 J q S G E D a 8 M b k C R Q L S b H u 5 6 F i 9 F C s X 3 I + i g g n S n e M S r d N d p + J m I H F 8 X J O S 3 N j R Y S e S p X k k K 1 Q + z X + 8 e u r d 0 c M g 9 y h m x h C N K C J D H 0 x K 4 x K 0 W W c M K 1 t A S E 7 d K 0 W w 7 N h C a 2 o D p j S Y E v Y 1 D r t 3 R L Q G Z K E O j U + U w E A 3 Y B m 9 t U b Y S 7 e B T a 4 i v C e R P u G e 3 R O l E k y O Z 1 S p Q 7 A K 8 M d c D J b q 3 E 5 Y 1 C D i u Y I 7 n p K C n J H U h 2 A 9 Z M w Y 9 P l 1 q j 6 f Q x 3 P a / K s n + x n I 3 X j C w L 3 5 X J E x O 0 W P d 3 + I G d d a o p z Q o X x t T a 6 h g S d b X c N I X v B c j b Z n 5 G 9 y Y u w H k l 2 n s 6 5 1 C U G P 0 g P N 2 i a b G e r f p 7 Q Y E h e x E O w A t N V X k F 7 / F l 5 f I Z O p 3 u Y M P e w F 4 0 + U + 3 2 / k O j z b k L s j t f q x n Y U Z W Z 5 h t Z 5 h V X N i z Y w R u 1 o m B i b A f q i 0 2 d q J x I j j / x 0 S 3 w f m U c G 1 B D G V u / 8 1 A E r m o a 4 p c U P b E L m J 8 o A W 3 7 I / m n J n C O n p a o k 0 j l J 4 y l V z D P 1 L 4 K l Y Y A 8 f G b V 5 5 a F U q z m 6 G 0 F 3 I / U K G A 5 D l g P b 6 d q d t Y T 9 t u s d 9 E H p O V 0 H b x f 3 2 U e 6 7 0 4 l f D 2 L Z b D 4 H 9 i g A t k 6 b 3 a E q L B E w 3 W p Z Y g X 1 k 7 N 9 D J O r F M c g 1 s j G d o 8 A x C c N J l y g y / N T F + a U n U G P W R C 1 x 6 V b p k 1 g P U J U N m 1 + u 9 U + x 3 B o a Y V N / O E 8 x K d x q o j d w n x Y s 9 / m V k 2 l W F B l z w x G 5 o k q M z a A 4 4 Q 1 v j m u V G l 3 t Y T G f o Y z k g / s E i n n 6 9 / + i 1 E k 6 z 0 d 9 J W S 6 j + P M z X Y b J l y p S p T 3 k q A H c N e n B X 3 S J H + A g A A / / 8 D A F B L A Q I t A B Q A B g A I A A A A I Q A q 3 a p A 0 g A A A D c B A A A T A A A A A A A A A A A A A A A A A A A A A A B b Q 2 9 u d G V u d F 9 U e X B l c 1 0 u e G 1 s U E s B A i 0 A F A A C A A g A A A A h A J 9 2 y m y u A A A A + A A A A B I A A A A A A A A A A A A A A A A A C w M A A E N v b m Z p Z y 9 Q Y W N r Y W d l L n h t b F B L A Q I t A B Q A A g A I A A A A I Q D T e e j Y Q Q M A A P Y K A A A T A A A A A A A A A A A A A A A A A O k D A A B G b 3 J t d W x h c y 9 T Z W N 0 a W 9 u M S 5 t U E s F B g A A A A A D A A M A w g A A A F s 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I A A A A A A A A F w g 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F k Z G V k V G 9 E Y X R h T W 9 k Z W w i I F Z h b H V l P S J s M S I v P j x F b n R y e S B U e X B l P S J C d W Z m Z X J O Z X h 0 U m V m c m V z a C I g V m F s d W U 9 I m w x I i 8 + P E V u d H J 5 I F R 5 c G U 9 I k Z p b G x D b 3 V u d C I g V m F s d W U 9 I m w 5 M j E 2 I i 8 + P E V u d H J 5 I F R 5 c G U 9 I k Z p b G x F b m F i b G V k I i B W Y W x 1 Z T 0 i b D A i L z 4 8 R W 5 0 c n k g V H l w Z T 0 i R m l s b E V y c m 9 y Q 2 9 k Z S I g V m F s d W U 9 I n N V b m t u b 3 d u I i 8 + P E V u d H J 5 I F R 5 c G U 9 I k Z p b G x F c n J v c k N v d W 5 0 I i B W Y W x 1 Z T 0 i b D A i L z 4 8 R W 5 0 c n k g V H l w Z T 0 i R m l s b E x h c 3 R V c G R h d G V k I i B W Y W x 1 Z T 0 i Z D I w M j U t M D g t M D V U M T k 6 M D I 6 M T Q u N z E 4 N j M 5 N F o i L z 4 8 R W 5 0 c n k g V H l w Z T 0 i R m l s b E N v b H V t b l R 5 c G V z I i B W Y W x 1 Z T 0 i c 0 J n a 0 t C Z 1 l E Q m d Z R 0 F 3 T T 0 i 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i O D V l M T l k Z C 0 x Z T d j L T Q 0 O T U t O D I 0 N y 0 5 M G E x Y z d i N G I 5 N T A i 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c G l 2 b 3 Q g c m V w b 3 J 0 I V B p d m 9 0 V G F i b G U y I i 8 + P C 9 T d G F i b G V F b n R y a W V z P j w v S X R l b T 4 8 S X R l b T 4 8 S X R l b U x v Y 2 F 0 a W 9 u P j x J d G V t V H l w Z T 5 G b 3 J t d W x h P C 9 J d G V t V H l w Z T 4 8 S X R l b V B h d G g + U 2 V j d G l v b j E v Q 2 F s Z W 5 k Z X J f V G F i b G U 8 L 0 l 0 Z W 1 Q Y X R o P j w v S X R l b U x v Y 2 F 0 a W 9 u P j x T d G F i b G V F b n R y a W V z P j x F b n R y e S B U e X B l P S J B Z G R l Z F R v R G F 0 Y U 1 v Z G V s I i B W Y W x 1 Z T 0 i b D E i L z 4 8 R W 5 0 c n k g V H l w Z T 0 i Q n V m Z m V y T m V 4 d F J l Z n J l c 2 g i I F Z h b H V l P S J s M S I v P j x F b n R y e S B U e X B l P S J G a W x s Q 2 9 1 b n Q i I F Z h b H V l P S J s N z M x I i 8 + P E V u d H J 5 I F R 5 c G U 9 I k Z p b G x F b m F i b G V k I i B W Y W x 1 Z T 0 i b D A i L z 4 8 R W 5 0 c n k g V H l w Z T 0 i R m l s b E V y c m 9 y Q 2 9 k Z S I g V m F s d W U 9 I n N V b m t u b 3 d u I i 8 + P E V u d H J 5 I F R 5 c G U 9 I k Z p b G x F c n J v c k N v d W 5 0 I i B W Y W x 1 Z T 0 i b D A i L z 4 8 R W 5 0 c n k g V H l w Z T 0 i R m l s b E x h c 3 R V c G R h d G V k I i B W Y W x 1 Z T 0 i Z D I w M j U t M D g t M D V U M T k 6 M D I 6 M T Q u N z I 3 N z A 3 N 1 o i L z 4 8 R W 5 0 c n k g V H l w Z T 0 i R m l s b E N v b H V t b l R 5 c G V z I i B W Y W x 1 Z T 0 i c 0 N R P T 0 i L z 4 8 R W 5 0 c n k g V H l w Z T 0 i R m l s b E N v b H V t b k 5 h b W V z I i B W Y W x 1 Z T 0 i c 1 s m c X V v d D t k 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4 M W F j O T k z M C 0 1 M z I 4 L T Q 2 O D k t O W Y 0 N S 0 w N z U 1 Y W I 4 M D A 1 Y 2 I i L z 4 8 R W 5 0 c n k g V H l w Z T 0 i U m V s Y X R p b 2 5 z a G l w S W 5 m b 0 N v b n R h a W 5 l c i I g V m F s d W U 9 I n N 7 J n F 1 b 3 Q 7 Y 2 9 s d W 1 u Q 2 9 1 b n Q m c X V v d D s 6 M S w m c X V v d D t r Z X l D b 2 x 1 b W 5 O Y W 1 l c y Z x d W 9 0 O z p b X S w m c X V v d D t x d W V y e V J l b G F 0 a W 9 u c 2 h p c H M m c X V v d D s 6 W 1 0 s J n F 1 b 3 Q 7 Y 2 9 s d W 1 u S W R l b n R p d G l l c y Z x d W 9 0 O z p b J n F 1 b 3 Q 7 U 2 V j d G l v b j E v Q 2 F s Z W 5 k Z X J f V G F i b G U v Q 2 h h b m d l Z C B U e X B l L n t D b 2 x 1 b W 4 x L D B 9 J n F 1 b 3 Q 7 X S w m c X V v d D t D b 2 x 1 b W 5 D b 3 V u d C Z x d W 9 0 O z o x L C Z x d W 9 0 O 0 t l e U N v b H V t b k 5 h b W V z J n F 1 b 3 Q 7 O l t d L C Z x d W 9 0 O 0 N v b H V t b k l k Z W 5 0 a X R p Z X M m c X V v d D s 6 W y Z x d W 9 0 O 1 N l Y 3 R p b 2 4 x L 0 N h b G V u Z G V y X 1 R h Y m x l L 0 N o Y W 5 n Z W Q g V H l w Z S 5 7 Q 2 9 s d W 1 u M 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3 B p d m 9 0 I H J l c G 9 y d C F Q a X Z v d F R h Y m x l N S I v P j w v U 3 R h Y m x l R W 5 0 c m l l c z 4 8 L 0 l 0 Z W 0 + P E l 0 Z W 0 + P E l 0 Z W 1 M b 2 N h d G l v b j 4 8 S X R l b V R 5 c G U + R m 9 y b X V s Y T w v S X R l b V R 5 c G U + P E l 0 Z W 1 Q Y X R o P l N l Y 3 R p b 2 4 x L 0 h v c 3 B p d G F s J T I w R W 1 l c m d l b m N 5 J T I w U m 9 v b S U y M E R h d G E v U 2 9 1 c m N l P C 9 J d G V t U G F 0 a D 4 8 L 0 l 0 Z W 1 M b 2 N h d G l v b j 4 8 U 3 R h Y m x l R W 5 0 c m l l c y 8 + P C 9 J d G V t P j x J d G V t P j x J d G V t T G 9 j Y X R p b 2 4 + P E l 0 Z W 1 U e X B l P k Z v c m 1 1 b G E 8 L 0 l 0 Z W 1 U e X B l P j x J d G V t U G F 0 a D 5 T Z W N 0 a W 9 u M S 9 I b 3 N w a X R h b C U y M E V t Z X J n Z W 5 j e S U y M F J v b 2 0 l M j B E Y X R h L 1 B y b 2 1 v d G V k J T I w S G V h Z G V y c z w v S X R l b V B h d G g + P C 9 J d G V t T G 9 j Y X R p b 2 4 + P F N 0 Y W J s Z U V u d H J p Z X M v P j w v S X R l b T 4 8 S X R l b T 4 8 S X R l b U x v Y 2 F 0 a W 9 u P j x J d G V t V H l w Z T 5 G b 3 J t d W x h P C 9 J d G V t V H l w Z T 4 8 S X R l b V B h d G g + U 2 V j d G l v b j E v S G 9 z c G l 0 Y W w l M j B F b W V y Z 2 V u Y 3 k l M j B S b 2 9 t J T I w R G F 0 Y S 9 D a G F u Z 2 V k J T I w V H l w Z T w v S X R l b V B h d G g + P C 9 J d G V t T G 9 j Y X R p b 2 4 + P F N 0 Y W J s Z U V u d H J p Z X M v P j w v S X R l b T 4 8 S X R l b T 4 8 S X R l b U x v Y 2 F 0 a W 9 u P j x J d G V t V H l w Z T 5 G b 3 J t d W x h P C 9 J d G V t V H l w Z T 4 8 S X R l b V B h d G g + U 2 V j d G l v b j E v S G 9 z c G l 0 Y W w l M j B F b W V y Z 2 V u Y 3 k l M j B S b 2 9 t J T I w R G F 0 Y S 9 N Z X J n Z W Q l M j B D b 2 x 1 b W 5 z P C 9 J d G V t U G F 0 a D 4 8 L 0 l 0 Z W 1 M b 2 N h d G l v b j 4 8 U 3 R h Y m x l R W 5 0 c m l l c y 8 + P C 9 J d G V t P j x J d G V t P j x J d G V t T G 9 j Y X R p b 2 4 + P E l 0 Z W 1 U e X B l P k Z v c m 1 1 b G E 8 L 0 l 0 Z W 1 U e X B l P j x J d G V t U G F 0 a D 5 T Z W N 0 a W 9 u M S 9 I b 3 N w a X R h b C U y M E V t Z X J n Z W 5 j e S U y M F J v b 2 0 l M j B E Y X R h L 1 J l c G x h Y 2 V k J T I w V m F s d W U 8 L 0 l 0 Z W 1 Q Y X R o P j w v S X R l b U x v Y 2 F 0 a W 9 u P j x T d G F i b G V F b n R y a W V z L z 4 8 L 0 l 0 Z W 0 + P E l 0 Z W 0 + P E l 0 Z W 1 M b 2 N h d G l v b j 4 8 S X R l b V R 5 c G U + R m 9 y b X V s Y T w v S X R l b V R 5 c G U + P E l 0 Z W 1 Q Y X R o P l N l Y 3 R p b 2 4 x L 0 h v c 3 B p d G F s J T I w R W 1 l c m d l b m N 5 J T I w U m 9 v b S U y M E R h d G E v U m V w b G F j Z W Q l M j B W Y W x 1 Z T E 8 L 0 l 0 Z W 1 Q Y X R o P j w v S X R l b U x v Y 2 F 0 a W 9 u P j x T d G F i b G V F b n R y a W V z L z 4 8 L 0 l 0 Z W 0 + P E l 0 Z W 0 + P E l 0 Z W 1 M b 2 N h d G l v b j 4 8 S X R l b V R 5 c G U + R m 9 y b X V s Y T w v S X R l b V R 5 c G U + P E l 0 Z W 1 Q Y X R o P l N l Y 3 R p b 2 4 x L 0 h v c 3 B p d G F s J T I w R W 1 l c m d l b m N 5 J T I w U m 9 v b S U y M E R h d G E v Q 2 h h b m d l Z C U y M F R 5 c G U x P C 9 J d G V t U G F 0 a D 4 8 L 0 l 0 Z W 1 M b 2 N h d G l v b j 4 8 U 3 R h Y m x l R W 5 0 c m l l c y 8 + P C 9 J d G V t P j x J d G V t P j x J d G V t T G 9 j Y X R p b 2 4 + P E l 0 Z W 1 U e X B l P k Z v c m 1 1 b G E 8 L 0 l 0 Z W 1 U e X B l P j x J d G V t U G F 0 a D 5 T Z W N 0 a W 9 u M S 9 I b 3 N w a X R h b C U y M E V t Z X J n Z W 5 j e S U y M F J v b 2 0 l M j B E Y X R h L 1 J l c G x h Y 2 V k J T I w V m F s d W U y P C 9 J d G V t U G F 0 a D 4 8 L 0 l 0 Z W 1 M b 2 N h d G l v b j 4 8 U 3 R h Y m x l R W 5 0 c m l l c y 8 + P C 9 J d G V t P j x J d G V t P j x J d G V t T G 9 j Y X R p b 2 4 + P E l 0 Z W 1 U e X B l P k Z v c m 1 1 b G E 8 L 0 l 0 Z W 1 U e X B l P j x J d G V t U G F 0 a D 5 T Z W N 0 a W 9 u M S 9 I b 3 N w a X R h b C U y M E V t Z X J n Z W 5 j e S U y M F J v b 2 0 l M j B E Y X R h L 1 J l c G x h Y 2 V k J T I w V m F s d W U z P C 9 J d G V t U G F 0 a D 4 8 L 0 l 0 Z W 1 M b 2 N h d G l v b j 4 8 U 3 R h Y m x l R W 5 0 c m l l c y 8 + P C 9 J d G V t P j x J d G V t P j x J d G V t T G 9 j Y X R p b 2 4 + P E l 0 Z W 1 U e X B l P k Z v c m 1 1 b G E 8 L 0 l 0 Z W 1 U e X B l P j x J d G V t U G F 0 a D 5 T Z W N 0 a W 9 u M S 9 I b 3 N w a X R h b C U y M E V t Z X J n Z W 5 j e S U y M F J v b 2 0 l M j B E Y X R h L 1 J l b W 9 2 Z W Q l M j B D b 2 x 1 b W 5 z P C 9 J d G V t U G F 0 a D 4 8 L 0 l 0 Z W 1 M b 2 N h d G l v b j 4 8 U 3 R h Y m x l R W 5 0 c m l l c y 8 + P C 9 J d G V t P j x J d G V t P j x J d G V t T G 9 j Y X R p b 2 4 + P E l 0 Z W 1 U e X B l P k Z v c m 1 1 b G E 8 L 0 l 0 Z W 1 U e X B l P j x J d G V t U G F 0 a D 5 T Z W N 0 a W 9 u M S 9 I b 3 N w a X R h b C U y M E V t Z X J n Z W 5 j e S U y M F J v b 2 0 l M j B E Y X R h L 1 N w b G l 0 J T I w Q 2 9 s d W 1 u J T I w Y n k l M j B E Z W x p b W l 0 Z X I 8 L 0 l 0 Z W 1 Q Y X R o P j w v S X R l b U x v Y 2 F 0 a W 9 u P j x T d G F i b G V F b n R y a W V z L z 4 8 L 0 l 0 Z W 0 + P E l 0 Z W 0 + P E l 0 Z W 1 M b 2 N h d G l v b j 4 8 S X R l b V R 5 c G U + R m 9 y b X V s Y T w v S X R l b V R 5 c G U + P E l 0 Z W 1 Q Y X R o P l N l Y 3 R p b 2 4 x L 0 h v c 3 B p d G F s J T I w R W 1 l c m d l b m N 5 J T I w U m 9 v b S U y M E R h d G E v Q 2 h h b m d l Z C U y M F R 5 c G U y P C 9 J d G V t U G F 0 a D 4 8 L 0 l 0 Z W 1 M b 2 N h d G l v b j 4 8 U 3 R h Y m x l R W 5 0 c m l l c y 8 + P C 9 J d G V t P j x J d G V t P j x J d G V t T G 9 j Y X R p b 2 4 + P E l 0 Z W 1 U e X B l P k Z v c m 1 1 b G E 8 L 0 l 0 Z W 1 U e X B l P j x J d G V t U G F 0 a D 5 T Z W N 0 a W 9 u M S 9 I b 3 N w a X R h b C U y M E V t Z X J n Z W 5 j e S U y M F J v b 2 0 l M j B E Y X R h L 1 J l b m F t Z W Q l M j B D b 2 x 1 b W 5 z P C 9 J d G V t U G F 0 a D 4 8 L 0 l 0 Z W 1 M b 2 N h d G l v b j 4 8 U 3 R h Y m x l R W 5 0 c m l l c y 8 + P C 9 J d G V t P j x J d G V t P j x J d G V t T G 9 j Y X R p b 2 4 + P E l 0 Z W 1 U e X B l P k Z v c m 1 1 b G E 8 L 0 l 0 Z W 1 U e X B l P j x J d G V t U G F 0 a D 5 T Z W N 0 a W 9 u M S 9 D Y W x l b m R l c l 9 U Y W J s Z S 9 T b 3 V y Y 2 U 8 L 0 l 0 Z W 1 Q Y X R o P j w v S X R l b U x v Y 2 F 0 a W 9 u P j x T d G F i b G V F b n R y a W V z L z 4 8 L 0 l 0 Z W 0 + P E l 0 Z W 0 + P E l 0 Z W 1 M b 2 N h d G l v b j 4 8 S X R l b V R 5 c G U + R m 9 y b X V s Y T w v S X R l b V R 5 c G U + P E l 0 Z W 1 Q Y X R o P l N l Y 3 R p b 2 4 x L 0 N h b G V u Z G V y X 1 R h Y m x l L 0 N v b n Z l c n R l Z C U y M H R v J T I w V G F i b G U 8 L 0 l 0 Z W 1 Q Y X R o P j w v S X R l b U x v Y 2 F 0 a W 9 u P j x T d G F i b G V F b n R y a W V z L z 4 8 L 0 l 0 Z W 0 + P E l 0 Z W 0 + P E l 0 Z W 1 M b 2 N h d G l v b j 4 8 S X R l b V R 5 c G U + R m 9 y b X V s Y T w v S X R l b V R 5 c G U + P E l 0 Z W 1 Q Y X R o P l N l Y 3 R p b 2 4 x L 0 N h b G V u Z G V y X 1 R h Y m x l L 0 N o Y W 5 n Z W Q l M j B U e X B l P C 9 J d G V t U G F 0 a D 4 8 L 0 l 0 Z W 1 M b 2 N h d G l v b j 4 8 U 3 R h Y m x l R W 5 0 c m l l c y 8 + P C 9 J d G V t P j x J d G V t P j x J d G V t T G 9 j Y X R p b 2 4 + P E l 0 Z W 1 U e X B l P k Z v c m 1 1 b G E 8 L 0 l 0 Z W 1 U e X B l P j x J d G V t U G F 0 a D 5 T Z W N 0 a W 9 u M S 9 D Y W x l b m R l c l 9 U Y W J s Z S 9 S Z W 5 h b W V k J T I w Q 2 9 s d W 1 u 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Z T e 4 m N a P W U e P U H q F E c U Z Y A A A A A A C A A A A A A A Q Z g A A A A E A A C A A A A B 9 g q G M w x c i 1 j u f u H b f + i o k H u 0 k g b / E 0 W y 7 4 p e t j Q R / 1 g A A A A A O g A A A A A I A A C A A A A B X l h R 5 9 d 2 L W s b E S d o w M I t r D h A y x b Y h x s V f N I 8 2 M / w w K F A A A A D O U + V I g Q c v k h f i h e 0 G H J k D 1 C f p j b 0 G S S 0 H O u A N s K V z z y B 6 2 C c J B Z Z Z P + H 8 2 Z f p x 0 S m o Q 4 P f t S R h Y o m T 9 g e X K W L f a x j 4 m F e r f q P n B a 0 + / a b c E A A A A D h p W 6 5 0 t Z x J N / i W 6 U I j O 4 k K Y O Z S 2 6 f y s / c w y N T r w 8 l e W e H 5 W j t V j W g s k z S i N P p N j m U V 1 j v p Y 7 X r c r X L g S J 3 T T Z < / D a t a M a s h u p > 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 D a t a _ 2 4 4 2 3 2 8 4 - 6 7 3 a - 4 3 6 a - a 9 7 0 - d d 7 5 a a 1 8 7 7 8 1 < / 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P o w e r P i v o t V e r s i o n " > < C u s t o m C o n t e n t > < ! [ C D A T A [ 2 0 1 5 . 1 3 0 . 1 6 0 6 . 1 ] ] > < / 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4.xml>��< ? x m l   v e r s i o n = " 1 . 0 "   e n c o d i n g = " U T F - 1 6 " ? > < G e m i n i   x m l n s = " h t t p : / / g e m i n i / p i v o t c u s t o m i z a t i o n / I s S a n d b o x E m b e d d e d " > < C u s t o m C o n t e n t > < ! [ C D A T A [ y e s ] ] > < / 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 M e a s u r e s \ M e a s u r e   1 < / K e y > < / D i a g r a m O b j e c t K e y > < D i a g r a m O b j e c t K e y > < K e y > M e a s u r e s \ M e a s u r e   1 \ T a g I n f o \ F o r m u l a < / K e y > < / D i a g r a m O b j e c t K e y > < D i a g r a m O b j e c t K e y > < K e y > M e a s u r e s \ M e a s u r e   1 \ T a g I n f o \ S e m a n t i c   E r r o r < / 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 M e a s u r e s \ M e a s u r e   1 < / K e y > < / a : K e y > < a : V a l u e   i : t y p e = " M e a s u r e G r i d N o d e V i e w S t a t e " > < L a y e d O u t > t r u e < / L a y e d O u t > < R o w > 2 < / R o w > < / 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 1 \ T a g I n f o \ S e m a n t i c   E r r o r < / K e y > < / a : K e y > < a : V a l u e   i : t y p e = " M e a s u r e G r i d V i e w S t a t e I D i a g r a m T a g A d d i t i o n a l I n f o " / > < / 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d b 0 4 1 d e 4 - 8 2 5 7 - 4 c f d - 8 0 f f - 3 c 1 a 4 7 9 3 b 5 d 4 " > < 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8.xml>��< ? x m l   v e r s i o n = " 1 . 0 "   e n c o d i n g = " U T F - 1 6 " ? > < G e m i n i   x m l n s = " h t t p : / / g e m i n i / p i v o t c u s t o m i z a t i o n / 4 5 0 6 3 6 4 6 - 0 2 6 c - 4 4 c 9 - 8 b b a - e 0 2 c 0 a 1 2 4 3 2 a " > < 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9.xml>��< ? x m l   v e r s i o n = " 1 . 0 "   e n c o d i n g = " U T F - 1 6 " ? > < G e m i n i   x m l n s = " h t t p : / / g e m i n i / p i v o t c u s t o m i z a t i o n / T a b l e O r d e r " > < C u s t o m C o n t e n t > < ! [ C D A T A [ H o s p i t a l   E m e r g e n c y   R o o m   D a t a _ 2 4 4 2 3 2 8 4 - 6 7 3 a - 4 3 6 a - a 9 7 0 - d d 7 5 a a 1 8 7 7 8 1 , C a l e n d e r _ T a b l e _ b 5 2 a 1 1 3 f - a e 6 c - 4 8 a 6 - a 0 2 c - 6 e a b 5 8 e 4 e 4 9 b ] ] > < / C u s t o m C o n t e n t > < / G e m i n i > 
</file>

<file path=customXml/item2.xml>��< ? x m l   v e r s i o n = " 1 . 0 "   e n c o d i n g = " U T F - 1 6 " ? > < G e m i n i   x m l n s = " h t t p : / / g e m i n i / p i v o t c u s t o m i z a t i o n / S h o w H i d d e n " > < C u s t o m C o n t e n t > < ! [ C D A T A [ T r u e ] ] > < / 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M a n u a l C a l c M o d e " > < C u s t o m C o n t e n t > < ! [ C D A T A [ F a l s e ] ] > < / C u s t o m C o n t e n t > < / G e m i n i > 
</file>

<file path=customXml/item22.xml>��< ? x m l   v e r s i o n = " 1 . 0 "   e n c o d i n g = " U T F - 1 6 " ? > < G e m i n i   x m l n s = " h t t p : / / g e m i n i / p i v o t c u s t o m i z a t i o n / T a b l e X M L _ C a l e n d e r _ T a b l e _ b 5 2 a 1 1 3 f - a e 6 c - 4 8 a 6 - a 0 2 c - 6 e a b 5 8 e 4 e 4 9 b " > < 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 6 4 < / 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S a n d b o x N o n E m p t y " > < C u s t o m C o n t e n t > < ! [ C D A T A [ 1 ] ] > < / C u s t o m C o n t e n t > < / G e m i n i > 
</file>

<file path=customXml/item3.xml>��< ? x m l   v e r s i o n = " 1 . 0 "   e n c o d i n g = " U T F - 1 6 " ? > < G e m i n i   x m l n s = " h t t p : / / g e m i n i / p i v o t c u s t o m i z a t i o n / L i n k e d T a b l e U p d a t e M o d e " > < C u s t o m C o n t e n t > < ! [ C D A T A [ T r u e ] ] > < / C u s t o m C o n t e n t > < / G e m i n i > 
</file>

<file path=customXml/item4.xml>��< ? x m l   v e r s i o n = " 1 . 0 "   e n c o d i n g = " U T F - 1 6 " ? > < G e m i n i   x m l n s = " h t t p : / / g e m i n i / p i v o t c u s t o m i z a t i o n / 8 9 7 1 d a 9 7 - 4 6 d 1 - 4 3 1 1 - b a 1 e - 8 2 d a f d 4 9 5 6 8 8 " > < 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5.xml>��< ? x m l   v e r s i o n = " 1 . 0 "   e n c o d i n g = " U T F - 1 6 " ? > < G e m i n i   x m l n s = " h t t p : / / g e m i n i / p i v o t c u s t o m i z a t i o n / T a b l e X M L _ H o s p i t a l   E m e r g e n c y   R o o m   D a t a _ 2 4 4 2 3 2 8 4 - 6 7 3 a - 4 3 6 a - a 9 7 0 - d d 7 5 a a 1 8 7 7 8 1 " > < C u s t o m C o n t e n t > < ! [ C D A T A [ < T a b l e W i d g e t G r i d S e r i a l i z a t i o n   x m l n s : x s i = " h t t p : / / w w w . w 3 . o r g / 2 0 0 1 / X M L S c h e m a - i n s t a n c e "   x m l n s : x s d = " h t t p : / / w w w . w 3 . o r g / 2 0 0 1 / X M L S c h e m a " > < C o l u m n S u g g e s t e d T y p e   / > < C o l u m n F o r m a t   / > < C o l u m n A c c u r a c y   / > < C o l u m n C u r r e n c y S y m b o l   / > < C o l u m n P o s i t i v e P a t t e r n   / > < C o l u m n N e g a t i v e P a t t e r n   / > < C o l u m n W i d t h s > < i t e m > < k e y > < s t r i n g > P a t i e n t   I d < / s t r i n g > < / k e y > < v a l u e > < i n t > 9 5 < / i n t > < / v a l u e > < / i t e m > < i t e m > < k e y > < s t r i n g > P a t i e n t   A d m i s s i o n   D a t e < / s t r i n g > < / k e y > < v a l u e > < i n t > 1 8 0 < / i n t > < / v a l u e > < / i t e m > < i t e m > < k e y > < s t r i n g > P a t i e n t   A d m i s s i o n   T i m e < / s t r i n g > < / k e y > < v a l u e > < i n t > 1 8 2 < / i n t > < / v a l u e > < / i t e m > < i t e m > < k e y > < s t r i n g > M e r g e d < / s t r i n g > < / k e y > < v a l u e > < i n t > 8 4 < / 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 A g e   G r o u p < / s t r i n g > < / k e y > < v a l u e > < i n t > 1 0 1 < / i n t > < / v a l u e > < / i t e m > < i t e m > < k e y > < s t r i n g > P a t i e n t   A t t e n d   S t a t u s < / s t r i n g > < / k e y > < v a l u e > < i n t > 1 6 7 < / 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2 8 a 5 e 5 d e - c 8 3 3 - 4 4 b 9 - a 9 4 b - e d 4 5 7 2 0 6 8 4 8 2 " > < 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7.xml>��< ? x m l   v e r s i o n = " 1 . 0 "   e n c o d i n g = " U T F - 1 6 " ? > < G e m i n i   x m l n s = " h t t p : / / g e m i n i / p i v o t c u s t o m i z a t i o n / C l i e n t W i n d o w X M L " > < C u s t o m C o n t e n t > < ! [ C D A T A [ H o s p i t a l   E m e r g e n c y   R o o m   D a t a _ 2 4 4 2 3 2 8 4 - 6 7 3 a - 4 3 6 a - a 9 7 0 - d d 7 5 a a 1 8 7 7 8 1 ] ] > < / 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 M e a s u r e H o s p i t a l   E m e r g e n c y   R o o m   D a t a [ M e a s u r e   1 ] < / a : K e y > < a : V a l u e > < D e s c r i p t i o n > A   s i n g l e   v a l u e   f o r   c o l u m n   ' P a t i e n t   A g e '   i n   t a b l e   ' H o s p i t a l   E m e r g e n c y   R o o m   D a t a '   c a n n o t   b e   d e t e r m i n e d .   T h i s   c a n   h a p p e n   w h e n   a   m e a s u r e   f o r m u l a   r e f e r s   t o   a   c o l u m n   t h a t   c o n t a i n s   m a n y   v a l u e s   w i t h o u t   s p e c i f y i n g   a n   a g g r e g a t i o n   s u c h   a s   m i n ,   m a x ,   c o u n t ,   o r   s u m   t o   g e t   a   s i n g l e   r e s u l t . < / D e s c r i p t i o n > < R o w N u m b e r > - 1 < / R o w N u m b e r > < S o u r c e > < N a m e > M e a s u r e   1 < / N a m e > < T a b l e > H o s p i t a l   E m e r g e n c y   R o o m   D a t a < / T a b l e > < / S o u r c e > < / a : V a l u e > < / a : K e y V a l u e O f s t r i n g S a n d b o x E r r o r V S n 7 U v A O > < / E r r o r C a c h e D i c t i o n a r y > < L a s t P r o c e s s e d T i m e > 2 0 2 5 - 0 8 - 0 8 T 1 2 : 2 9 : 3 6 . 2 1 3 3 8 6 3 + 0 5 : 3 0 < / L a s t P r o c e s s e d T i m e > < / D a t a M o d e l i n g S a n d b o x . S e r i a l i z e d S a n d b o x E r r o r C a c h e > ] ] > < / C u s t o m C o n t e n t > < / G e m i n i > 
</file>

<file path=customXml/item9.xml>��< ? x m l   v e r s i o n = " 1 . 0 "   e n c o d i n g = " U T F - 1 6 " ? > < G e m i n i   x m l n s = " h t t p : / / g e m i n i / p i v o t c u s t o m i z a t i o n / 0 f a 4 3 5 1 d - 6 1 7 8 - 4 1 2 0 - 8 4 8 c - 9 e 6 6 0 6 9 0 9 7 3 9 " > < 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CC13A215-EBF1-49FB-A78A-FAFA52BCF94C}">
  <ds:schemaRefs/>
</ds:datastoreItem>
</file>

<file path=customXml/itemProps10.xml><?xml version="1.0" encoding="utf-8"?>
<ds:datastoreItem xmlns:ds="http://schemas.openxmlformats.org/officeDocument/2006/customXml" ds:itemID="{F406188B-AA4A-47DA-98D5-3210549C8650}">
  <ds:schemaRefs>
    <ds:schemaRef ds:uri="http://schemas.microsoft.com/DataMashup"/>
  </ds:schemaRefs>
</ds:datastoreItem>
</file>

<file path=customXml/itemProps11.xml><?xml version="1.0" encoding="utf-8"?>
<ds:datastoreItem xmlns:ds="http://schemas.openxmlformats.org/officeDocument/2006/customXml" ds:itemID="{6167425C-AE0F-4570-AED0-20AE9349A9F0}">
  <ds:schemaRefs/>
</ds:datastoreItem>
</file>

<file path=customXml/itemProps12.xml><?xml version="1.0" encoding="utf-8"?>
<ds:datastoreItem xmlns:ds="http://schemas.openxmlformats.org/officeDocument/2006/customXml" ds:itemID="{0E33BB82-60DE-491D-955E-80DB5BDDFBC1}">
  <ds:schemaRefs/>
</ds:datastoreItem>
</file>

<file path=customXml/itemProps13.xml><?xml version="1.0" encoding="utf-8"?>
<ds:datastoreItem xmlns:ds="http://schemas.openxmlformats.org/officeDocument/2006/customXml" ds:itemID="{BEC9CA8C-74D4-4707-8E63-7670618623C0}">
  <ds:schemaRefs/>
</ds:datastoreItem>
</file>

<file path=customXml/itemProps14.xml><?xml version="1.0" encoding="utf-8"?>
<ds:datastoreItem xmlns:ds="http://schemas.openxmlformats.org/officeDocument/2006/customXml" ds:itemID="{A86C2462-87D8-4857-8A78-C43E862B92FE}">
  <ds:schemaRefs/>
</ds:datastoreItem>
</file>

<file path=customXml/itemProps15.xml><?xml version="1.0" encoding="utf-8"?>
<ds:datastoreItem xmlns:ds="http://schemas.openxmlformats.org/officeDocument/2006/customXml" ds:itemID="{66FCDDB6-B37F-4579-8998-D3E5B1F0AE57}">
  <ds:schemaRefs/>
</ds:datastoreItem>
</file>

<file path=customXml/itemProps16.xml><?xml version="1.0" encoding="utf-8"?>
<ds:datastoreItem xmlns:ds="http://schemas.openxmlformats.org/officeDocument/2006/customXml" ds:itemID="{D8B3BAD7-9B4E-47E9-9BBC-3B472E169F2C}">
  <ds:schemaRefs/>
</ds:datastoreItem>
</file>

<file path=customXml/itemProps17.xml><?xml version="1.0" encoding="utf-8"?>
<ds:datastoreItem xmlns:ds="http://schemas.openxmlformats.org/officeDocument/2006/customXml" ds:itemID="{0E6C08E0-F03D-4F88-B4C6-A505FBD3BE67}">
  <ds:schemaRefs/>
</ds:datastoreItem>
</file>

<file path=customXml/itemProps18.xml><?xml version="1.0" encoding="utf-8"?>
<ds:datastoreItem xmlns:ds="http://schemas.openxmlformats.org/officeDocument/2006/customXml" ds:itemID="{04DC2C7D-BD64-4D36-98AC-DC69E65A5555}">
  <ds:schemaRefs/>
</ds:datastoreItem>
</file>

<file path=customXml/itemProps19.xml><?xml version="1.0" encoding="utf-8"?>
<ds:datastoreItem xmlns:ds="http://schemas.openxmlformats.org/officeDocument/2006/customXml" ds:itemID="{326C97CA-DDD8-4854-9F4E-BA8D726DA154}">
  <ds:schemaRefs/>
</ds:datastoreItem>
</file>

<file path=customXml/itemProps2.xml><?xml version="1.0" encoding="utf-8"?>
<ds:datastoreItem xmlns:ds="http://schemas.openxmlformats.org/officeDocument/2006/customXml" ds:itemID="{71658F4D-EF94-4935-87A9-5B83147B747A}">
  <ds:schemaRefs/>
</ds:datastoreItem>
</file>

<file path=customXml/itemProps20.xml><?xml version="1.0" encoding="utf-8"?>
<ds:datastoreItem xmlns:ds="http://schemas.openxmlformats.org/officeDocument/2006/customXml" ds:itemID="{AC20F577-BC88-468A-AA7E-5695BFEE8E2A}">
  <ds:schemaRefs/>
</ds:datastoreItem>
</file>

<file path=customXml/itemProps21.xml><?xml version="1.0" encoding="utf-8"?>
<ds:datastoreItem xmlns:ds="http://schemas.openxmlformats.org/officeDocument/2006/customXml" ds:itemID="{682B14D4-AE4D-4168-96DA-3A41F229F6AF}">
  <ds:schemaRefs/>
</ds:datastoreItem>
</file>

<file path=customXml/itemProps22.xml><?xml version="1.0" encoding="utf-8"?>
<ds:datastoreItem xmlns:ds="http://schemas.openxmlformats.org/officeDocument/2006/customXml" ds:itemID="{DA22E2E8-DF19-40D3-AFB8-3F58F2DDAF18}">
  <ds:schemaRefs/>
</ds:datastoreItem>
</file>

<file path=customXml/itemProps23.xml><?xml version="1.0" encoding="utf-8"?>
<ds:datastoreItem xmlns:ds="http://schemas.openxmlformats.org/officeDocument/2006/customXml" ds:itemID="{38C497F6-5410-43C2-BA30-75B5F8F2EFF6}">
  <ds:schemaRefs/>
</ds:datastoreItem>
</file>

<file path=customXml/itemProps3.xml><?xml version="1.0" encoding="utf-8"?>
<ds:datastoreItem xmlns:ds="http://schemas.openxmlformats.org/officeDocument/2006/customXml" ds:itemID="{9036D770-C8B2-43B1-9C33-5AFE18AA5763}">
  <ds:schemaRefs/>
</ds:datastoreItem>
</file>

<file path=customXml/itemProps4.xml><?xml version="1.0" encoding="utf-8"?>
<ds:datastoreItem xmlns:ds="http://schemas.openxmlformats.org/officeDocument/2006/customXml" ds:itemID="{38E85F67-7862-4FBD-9B7F-4442C74C84BE}">
  <ds:schemaRefs/>
</ds:datastoreItem>
</file>

<file path=customXml/itemProps5.xml><?xml version="1.0" encoding="utf-8"?>
<ds:datastoreItem xmlns:ds="http://schemas.openxmlformats.org/officeDocument/2006/customXml" ds:itemID="{DD276232-7B5D-45DA-8F49-3FFA4DCADC0D}">
  <ds:schemaRefs/>
</ds:datastoreItem>
</file>

<file path=customXml/itemProps6.xml><?xml version="1.0" encoding="utf-8"?>
<ds:datastoreItem xmlns:ds="http://schemas.openxmlformats.org/officeDocument/2006/customXml" ds:itemID="{05A9E13E-C5DF-4AD1-B231-A0F0B9E14343}">
  <ds:schemaRefs/>
</ds:datastoreItem>
</file>

<file path=customXml/itemProps7.xml><?xml version="1.0" encoding="utf-8"?>
<ds:datastoreItem xmlns:ds="http://schemas.openxmlformats.org/officeDocument/2006/customXml" ds:itemID="{1C8EAC1B-0433-4EEA-ABB4-E745EFC2957C}">
  <ds:schemaRefs/>
</ds:datastoreItem>
</file>

<file path=customXml/itemProps8.xml><?xml version="1.0" encoding="utf-8"?>
<ds:datastoreItem xmlns:ds="http://schemas.openxmlformats.org/officeDocument/2006/customXml" ds:itemID="{27ACCC25-0B44-44C8-88F7-EEEA7CA166D8}">
  <ds:schemaRefs/>
</ds:datastoreItem>
</file>

<file path=customXml/itemProps9.xml><?xml version="1.0" encoding="utf-8"?>
<ds:datastoreItem xmlns:ds="http://schemas.openxmlformats.org/officeDocument/2006/customXml" ds:itemID="{AB930F97-833C-4A3F-9225-B929C1732BB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Sheet4</vt:lpstr>
      <vt:lpstr>Sheet1</vt:lpstr>
      <vt:lpstr>Sheet6</vt:lpstr>
      <vt:lpstr>pivot report</vt:lpstr>
      <vt:lpstr>Avg Wait time min</vt:lpstr>
      <vt:lpstr>patient satisficaton score</vt:lpstr>
      <vt:lpstr>dashboard-1</vt:lpstr>
      <vt:lpstr>Sheet3</vt:lpstr>
      <vt:lpstr>Daily ER no. of patient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neha nandanwar</cp:lastModifiedBy>
  <dcterms:created xsi:type="dcterms:W3CDTF">2015-06-05T18:17:20Z</dcterms:created>
  <dcterms:modified xsi:type="dcterms:W3CDTF">2025-08-11T16:42:20Z</dcterms:modified>
</cp:coreProperties>
</file>