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6 - SUB\LT Elsaawy\iCAN Classes\CS416\"/>
    </mc:Choice>
  </mc:AlternateContent>
  <xr:revisionPtr revIDLastSave="0" documentId="8_{225019AA-4A31-4184-BE2E-8BBD4A11C7E2}" xr6:coauthVersionLast="47" xr6:coauthVersionMax="47" xr10:uidLastSave="{00000000-0000-0000-0000-000000000000}"/>
  <bookViews>
    <workbookView xWindow="-108" yWindow="-108" windowWidth="23256" windowHeight="12576" xr2:uid="{614D142C-D7CF-4D8F-8FD3-7DB5177DB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2" i="1" l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<sst xmlns="http://schemas.openxmlformats.org/spreadsheetml/2006/main" count="76" uniqueCount="76">
  <si>
    <t>Year</t>
  </si>
  <si>
    <t>Percent Growth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</si>
  <si>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</si>
  <si>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</si>
  <si>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</si>
  <si>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</si>
  <si>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</si>
  <si>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</si>
  <si>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</si>
  <si>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</si>
  <si>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</si>
  <si>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</si>
  <si>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</si>
  <si>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</si>
  <si>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</si>
  <si>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</si>
  <si>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</si>
  <si>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</si>
  <si>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</si>
  <si>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</si>
  <si>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</si>
  <si>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</si>
  <si>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</si>
  <si>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</si>
  <si>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</si>
  <si>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</si>
  <si>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</si>
  <si>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</si>
  <si>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</si>
  <si>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</si>
  <si>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</si>
  <si>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</si>
  <si>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</si>
  <si>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</si>
  <si>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</si>
  <si>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</si>
  <si>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</si>
  <si>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</si>
  <si>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</si>
  <si>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</si>
  <si>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</si>
  <si>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</si>
  <si>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</si>
  <si>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</si>
  <si>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</si>
  <si>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</si>
  <si>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</si>
  <si>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</si>
  <si>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</si>
  <si>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</si>
  <si>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</si>
  <si>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</si>
  <si>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</si>
  <si>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</si>
  <si>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</si>
  <si>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</si>
  <si>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</si>
  <si>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</si>
  <si>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</si>
  <si>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</si>
  <si>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</si>
  <si>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</si>
  <si>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</si>
  <si>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 xml:space="preserve">MilitaryPersonnel_051-1C </t>
  </si>
  <si>
    <t xml:space="preserve">Procurement_051-3C </t>
  </si>
  <si>
    <t>OperationsMaintenance_051-2C</t>
  </si>
  <si>
    <t xml:space="preserve">ReaserchDevelopment_051-4C </t>
  </si>
  <si>
    <t>MilitaryConstruction_051-5C</t>
  </si>
  <si>
    <t xml:space="preserve">Family Housing_051-6C </t>
  </si>
  <si>
    <t xml:space="preserve">Other_051-7C </t>
  </si>
  <si>
    <t>MilitarySubtotal_051C</t>
  </si>
  <si>
    <t xml:space="preserve">AECSpending_053C </t>
  </si>
  <si>
    <t>DefenseOther_054C</t>
  </si>
  <si>
    <t>NationalDefenseTotal_050C</t>
  </si>
  <si>
    <t>CPI</t>
  </si>
  <si>
    <t>InflationRate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</si>
</sst>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textRotation="90" wrapText="1"/>
    </xf>
    <xf numFmtId="0" fontId="0" fillId="0" borderId="0" xfId="0" applyAlignment="1">
      <alignment textRotation="90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C3FDA-03B1-4032-9B90-1D4C06668AC5}">
  <dimension ref="A1:O62"/>
  <sheetViews>
    <sheetView tabSelected="1" workbookViewId="0">
      <selection activeCell="O2" sqref="O2"/>
    </sheetView>
  </sheetViews>
  <sheetFormatPr defaultRowHeight="14.4" x14ac:dyDescent="0.3"/>
  <sheetData>
    <row r="1" spans="1:15" ht="146.4" x14ac:dyDescent="0.3">
      <c r="A1" s="1" t="s">
        <v>0</v>
      </c>
      <c r="B1" s="1" t="s">
        <v>63</v>
      </c>
      <c r="C1" s="1" t="s">
        <v>65</v>
      </c>
      <c r="D1" s="1" t="s">
        <v>64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1</v>
      </c>
      <c r="N1" s="2" t="s">
        <v>74</v>
      </c>
      <c r="O1" s="2" t="s">
        <v>75</v>
      </c>
    </row>
    <row r="2" spans="1:15" x14ac:dyDescent="0.3">
      <c r="A2" t="s">
        <v>2</v>
      </c>
      <c r="B2">
        <v>146062.73927392738</v>
      </c>
      <c r="C2">
        <v>103695.51155115511</v>
      </c>
      <c r="D2">
        <v>129972.67326732673</v>
      </c>
      <c r="E2">
        <v>56516.468646864683</v>
      </c>
      <c r="F2">
        <v>12047.425742574256</v>
      </c>
      <c r="G2">
        <v>2316.4686468646864</v>
      </c>
      <c r="H2">
        <v>-2423.7953795379535</v>
      </c>
      <c r="I2">
        <v>448187.49174917489</v>
      </c>
      <c r="J2">
        <v>18549.636963696368</v>
      </c>
      <c r="K2">
        <v>1431.023102310231</v>
      </c>
      <c r="L2">
        <v>468168.15181518148</v>
      </c>
      <c r="M2" s="3">
        <v>0</v>
      </c>
      <c r="N2">
        <v>30.3</v>
      </c>
      <c r="O2">
        <v>1.2E-2</v>
      </c>
    </row>
    <row r="3" spans="1:15" x14ac:dyDescent="0.3">
      <c r="A3" t="s">
        <v>3</v>
      </c>
      <c r="B3">
        <v>143966.5359477124</v>
      </c>
      <c r="C3">
        <v>105158.62745098038</v>
      </c>
      <c r="D3">
        <v>147296.47058823527</v>
      </c>
      <c r="E3">
        <v>56467.189542483655</v>
      </c>
      <c r="F3">
        <v>10131.503267973854</v>
      </c>
      <c r="G3">
        <v>4986.0457516339866</v>
      </c>
      <c r="H3">
        <v>-15020.130718954246</v>
      </c>
      <c r="I3">
        <v>452968.52941176464</v>
      </c>
      <c r="J3">
        <v>18075.522875816991</v>
      </c>
      <c r="K3">
        <v>1877.5163398692807</v>
      </c>
      <c r="L3">
        <v>472921.56862745091</v>
      </c>
      <c r="M3" s="3">
        <f>((L3 - L2 )/L2)</f>
        <v>1.0153225489259527E-2</v>
      </c>
      <c r="N3">
        <v>30.6</v>
      </c>
      <c r="O3">
        <v>1.2E-2</v>
      </c>
    </row>
    <row r="4" spans="1:15" x14ac:dyDescent="0.3">
      <c r="A4" t="s">
        <v>4</v>
      </c>
      <c r="B4">
        <v>152302</v>
      </c>
      <c r="C4">
        <v>104308.77419354839</v>
      </c>
      <c r="D4">
        <v>134197.45161290324</v>
      </c>
      <c r="E4">
        <v>61377.129032258068</v>
      </c>
      <c r="F4">
        <v>8969.2258064516136</v>
      </c>
      <c r="G4">
        <v>4808.0645161290322</v>
      </c>
      <c r="H4">
        <v>-6267.9677419354839</v>
      </c>
      <c r="I4">
        <v>459694.67741935485</v>
      </c>
      <c r="J4">
        <v>16627.16129032258</v>
      </c>
      <c r="K4">
        <v>2360.3225806451615</v>
      </c>
      <c r="L4">
        <v>478682.16129032261</v>
      </c>
      <c r="M4" s="3">
        <f t="shared" ref="M4:M62" si="0">((L4 - L3 )/L3)</f>
        <v>1.2180862631388395E-2</v>
      </c>
      <c r="N4">
        <v>31</v>
      </c>
      <c r="O4">
        <v>1.2999999999999999E-2</v>
      </c>
    </row>
    <row r="5" spans="1:15" x14ac:dyDescent="0.3">
      <c r="A5" t="s">
        <v>5</v>
      </c>
      <c r="B5">
        <v>154108.66666666666</v>
      </c>
      <c r="C5">
        <v>106240.60317460317</v>
      </c>
      <c r="D5">
        <v>101852.98412698413</v>
      </c>
      <c r="E5">
        <v>53649.39682539682</v>
      </c>
      <c r="F5">
        <v>8663.3968253968251</v>
      </c>
      <c r="G5">
        <v>4843.5873015873012</v>
      </c>
      <c r="H5">
        <v>-9695.7777777777774</v>
      </c>
      <c r="I5">
        <v>419662.8571428571</v>
      </c>
      <c r="J5">
        <v>13937.142857142857</v>
      </c>
      <c r="K5">
        <v>1892.6984126984125</v>
      </c>
      <c r="L5">
        <v>435492.6984126984</v>
      </c>
      <c r="M5" s="3">
        <f t="shared" si="0"/>
        <v>-9.0225762249430519E-2</v>
      </c>
      <c r="N5">
        <v>31.5</v>
      </c>
      <c r="O5">
        <v>1.6E-2</v>
      </c>
    </row>
    <row r="6" spans="1:15" x14ac:dyDescent="0.3">
      <c r="A6" t="s">
        <v>6</v>
      </c>
      <c r="B6">
        <v>166844.27692307695</v>
      </c>
      <c r="C6">
        <v>122658.76923076923</v>
      </c>
      <c r="D6">
        <v>119565.20000000001</v>
      </c>
      <c r="E6">
        <v>52190.43076923077</v>
      </c>
      <c r="F6">
        <v>11123.507692307692</v>
      </c>
      <c r="G6">
        <v>4744.584615384616</v>
      </c>
      <c r="H6">
        <v>-4919.6923076923076</v>
      </c>
      <c r="I6">
        <v>472198.73846153851</v>
      </c>
      <c r="J6">
        <v>12224.184615384616</v>
      </c>
      <c r="K6">
        <v>133.41538461538462</v>
      </c>
      <c r="L6">
        <v>484556.33846153849</v>
      </c>
      <c r="M6" s="3">
        <f t="shared" si="0"/>
        <v>0.11266237121235154</v>
      </c>
      <c r="N6">
        <v>32.5</v>
      </c>
      <c r="O6">
        <v>0.03</v>
      </c>
    </row>
    <row r="7" spans="1:15" x14ac:dyDescent="0.3">
      <c r="A7" t="s">
        <v>7</v>
      </c>
      <c r="B7">
        <v>186227.30538922158</v>
      </c>
      <c r="C7">
        <v>154161.67664670659</v>
      </c>
      <c r="D7">
        <v>154259.04191616768</v>
      </c>
      <c r="E7">
        <v>58094.610778443115</v>
      </c>
      <c r="F7">
        <v>12462.754491017964</v>
      </c>
      <c r="G7">
        <v>3935.179640718563</v>
      </c>
      <c r="H7">
        <v>-616.64670658682644</v>
      </c>
      <c r="I7">
        <v>568523.92215568863</v>
      </c>
      <c r="J7">
        <v>10361.287425149701</v>
      </c>
      <c r="K7">
        <v>576.07784431137725</v>
      </c>
      <c r="L7">
        <v>579461.2874251497</v>
      </c>
      <c r="M7" s="3">
        <f t="shared" si="0"/>
        <v>0.19585947273940008</v>
      </c>
      <c r="N7">
        <v>33.4</v>
      </c>
      <c r="O7">
        <v>2.8000000000000001E-2</v>
      </c>
    </row>
    <row r="8" spans="1:15" x14ac:dyDescent="0.3">
      <c r="A8" t="s">
        <v>8</v>
      </c>
      <c r="B8">
        <v>195602.81609195404</v>
      </c>
      <c r="C8">
        <v>160248.2183908046</v>
      </c>
      <c r="D8">
        <v>181313.0172413793</v>
      </c>
      <c r="E8">
        <v>60328.64942528736</v>
      </c>
      <c r="F8">
        <v>9975.6034482758623</v>
      </c>
      <c r="G8">
        <v>3854.7413793103451</v>
      </c>
      <c r="H8">
        <v>14429.971264367816</v>
      </c>
      <c r="I8">
        <v>625753.01724137936</v>
      </c>
      <c r="J8">
        <v>10403.908045977012</v>
      </c>
      <c r="K8">
        <v>1830.028735632184</v>
      </c>
      <c r="L8">
        <v>637986.95402298856</v>
      </c>
      <c r="M8" s="3">
        <f t="shared" si="0"/>
        <v>0.10100013213634872</v>
      </c>
      <c r="N8">
        <v>34.799999999999997</v>
      </c>
      <c r="O8">
        <v>4.2999999999999997E-2</v>
      </c>
    </row>
    <row r="9" spans="1:15" x14ac:dyDescent="0.3">
      <c r="A9" t="s">
        <v>9</v>
      </c>
      <c r="B9">
        <v>198738.25613079019</v>
      </c>
      <c r="C9">
        <v>164128.5286103542</v>
      </c>
      <c r="D9">
        <v>177132.09809264305</v>
      </c>
      <c r="E9">
        <v>55063.950953678468</v>
      </c>
      <c r="F9">
        <v>10256.648501362397</v>
      </c>
      <c r="G9">
        <v>4238.528610354223</v>
      </c>
      <c r="H9">
        <v>-13121.716621253405</v>
      </c>
      <c r="I9">
        <v>596428.91008174384</v>
      </c>
      <c r="J9">
        <v>10256.648501362397</v>
      </c>
      <c r="K9">
        <v>2488.4741144414165</v>
      </c>
      <c r="L9">
        <v>609174.03269754769</v>
      </c>
      <c r="M9" s="3">
        <f t="shared" si="0"/>
        <v>-4.5162242180272941E-2</v>
      </c>
      <c r="N9">
        <v>36.700000000000003</v>
      </c>
      <c r="O9">
        <v>5.5E-2</v>
      </c>
    </row>
    <row r="10" spans="1:15" x14ac:dyDescent="0.3">
      <c r="A10" t="s">
        <v>10</v>
      </c>
      <c r="B10">
        <v>202775.05154639177</v>
      </c>
      <c r="C10">
        <v>150928.84020618559</v>
      </c>
      <c r="D10">
        <v>150754.22680412373</v>
      </c>
      <c r="E10">
        <v>50051.185567010318</v>
      </c>
      <c r="F10">
        <v>8157.938144329898</v>
      </c>
      <c r="G10">
        <v>4288.505154639176</v>
      </c>
      <c r="H10">
        <v>-7333.7628865979395</v>
      </c>
      <c r="I10">
        <v>559621.9845360826</v>
      </c>
      <c r="J10">
        <v>9883.1185567010325</v>
      </c>
      <c r="K10">
        <v>1075.6185567010311</v>
      </c>
      <c r="L10">
        <v>570580.72164948459</v>
      </c>
      <c r="M10" s="3">
        <f t="shared" si="0"/>
        <v>-6.335350651301401E-2</v>
      </c>
      <c r="N10">
        <v>38.799999999999997</v>
      </c>
      <c r="O10">
        <v>5.8000000000000003E-2</v>
      </c>
    </row>
    <row r="11" spans="1:15" x14ac:dyDescent="0.3">
      <c r="A11" t="s">
        <v>11</v>
      </c>
      <c r="B11">
        <v>194578</v>
      </c>
      <c r="C11">
        <v>140123.72839506174</v>
      </c>
      <c r="D11">
        <v>126185.62962962964</v>
      </c>
      <c r="E11">
        <v>48866.98765432099</v>
      </c>
      <c r="F11">
        <v>7327.0370370370374</v>
      </c>
      <c r="G11">
        <v>4001.4320987654323</v>
      </c>
      <c r="H11">
        <v>-2515.9506172839506</v>
      </c>
      <c r="I11">
        <v>518560.17283950618</v>
      </c>
      <c r="J11">
        <v>9267.5308641975316</v>
      </c>
      <c r="K11">
        <v>-66.913580246913583</v>
      </c>
      <c r="L11">
        <v>527760.79012345686</v>
      </c>
      <c r="M11" s="3">
        <f t="shared" si="0"/>
        <v>-7.5046229045804658E-2</v>
      </c>
      <c r="N11">
        <v>40.5</v>
      </c>
      <c r="O11">
        <v>4.2999999999999997E-2</v>
      </c>
    </row>
    <row r="12" spans="1:15" x14ac:dyDescent="0.3">
      <c r="A12" t="s">
        <v>12</v>
      </c>
      <c r="B12">
        <v>191716.29186602871</v>
      </c>
      <c r="C12">
        <v>140524.5215311005</v>
      </c>
      <c r="D12">
        <v>111064.61722488039</v>
      </c>
      <c r="E12">
        <v>51094.521531100479</v>
      </c>
      <c r="F12">
        <v>7183.4449760765556</v>
      </c>
      <c r="G12">
        <v>4460.4784688995214</v>
      </c>
      <c r="H12">
        <v>-2651.6507177033495</v>
      </c>
      <c r="I12">
        <v>503392.22488038283</v>
      </c>
      <c r="J12">
        <v>8901.5071770334926</v>
      </c>
      <c r="K12">
        <v>1011.3875598086125</v>
      </c>
      <c r="L12">
        <v>513305.1196172249</v>
      </c>
      <c r="M12" s="3">
        <f t="shared" si="0"/>
        <v>-2.7390573109552906E-2</v>
      </c>
      <c r="N12">
        <v>41.8</v>
      </c>
      <c r="O12">
        <v>3.3000000000000002E-2</v>
      </c>
    </row>
    <row r="13" spans="1:15" x14ac:dyDescent="0.3">
      <c r="A13" t="s">
        <v>13</v>
      </c>
      <c r="B13">
        <v>181722.59009009012</v>
      </c>
      <c r="C13">
        <v>128596.82432432433</v>
      </c>
      <c r="D13">
        <v>95545.810810810814</v>
      </c>
      <c r="E13">
        <v>49787.0945945946</v>
      </c>
      <c r="F13">
        <v>6829.9324324324334</v>
      </c>
      <c r="G13">
        <v>4449.5270270270275</v>
      </c>
      <c r="H13">
        <v>-8960.0900900900906</v>
      </c>
      <c r="I13">
        <v>457971.68918918923</v>
      </c>
      <c r="J13">
        <v>8599.9774774774778</v>
      </c>
      <c r="K13">
        <v>1464.864864864865</v>
      </c>
      <c r="L13">
        <v>468030.42792792799</v>
      </c>
      <c r="M13" s="3">
        <f t="shared" si="0"/>
        <v>-8.8202299098552844E-2</v>
      </c>
      <c r="N13">
        <v>44.4</v>
      </c>
      <c r="O13">
        <v>6.2E-2</v>
      </c>
    </row>
    <row r="14" spans="1:15" x14ac:dyDescent="0.3">
      <c r="A14" t="s">
        <v>14</v>
      </c>
      <c r="B14">
        <v>167156.97768762679</v>
      </c>
      <c r="C14">
        <v>123560.60851926979</v>
      </c>
      <c r="D14">
        <v>83779.127789046659</v>
      </c>
      <c r="E14">
        <v>47174.888438133879</v>
      </c>
      <c r="F14">
        <v>7734.2190669371203</v>
      </c>
      <c r="G14">
        <v>4859.310344827587</v>
      </c>
      <c r="H14">
        <v>-6250.0405679513187</v>
      </c>
      <c r="I14">
        <v>428015.09127789049</v>
      </c>
      <c r="J14">
        <v>8168.4787018255583</v>
      </c>
      <c r="K14">
        <v>-16.490872210953349</v>
      </c>
      <c r="L14">
        <v>436167.07910750509</v>
      </c>
      <c r="M14" s="3">
        <f t="shared" si="0"/>
        <v>-6.8079652345444372E-2</v>
      </c>
      <c r="N14">
        <v>49.3</v>
      </c>
      <c r="O14">
        <v>0.111</v>
      </c>
    </row>
    <row r="15" spans="1:15" x14ac:dyDescent="0.3">
      <c r="A15" t="s">
        <v>15</v>
      </c>
      <c r="B15">
        <v>162005.61338289964</v>
      </c>
      <c r="C15">
        <v>132462.58364312266</v>
      </c>
      <c r="D15">
        <v>80806.356877323415</v>
      </c>
      <c r="E15">
        <v>44659.591078066915</v>
      </c>
      <c r="F15">
        <v>7364.3494423791817</v>
      </c>
      <c r="G15">
        <v>5661.7843866171006</v>
      </c>
      <c r="H15">
        <v>-5545.9293680297396</v>
      </c>
      <c r="I15">
        <v>427414.3494423792</v>
      </c>
      <c r="J15">
        <v>7585.9851301115241</v>
      </c>
      <c r="K15">
        <v>760.61338289962828</v>
      </c>
      <c r="L15">
        <v>435760.94795539032</v>
      </c>
      <c r="M15" s="3">
        <f t="shared" si="0"/>
        <v>-9.3113664824453839E-4</v>
      </c>
      <c r="N15">
        <v>53.8</v>
      </c>
      <c r="O15">
        <v>9.0999999999999998E-2</v>
      </c>
    </row>
    <row r="16" spans="1:15" x14ac:dyDescent="0.3">
      <c r="A16" t="s">
        <v>16</v>
      </c>
      <c r="B16">
        <v>155008.18980667839</v>
      </c>
      <c r="C16">
        <v>132580.43936731108</v>
      </c>
      <c r="D16">
        <v>76032.407732864682</v>
      </c>
      <c r="E16">
        <v>42497.943760984184</v>
      </c>
      <c r="F16">
        <v>9615.9753954305797</v>
      </c>
      <c r="G16">
        <v>5677.1880492091386</v>
      </c>
      <c r="H16">
        <v>-2681.4235500878735</v>
      </c>
      <c r="I16">
        <v>418725.95782073814</v>
      </c>
      <c r="J16">
        <v>7453.6906854130057</v>
      </c>
      <c r="K16">
        <v>652.49560632688929</v>
      </c>
      <c r="L16">
        <v>426832.14411247801</v>
      </c>
      <c r="M16" s="3">
        <f t="shared" si="0"/>
        <v>-2.0490142324149641E-2</v>
      </c>
      <c r="N16">
        <v>56.9</v>
      </c>
      <c r="O16">
        <v>5.7000000000000002E-2</v>
      </c>
    </row>
    <row r="17" spans="1:15" x14ac:dyDescent="0.3">
      <c r="A17" t="s">
        <v>17</v>
      </c>
      <c r="B17">
        <v>150579.40594059406</v>
      </c>
      <c r="C17">
        <v>136783.44884488449</v>
      </c>
      <c r="D17">
        <v>81291.056105610551</v>
      </c>
      <c r="E17">
        <v>43802.72277227723</v>
      </c>
      <c r="F17">
        <v>8559.3069306930684</v>
      </c>
      <c r="G17">
        <v>6072.9042904290427</v>
      </c>
      <c r="H17">
        <v>-1596.4851485148515</v>
      </c>
      <c r="I17">
        <v>425492.35973597359</v>
      </c>
      <c r="J17">
        <v>8657.6897689768975</v>
      </c>
      <c r="K17">
        <v>706.56765676567659</v>
      </c>
      <c r="L17">
        <v>434856.61716171616</v>
      </c>
      <c r="M17" s="3">
        <f t="shared" si="0"/>
        <v>1.8800067333081538E-2</v>
      </c>
      <c r="N17">
        <v>60.6</v>
      </c>
      <c r="O17">
        <v>6.5000000000000002E-2</v>
      </c>
    </row>
    <row r="18" spans="1:15" x14ac:dyDescent="0.3">
      <c r="A18" t="s">
        <v>18</v>
      </c>
      <c r="B18">
        <v>147773.97239263804</v>
      </c>
      <c r="C18">
        <v>139573.3128834356</v>
      </c>
      <c r="D18">
        <v>83029.079754601233</v>
      </c>
      <c r="E18">
        <v>43675.88957055215</v>
      </c>
      <c r="F18">
        <v>8030.2453987730069</v>
      </c>
      <c r="G18">
        <v>5839.8006134969328</v>
      </c>
      <c r="H18">
        <v>-2884.5705521472396</v>
      </c>
      <c r="I18">
        <v>425033.57361963193</v>
      </c>
      <c r="J18">
        <v>8603.8343558282213</v>
      </c>
      <c r="K18">
        <v>689.96932515337426</v>
      </c>
      <c r="L18">
        <v>434327.3773006135</v>
      </c>
      <c r="M18" s="3">
        <f t="shared" si="0"/>
        <v>-1.217044515861288E-3</v>
      </c>
      <c r="N18">
        <v>65.2</v>
      </c>
      <c r="O18">
        <v>7.5999999999999998E-2</v>
      </c>
    </row>
    <row r="19" spans="1:15" x14ac:dyDescent="0.3">
      <c r="A19" t="s">
        <v>19</v>
      </c>
      <c r="B19">
        <v>139400.75757575757</v>
      </c>
      <c r="C19">
        <v>136022.58953168045</v>
      </c>
      <c r="D19">
        <v>94827.603305785131</v>
      </c>
      <c r="E19">
        <v>41627.988980716254</v>
      </c>
      <c r="F19">
        <v>7764.1873278236917</v>
      </c>
      <c r="G19">
        <v>5479.7245179063366</v>
      </c>
      <c r="H19">
        <v>-1060.1101928374655</v>
      </c>
      <c r="I19">
        <v>424062.74104683194</v>
      </c>
      <c r="J19">
        <v>9485</v>
      </c>
      <c r="K19">
        <v>731.62534435261705</v>
      </c>
      <c r="L19">
        <v>434279.36639118457</v>
      </c>
      <c r="M19" s="3">
        <f t="shared" si="0"/>
        <v>-1.1054083149749587E-4</v>
      </c>
      <c r="N19">
        <v>72.599999999999994</v>
      </c>
      <c r="O19">
        <v>0.113</v>
      </c>
    </row>
    <row r="20" spans="1:15" x14ac:dyDescent="0.3">
      <c r="A20" t="s">
        <v>20</v>
      </c>
      <c r="B20">
        <v>134503.48300970873</v>
      </c>
      <c r="C20">
        <v>147300.33980582524</v>
      </c>
      <c r="D20">
        <v>95445.279126213587</v>
      </c>
      <c r="E20">
        <v>43172.536407766987</v>
      </c>
      <c r="F20">
        <v>8057.6456310679614</v>
      </c>
      <c r="G20">
        <v>5525.2427184466023</v>
      </c>
      <c r="H20">
        <v>-3453.2766990291261</v>
      </c>
      <c r="I20">
        <v>430547.96116504853</v>
      </c>
      <c r="J20">
        <v>9465.2669902912621</v>
      </c>
      <c r="K20">
        <v>677.5</v>
      </c>
      <c r="L20">
        <v>440687.43932038837</v>
      </c>
      <c r="M20" s="3">
        <f t="shared" si="0"/>
        <v>1.475564676824093E-2</v>
      </c>
      <c r="N20">
        <v>82.4</v>
      </c>
      <c r="O20">
        <v>0.13500000000000001</v>
      </c>
    </row>
    <row r="21" spans="1:15" x14ac:dyDescent="0.3">
      <c r="A21" t="s">
        <v>21</v>
      </c>
      <c r="B21">
        <v>142926.41364136411</v>
      </c>
      <c r="C21">
        <v>154663.78437843782</v>
      </c>
      <c r="D21">
        <v>104914.86248624862</v>
      </c>
      <c r="E21">
        <v>45548.272827282723</v>
      </c>
      <c r="F21">
        <v>7328.0308030803071</v>
      </c>
      <c r="G21">
        <v>5130.8140814081407</v>
      </c>
      <c r="H21">
        <v>-1803.6853685368535</v>
      </c>
      <c r="I21">
        <v>458705.51155115507</v>
      </c>
      <c r="J21">
        <v>10130.45104510451</v>
      </c>
      <c r="K21">
        <v>754.26842684268422</v>
      </c>
      <c r="L21">
        <v>469593.21232123207</v>
      </c>
      <c r="M21" s="3">
        <f t="shared" si="0"/>
        <v>6.5592459466103925E-2</v>
      </c>
      <c r="N21">
        <v>90.9</v>
      </c>
      <c r="O21">
        <v>0.10299999999999999</v>
      </c>
    </row>
    <row r="22" spans="1:15" x14ac:dyDescent="0.3">
      <c r="A22" t="s">
        <v>22</v>
      </c>
      <c r="B22">
        <v>154933.36787564767</v>
      </c>
      <c r="C22">
        <v>167579.09844559585</v>
      </c>
      <c r="D22">
        <v>121517.52331606219</v>
      </c>
      <c r="E22">
        <v>49788.17616580311</v>
      </c>
      <c r="F22">
        <v>8205.8238341968918</v>
      </c>
      <c r="G22">
        <v>5596.9222797927468</v>
      </c>
      <c r="H22">
        <v>-182.53886010362694</v>
      </c>
      <c r="I22">
        <v>507438.37305699487</v>
      </c>
      <c r="J22">
        <v>12100.922279792747</v>
      </c>
      <c r="K22">
        <v>862.14507772020727</v>
      </c>
      <c r="L22">
        <v>520401.44041450782</v>
      </c>
      <c r="M22" s="3">
        <f t="shared" si="0"/>
        <v>0.10819625744189768</v>
      </c>
      <c r="N22">
        <v>96.5</v>
      </c>
      <c r="O22">
        <v>6.0999999999999999E-2</v>
      </c>
    </row>
    <row r="23" spans="1:15" x14ac:dyDescent="0.3">
      <c r="A23" t="s">
        <v>23</v>
      </c>
      <c r="B23">
        <v>165663.71485943775</v>
      </c>
      <c r="C23">
        <v>176533.64457831325</v>
      </c>
      <c r="D23">
        <v>145904.65863453815</v>
      </c>
      <c r="E23">
        <v>55919.598393574299</v>
      </c>
      <c r="F23">
        <v>9588.3935742971898</v>
      </c>
      <c r="G23">
        <v>5784.598393574297</v>
      </c>
      <c r="H23">
        <v>-3363.0120481927711</v>
      </c>
      <c r="I23">
        <v>556028.87550200801</v>
      </c>
      <c r="J23">
        <v>14069.688755020081</v>
      </c>
      <c r="K23">
        <v>1020.3313253012049</v>
      </c>
      <c r="L23">
        <v>571121.61646586342</v>
      </c>
      <c r="M23" s="3">
        <f t="shared" si="0"/>
        <v>9.7463558154174595E-2</v>
      </c>
      <c r="N23">
        <v>99.6</v>
      </c>
      <c r="O23">
        <v>3.2000000000000001E-2</v>
      </c>
    </row>
    <row r="24" spans="1:15" x14ac:dyDescent="0.3">
      <c r="A24" t="s">
        <v>24</v>
      </c>
      <c r="B24">
        <v>167341.84793070258</v>
      </c>
      <c r="C24">
        <v>175612.69489894129</v>
      </c>
      <c r="D24">
        <v>161397.58421559192</v>
      </c>
      <c r="E24">
        <v>60285.110683349376</v>
      </c>
      <c r="F24">
        <v>9663.6669874879699</v>
      </c>
      <c r="G24">
        <v>6293.7728585178056</v>
      </c>
      <c r="H24">
        <v>-4522.7526467757461</v>
      </c>
      <c r="I24">
        <v>576071.92492781521</v>
      </c>
      <c r="J24">
        <v>15962.656400384985</v>
      </c>
      <c r="K24">
        <v>1116.3426371511068</v>
      </c>
      <c r="L24">
        <v>593150.92396535131</v>
      </c>
      <c r="M24" s="3">
        <f t="shared" si="0"/>
        <v>3.8572007895282666E-2</v>
      </c>
      <c r="N24">
        <v>103.9</v>
      </c>
      <c r="O24">
        <v>4.2999999999999997E-2</v>
      </c>
    </row>
    <row r="25" spans="1:15" x14ac:dyDescent="0.3">
      <c r="A25" t="s">
        <v>25</v>
      </c>
      <c r="B25">
        <v>170866.00371747211</v>
      </c>
      <c r="C25">
        <v>182184.53531598512</v>
      </c>
      <c r="D25">
        <v>177260.6970260223</v>
      </c>
      <c r="E25">
        <v>68251.198884758356</v>
      </c>
      <c r="F25">
        <v>10729.182156133829</v>
      </c>
      <c r="G25">
        <v>6654.1078066914497</v>
      </c>
      <c r="H25">
        <v>1380.185873605948</v>
      </c>
      <c r="I25">
        <v>617328.4293680297</v>
      </c>
      <c r="J25">
        <v>17876.93308550186</v>
      </c>
      <c r="K25">
        <v>1347.4442379182155</v>
      </c>
      <c r="L25">
        <v>636555.32527881034</v>
      </c>
      <c r="M25" s="3">
        <f t="shared" si="0"/>
        <v>7.3175981963056816E-2</v>
      </c>
      <c r="N25">
        <v>107.6</v>
      </c>
      <c r="O25">
        <v>3.5000000000000003E-2</v>
      </c>
    </row>
    <row r="26" spans="1:15" x14ac:dyDescent="0.3">
      <c r="A26" t="s">
        <v>26</v>
      </c>
      <c r="B26">
        <v>176820.08211678834</v>
      </c>
      <c r="C26">
        <v>186077.60036496352</v>
      </c>
      <c r="D26">
        <v>189198.05656934308</v>
      </c>
      <c r="E26">
        <v>79813.950729927004</v>
      </c>
      <c r="F26">
        <v>12528.804744525549</v>
      </c>
      <c r="G26">
        <v>6970.3375912408765</v>
      </c>
      <c r="H26">
        <v>4927.9470802919714</v>
      </c>
      <c r="I26">
        <v>656334.30656934308</v>
      </c>
      <c r="J26">
        <v>18408.713503649637</v>
      </c>
      <c r="K26">
        <v>1204.1697080291972</v>
      </c>
      <c r="L26">
        <v>675949.66240875912</v>
      </c>
      <c r="M26" s="3">
        <f t="shared" si="0"/>
        <v>6.188674505659679E-2</v>
      </c>
      <c r="N26">
        <v>109.6</v>
      </c>
      <c r="O26">
        <v>1.9E-2</v>
      </c>
    </row>
    <row r="27" spans="1:15" x14ac:dyDescent="0.3">
      <c r="A27" t="s">
        <v>27</v>
      </c>
      <c r="B27">
        <v>171808.27464788736</v>
      </c>
      <c r="C27">
        <v>181701.20598591553</v>
      </c>
      <c r="D27">
        <v>192617.54401408453</v>
      </c>
      <c r="E27">
        <v>80135.84507042254</v>
      </c>
      <c r="F27">
        <v>13962.702464788734</v>
      </c>
      <c r="G27">
        <v>6937.2183098591559</v>
      </c>
      <c r="H27">
        <v>6290.7306338028175</v>
      </c>
      <c r="I27">
        <v>653451.13556338032</v>
      </c>
      <c r="J27">
        <v>17774.832746478874</v>
      </c>
      <c r="K27">
        <v>1493.3626760563382</v>
      </c>
      <c r="L27">
        <v>672719.33098591561</v>
      </c>
      <c r="M27" s="3">
        <f t="shared" si="0"/>
        <v>-4.7789526387692228E-3</v>
      </c>
      <c r="N27">
        <v>113.6</v>
      </c>
      <c r="O27">
        <v>3.6999999999999998E-2</v>
      </c>
    </row>
    <row r="28" spans="1:15" x14ac:dyDescent="0.3">
      <c r="A28" t="s">
        <v>28</v>
      </c>
      <c r="B28">
        <v>174871.74133558749</v>
      </c>
      <c r="C28">
        <v>193424.81825866443</v>
      </c>
      <c r="D28">
        <v>176766.22147083687</v>
      </c>
      <c r="E28">
        <v>79691.868131868134</v>
      </c>
      <c r="F28">
        <v>13456.077768385461</v>
      </c>
      <c r="G28">
        <v>7060.2028740490277</v>
      </c>
      <c r="H28">
        <v>478.77430262045647</v>
      </c>
      <c r="I28">
        <v>645747.41335587495</v>
      </c>
      <c r="J28">
        <v>18126.990701606086</v>
      </c>
      <c r="K28">
        <v>1275.9678782755707</v>
      </c>
      <c r="L28">
        <v>665152.66272189352</v>
      </c>
      <c r="M28" s="3">
        <f t="shared" si="0"/>
        <v>-1.1247882906728179E-2</v>
      </c>
      <c r="N28">
        <v>118.3</v>
      </c>
      <c r="O28">
        <v>4.1000000000000002E-2</v>
      </c>
    </row>
    <row r="29" spans="1:15" x14ac:dyDescent="0.3">
      <c r="A29" t="s">
        <v>29</v>
      </c>
      <c r="B29">
        <v>176316.09677419355</v>
      </c>
      <c r="C29">
        <v>190049.67741935485</v>
      </c>
      <c r="D29">
        <v>178377.00806451612</v>
      </c>
      <c r="E29">
        <v>80856.346774193546</v>
      </c>
      <c r="F29">
        <v>11528.427419354839</v>
      </c>
      <c r="G29">
        <v>7118.1209677419356</v>
      </c>
      <c r="H29">
        <v>100.53225806451613</v>
      </c>
      <c r="I29">
        <v>644344.02419354836</v>
      </c>
      <c r="J29">
        <v>17743.943548387098</v>
      </c>
      <c r="K29">
        <v>1324.4032258064517</v>
      </c>
      <c r="L29">
        <v>663414.55645161297</v>
      </c>
      <c r="M29" s="3">
        <f t="shared" si="0"/>
        <v>-2.6130937568046219E-3</v>
      </c>
      <c r="N29">
        <v>124</v>
      </c>
      <c r="O29">
        <v>4.8000000000000001E-2</v>
      </c>
    </row>
    <row r="30" spans="1:15" x14ac:dyDescent="0.3">
      <c r="A30" t="s">
        <v>30</v>
      </c>
      <c r="B30">
        <v>156798.48508033666</v>
      </c>
      <c r="C30">
        <v>183073.25172149963</v>
      </c>
      <c r="D30">
        <v>167891.44605967865</v>
      </c>
      <c r="E30">
        <v>77659.02065799541</v>
      </c>
      <c r="F30">
        <v>10533.129303749043</v>
      </c>
      <c r="G30">
        <v>7259.1507268553942</v>
      </c>
      <c r="H30">
        <v>-2546.1973986228004</v>
      </c>
      <c r="I30">
        <v>600666.2127008416</v>
      </c>
      <c r="J30">
        <v>18636.174445294568</v>
      </c>
      <c r="K30">
        <v>1324.9349655700078</v>
      </c>
      <c r="L30">
        <v>620627.32211170625</v>
      </c>
      <c r="M30" s="3">
        <f t="shared" si="0"/>
        <v>-6.4495471080347727E-2</v>
      </c>
      <c r="N30">
        <v>130.69999999999999</v>
      </c>
      <c r="O30">
        <v>5.3999999999999999E-2</v>
      </c>
    </row>
    <row r="31" spans="1:15" x14ac:dyDescent="0.3">
      <c r="A31" t="s">
        <v>31</v>
      </c>
      <c r="B31">
        <v>166020.33039647579</v>
      </c>
      <c r="C31">
        <v>202384.47136563878</v>
      </c>
      <c r="D31">
        <v>163212.83406754772</v>
      </c>
      <c r="E31">
        <v>68814.500734214394</v>
      </c>
      <c r="F31">
        <v>6958.0543318649052</v>
      </c>
      <c r="G31">
        <v>6558.1204111600591</v>
      </c>
      <c r="H31">
        <v>-91996.74008810574</v>
      </c>
      <c r="I31">
        <v>521951.5712187959</v>
      </c>
      <c r="J31">
        <v>19893.230543318652</v>
      </c>
      <c r="K31">
        <v>1918.0910425844347</v>
      </c>
      <c r="L31">
        <v>543760.90308370045</v>
      </c>
      <c r="M31" s="3">
        <f t="shared" si="0"/>
        <v>-0.12385277974302696</v>
      </c>
      <c r="N31">
        <v>136.19999999999999</v>
      </c>
      <c r="O31">
        <v>4.2000000000000003E-2</v>
      </c>
    </row>
    <row r="32" spans="1:15" x14ac:dyDescent="0.3">
      <c r="A32" t="s">
        <v>32</v>
      </c>
      <c r="B32">
        <v>156787.89023521025</v>
      </c>
      <c r="C32">
        <v>177587.09194583035</v>
      </c>
      <c r="D32">
        <v>144636.35067712044</v>
      </c>
      <c r="E32">
        <v>66886.585887384179</v>
      </c>
      <c r="F32">
        <v>8232.3734853884525</v>
      </c>
      <c r="G32">
        <v>6318.1824661439769</v>
      </c>
      <c r="H32">
        <v>-6407.0349251603702</v>
      </c>
      <c r="I32">
        <v>554041.4397719173</v>
      </c>
      <c r="J32">
        <v>20499.807555238775</v>
      </c>
      <c r="K32">
        <v>1736.4861012116892</v>
      </c>
      <c r="L32">
        <v>576277.73342836776</v>
      </c>
      <c r="M32" s="3">
        <f t="shared" si="0"/>
        <v>5.9799868214618648E-2</v>
      </c>
      <c r="N32">
        <v>140.30000000000001</v>
      </c>
      <c r="O32">
        <v>0.03</v>
      </c>
    </row>
    <row r="33" spans="1:15" x14ac:dyDescent="0.3">
      <c r="A33" t="s">
        <v>33</v>
      </c>
      <c r="B33">
        <v>142352.83044982699</v>
      </c>
      <c r="C33">
        <v>176358.17301038062</v>
      </c>
      <c r="D33">
        <v>131158.37370242216</v>
      </c>
      <c r="E33">
        <v>69323.487889273354</v>
      </c>
      <c r="F33">
        <v>9060.2145328719726</v>
      </c>
      <c r="G33">
        <v>6104.5328719723184</v>
      </c>
      <c r="H33">
        <v>-12057.155709342562</v>
      </c>
      <c r="I33">
        <v>522302.33217993082</v>
      </c>
      <c r="J33">
        <v>20650.387543252597</v>
      </c>
      <c r="K33">
        <v>2957.5570934256057</v>
      </c>
      <c r="L33">
        <v>545908.40138408309</v>
      </c>
      <c r="M33" s="3">
        <f t="shared" si="0"/>
        <v>-5.2699124541239331E-2</v>
      </c>
      <c r="N33">
        <v>144.5</v>
      </c>
      <c r="O33">
        <v>0.03</v>
      </c>
    </row>
    <row r="34" spans="1:15" x14ac:dyDescent="0.3">
      <c r="A34" t="s">
        <v>34</v>
      </c>
      <c r="B34">
        <v>133739.04858299595</v>
      </c>
      <c r="C34">
        <v>160676.30229419703</v>
      </c>
      <c r="D34">
        <v>112949.58164642376</v>
      </c>
      <c r="E34">
        <v>63560.654520917684</v>
      </c>
      <c r="F34">
        <v>9104.6491228070172</v>
      </c>
      <c r="G34">
        <v>6063.6707152496629</v>
      </c>
      <c r="H34">
        <v>4986.6194331983806</v>
      </c>
      <c r="I34">
        <v>491078.69770580297</v>
      </c>
      <c r="J34">
        <v>21731.201079622133</v>
      </c>
      <c r="K34">
        <v>2197.9892037786776</v>
      </c>
      <c r="L34">
        <v>515009.71659919032</v>
      </c>
      <c r="M34" s="3">
        <f t="shared" si="0"/>
        <v>-5.660049324493447E-2</v>
      </c>
      <c r="N34">
        <v>148.19999999999999</v>
      </c>
      <c r="O34">
        <v>2.5999999999999999E-2</v>
      </c>
    </row>
    <row r="35" spans="1:15" x14ac:dyDescent="0.3">
      <c r="A35" t="s">
        <v>35</v>
      </c>
      <c r="B35">
        <v>125913.64173228346</v>
      </c>
      <c r="C35">
        <v>161847.81496062991</v>
      </c>
      <c r="D35">
        <v>97768.051181102361</v>
      </c>
      <c r="E35">
        <v>61508.464566929135</v>
      </c>
      <c r="F35">
        <v>12132.762467191602</v>
      </c>
      <c r="G35">
        <v>6350.0065616797901</v>
      </c>
      <c r="H35">
        <v>-4299.7244094488187</v>
      </c>
      <c r="I35">
        <v>461221.01706036745</v>
      </c>
      <c r="J35">
        <v>20927.814960629923</v>
      </c>
      <c r="K35">
        <v>1637.7362204724409</v>
      </c>
      <c r="L35">
        <v>483786.56824146979</v>
      </c>
      <c r="M35" s="3">
        <f t="shared" si="0"/>
        <v>-6.0626328691231551E-2</v>
      </c>
      <c r="N35">
        <v>152.4</v>
      </c>
      <c r="O35">
        <v>2.8000000000000001E-2</v>
      </c>
    </row>
    <row r="36" spans="1:15" x14ac:dyDescent="0.3">
      <c r="A36" t="s">
        <v>36</v>
      </c>
      <c r="B36">
        <v>115151.68260038241</v>
      </c>
      <c r="C36">
        <v>153222.95092415551</v>
      </c>
      <c r="D36">
        <v>84483.256851497761</v>
      </c>
      <c r="E36">
        <v>63026.067558954746</v>
      </c>
      <c r="F36">
        <v>11542.976418100701</v>
      </c>
      <c r="G36">
        <v>6611.7782026768646</v>
      </c>
      <c r="H36">
        <v>3171.1663479923518</v>
      </c>
      <c r="I36">
        <v>437209.87890376034</v>
      </c>
      <c r="J36">
        <v>20099.598470363289</v>
      </c>
      <c r="K36">
        <v>1694.3977055449332</v>
      </c>
      <c r="L36">
        <v>459003.87507966859</v>
      </c>
      <c r="M36" s="3">
        <f t="shared" si="0"/>
        <v>-5.1226501082666583E-2</v>
      </c>
      <c r="N36">
        <v>156.9</v>
      </c>
      <c r="O36">
        <v>2.9000000000000001E-2</v>
      </c>
    </row>
    <row r="37" spans="1:15" x14ac:dyDescent="0.3">
      <c r="A37" t="s">
        <v>37</v>
      </c>
      <c r="B37">
        <v>117727.1277258567</v>
      </c>
      <c r="C37">
        <v>156028.46105919004</v>
      </c>
      <c r="D37">
        <v>80523.30218068535</v>
      </c>
      <c r="E37">
        <v>62492.093457943927</v>
      </c>
      <c r="F37">
        <v>10446.585669781931</v>
      </c>
      <c r="G37">
        <v>6758.9595015576324</v>
      </c>
      <c r="H37">
        <v>2073.4454828660437</v>
      </c>
      <c r="I37">
        <v>436049.97507788159</v>
      </c>
      <c r="J37">
        <v>19024.031152647975</v>
      </c>
      <c r="K37">
        <v>1661.4579439252336</v>
      </c>
      <c r="L37">
        <v>456735.4641744548</v>
      </c>
      <c r="M37" s="3">
        <f t="shared" si="0"/>
        <v>-4.942029966130611E-3</v>
      </c>
      <c r="N37">
        <v>160.5</v>
      </c>
      <c r="O37">
        <v>2.3E-2</v>
      </c>
    </row>
    <row r="38" spans="1:15" x14ac:dyDescent="0.3">
      <c r="A38" t="s">
        <v>38</v>
      </c>
      <c r="B38">
        <v>114677.88957055214</v>
      </c>
      <c r="C38">
        <v>155304.61349693252</v>
      </c>
      <c r="D38">
        <v>80146.171779141107</v>
      </c>
      <c r="E38">
        <v>62206.969325153375</v>
      </c>
      <c r="F38">
        <v>10048.613496932516</v>
      </c>
      <c r="G38">
        <v>6435.8343558282204</v>
      </c>
      <c r="H38">
        <v>-3544.6134969325153</v>
      </c>
      <c r="I38">
        <v>425275.47852760734</v>
      </c>
      <c r="J38">
        <v>18723.938650306747</v>
      </c>
      <c r="K38">
        <v>1893.6748466257668</v>
      </c>
      <c r="L38">
        <v>445893.09202453989</v>
      </c>
      <c r="M38" s="3">
        <f t="shared" si="0"/>
        <v>-2.3738844474256886E-2</v>
      </c>
      <c r="N38">
        <v>163</v>
      </c>
      <c r="O38">
        <v>1.6E-2</v>
      </c>
    </row>
    <row r="39" spans="1:15" x14ac:dyDescent="0.3">
      <c r="A39" t="s">
        <v>39</v>
      </c>
      <c r="B39">
        <v>113057.10084033615</v>
      </c>
      <c r="C39">
        <v>156718.03121248502</v>
      </c>
      <c r="D39">
        <v>79422.845138055229</v>
      </c>
      <c r="E39">
        <v>60770.042016806728</v>
      </c>
      <c r="F39">
        <v>8980.7382953181277</v>
      </c>
      <c r="G39">
        <v>6005.5942376950788</v>
      </c>
      <c r="H39">
        <v>-76.452581032412965</v>
      </c>
      <c r="I39">
        <v>424877.89915966388</v>
      </c>
      <c r="J39">
        <v>19879.297719087637</v>
      </c>
      <c r="K39">
        <v>2195.9783913565429</v>
      </c>
      <c r="L39">
        <v>446953.1752701081</v>
      </c>
      <c r="M39" s="3">
        <f t="shared" si="0"/>
        <v>2.3774381449934373E-3</v>
      </c>
      <c r="N39">
        <v>166.6</v>
      </c>
      <c r="O39">
        <v>2.1999999999999999E-2</v>
      </c>
    </row>
    <row r="40" spans="1:15" x14ac:dyDescent="0.3">
      <c r="A40" t="s">
        <v>40</v>
      </c>
      <c r="B40">
        <v>119526.42276422765</v>
      </c>
      <c r="C40">
        <v>166521.7886178862</v>
      </c>
      <c r="D40">
        <v>81356.655052264818</v>
      </c>
      <c r="E40">
        <v>59176.202090592342</v>
      </c>
      <c r="F40">
        <v>8040.2961672473875</v>
      </c>
      <c r="G40">
        <v>5371.213704994193</v>
      </c>
      <c r="H40">
        <v>2277.2183507549362</v>
      </c>
      <c r="I40">
        <v>442269.79674796754</v>
      </c>
      <c r="J40">
        <v>19102.195121951223</v>
      </c>
      <c r="K40">
        <v>1882.206736353078</v>
      </c>
      <c r="L40">
        <v>463254.19860627182</v>
      </c>
      <c r="M40" s="3">
        <f t="shared" si="0"/>
        <v>3.6471434230918018E-2</v>
      </c>
      <c r="N40">
        <v>172.2</v>
      </c>
      <c r="O40">
        <v>3.4000000000000002E-2</v>
      </c>
    </row>
    <row r="41" spans="1:15" x14ac:dyDescent="0.3">
      <c r="A41" t="s">
        <v>41</v>
      </c>
      <c r="B41">
        <v>113200.26538678714</v>
      </c>
      <c r="C41">
        <v>171328.31168831172</v>
      </c>
      <c r="D41">
        <v>84140.067758328631</v>
      </c>
      <c r="E41">
        <v>61904.601919819317</v>
      </c>
      <c r="F41">
        <v>7615.849802371542</v>
      </c>
      <c r="G41">
        <v>5380.2145680406556</v>
      </c>
      <c r="H41">
        <v>474.36476566911352</v>
      </c>
      <c r="I41">
        <v>444043.67588932812</v>
      </c>
      <c r="J41">
        <v>19787.131564088089</v>
      </c>
      <c r="K41">
        <v>2472.8176171654436</v>
      </c>
      <c r="L41">
        <v>466303.62507058162</v>
      </c>
      <c r="M41" s="3">
        <f t="shared" si="0"/>
        <v>6.5826202406458114E-3</v>
      </c>
      <c r="N41">
        <v>177.1</v>
      </c>
      <c r="O41">
        <v>2.8000000000000001E-2</v>
      </c>
    </row>
    <row r="42" spans="1:15" x14ac:dyDescent="0.3">
      <c r="A42" t="s">
        <v>42</v>
      </c>
      <c r="B42">
        <v>130753.35742078933</v>
      </c>
      <c r="C42">
        <v>195838.54919399667</v>
      </c>
      <c r="D42">
        <v>94172.123401889941</v>
      </c>
      <c r="E42">
        <v>66867.254030016673</v>
      </c>
      <c r="F42">
        <v>7610.2946081156197</v>
      </c>
      <c r="G42">
        <v>5627.8821567537516</v>
      </c>
      <c r="H42">
        <v>-980.66147859922182</v>
      </c>
      <c r="I42">
        <v>499888.79933296272</v>
      </c>
      <c r="J42">
        <v>22287.076153418566</v>
      </c>
      <c r="K42">
        <v>2735.6086714841576</v>
      </c>
      <c r="L42">
        <v>524911.48415786552</v>
      </c>
      <c r="M42" s="3">
        <f t="shared" si="0"/>
        <v>0.12568604646471013</v>
      </c>
      <c r="N42">
        <v>179.9</v>
      </c>
      <c r="O42">
        <v>1.6E-2</v>
      </c>
    </row>
    <row r="43" spans="1:15" x14ac:dyDescent="0.3">
      <c r="A43" t="s">
        <v>43</v>
      </c>
      <c r="B43">
        <v>157215.34782608695</v>
      </c>
      <c r="C43">
        <v>222997.65217391305</v>
      </c>
      <c r="D43">
        <v>100043.18478260869</v>
      </c>
      <c r="E43">
        <v>78204.119565217392</v>
      </c>
      <c r="F43">
        <v>8617.5054347826081</v>
      </c>
      <c r="G43">
        <v>5573.173913043478</v>
      </c>
      <c r="H43">
        <v>-2466.983695652174</v>
      </c>
      <c r="I43">
        <v>570184</v>
      </c>
      <c r="J43">
        <v>23591.728260869564</v>
      </c>
      <c r="K43">
        <v>2325.592391304348</v>
      </c>
      <c r="L43">
        <v>596101.32065217395</v>
      </c>
      <c r="M43" s="3">
        <f t="shared" si="0"/>
        <v>0.13562255474086429</v>
      </c>
      <c r="N43">
        <v>184</v>
      </c>
      <c r="O43">
        <v>2.3E-2</v>
      </c>
    </row>
    <row r="44" spans="1:15" x14ac:dyDescent="0.3">
      <c r="A44" t="s">
        <v>44</v>
      </c>
      <c r="B44">
        <v>162938.57067231339</v>
      </c>
      <c r="C44">
        <v>249688.69772366332</v>
      </c>
      <c r="D44">
        <v>109341.1116993118</v>
      </c>
      <c r="E44">
        <v>87166.167284277399</v>
      </c>
      <c r="F44">
        <v>9055.3308628904178</v>
      </c>
      <c r="G44">
        <v>5602.1969295923773</v>
      </c>
      <c r="H44">
        <v>2332.6945473795658</v>
      </c>
      <c r="I44">
        <v>626124.76971942827</v>
      </c>
      <c r="J44">
        <v>23821.889888830068</v>
      </c>
      <c r="K44">
        <v>3972.4669137109581</v>
      </c>
      <c r="L44">
        <v>653919.12652196933</v>
      </c>
      <c r="M44" s="3">
        <f t="shared" si="0"/>
        <v>9.6993252433225458E-2</v>
      </c>
      <c r="N44">
        <v>188.9</v>
      </c>
      <c r="O44">
        <v>2.7E-2</v>
      </c>
    </row>
    <row r="45" spans="1:15" x14ac:dyDescent="0.3">
      <c r="A45" t="s">
        <v>45</v>
      </c>
      <c r="B45">
        <v>176868.78136200717</v>
      </c>
      <c r="C45">
        <v>261034.19354838709</v>
      </c>
      <c r="D45">
        <v>114191.87916026625</v>
      </c>
      <c r="E45">
        <v>91157.572964669729</v>
      </c>
      <c r="F45">
        <v>7397.3425499231953</v>
      </c>
      <c r="G45">
        <v>5161.9047619047615</v>
      </c>
      <c r="H45">
        <v>2013.4203789042499</v>
      </c>
      <c r="I45">
        <v>657825.0947260625</v>
      </c>
      <c r="J45">
        <v>25019.974398361494</v>
      </c>
      <c r="K45">
        <v>4429.2473118279568</v>
      </c>
      <c r="L45">
        <v>687274.31643625186</v>
      </c>
      <c r="M45" s="3">
        <f t="shared" si="0"/>
        <v>5.1008127093162665E-2</v>
      </c>
      <c r="N45">
        <v>195.3</v>
      </c>
      <c r="O45">
        <v>3.4000000000000002E-2</v>
      </c>
    </row>
    <row r="46" spans="1:15" x14ac:dyDescent="0.3">
      <c r="A46" t="s">
        <v>46</v>
      </c>
      <c r="B46">
        <v>171449.17162698414</v>
      </c>
      <c r="C46">
        <v>273942.55456349207</v>
      </c>
      <c r="D46">
        <v>120655.49107142858</v>
      </c>
      <c r="E46">
        <v>92254.260912698417</v>
      </c>
      <c r="F46">
        <v>8394.8164682539682</v>
      </c>
      <c r="G46">
        <v>4996.5625</v>
      </c>
      <c r="H46">
        <v>-514.84623015873024</v>
      </c>
      <c r="I46">
        <v>671178.01091269846</v>
      </c>
      <c r="J46">
        <v>23477.256944444445</v>
      </c>
      <c r="K46">
        <v>6799.1964285714294</v>
      </c>
      <c r="L46">
        <v>701454.46428571432</v>
      </c>
      <c r="M46" s="3">
        <f t="shared" si="0"/>
        <v>2.0632442549273905E-2</v>
      </c>
      <c r="N46">
        <v>201.6</v>
      </c>
      <c r="O46">
        <v>3.2000000000000001E-2</v>
      </c>
    </row>
    <row r="47" spans="1:15" x14ac:dyDescent="0.3">
      <c r="A47" t="s">
        <v>47</v>
      </c>
      <c r="B47">
        <v>166736.24698504584</v>
      </c>
      <c r="C47">
        <v>283198.26821032318</v>
      </c>
      <c r="D47">
        <v>130266.94163048721</v>
      </c>
      <c r="E47">
        <v>95609.532079112396</v>
      </c>
      <c r="F47">
        <v>10326.237337192475</v>
      </c>
      <c r="G47">
        <v>4540.1977809937289</v>
      </c>
      <c r="H47">
        <v>284.98794018330921</v>
      </c>
      <c r="I47">
        <v>690962.41196333815</v>
      </c>
      <c r="J47">
        <v>22278.736131210804</v>
      </c>
      <c r="K47">
        <v>7409.68644476604</v>
      </c>
      <c r="L47">
        <v>720650.83453931496</v>
      </c>
      <c r="M47" s="3">
        <f t="shared" si="0"/>
        <v>2.73665237459828E-2</v>
      </c>
      <c r="N47">
        <v>207.3</v>
      </c>
      <c r="O47">
        <v>2.9000000000000001E-2</v>
      </c>
    </row>
    <row r="48" spans="1:15" x14ac:dyDescent="0.3">
      <c r="A48" t="s">
        <v>48</v>
      </c>
      <c r="B48">
        <v>174884.99767765906</v>
      </c>
      <c r="C48">
        <v>308177.22248026007</v>
      </c>
      <c r="D48">
        <v>147769.89317231768</v>
      </c>
      <c r="E48">
        <v>94554.203437064556</v>
      </c>
      <c r="F48">
        <v>14554.449605202042</v>
      </c>
      <c r="G48">
        <v>4518.7645146307477</v>
      </c>
      <c r="H48">
        <v>4008.9874593590334</v>
      </c>
      <c r="I48">
        <v>748468.51834649313</v>
      </c>
      <c r="J48">
        <v>21551.611704598232</v>
      </c>
      <c r="K48">
        <v>5427.5522526706918</v>
      </c>
      <c r="L48">
        <v>775447.68230376206</v>
      </c>
      <c r="M48" s="3">
        <f t="shared" si="0"/>
        <v>7.6037999455695726E-2</v>
      </c>
      <c r="N48">
        <v>215.3</v>
      </c>
      <c r="O48">
        <v>3.7999999999999999E-2</v>
      </c>
    </row>
    <row r="49" spans="1:15" x14ac:dyDescent="0.3">
      <c r="A49" t="s">
        <v>49</v>
      </c>
      <c r="B49">
        <v>186159.94405594407</v>
      </c>
      <c r="C49">
        <v>327615.62703962706</v>
      </c>
      <c r="D49">
        <v>163254.44289044291</v>
      </c>
      <c r="E49">
        <v>99846.759906759908</v>
      </c>
      <c r="F49">
        <v>22253.585081585083</v>
      </c>
      <c r="G49">
        <v>3437.7202797202799</v>
      </c>
      <c r="H49">
        <v>1893.8414918414919</v>
      </c>
      <c r="I49">
        <v>804461.92074592074</v>
      </c>
      <c r="J49">
        <v>22167.673659673663</v>
      </c>
      <c r="K49">
        <v>8495.1235431235436</v>
      </c>
      <c r="L49">
        <v>835124.717948718</v>
      </c>
      <c r="M49" s="3">
        <f t="shared" si="0"/>
        <v>7.6958171398053082E-2</v>
      </c>
      <c r="N49">
        <v>214.5</v>
      </c>
      <c r="O49">
        <v>-4.0000000000000001E-3</v>
      </c>
    </row>
    <row r="50" spans="1:15" x14ac:dyDescent="0.3">
      <c r="A50" t="s">
        <v>50</v>
      </c>
      <c r="B50">
        <v>193452.49885373682</v>
      </c>
      <c r="C50">
        <v>342928.6932599725</v>
      </c>
      <c r="D50">
        <v>166008.31270059606</v>
      </c>
      <c r="E50">
        <v>95663.869784502516</v>
      </c>
      <c r="F50">
        <v>26303.525905547911</v>
      </c>
      <c r="G50">
        <v>3942.6088950022922</v>
      </c>
      <c r="H50">
        <v>111.82943603851443</v>
      </c>
      <c r="I50">
        <v>828411.33883539657</v>
      </c>
      <c r="J50">
        <v>23991.141678129297</v>
      </c>
      <c r="K50">
        <v>9286.8133883539649</v>
      </c>
      <c r="L50">
        <v>861689.29390187981</v>
      </c>
      <c r="M50" s="3">
        <f t="shared" si="0"/>
        <v>3.1809112318470549E-2</v>
      </c>
      <c r="N50">
        <v>218.1</v>
      </c>
      <c r="O50">
        <v>1.6E-2</v>
      </c>
    </row>
    <row r="51" spans="1:15" x14ac:dyDescent="0.3">
      <c r="A51" t="s">
        <v>51</v>
      </c>
      <c r="B51">
        <v>194734.40640284572</v>
      </c>
      <c r="C51">
        <v>350694.96665184526</v>
      </c>
      <c r="D51">
        <v>154241.05380168965</v>
      </c>
      <c r="E51">
        <v>90218.056914184082</v>
      </c>
      <c r="F51">
        <v>23999.586482881281</v>
      </c>
      <c r="G51">
        <v>4135.4913294797689</v>
      </c>
      <c r="H51">
        <v>-970.00889284126288</v>
      </c>
      <c r="I51">
        <v>817053.55269008456</v>
      </c>
      <c r="J51">
        <v>24593.641618497113</v>
      </c>
      <c r="K51">
        <v>8531.2583370386837</v>
      </c>
      <c r="L51">
        <v>850178.45264562033</v>
      </c>
      <c r="M51" s="3">
        <f t="shared" si="0"/>
        <v>-1.3358459177479591E-2</v>
      </c>
      <c r="N51">
        <v>224.9</v>
      </c>
      <c r="O51">
        <v>3.2000000000000001E-2</v>
      </c>
    </row>
    <row r="52" spans="1:15" x14ac:dyDescent="0.3">
      <c r="A52" t="s">
        <v>52</v>
      </c>
      <c r="B52">
        <v>179721.62891986064</v>
      </c>
      <c r="C52">
        <v>333198.98519163765</v>
      </c>
      <c r="D52">
        <v>147199.26829268294</v>
      </c>
      <c r="E52">
        <v>83089.355400696877</v>
      </c>
      <c r="F52">
        <v>17177.103658536587</v>
      </c>
      <c r="G52">
        <v>2751.3109756097565</v>
      </c>
      <c r="H52">
        <v>5070.6271777003494</v>
      </c>
      <c r="I52">
        <v>768208.27961672482</v>
      </c>
      <c r="J52">
        <v>22716.315331010457</v>
      </c>
      <c r="K52">
        <v>9153.3318815331022</v>
      </c>
      <c r="L52">
        <v>800077.92682926834</v>
      </c>
      <c r="M52" s="3">
        <f t="shared" si="0"/>
        <v>-5.8929423182212053E-2</v>
      </c>
      <c r="N52">
        <v>229.6</v>
      </c>
      <c r="O52">
        <v>2.1000000000000001E-2</v>
      </c>
    </row>
    <row r="53" spans="1:15" x14ac:dyDescent="0.3">
      <c r="A53" t="s">
        <v>53</v>
      </c>
      <c r="B53">
        <v>175423.06866952789</v>
      </c>
      <c r="C53">
        <v>302010.30901287554</v>
      </c>
      <c r="D53">
        <v>133653.01287553649</v>
      </c>
      <c r="E53">
        <v>77801.424892703857</v>
      </c>
      <c r="F53">
        <v>14326.944206008584</v>
      </c>
      <c r="G53">
        <v>2127.2918454935621</v>
      </c>
      <c r="H53">
        <v>1578.3133047210299</v>
      </c>
      <c r="I53">
        <v>706920.36480686697</v>
      </c>
      <c r="J53">
        <v>20509.931330472104</v>
      </c>
      <c r="K53">
        <v>9324.4935622317589</v>
      </c>
      <c r="L53">
        <v>736754.78969957074</v>
      </c>
      <c r="M53" s="3">
        <f t="shared" si="0"/>
        <v>-7.914621189544499E-2</v>
      </c>
      <c r="N53">
        <v>233</v>
      </c>
      <c r="O53">
        <v>1.4999999999999999E-2</v>
      </c>
    </row>
    <row r="54" spans="1:15" x14ac:dyDescent="0.3">
      <c r="A54" t="s">
        <v>54</v>
      </c>
      <c r="B54">
        <v>170503.30798479088</v>
      </c>
      <c r="C54">
        <v>279908.53823405155</v>
      </c>
      <c r="D54">
        <v>123060.56189269117</v>
      </c>
      <c r="E54">
        <v>74336.66244190959</v>
      </c>
      <c r="F54">
        <v>11246.442754541615</v>
      </c>
      <c r="G54">
        <v>1550.207013096747</v>
      </c>
      <c r="H54">
        <v>1033.8529784537391</v>
      </c>
      <c r="I54">
        <v>661639.57329953532</v>
      </c>
      <c r="J54">
        <v>19939.738065061261</v>
      </c>
      <c r="K54">
        <v>9324.1402619349392</v>
      </c>
      <c r="L54">
        <v>690903.45162653155</v>
      </c>
      <c r="M54" s="3">
        <f t="shared" si="0"/>
        <v>-6.2234190688785565E-2</v>
      </c>
      <c r="N54">
        <v>236.7</v>
      </c>
      <c r="O54">
        <v>1.6E-2</v>
      </c>
    </row>
    <row r="55" spans="1:15" x14ac:dyDescent="0.3">
      <c r="A55" t="s">
        <v>55</v>
      </c>
      <c r="B55">
        <v>166037.24050632911</v>
      </c>
      <c r="C55">
        <v>282707.88607594935</v>
      </c>
      <c r="D55">
        <v>115880.51476793249</v>
      </c>
      <c r="E55">
        <v>73323.22362869198</v>
      </c>
      <c r="F55">
        <v>9298.6160337552737</v>
      </c>
      <c r="G55">
        <v>1369.8649789029537</v>
      </c>
      <c r="H55">
        <v>-5422.2869198312237</v>
      </c>
      <c r="I55">
        <v>643195.05907173001</v>
      </c>
      <c r="J55">
        <v>21373.552742616033</v>
      </c>
      <c r="K55">
        <v>9682.8185654008448</v>
      </c>
      <c r="L55">
        <v>674251.43037974683</v>
      </c>
      <c r="M55" s="3">
        <f t="shared" si="0"/>
        <v>-2.4101806421117693E-2</v>
      </c>
      <c r="N55">
        <v>237</v>
      </c>
      <c r="O55">
        <v>1E-3</v>
      </c>
    </row>
    <row r="56" spans="1:15" x14ac:dyDescent="0.3">
      <c r="A56" t="s">
        <v>56</v>
      </c>
      <c r="B56">
        <v>167009.39583333334</v>
      </c>
      <c r="C56">
        <v>274611.07500000001</v>
      </c>
      <c r="D56">
        <v>115915.73333333334</v>
      </c>
      <c r="E56">
        <v>73252.429166666669</v>
      </c>
      <c r="F56">
        <v>7539.4458333333332</v>
      </c>
      <c r="G56">
        <v>1472.4333333333334</v>
      </c>
      <c r="H56">
        <v>-1403.5541666666666</v>
      </c>
      <c r="I56">
        <v>638396.95833333337</v>
      </c>
      <c r="J56">
        <v>21891.154166666667</v>
      </c>
      <c r="K56">
        <v>9727.7708333333339</v>
      </c>
      <c r="L56">
        <v>670015.8833333333</v>
      </c>
      <c r="M56" s="3">
        <f t="shared" si="0"/>
        <v>-6.2818510359377595E-3</v>
      </c>
      <c r="N56">
        <v>240</v>
      </c>
      <c r="O56">
        <v>1.2999999999999999E-2</v>
      </c>
    </row>
    <row r="57" spans="1:15" x14ac:dyDescent="0.3">
      <c r="A57" t="s">
        <v>57</v>
      </c>
      <c r="B57">
        <v>159991.72174622602</v>
      </c>
      <c r="C57">
        <v>271092.87637698901</v>
      </c>
      <c r="D57">
        <v>115130.22031823745</v>
      </c>
      <c r="E57">
        <v>75326.058751529985</v>
      </c>
      <c r="F57">
        <v>7375.9322725418197</v>
      </c>
      <c r="G57">
        <v>1334.5450836393309</v>
      </c>
      <c r="H57">
        <v>-1238.3516931864544</v>
      </c>
      <c r="I57">
        <v>629013.00285597716</v>
      </c>
      <c r="J57">
        <v>22646.356589147286</v>
      </c>
      <c r="K57">
        <v>10331.391268869849</v>
      </c>
      <c r="L57">
        <v>661990.75071399426</v>
      </c>
      <c r="M57" s="3">
        <f t="shared" si="0"/>
        <v>-1.1977525934779271E-2</v>
      </c>
      <c r="N57">
        <v>245.1</v>
      </c>
      <c r="O57">
        <v>2.1000000000000001E-2</v>
      </c>
    </row>
    <row r="58" spans="1:15" x14ac:dyDescent="0.3">
      <c r="A58" t="s">
        <v>58</v>
      </c>
      <c r="B58">
        <v>157383.97849462368</v>
      </c>
      <c r="C58">
        <v>276997.39944245323</v>
      </c>
      <c r="D58">
        <v>121598.16407805656</v>
      </c>
      <c r="E58">
        <v>83076.447630426133</v>
      </c>
      <c r="F58">
        <v>7237.4591796097175</v>
      </c>
      <c r="G58">
        <v>1246.5352449223419</v>
      </c>
      <c r="H58">
        <v>747.92114695340513</v>
      </c>
      <c r="I58">
        <v>648287.9052170451</v>
      </c>
      <c r="J58">
        <v>22576.857825567506</v>
      </c>
      <c r="K58">
        <v>10283.106332138592</v>
      </c>
      <c r="L58">
        <v>681147.86937475111</v>
      </c>
      <c r="M58" s="3">
        <f t="shared" si="0"/>
        <v>2.8938650034150512E-2</v>
      </c>
      <c r="N58">
        <v>251.1</v>
      </c>
      <c r="O58">
        <v>2.4E-2</v>
      </c>
    </row>
    <row r="59" spans="1:15" x14ac:dyDescent="0.3">
      <c r="A59" t="s">
        <v>59</v>
      </c>
      <c r="B59">
        <v>165617.35236605396</v>
      </c>
      <c r="C59">
        <v>287956.31208447402</v>
      </c>
      <c r="D59">
        <v>132160.45756746188</v>
      </c>
      <c r="E59">
        <v>94622.135314822066</v>
      </c>
      <c r="F59">
        <v>7855.5025420414549</v>
      </c>
      <c r="G59">
        <v>1235.7684786859602</v>
      </c>
      <c r="H59">
        <v>3670.2111849824014</v>
      </c>
      <c r="I59">
        <v>693117.73953852174</v>
      </c>
      <c r="J59">
        <v>24129.280406726633</v>
      </c>
      <c r="K59">
        <v>9803.4806413766128</v>
      </c>
      <c r="L59">
        <v>727050.50058662496</v>
      </c>
      <c r="M59" s="3">
        <f t="shared" si="0"/>
        <v>6.7390112009025935E-2</v>
      </c>
      <c r="N59">
        <v>255.7</v>
      </c>
      <c r="O59">
        <v>1.7999999999999999E-2</v>
      </c>
    </row>
    <row r="60" spans="1:15" x14ac:dyDescent="0.3">
      <c r="A60" t="s">
        <v>60</v>
      </c>
      <c r="B60">
        <v>169025.25502318391</v>
      </c>
      <c r="C60">
        <v>292010.87712519319</v>
      </c>
      <c r="D60">
        <v>145610.14296754249</v>
      </c>
      <c r="E60">
        <v>104583.17233384853</v>
      </c>
      <c r="F60">
        <v>9300.7032457496134</v>
      </c>
      <c r="G60">
        <v>1353.9528593508501</v>
      </c>
      <c r="H60">
        <v>1082.74343122102</v>
      </c>
      <c r="I60">
        <v>722966.8469860896</v>
      </c>
      <c r="J60">
        <v>25632.955950540956</v>
      </c>
      <c r="K60">
        <v>10205.432766615146</v>
      </c>
      <c r="L60">
        <v>758805.23570324574</v>
      </c>
      <c r="M60" s="3">
        <f t="shared" si="0"/>
        <v>4.3676106530425723E-2</v>
      </c>
      <c r="N60">
        <v>258.8</v>
      </c>
      <c r="O60">
        <v>1.2E-2</v>
      </c>
    </row>
    <row r="61" spans="1:15" x14ac:dyDescent="0.3">
      <c r="A61" t="s">
        <v>61</v>
      </c>
      <c r="B61">
        <v>172580</v>
      </c>
      <c r="C61">
        <v>286184</v>
      </c>
      <c r="D61">
        <v>141440</v>
      </c>
      <c r="E61">
        <v>105663</v>
      </c>
      <c r="F61">
        <v>9146</v>
      </c>
      <c r="G61">
        <v>1450</v>
      </c>
      <c r="H61">
        <v>1118</v>
      </c>
      <c r="I61">
        <v>717581</v>
      </c>
      <c r="J61">
        <v>25800</v>
      </c>
      <c r="K61">
        <v>10520</v>
      </c>
      <c r="L61">
        <v>753901</v>
      </c>
      <c r="M61" s="3">
        <f t="shared" si="0"/>
        <v>-6.4631020879825475E-3</v>
      </c>
      <c r="N61">
        <v>271</v>
      </c>
      <c r="O61">
        <v>4.7E-2</v>
      </c>
    </row>
    <row r="62" spans="1:15" x14ac:dyDescent="0.3">
      <c r="A62" t="s">
        <v>62</v>
      </c>
      <c r="B62">
        <v>167371.89613939187</v>
      </c>
      <c r="C62">
        <v>269675.09053638537</v>
      </c>
      <c r="D62">
        <v>126080.27331738983</v>
      </c>
      <c r="E62">
        <v>99121.930304065609</v>
      </c>
      <c r="F62">
        <v>9004.9402118209782</v>
      </c>
      <c r="G62">
        <v>1317.5025623505296</v>
      </c>
      <c r="H62">
        <v>189.8018448923813</v>
      </c>
      <c r="I62">
        <v>672761.43491629662</v>
      </c>
      <c r="J62">
        <v>26193.580457806631</v>
      </c>
      <c r="K62">
        <v>10091.902972326616</v>
      </c>
      <c r="L62">
        <v>709046.91834642983</v>
      </c>
      <c r="M62" s="3">
        <f t="shared" si="0"/>
        <v>-5.9495983761223524E-2</v>
      </c>
      <c r="N62">
        <v>292.7</v>
      </c>
      <c r="O62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Elsaawy, Haadi</dc:creator>
  <cp:lastModifiedBy>Elsaawy, Haadi</cp:lastModifiedBy>
  <dcterms:created xsi:type="dcterms:W3CDTF">2023-06-28T00:21:41Z</dcterms:created>
  <dcterms:modified xsi:type="dcterms:W3CDTF">2023-06-28T00:28:46Z</dcterms:modified>
</cp:coreProperties>
</file>