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7ED2E060-A163-4DEE-9948-32062468E668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J4" i="15"/>
  <c r="K4" i="15"/>
  <c r="L4" i="15"/>
  <c r="L2" i="15"/>
  <c r="K2" i="15"/>
  <c r="J2" i="15"/>
  <c r="I2" i="15"/>
  <c r="H2" i="15"/>
  <c r="G2" i="15"/>
  <c r="G3" i="15"/>
  <c r="G4" i="15" l="1"/>
  <c r="H4" i="15"/>
  <c r="I4" i="15"/>
</calcChain>
</file>

<file path=xl/sharedStrings.xml><?xml version="1.0" encoding="utf-8"?>
<sst xmlns="http://schemas.openxmlformats.org/spreadsheetml/2006/main" count="66" uniqueCount="59">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</sst>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15" sqref="B15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B2" sqref="B2:Y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abSelected="1" workbookViewId="0">
      <selection activeCell="V14" sqref="V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A6" sqref="A6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workbookViewId="0">
      <selection activeCell="C12" sqref="C12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200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6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E18" sqref="E1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</v>
      </c>
      <c r="C2" s="1">
        <v>0.12</v>
      </c>
      <c r="D2">
        <v>100</v>
      </c>
    </row>
    <row r="3" spans="1:4">
      <c r="A3" t="s">
        <v>21</v>
      </c>
      <c r="B3" s="1">
        <v>0.8</v>
      </c>
      <c r="C3" s="1">
        <v>0.12</v>
      </c>
      <c r="D3">
        <v>100</v>
      </c>
    </row>
    <row r="4" spans="1:4">
      <c r="A4" t="s">
        <v>22</v>
      </c>
      <c r="B4" s="1">
        <v>0.8</v>
      </c>
      <c r="C4" s="1">
        <v>0.13</v>
      </c>
      <c r="D4">
        <v>100</v>
      </c>
    </row>
    <row r="5" spans="1:4">
      <c r="A5" t="s">
        <v>23</v>
      </c>
      <c r="B5" s="1">
        <v>0.8</v>
      </c>
      <c r="C5" s="1">
        <v>0.13</v>
      </c>
      <c r="D5">
        <v>100</v>
      </c>
    </row>
    <row r="6" spans="1:4">
      <c r="A6" t="s">
        <v>24</v>
      </c>
      <c r="B6" s="1">
        <v>0.8</v>
      </c>
      <c r="C6" s="1">
        <v>0.13500000000000001</v>
      </c>
      <c r="D6">
        <v>100</v>
      </c>
    </row>
    <row r="7" spans="1:4">
      <c r="A7" t="s">
        <v>25</v>
      </c>
      <c r="B7" s="1">
        <v>0.8</v>
      </c>
      <c r="C7" s="1">
        <v>0.13900000000000001</v>
      </c>
      <c r="D7">
        <v>100</v>
      </c>
    </row>
    <row r="8" spans="1:4">
      <c r="A8" t="s">
        <v>26</v>
      </c>
      <c r="B8" s="1">
        <v>0.8</v>
      </c>
      <c r="C8" s="1">
        <v>0.14299999999999999</v>
      </c>
      <c r="D8">
        <v>100</v>
      </c>
    </row>
    <row r="9" spans="1:4">
      <c r="A9" t="s">
        <v>27</v>
      </c>
      <c r="B9" s="1">
        <v>0.8</v>
      </c>
      <c r="C9" s="1">
        <v>0.14699999999999999</v>
      </c>
      <c r="D9">
        <v>100</v>
      </c>
    </row>
    <row r="10" spans="1:4">
      <c r="A10" t="s">
        <v>28</v>
      </c>
      <c r="B10" s="1">
        <v>0.8</v>
      </c>
      <c r="C10" s="1">
        <v>0.151</v>
      </c>
      <c r="D10">
        <v>100</v>
      </c>
    </row>
    <row r="11" spans="1:4">
      <c r="A11" t="s">
        <v>29</v>
      </c>
      <c r="B11" s="1">
        <v>0.8</v>
      </c>
      <c r="C11" s="1">
        <v>0.155</v>
      </c>
      <c r="D11">
        <v>100</v>
      </c>
    </row>
    <row r="12" spans="1:4">
      <c r="A12" t="s">
        <v>30</v>
      </c>
      <c r="B12" s="1">
        <v>0.8</v>
      </c>
      <c r="C12" s="1">
        <v>0.159</v>
      </c>
      <c r="D12">
        <v>100</v>
      </c>
    </row>
    <row r="13" spans="1:4">
      <c r="A13" t="s">
        <v>31</v>
      </c>
      <c r="B13" s="1">
        <v>0.8</v>
      </c>
      <c r="C13" s="1">
        <v>0.16300000000000001</v>
      </c>
      <c r="D13">
        <v>100</v>
      </c>
    </row>
    <row r="14" spans="1:4">
      <c r="A14" t="s">
        <v>32</v>
      </c>
      <c r="B14" s="1">
        <v>0.8</v>
      </c>
      <c r="C14" s="1">
        <v>0.16700000000000001</v>
      </c>
      <c r="D14">
        <v>100</v>
      </c>
    </row>
    <row r="15" spans="1:4">
      <c r="A15" t="s">
        <v>33</v>
      </c>
      <c r="B15" s="1">
        <v>0.8</v>
      </c>
      <c r="C15" s="1">
        <v>0.17100000000000001</v>
      </c>
      <c r="D15">
        <v>100</v>
      </c>
    </row>
    <row r="16" spans="1:4">
      <c r="A16" t="s">
        <v>34</v>
      </c>
      <c r="B16" s="1">
        <v>0.8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91</v>
      </c>
    </row>
    <row r="3" spans="1:2">
      <c r="A3" t="s">
        <v>39</v>
      </c>
      <c r="B3" s="1">
        <v>183</v>
      </c>
    </row>
    <row r="4" spans="1:2">
      <c r="A4" t="s">
        <v>40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 t="e">
        <f xml:space="preserve"> SUM('elec_demand (1)'!#REF!)</f>
        <v>#REF!</v>
      </c>
      <c r="H2">
        <f xml:space="preserve"> SUM('elec_demand (2)'!$B2:$Y2)</f>
        <v>15.9</v>
      </c>
      <c r="I2">
        <f xml:space="preserve"> SUM('elec_demand (2)'!$B2:$Y2)</f>
        <v>15.9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13.129999999999999</v>
      </c>
      <c r="H3">
        <f xml:space="preserve"> SUM('elec_demand (2)'!$B3:$Y3)</f>
        <v>13.129999999999999</v>
      </c>
      <c r="I3">
        <f xml:space="preserve"> SUM('elec_demand (2)'!$B3:$Y3)</f>
        <v>13.129999999999999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19.694999999999993</v>
      </c>
      <c r="H4">
        <f xml:space="preserve"> SUM('elec_demand (2)'!$B4:$Y4)</f>
        <v>19.694999999999993</v>
      </c>
      <c r="I4">
        <f xml:space="preserve"> SUM('elec_demand (2)'!$B4:$Y4)</f>
        <v>19.694999999999993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M19" sqref="M1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0.02</v>
      </c>
      <c r="E2">
        <v>0.15</v>
      </c>
      <c r="F2">
        <v>0.34</v>
      </c>
      <c r="G2">
        <v>0.5</v>
      </c>
      <c r="H2">
        <v>0.63</v>
      </c>
      <c r="I2">
        <v>0.7</v>
      </c>
      <c r="J2">
        <v>0.73</v>
      </c>
      <c r="K2">
        <v>0.72</v>
      </c>
      <c r="L2">
        <v>0.66</v>
      </c>
      <c r="M2">
        <v>0.55000000000000004</v>
      </c>
      <c r="N2">
        <v>0.4</v>
      </c>
      <c r="O2">
        <v>0.21</v>
      </c>
      <c r="P2">
        <v>0.05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0.12</v>
      </c>
      <c r="F3">
        <v>0.33</v>
      </c>
      <c r="G3">
        <v>0.51</v>
      </c>
      <c r="H3">
        <v>0.65</v>
      </c>
      <c r="I3">
        <v>0.73</v>
      </c>
      <c r="J3">
        <v>0.76</v>
      </c>
      <c r="K3">
        <v>0.74</v>
      </c>
      <c r="L3">
        <v>0.68</v>
      </c>
      <c r="M3">
        <v>0.56000000000000005</v>
      </c>
      <c r="N3">
        <v>0.39</v>
      </c>
      <c r="O3">
        <v>0.19</v>
      </c>
      <c r="P3">
        <v>0.02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0.16</v>
      </c>
      <c r="G4">
        <v>0.35</v>
      </c>
      <c r="H4">
        <v>0.49</v>
      </c>
      <c r="I4">
        <v>0.57999999999999996</v>
      </c>
      <c r="J4">
        <v>0.61</v>
      </c>
      <c r="K4">
        <v>0.56999999999999995</v>
      </c>
      <c r="L4">
        <v>0.49</v>
      </c>
      <c r="M4">
        <v>0.36</v>
      </c>
      <c r="N4">
        <v>0.19</v>
      </c>
      <c r="O4">
        <v>0.03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2024-12-11T13:46:23Z</dcterms:modified>
  <cp:category/>
  <cp:contentStatus/>
</cp:coreProperties>
</file>