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7EB79B58-6132-4685-9948-3B890CB55061}" xr6:coauthVersionLast="36" xr6:coauthVersionMax="47" xr10:uidLastSave="{00000000-0000-0000-0000-000000000000}"/>
  <bookViews>
    <workbookView xWindow="0" yWindow="0" windowWidth="23040" windowHeight="8484" activeTab="3" xr2:uid="{C30FD87E-EC4C-274A-9D2B-DAE1A0266671}"/>
  </bookViews>
  <sheets>
    <sheet name="infos" sheetId="1" r:id="rId1"/>
    <sheet name="evolution" sheetId="2" r:id="rId2"/>
    <sheet name="actionnaires" sheetId="3" r:id="rId3"/>
    <sheet name="tradu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C7" i="2"/>
  <c r="D7" i="2"/>
  <c r="E7" i="2"/>
  <c r="F7" i="2"/>
  <c r="G7" i="2"/>
</calcChain>
</file>

<file path=xl/sharedStrings.xml><?xml version="1.0" encoding="utf-8"?>
<sst xmlns="http://schemas.openxmlformats.org/spreadsheetml/2006/main" count="36" uniqueCount="34">
  <si>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</si>
  <si>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</si>
  <si>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</si>
  <si>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</si>
  <si>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</si>
  <si>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</si>
  <si>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</si>
  <si>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</si>
  <si>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</si>
  <si>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</si>
  <si>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</si>
  <si>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</si>
  <si>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</si>
  <si>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</si>
  <si>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Germany</t>
  </si>
  <si>
    <t>asklepios</t>
  </si>
  <si>
    <t>Asklepios</t>
  </si>
  <si>
    <t>Asklepios was founded and is owned by Bernard Broermann.</t>
  </si>
  <si>
    <t>https://www.asklepios.com/en/</t>
  </si>
  <si>
    <t>website</t>
  </si>
  <si>
    <t>type</t>
  </si>
  <si>
    <t>Hospital</t>
  </si>
  <si>
    <t xml:space="preserve">https://www.corpwatch.org/company/asklepios-kliniken, https://gesundheit-soziales.verdi.de/tarifbereiche/asklepios </t>
  </si>
  <si>
    <t>profit_rate</t>
  </si>
  <si>
    <t>operating_margin</t>
  </si>
  <si>
    <t>shareholders_fr</t>
  </si>
  <si>
    <t>shareholders_en</t>
  </si>
  <si>
    <t>Asklepios appartient à son fondateur, Bernard Broermann.</t>
  </si>
  <si>
    <t>shareholders_es</t>
  </si>
  <si>
    <t>Asklepios pertenece a su fundador, Bernard Broermann.</t>
  </si>
  <si>
    <t>shareholders_de</t>
  </si>
  <si>
    <t>shareholders_it</t>
  </si>
  <si>
    <t>Asklepios wurde gegründet und ist im Besitz von Bernard Broermann.</t>
  </si>
  <si>
    <t>Il fondatore e proprietario di Asklepios è Bernard Broermann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</si>
</sst>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NumberFormat="1" applyFill="1" applyBorder="1" applyAlignment="1">
      <alignment wrapText="1"/>
    </xf>
    <xf numFmtId="0" fontId="0" fillId="0" borderId="0" xfId="0" applyNumberForma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10" sqref="B10"/>
    </sheetView>
  </sheetViews>
  <sheetFormatPr baseColWidth="10" defaultRowHeight="15.6" x14ac:dyDescent="0.3"/>
  <sheetData>
    <row r="1" spans="1:2" x14ac:dyDescent="0.3">
      <c r="A1" t="s">
        <v>1</v>
      </c>
      <c r="B1" t="s">
        <v>15</v>
      </c>
    </row>
    <row r="2" spans="1:2" x14ac:dyDescent="0.3">
      <c r="A2" t="s">
        <v>0</v>
      </c>
      <c r="B2" t="s">
        <v>16</v>
      </c>
    </row>
    <row r="3" spans="1:2" x14ac:dyDescent="0.3">
      <c r="A3" t="s">
        <v>20</v>
      </c>
      <c r="B3" t="s">
        <v>21</v>
      </c>
    </row>
    <row r="4" spans="1:2" x14ac:dyDescent="0.3">
      <c r="A4" t="s">
        <v>19</v>
      </c>
      <c r="B4" t="s">
        <v>18</v>
      </c>
    </row>
    <row r="5" spans="1:2" x14ac:dyDescent="0.3">
      <c r="A5" t="s">
        <v>5</v>
      </c>
      <c r="B5" t="s">
        <v>14</v>
      </c>
    </row>
    <row r="6" spans="1:2" x14ac:dyDescent="0.3">
      <c r="A6" t="s">
        <v>4</v>
      </c>
      <c r="B6" t="s">
        <v>14</v>
      </c>
    </row>
    <row r="7" spans="1:2" x14ac:dyDescent="0.3">
      <c r="A7" t="s">
        <v>2</v>
      </c>
      <c r="B7">
        <v>150</v>
      </c>
    </row>
    <row r="8" spans="1:2" x14ac:dyDescent="0.3">
      <c r="A8" t="s">
        <v>3</v>
      </c>
      <c r="B8">
        <v>26500</v>
      </c>
    </row>
    <row r="9" spans="1:2" x14ac:dyDescent="0.3">
      <c r="A9" t="s">
        <v>6</v>
      </c>
      <c r="B9">
        <v>46000</v>
      </c>
    </row>
    <row r="10" spans="1:2" x14ac:dyDescent="0.3">
      <c r="A10" t="s">
        <v>13</v>
      </c>
      <c r="B1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zoomScale="110" zoomScaleNormal="110" workbookViewId="0">
      <selection activeCell="A7" sqref="A7:G8"/>
    </sheetView>
  </sheetViews>
  <sheetFormatPr baseColWidth="10" defaultColWidth="11.19921875" defaultRowHeight="15.6" x14ac:dyDescent="0.3"/>
  <cols>
    <col min="1" max="1" width="11.19921875" style="1"/>
    <col min="2" max="2" width="16.296875" style="1" customWidth="1"/>
    <col min="3" max="3" width="22.296875" style="1" customWidth="1"/>
    <col min="4" max="16384" width="11.1992187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/>
      <c r="C2" s="2">
        <v>3211200000</v>
      </c>
      <c r="D2" s="2">
        <v>3261875000</v>
      </c>
      <c r="E2" s="2">
        <v>3407903000</v>
      </c>
      <c r="F2" s="2">
        <v>3537300000</v>
      </c>
      <c r="G2" s="2">
        <v>4343069000</v>
      </c>
    </row>
    <row r="3" spans="1:7" x14ac:dyDescent="0.3">
      <c r="A3" s="1" t="s">
        <v>9</v>
      </c>
      <c r="B3" s="3"/>
      <c r="C3" s="2">
        <v>192100000</v>
      </c>
      <c r="D3" s="2">
        <v>194111000</v>
      </c>
      <c r="E3" s="2">
        <v>171073000</v>
      </c>
      <c r="F3" s="2">
        <v>172298000</v>
      </c>
      <c r="G3" s="2">
        <v>-65124000</v>
      </c>
    </row>
    <row r="4" spans="1:7" x14ac:dyDescent="0.3">
      <c r="A4" s="1" t="s">
        <v>7</v>
      </c>
      <c r="B4" s="3"/>
      <c r="C4" s="2">
        <v>263900000</v>
      </c>
      <c r="D4" s="2">
        <v>256700000</v>
      </c>
      <c r="E4" s="2">
        <v>244188000</v>
      </c>
      <c r="F4" s="2">
        <v>240757000</v>
      </c>
      <c r="G4" s="2">
        <v>128148000</v>
      </c>
    </row>
    <row r="5" spans="1:7" x14ac:dyDescent="0.3">
      <c r="A5" s="1" t="s">
        <v>10</v>
      </c>
      <c r="B5" s="2">
        <v>1312541000</v>
      </c>
      <c r="C5" s="2">
        <v>1441681000</v>
      </c>
      <c r="D5" s="2">
        <v>1416580000</v>
      </c>
      <c r="E5" s="2">
        <v>1494543000</v>
      </c>
      <c r="F5" s="2">
        <v>1577253000</v>
      </c>
      <c r="G5" s="2">
        <v>1592550000</v>
      </c>
    </row>
    <row r="7" spans="1:7" x14ac:dyDescent="0.3">
      <c r="A7" s="4" t="s">
        <v>23</v>
      </c>
      <c r="B7" s="4"/>
      <c r="C7" s="4">
        <f t="shared" ref="C7:G7" si="0">(C3/C5)*100</f>
        <v>13.324723014314541</v>
      </c>
      <c r="D7" s="4">
        <f t="shared" si="0"/>
        <v>13.702791229581104</v>
      </c>
      <c r="E7" s="4">
        <f t="shared" si="0"/>
        <v>11.446509066651144</v>
      </c>
      <c r="F7" s="4">
        <f t="shared" si="0"/>
        <v>10.923929135021458</v>
      </c>
      <c r="G7" s="4">
        <f t="shared" si="0"/>
        <v>-4.0892907601017239</v>
      </c>
    </row>
    <row r="8" spans="1:7" x14ac:dyDescent="0.3">
      <c r="A8" s="4" t="s">
        <v>24</v>
      </c>
      <c r="B8" s="4"/>
      <c r="C8" s="4">
        <f t="shared" ref="C8:G8" si="1">(C4/C2)*100</f>
        <v>8.2181116093672149</v>
      </c>
      <c r="D8" s="4">
        <f t="shared" si="1"/>
        <v>7.8697068403908794</v>
      </c>
      <c r="E8" s="4">
        <f t="shared" si="1"/>
        <v>7.1653447882759567</v>
      </c>
      <c r="F8" s="4">
        <f t="shared" si="1"/>
        <v>6.8062363949905293</v>
      </c>
      <c r="G8" s="4">
        <f t="shared" si="1"/>
        <v>2.9506323754008976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2"/>
  <sheetViews>
    <sheetView workbookViewId="0">
      <selection activeCell="A2" sqref="A2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9BC1-34BB-714E-90DB-3B685D28086B}">
  <dimension ref="A1:B5"/>
  <sheetViews>
    <sheetView tabSelected="1" workbookViewId="0">
      <selection activeCell="B5" sqref="B5"/>
    </sheetView>
  </sheetViews>
  <sheetFormatPr baseColWidth="10" defaultRowHeight="15.6" x14ac:dyDescent="0.3"/>
  <cols>
    <col min="1" max="1" width="16" customWidth="1"/>
  </cols>
  <sheetData>
    <row r="1" spans="1:2" x14ac:dyDescent="0.3">
      <c r="A1" t="s">
        <v>26</v>
      </c>
      <c r="B1" s="5" t="s">
        <v>17</v>
      </c>
    </row>
    <row r="2" spans="1:2" x14ac:dyDescent="0.3">
      <c r="A2" t="s">
        <v>25</v>
      </c>
      <c r="B2" s="5" t="s">
        <v>27</v>
      </c>
    </row>
    <row r="3" spans="1:2" x14ac:dyDescent="0.3">
      <c r="A3" t="s">
        <v>28</v>
      </c>
      <c r="B3" t="s">
        <v>29</v>
      </c>
    </row>
    <row r="4" spans="1:2" x14ac:dyDescent="0.3">
      <c r="A4" t="s">
        <v>30</v>
      </c>
      <c r="B4" t="s">
        <v>32</v>
      </c>
    </row>
    <row r="5" spans="1:2" x14ac:dyDescent="0.3">
      <c r="A5" t="s">
        <v>31</v>
      </c>
      <c r="B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infos</vt:lpstr>
      <vt:lpstr>evolution</vt:lpstr>
      <vt:lpstr>actionnaires</vt:lpstr>
      <vt:lpstr>traductions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2021-10-11T08:19:56Z</dcterms:modified>
</cp:coreProperties>
</file>