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Sebastian\ENCO\Privatization\Databases\Entreprises Finales\"/>
    </mc:Choice>
  </mc:AlternateContent>
  <xr:revisionPtr revIDLastSave="0" documentId="13_ncr:1_{73527408-A5EF-435A-A170-4B5191E2A045}" xr6:coauthVersionLast="36" xr6:coauthVersionMax="36" xr10:uidLastSave="{00000000-0000-0000-0000-000000000000}"/>
  <bookViews>
    <workbookView xWindow="0" yWindow="0" windowWidth="23040" windowHeight="8484" activeTab="3" xr2:uid="{C30FD87E-EC4C-274A-9D2B-DAE1A0266671}"/>
  </bookViews>
  <sheets>
    <sheet name="infos" sheetId="1" r:id="rId1"/>
    <sheet name="evolution" sheetId="2" r:id="rId2"/>
    <sheet name="actionnaires" sheetId="3" r:id="rId3"/>
    <sheet name="traduction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B2" i="2"/>
</calcChain>
</file>

<file path=xl/sharedStrings.xml><?xml version="1.0" encoding="utf-8"?>
<sst xmlns="http://schemas.openxmlformats.org/spreadsheetml/2006/main" count="37" uniqueCount="37">
  <si>
    <t>nom</t>
  </si>
  <si>
    <t>id</t>
  </si>
  <si>
    <t>facilities</t>
  </si>
  <si>
    <t>total_beds</t>
  </si>
  <si>
    <t>active_in</t>
  </si>
  <si>
    <t>country</t>
  </si>
  <si>
    <t>employees</t>
  </si>
  <si>
    <t>EBIT</t>
  </si>
  <si>
    <t>revenue</t>
  </si>
  <si>
    <t>net_profit</t>
  </si>
  <si>
    <t>equity</t>
  </si>
  <si>
    <t>shareholders</t>
  </si>
  <si>
    <t>shares</t>
  </si>
  <si>
    <t>ressources</t>
  </si>
  <si>
    <t>website</t>
  </si>
  <si>
    <t>bupa</t>
  </si>
  <si>
    <t>Bupa Healthcare</t>
  </si>
  <si>
    <t>United Kingdom</t>
  </si>
  <si>
    <t>https://www.bupa.co.uk/</t>
  </si>
  <si>
    <t>Bupa Care and Health Services in UK is owned by Bupa, international group that generated 12 billion £ in 2020. The Bupa Group has no shareholders as it is a non-profit organization.</t>
  </si>
  <si>
    <t>GBP</t>
  </si>
  <si>
    <t>type</t>
  </si>
  <si>
    <t>Nursing Home</t>
  </si>
  <si>
    <t>profit_rate</t>
  </si>
  <si>
    <t>operating_margin</t>
  </si>
  <si>
    <t>United Kingdom, Spain (Sanitas), Poland (LuxMed)</t>
  </si>
  <si>
    <t>shareholders_en</t>
  </si>
  <si>
    <t>shareholders_fr</t>
  </si>
  <si>
    <t>shareholders_es</t>
  </si>
  <si>
    <t>Bupa Healthcare is owned by Bupa, international group that generated 12 billion £ in 2020. The Bupa Group has no shareholders as it is a non-profit organization.</t>
  </si>
  <si>
    <t>Bupa Healthcare est propriété de Bupa, groupe international qui a généré 12 milliards de £ en 2020. Le groupe Bupa n'a pas d'actionnaire en tant qu'organisation sans but lucratif.</t>
  </si>
  <si>
    <t>Bupa Healthcare es propriedad de Bupa, grupo internacional que genero 12 mil millones de £ en 2020. El grupo Bupa no tiene accionistas porque es una organizacion si animo de lucro.</t>
  </si>
  <si>
    <t xml:space="preserve">https://www.nhsforsale.info/sector/long-term-care-new/, https://www.corpwatch.org/article/bupa-aged-care-homes-australia-uk-regularly-rated-inadequate, https://chpi.org.uk/papers/reports/plugging-the-leaks-in-the-uk-care-home-industry/ </t>
  </si>
  <si>
    <t>shareholders_de</t>
  </si>
  <si>
    <t>shareholders_it</t>
  </si>
  <si>
    <t>Bupa Healthcare gehört zu Bupa, eines internationalen Konzerns, die im Jahr 2020 12 Milliarden Pfund erwirtschaftet hat. Die Bupa-Gruppe hat keine Aktionäre, da sie eine gemeinnützige Organisation ist.</t>
  </si>
  <si>
    <t>Bupa Healthcare è di proprietà di Bupa, un gruppo internazionale che nel 2020 ha generato ricavi per 12 milioni di sterline. Il Gruppo Bupa è registrato come non-profit, per cui non ha azionisti.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</si>
</sst>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€"/>
  </numFmts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/>
    <xf numFmtId="164" fontId="0" fillId="0" borderId="0" xfId="0" applyNumberFormat="1" applyFill="1" applyBorder="1" applyAlignment="1"/>
    <xf numFmtId="164" fontId="0" fillId="0" borderId="0" xfId="0" applyNumberFormat="1" applyFill="1" applyBorder="1" applyAlignment="1">
      <alignment wrapText="1"/>
    </xf>
    <xf numFmtId="0" fontId="0" fillId="0" borderId="0" xfId="0" applyFill="1" applyBorder="1" applyAlignment="1"/>
    <xf numFmtId="0" fontId="0" fillId="2" borderId="0" xfId="0" applyFill="1" applyBorder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E9EE-2E47-E14C-ACD1-5D4DA3615828}">
  <dimension ref="A1:B10"/>
  <sheetViews>
    <sheetView zoomScale="117" workbookViewId="0">
      <selection activeCell="B11" sqref="B11"/>
    </sheetView>
  </sheetViews>
  <sheetFormatPr baseColWidth="10" defaultRowHeight="15.6" x14ac:dyDescent="0.3"/>
  <sheetData>
    <row r="1" spans="1:2" x14ac:dyDescent="0.3">
      <c r="A1" t="s">
        <v>1</v>
      </c>
      <c r="B1" t="s">
        <v>15</v>
      </c>
    </row>
    <row r="2" spans="1:2" x14ac:dyDescent="0.3">
      <c r="A2" t="s">
        <v>0</v>
      </c>
      <c r="B2" t="s">
        <v>16</v>
      </c>
    </row>
    <row r="3" spans="1:2" x14ac:dyDescent="0.3">
      <c r="A3" t="s">
        <v>21</v>
      </c>
      <c r="B3" t="s">
        <v>22</v>
      </c>
    </row>
    <row r="4" spans="1:2" x14ac:dyDescent="0.3">
      <c r="A4" t="s">
        <v>14</v>
      </c>
      <c r="B4" t="s">
        <v>18</v>
      </c>
    </row>
    <row r="5" spans="1:2" x14ac:dyDescent="0.3">
      <c r="A5" t="s">
        <v>5</v>
      </c>
      <c r="B5" t="s">
        <v>17</v>
      </c>
    </row>
    <row r="6" spans="1:2" x14ac:dyDescent="0.3">
      <c r="A6" t="s">
        <v>4</v>
      </c>
      <c r="B6" t="s">
        <v>25</v>
      </c>
    </row>
    <row r="7" spans="1:2" x14ac:dyDescent="0.3">
      <c r="A7" t="s">
        <v>2</v>
      </c>
      <c r="B7">
        <v>171</v>
      </c>
    </row>
    <row r="8" spans="1:2" x14ac:dyDescent="0.3">
      <c r="A8" t="s">
        <v>3</v>
      </c>
      <c r="B8">
        <v>10700</v>
      </c>
    </row>
    <row r="9" spans="1:2" x14ac:dyDescent="0.3">
      <c r="A9" t="s">
        <v>6</v>
      </c>
    </row>
    <row r="10" spans="1:2" x14ac:dyDescent="0.3">
      <c r="A10" t="s">
        <v>13</v>
      </c>
      <c r="B1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4936B-CFD5-0142-88DD-E733A2AA59F5}">
  <dimension ref="A1:G15"/>
  <sheetViews>
    <sheetView workbookViewId="0">
      <selection activeCell="A7" sqref="A7"/>
    </sheetView>
  </sheetViews>
  <sheetFormatPr baseColWidth="10" defaultRowHeight="15.6" x14ac:dyDescent="0.3"/>
  <cols>
    <col min="1" max="1" width="19.8984375" style="1" customWidth="1"/>
    <col min="2" max="2" width="16.3984375" style="1" customWidth="1"/>
    <col min="3" max="3" width="15.19921875" style="1" customWidth="1"/>
    <col min="4" max="4" width="17.59765625" style="1" customWidth="1"/>
    <col min="5" max="5" width="15.8984375" style="1" customWidth="1"/>
    <col min="6" max="6" width="17.19921875" style="1" customWidth="1"/>
    <col min="7" max="7" width="16.3984375" style="1" customWidth="1"/>
    <col min="8" max="16384" width="11.19921875" style="1"/>
  </cols>
  <sheetData>
    <row r="1" spans="1:7" x14ac:dyDescent="0.3"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 x14ac:dyDescent="0.3">
      <c r="A2" s="1" t="s">
        <v>8</v>
      </c>
      <c r="B2" s="2">
        <f>B10/B15</f>
        <v>137978518.31451392</v>
      </c>
      <c r="C2" s="2">
        <f t="shared" ref="C2:G2" si="0">C10/C15</f>
        <v>126403123.47486579</v>
      </c>
      <c r="D2" s="2">
        <f t="shared" si="0"/>
        <v>118143459.91561182</v>
      </c>
      <c r="E2" s="2">
        <f t="shared" si="0"/>
        <v>614828209.76491857</v>
      </c>
      <c r="F2" s="2">
        <f t="shared" si="0"/>
        <v>635969911.10098016</v>
      </c>
      <c r="G2" s="2">
        <f t="shared" si="0"/>
        <v>592467678.47105122</v>
      </c>
    </row>
    <row r="3" spans="1:7" x14ac:dyDescent="0.3">
      <c r="A3" s="1" t="s">
        <v>9</v>
      </c>
    </row>
    <row r="4" spans="1:7" x14ac:dyDescent="0.3">
      <c r="A4" s="1" t="s">
        <v>7</v>
      </c>
    </row>
    <row r="5" spans="1:7" x14ac:dyDescent="0.3">
      <c r="A5" s="1" t="s">
        <v>10</v>
      </c>
    </row>
    <row r="7" spans="1:7" x14ac:dyDescent="0.3">
      <c r="A7" s="6" t="s">
        <v>23</v>
      </c>
    </row>
    <row r="8" spans="1:7" x14ac:dyDescent="0.3">
      <c r="A8" s="6" t="s">
        <v>24</v>
      </c>
    </row>
    <row r="10" spans="1:7" x14ac:dyDescent="0.3">
      <c r="A10" s="4" t="s">
        <v>20</v>
      </c>
      <c r="B10" s="3">
        <v>100200000</v>
      </c>
      <c r="C10" s="3">
        <v>103600000</v>
      </c>
      <c r="D10" s="3">
        <v>103600000</v>
      </c>
      <c r="E10" s="3">
        <v>544000000</v>
      </c>
      <c r="F10" s="3">
        <v>558000000</v>
      </c>
      <c r="G10" s="3">
        <v>527000000</v>
      </c>
    </row>
    <row r="15" spans="1:7" x14ac:dyDescent="0.3">
      <c r="B15" s="5">
        <v>0.72619999999999996</v>
      </c>
      <c r="C15" s="5">
        <v>0.8196</v>
      </c>
      <c r="D15" s="5">
        <v>0.87690000000000001</v>
      </c>
      <c r="E15" s="5">
        <v>0.88480000000000003</v>
      </c>
      <c r="F15" s="5">
        <v>0.87739999999999996</v>
      </c>
      <c r="G15" s="5">
        <v>0.88949999999999996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B3B62-340C-E64F-9B79-31DF8FF05EEA}">
  <dimension ref="A1:B2"/>
  <sheetViews>
    <sheetView workbookViewId="0">
      <selection activeCell="A2" sqref="A2"/>
    </sheetView>
  </sheetViews>
  <sheetFormatPr baseColWidth="10" defaultRowHeight="15.6" x14ac:dyDescent="0.3"/>
  <cols>
    <col min="1" max="1" width="21.19921875" customWidth="1"/>
  </cols>
  <sheetData>
    <row r="1" spans="1:2" x14ac:dyDescent="0.3">
      <c r="A1" t="s">
        <v>11</v>
      </c>
      <c r="B1" t="s">
        <v>12</v>
      </c>
    </row>
    <row r="2" spans="1:2" x14ac:dyDescent="0.3">
      <c r="A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D4A48-2C92-4994-8980-30FD4F0B2484}">
  <dimension ref="A1:B5"/>
  <sheetViews>
    <sheetView tabSelected="1" workbookViewId="0">
      <selection activeCell="B5" sqref="B5"/>
    </sheetView>
  </sheetViews>
  <sheetFormatPr baseColWidth="10" defaultRowHeight="15.6" x14ac:dyDescent="0.3"/>
  <cols>
    <col min="1" max="1" width="15.69921875" customWidth="1"/>
  </cols>
  <sheetData>
    <row r="1" spans="1:2" x14ac:dyDescent="0.3">
      <c r="A1" t="s">
        <v>26</v>
      </c>
      <c r="B1" t="s">
        <v>29</v>
      </c>
    </row>
    <row r="2" spans="1:2" x14ac:dyDescent="0.3">
      <c r="A2" t="s">
        <v>27</v>
      </c>
      <c r="B2" t="s">
        <v>30</v>
      </c>
    </row>
    <row r="3" spans="1:2" x14ac:dyDescent="0.3">
      <c r="A3" t="s">
        <v>28</v>
      </c>
      <c r="B3" t="s">
        <v>31</v>
      </c>
    </row>
    <row r="4" spans="1:2" x14ac:dyDescent="0.3">
      <c r="A4" t="s">
        <v>33</v>
      </c>
      <c r="B4" t="s">
        <v>35</v>
      </c>
    </row>
    <row r="5" spans="1:2" x14ac:dyDescent="0.3">
      <c r="A5" t="s">
        <v>34</v>
      </c>
      <c r="B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infos</vt:lpstr>
      <vt:lpstr>evolution</vt:lpstr>
      <vt:lpstr>actionnaires</vt:lpstr>
      <vt:lpstr>traductions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sebastian</cp:lastModifiedBy>
  <dcterms:created xsi:type="dcterms:W3CDTF">2021-07-28T08:29:11Z</dcterms:created>
  <dcterms:modified xsi:type="dcterms:W3CDTF">2021-10-11T08:23:25Z</dcterms:modified>
</cp:coreProperties>
</file>