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sadelmas/Library/Mobile Documents/com~apple~CloudDocs/Documents/Documents pro/Freelance/2021_07_Carte_privatisation_sante/Données/data/entreprises/"/>
    </mc:Choice>
  </mc:AlternateContent>
  <xr:revisionPtr revIDLastSave="0" documentId="13_ncr:1_{1E9249C0-A5B3-5C47-B7E0-402FB46742A9}" xr6:coauthVersionLast="47" xr6:coauthVersionMax="47" xr10:uidLastSave="{00000000-0000-0000-0000-000000000000}"/>
  <bookViews>
    <workbookView xWindow="0" yWindow="500" windowWidth="23040" windowHeight="8480" activeTab="2" xr2:uid="{C30FD87E-EC4C-274A-9D2B-DAE1A0266671}"/>
  </bookViews>
  <sheets>
    <sheet name="infos" sheetId="1" r:id="rId1"/>
    <sheet name="evolution" sheetId="2" r:id="rId2"/>
    <sheet name="actionnaire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G8" i="2"/>
  <c r="C7" i="2"/>
  <c r="D7" i="2"/>
  <c r="E7" i="2"/>
  <c r="F7" i="2"/>
  <c r="G7" i="2"/>
  <c r="B8" i="2"/>
  <c r="B7" i="2"/>
</calcChain>
</file>

<file path=xl/sharedStrings.xml><?xml version="1.0" encoding="utf-8"?>
<sst xmlns="http://schemas.openxmlformats.org/spreadsheetml/2006/main" count="27" uniqueCount="26">
  <si>
    <t>nom</t>
  </si>
  <si>
    <t>id</t>
  </si>
  <si>
    <t>facilities</t>
  </si>
  <si>
    <t>total_beds</t>
  </si>
  <si>
    <t>active_in</t>
  </si>
  <si>
    <t>country</t>
  </si>
  <si>
    <t>employees</t>
  </si>
  <si>
    <t>EBIT</t>
  </si>
  <si>
    <t>revenue</t>
  </si>
  <si>
    <t>net_profit</t>
  </si>
  <si>
    <t>equity</t>
  </si>
  <si>
    <t>shareholders</t>
  </si>
  <si>
    <t>shares</t>
  </si>
  <si>
    <t>ressources</t>
  </si>
  <si>
    <t>website</t>
  </si>
  <si>
    <t>cuf</t>
  </si>
  <si>
    <t>CUF-José de Mello Saúde</t>
  </si>
  <si>
    <t>https://www.cuf.pt/en</t>
  </si>
  <si>
    <t>Portugal</t>
  </si>
  <si>
    <t>José de Mello Capital</t>
  </si>
  <si>
    <t>Farminveste S.A.</t>
  </si>
  <si>
    <t>Fundação Amélia de Mello</t>
  </si>
  <si>
    <t>type</t>
  </si>
  <si>
    <t>Hospital</t>
  </si>
  <si>
    <t>profit_rate</t>
  </si>
  <si>
    <t>operating_margin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</si>
</sst>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 applyAlignment="1"/>
    <xf numFmtId="164" fontId="0" fillId="0" borderId="0" xfId="0" applyNumberFormat="1" applyFill="1" applyBorder="1" applyAlignment="1">
      <alignment wrapText="1"/>
    </xf>
    <xf numFmtId="0" fontId="1" fillId="0" borderId="0" xfId="0" applyFont="1" applyFill="1" applyBorder="1" applyAlignment="1"/>
    <xf numFmtId="0" fontId="1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1E9EE-2E47-E14C-ACD1-5D4DA3615828}">
  <dimension ref="A1:B10"/>
  <sheetViews>
    <sheetView zoomScale="117" workbookViewId="0">
      <selection activeCell="B3" sqref="B3"/>
    </sheetView>
  </sheetViews>
  <sheetFormatPr baseColWidth="10" defaultRowHeight="16" x14ac:dyDescent="0.2"/>
  <sheetData>
    <row r="1" spans="1:2" x14ac:dyDescent="0.2">
      <c r="A1" t="s">
        <v>1</v>
      </c>
      <c r="B1" t="s">
        <v>15</v>
      </c>
    </row>
    <row r="2" spans="1:2" x14ac:dyDescent="0.2">
      <c r="A2" t="s">
        <v>0</v>
      </c>
      <c r="B2" t="s">
        <v>16</v>
      </c>
    </row>
    <row r="3" spans="1:2" x14ac:dyDescent="0.2">
      <c r="A3" t="s">
        <v>22</v>
      </c>
      <c r="B3" t="s">
        <v>23</v>
      </c>
    </row>
    <row r="4" spans="1:2" x14ac:dyDescent="0.2">
      <c r="A4" t="s">
        <v>14</v>
      </c>
      <c r="B4" t="s">
        <v>17</v>
      </c>
    </row>
    <row r="5" spans="1:2" x14ac:dyDescent="0.2">
      <c r="A5" t="s">
        <v>5</v>
      </c>
      <c r="B5" t="s">
        <v>18</v>
      </c>
    </row>
    <row r="6" spans="1:2" x14ac:dyDescent="0.2">
      <c r="A6" t="s">
        <v>4</v>
      </c>
      <c r="B6" t="s">
        <v>18</v>
      </c>
    </row>
    <row r="7" spans="1:2" x14ac:dyDescent="0.2">
      <c r="A7" t="s">
        <v>2</v>
      </c>
      <c r="B7">
        <v>19</v>
      </c>
    </row>
    <row r="8" spans="1:2" x14ac:dyDescent="0.2">
      <c r="A8" t="s">
        <v>3</v>
      </c>
      <c r="B8">
        <v>900</v>
      </c>
    </row>
    <row r="9" spans="1:2" x14ac:dyDescent="0.2">
      <c r="A9" t="s">
        <v>6</v>
      </c>
      <c r="B9">
        <v>6600</v>
      </c>
    </row>
    <row r="10" spans="1:2" x14ac:dyDescent="0.2">
      <c r="A10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4936B-CFD5-0142-88DD-E733A2AA59F5}">
  <dimension ref="A1:G8"/>
  <sheetViews>
    <sheetView workbookViewId="0">
      <selection activeCell="A7" sqref="A7:G8"/>
    </sheetView>
  </sheetViews>
  <sheetFormatPr baseColWidth="10" defaultColWidth="11.1640625" defaultRowHeight="16" x14ac:dyDescent="0.2"/>
  <cols>
    <col min="1" max="1" width="17.5" style="1" customWidth="1"/>
    <col min="2" max="2" width="16.33203125" style="1" customWidth="1"/>
    <col min="3" max="3" width="15.1640625" style="1" customWidth="1"/>
    <col min="4" max="4" width="16.1640625" style="1" customWidth="1"/>
    <col min="5" max="5" width="14.83203125" style="1" customWidth="1"/>
    <col min="6" max="6" width="15.5" style="1" customWidth="1"/>
    <col min="7" max="7" width="16.6640625" style="1" customWidth="1"/>
    <col min="8" max="16384" width="11.1640625" style="1"/>
  </cols>
  <sheetData>
    <row r="1" spans="1:7" x14ac:dyDescent="0.2"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</row>
    <row r="2" spans="1:7" x14ac:dyDescent="0.2">
      <c r="A2" s="1" t="s">
        <v>8</v>
      </c>
      <c r="B2" s="2">
        <v>560200000</v>
      </c>
      <c r="C2" s="2">
        <v>586270846</v>
      </c>
      <c r="D2" s="2">
        <v>637443532</v>
      </c>
      <c r="E2" s="2">
        <v>683100000</v>
      </c>
      <c r="F2" s="2">
        <v>701500000</v>
      </c>
      <c r="G2" s="2">
        <v>533472000</v>
      </c>
    </row>
    <row r="3" spans="1:7" x14ac:dyDescent="0.2">
      <c r="A3" s="1" t="s">
        <v>9</v>
      </c>
      <c r="B3" s="2">
        <v>21900000</v>
      </c>
      <c r="C3" s="2">
        <v>23900000</v>
      </c>
      <c r="D3" s="2">
        <v>22800000</v>
      </c>
      <c r="E3" s="2">
        <v>15600000</v>
      </c>
      <c r="F3" s="2">
        <v>29000000</v>
      </c>
      <c r="G3" s="2">
        <v>-24197000</v>
      </c>
    </row>
    <row r="4" spans="1:7" x14ac:dyDescent="0.2">
      <c r="A4" s="1" t="s">
        <v>7</v>
      </c>
      <c r="B4" s="2">
        <v>42200000</v>
      </c>
      <c r="C4" s="2">
        <v>41500000</v>
      </c>
      <c r="D4" s="2">
        <v>42600000</v>
      </c>
      <c r="E4" s="2">
        <v>31200000</v>
      </c>
      <c r="F4" s="2">
        <v>53600000</v>
      </c>
      <c r="G4" s="2">
        <v>-10250000</v>
      </c>
    </row>
    <row r="5" spans="1:7" x14ac:dyDescent="0.2">
      <c r="A5" s="1" t="s">
        <v>10</v>
      </c>
      <c r="B5" s="2">
        <v>77600000</v>
      </c>
      <c r="C5" s="2">
        <v>77700000</v>
      </c>
      <c r="D5" s="2">
        <v>88200000</v>
      </c>
      <c r="E5" s="2">
        <v>99000000</v>
      </c>
      <c r="F5" s="2">
        <v>125976000</v>
      </c>
      <c r="G5" s="2">
        <v>106799000</v>
      </c>
    </row>
    <row r="7" spans="1:7" x14ac:dyDescent="0.2">
      <c r="A7" s="3" t="s">
        <v>24</v>
      </c>
      <c r="B7" s="4">
        <f>(B3/B5)*100</f>
        <v>28.221649484536083</v>
      </c>
      <c r="C7" s="4">
        <f t="shared" ref="C7:G7" si="0">(C3/C5)*100</f>
        <v>30.759330759330762</v>
      </c>
      <c r="D7" s="4">
        <f t="shared" si="0"/>
        <v>25.850340136054424</v>
      </c>
      <c r="E7" s="4">
        <f t="shared" si="0"/>
        <v>15.757575757575756</v>
      </c>
      <c r="F7" s="4">
        <f t="shared" si="0"/>
        <v>23.020257826887661</v>
      </c>
      <c r="G7" s="4">
        <f t="shared" si="0"/>
        <v>-22.656579181453012</v>
      </c>
    </row>
    <row r="8" spans="1:7" x14ac:dyDescent="0.2">
      <c r="A8" s="3" t="s">
        <v>25</v>
      </c>
      <c r="B8" s="4">
        <f>(B4/B2)*100</f>
        <v>7.5330239200285618</v>
      </c>
      <c r="C8" s="4">
        <f t="shared" ref="C8:G8" si="1">(C4/C2)*100</f>
        <v>7.0786395542513469</v>
      </c>
      <c r="D8" s="4">
        <f t="shared" si="1"/>
        <v>6.682944898090204</v>
      </c>
      <c r="E8" s="4">
        <f t="shared" si="1"/>
        <v>4.5674132630654372</v>
      </c>
      <c r="F8" s="4">
        <f t="shared" si="1"/>
        <v>7.6407697790449038</v>
      </c>
      <c r="G8" s="4">
        <f t="shared" si="1"/>
        <v>-1.9213754423849798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B3B62-340C-E64F-9B79-31DF8FF05EEA}">
  <dimension ref="A1:B4"/>
  <sheetViews>
    <sheetView tabSelected="1" workbookViewId="0">
      <selection activeCell="B8" sqref="B8"/>
    </sheetView>
  </sheetViews>
  <sheetFormatPr baseColWidth="10" defaultRowHeight="16" x14ac:dyDescent="0.2"/>
  <cols>
    <col min="1" max="1" width="21.1640625" customWidth="1"/>
  </cols>
  <sheetData>
    <row r="1" spans="1:2" x14ac:dyDescent="0.2">
      <c r="A1" t="s">
        <v>11</v>
      </c>
      <c r="B1" t="s">
        <v>12</v>
      </c>
    </row>
    <row r="2" spans="1:2" x14ac:dyDescent="0.2">
      <c r="A2" t="s">
        <v>19</v>
      </c>
      <c r="B2">
        <v>65.849999999999994</v>
      </c>
    </row>
    <row r="3" spans="1:2" x14ac:dyDescent="0.2">
      <c r="A3" t="s">
        <v>20</v>
      </c>
      <c r="B3">
        <v>30</v>
      </c>
    </row>
    <row r="4" spans="1:2" x14ac:dyDescent="0.2">
      <c r="A4" t="s">
        <v>21</v>
      </c>
      <c r="B4">
        <v>4.1500000000000004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infos</vt:lpstr>
      <vt:lpstr>evolution</vt:lpstr>
      <vt:lpstr>actionnaires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2021-07-28T08:29:11Z</dcterms:created>
  <dcterms:modified xsi:type="dcterms:W3CDTF">2021-09-12T10:59:15Z</dcterms:modified>
</cp:coreProperties>
</file>