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sebastian\Desktop\Sebastian\ENCO\Privatization\Databases\Entreprises Finales\"/>
    </mc:Choice>
  </mc:AlternateContent>
  <xr:revisionPtr revIDLastSave="0" documentId="13_ncr:1_{2D1B5EA5-8832-4802-9377-2F928EA54D58}" xr6:coauthVersionLast="36" xr6:coauthVersionMax="36" xr10:uidLastSave="{00000000-0000-0000-0000-000000000000}"/>
  <bookViews>
    <workbookView xWindow="0" yWindow="0" windowWidth="23040" windowHeight="8484" activeTab="3" xr2:uid="{C30FD87E-EC4C-274A-9D2B-DAE1A0266671}"/>
  </bookViews>
  <sheets>
    <sheet name="infos" sheetId="1" r:id="rId1"/>
    <sheet name="evolution" sheetId="2" r:id="rId2"/>
    <sheet name="actionnaires" sheetId="3" r:id="rId3"/>
    <sheet name="traduc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D8" i="2"/>
  <c r="E8" i="2"/>
  <c r="F8" i="2"/>
  <c r="G8" i="2"/>
  <c r="C7" i="2"/>
  <c r="D7" i="2"/>
  <c r="E7" i="2"/>
  <c r="F7" i="2"/>
  <c r="G7" i="2"/>
  <c r="B8" i="2"/>
  <c r="B7" i="2"/>
</calcChain>
</file>

<file path=xl/sharedStrings.xml><?xml version="1.0" encoding="utf-8"?>
<sst xmlns="http://schemas.openxmlformats.org/spreadsheetml/2006/main" count="37" uniqueCount="36">
  <si>
    <t>nom</t>
  </si>
  <si>
    <t>id</t>
  </si>
  <si>
    <t>facilities</t>
  </si>
  <si>
    <t>total_beds</t>
  </si>
  <si>
    <t>active_in</t>
  </si>
  <si>
    <t>country</t>
  </si>
  <si>
    <t>employees</t>
  </si>
  <si>
    <t>EBIT</t>
  </si>
  <si>
    <t>revenue</t>
  </si>
  <si>
    <t>net_profit</t>
  </si>
  <si>
    <t>equity</t>
  </si>
  <si>
    <t>shareholders</t>
  </si>
  <si>
    <t>shares</t>
  </si>
  <si>
    <t>ressources</t>
  </si>
  <si>
    <t>website</t>
  </si>
  <si>
    <t>penta</t>
  </si>
  <si>
    <t>Penta Hospitals International</t>
  </si>
  <si>
    <t>https://pentahospitals.com/</t>
  </si>
  <si>
    <t>Penta is an investment fund founded in Slovakia in 1994. It focuses on investments into healthcare, financial services, manufacturing, retail, media and real estate development, but healthcare is it's largest portfolio. It owns Penta Hospitals International which have hospital in Slovakia, Czech Republic and Poland. It has not been possible to find data about operating costs of Penta Hospitals International, so we publish here the general accounts of Penta Investment.</t>
  </si>
  <si>
    <t xml:space="preserve"> </t>
  </si>
  <si>
    <t>type</t>
  </si>
  <si>
    <t>Hospital</t>
  </si>
  <si>
    <t>profit_rate</t>
  </si>
  <si>
    <t>operating_margin</t>
  </si>
  <si>
    <t>Slovak Republic</t>
  </si>
  <si>
    <t>Slovak Republic (ProCare &amp; Svet zdravia), Czech Republic, Poland (EMC)</t>
  </si>
  <si>
    <t>http://www.corpwatch.org/company/penta-investments</t>
  </si>
  <si>
    <t>shareholders_en</t>
  </si>
  <si>
    <t>shareholders_fr</t>
  </si>
  <si>
    <t>shareholders_es</t>
  </si>
  <si>
    <t>Penta es un fondo de inversión fundado en Eslovaquia en 1994. Se centra en inversiones en los sectores de la salud, los servicios financieros, la fabricación, el comercio minorista, los medios de comunicación y el desarrollo inmobiliario, pero la salud es su mayor cartera. Es propietaria de Penta Hospitals International, que tiene hospitales en Eslovaquia, República Checa y Polonia. No ha sido posible encontrar datos sobre los costes de explotación de Penta Hospitals International, por lo que publicamos aquí las cuentas generales de Penta Investment.</t>
  </si>
  <si>
    <t>Penta est un fonds d'investissement fondé en Slovaquie en 1994. Il se concentre sur les investissements dans les soins de santé, les services financiers, la fabrication, la vente au détail, les médias et le développement immobilier, mais les soins de santé constituent son principal portefeuille. Il possède Penta Hospitals International, qui a des hôpitaux en Slovaquie, en République tchèque et en Pologne. Il n'a pas été possible de trouver des données sur les coûts d'exploitation de Penta Hospitals International, nous publions donc ici les comptes généraux de Penta Investment.</t>
  </si>
  <si>
    <t>shareholders_de</t>
  </si>
  <si>
    <t>shareholders_it</t>
  </si>
  <si>
    <t>Penta ist ein 1994 in der Slowakei gegründeter Investmentfonds. Er konzentriert sich auf Investitionen in den Bereichen Gesundheitswesen, Finanzdienstleistungen, Fertigung, Einzelhandel, Medien und Immobilienentwicklung, wobei das Gesundheitswesen sein größtes Portfolio darstellt. Penta besitzt Penta Hospitals International, das Krankenhäuser in der Slowakei, der Tschechischen Republik und Polen betreibt. Es war nicht möglich, Daten über die Betriebskosten von Penta Hospitals International zu finden, daher veröffentlichen wir hier die allgemeine Buchführung von Penta Investment.</t>
  </si>
  <si>
    <t>Penta è un fonto di investimenti fondato in Slovacchia nel 1994. Opera nei settori della sanità, servizi finanziari, manifatturiero, vendita al dettaglio, media e immobiliare, ma il ramo più importante è quello sanitario. Possiede Penta Hospitals International che controlla ospedali in Slovacchia, Repubblica Ceca e Polonia. Non è stato possibile trovare dati sui costi operativi di Penta, per cui pubblichiamo qui solamente i bilanci complessivi.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</si>
</sst>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
  </numFmts>
  <fonts count="2" x14ac:knownFonts="1">
    <font>
      <sz val="12"/>
      <color theme="1"/>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Border="1" applyAlignment="1"/>
    <xf numFmtId="164" fontId="0" fillId="0" borderId="0" xfId="0" applyNumberFormat="1" applyFill="1" applyBorder="1" applyAlignment="1">
      <alignment wrapText="1"/>
    </xf>
    <xf numFmtId="164" fontId="0" fillId="0" borderId="0" xfId="0" applyNumberFormat="1" applyBorder="1" applyAlignment="1">
      <alignment vertical="center" wrapText="1"/>
    </xf>
    <xf numFmtId="0" fontId="1" fillId="0" borderId="0" xfId="0" applyFont="1" applyFill="1" applyBorder="1" applyAlignment="1"/>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E9EE-2E47-E14C-ACD1-5D4DA3615828}">
  <dimension ref="A1:E15"/>
  <sheetViews>
    <sheetView zoomScale="117" workbookViewId="0">
      <selection activeCell="B10" sqref="B10"/>
    </sheetView>
  </sheetViews>
  <sheetFormatPr baseColWidth="10" defaultRowHeight="15.6" x14ac:dyDescent="0.3"/>
  <sheetData>
    <row r="1" spans="1:5" x14ac:dyDescent="0.3">
      <c r="A1" t="s">
        <v>1</v>
      </c>
      <c r="B1" t="s">
        <v>15</v>
      </c>
    </row>
    <row r="2" spans="1:5" x14ac:dyDescent="0.3">
      <c r="A2" t="s">
        <v>0</v>
      </c>
      <c r="B2" t="s">
        <v>16</v>
      </c>
    </row>
    <row r="3" spans="1:5" x14ac:dyDescent="0.3">
      <c r="A3" t="s">
        <v>20</v>
      </c>
      <c r="B3" t="s">
        <v>21</v>
      </c>
    </row>
    <row r="4" spans="1:5" x14ac:dyDescent="0.3">
      <c r="A4" t="s">
        <v>14</v>
      </c>
      <c r="B4" t="s">
        <v>17</v>
      </c>
    </row>
    <row r="5" spans="1:5" x14ac:dyDescent="0.3">
      <c r="A5" t="s">
        <v>5</v>
      </c>
      <c r="B5" t="s">
        <v>24</v>
      </c>
    </row>
    <row r="6" spans="1:5" x14ac:dyDescent="0.3">
      <c r="A6" t="s">
        <v>4</v>
      </c>
      <c r="B6" t="s">
        <v>25</v>
      </c>
    </row>
    <row r="7" spans="1:5" x14ac:dyDescent="0.3">
      <c r="A7" t="s">
        <v>2</v>
      </c>
      <c r="B7">
        <v>34</v>
      </c>
    </row>
    <row r="8" spans="1:5" x14ac:dyDescent="0.3">
      <c r="A8" t="s">
        <v>3</v>
      </c>
      <c r="B8">
        <v>7450</v>
      </c>
    </row>
    <row r="9" spans="1:5" x14ac:dyDescent="0.3">
      <c r="A9" t="s">
        <v>6</v>
      </c>
      <c r="B9">
        <v>15000</v>
      </c>
    </row>
    <row r="10" spans="1:5" x14ac:dyDescent="0.3">
      <c r="A10" t="s">
        <v>13</v>
      </c>
      <c r="B10" t="s">
        <v>26</v>
      </c>
    </row>
    <row r="15" spans="1:5" x14ac:dyDescent="0.3">
      <c r="E15"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936B-CFD5-0142-88DD-E733A2AA59F5}">
  <dimension ref="A1:G8"/>
  <sheetViews>
    <sheetView workbookViewId="0">
      <selection activeCell="C12" sqref="C12"/>
    </sheetView>
  </sheetViews>
  <sheetFormatPr baseColWidth="10" defaultRowHeight="15.6" x14ac:dyDescent="0.3"/>
  <cols>
    <col min="1" max="1" width="17.5" style="1" customWidth="1"/>
    <col min="2" max="2" width="16.3984375" style="1" customWidth="1"/>
    <col min="3" max="3" width="17.69921875" style="1" customWidth="1"/>
    <col min="4" max="4" width="16.19921875" style="1" customWidth="1"/>
    <col min="5" max="5" width="15.796875" style="1" customWidth="1"/>
    <col min="6" max="6" width="16.296875" style="1" customWidth="1"/>
    <col min="7" max="7" width="16.09765625" style="1" customWidth="1"/>
    <col min="8" max="16384" width="11.19921875" style="1"/>
  </cols>
  <sheetData>
    <row r="1" spans="1:7" x14ac:dyDescent="0.3">
      <c r="B1" s="1">
        <v>2015</v>
      </c>
      <c r="C1" s="1">
        <v>2016</v>
      </c>
      <c r="D1" s="1">
        <v>2017</v>
      </c>
      <c r="E1" s="1">
        <v>2018</v>
      </c>
      <c r="F1" s="1">
        <v>2019</v>
      </c>
      <c r="G1" s="1">
        <v>2020</v>
      </c>
    </row>
    <row r="2" spans="1:7" x14ac:dyDescent="0.3">
      <c r="A2" s="1" t="s">
        <v>8</v>
      </c>
      <c r="B2" s="2">
        <v>320329000</v>
      </c>
      <c r="C2" s="2">
        <v>457779000</v>
      </c>
      <c r="D2" s="2">
        <v>361393000</v>
      </c>
      <c r="E2" s="2">
        <v>460268000</v>
      </c>
      <c r="F2" s="2">
        <v>377436000</v>
      </c>
      <c r="G2" s="3">
        <v>219211000</v>
      </c>
    </row>
    <row r="3" spans="1:7" x14ac:dyDescent="0.3">
      <c r="A3" s="1" t="s">
        <v>9</v>
      </c>
      <c r="B3" s="2">
        <v>200031000</v>
      </c>
      <c r="C3" s="2">
        <v>250605000</v>
      </c>
      <c r="D3" s="2">
        <v>236169000</v>
      </c>
      <c r="E3" s="2">
        <v>287608000</v>
      </c>
      <c r="F3" s="2">
        <v>265382000</v>
      </c>
      <c r="G3" s="2">
        <v>133992000</v>
      </c>
    </row>
    <row r="4" spans="1:7" x14ac:dyDescent="0.3">
      <c r="A4" s="1" t="s">
        <v>7</v>
      </c>
      <c r="B4" s="2">
        <v>227123000</v>
      </c>
      <c r="C4" s="2">
        <v>282332000</v>
      </c>
      <c r="D4" s="2">
        <v>281944000</v>
      </c>
      <c r="E4" s="2">
        <v>333320000</v>
      </c>
      <c r="F4" s="2">
        <v>317769000</v>
      </c>
      <c r="G4" s="2">
        <v>182251000</v>
      </c>
    </row>
    <row r="5" spans="1:7" x14ac:dyDescent="0.3">
      <c r="A5" s="1" t="s">
        <v>10</v>
      </c>
      <c r="B5" s="2">
        <v>1391179000</v>
      </c>
      <c r="C5" s="2">
        <v>1488180000</v>
      </c>
      <c r="D5" s="2">
        <v>1715474000</v>
      </c>
      <c r="E5" s="2">
        <v>1992892000</v>
      </c>
      <c r="F5" s="2">
        <v>2316942000</v>
      </c>
      <c r="G5" s="2">
        <v>2426571000</v>
      </c>
    </row>
    <row r="7" spans="1:7" x14ac:dyDescent="0.3">
      <c r="A7" s="4" t="s">
        <v>22</v>
      </c>
      <c r="B7" s="5">
        <f>(B3/B5)*100</f>
        <v>14.378523540105192</v>
      </c>
      <c r="C7" s="5">
        <f t="shared" ref="C7:G7" si="0">(C3/C5)*100</f>
        <v>16.839696810869654</v>
      </c>
      <c r="D7" s="5">
        <f t="shared" si="0"/>
        <v>13.766982186847484</v>
      </c>
      <c r="E7" s="5">
        <f t="shared" si="0"/>
        <v>14.431690227066996</v>
      </c>
      <c r="F7" s="5">
        <f t="shared" si="0"/>
        <v>11.453976836709767</v>
      </c>
      <c r="G7" s="5">
        <f t="shared" si="0"/>
        <v>5.5218660405980291</v>
      </c>
    </row>
    <row r="8" spans="1:7" x14ac:dyDescent="0.3">
      <c r="A8" s="4" t="s">
        <v>23</v>
      </c>
      <c r="B8" s="5">
        <f>(B4/B2)*100</f>
        <v>70.903040311679561</v>
      </c>
      <c r="C8" s="5">
        <f t="shared" ref="C8:G8" si="1">(C4/C2)*100</f>
        <v>61.674301355020653</v>
      </c>
      <c r="D8" s="5">
        <f t="shared" si="1"/>
        <v>78.01589958853657</v>
      </c>
      <c r="E8" s="5">
        <f t="shared" si="1"/>
        <v>72.418677813795441</v>
      </c>
      <c r="F8" s="5">
        <f t="shared" si="1"/>
        <v>84.191492067529325</v>
      </c>
      <c r="G8" s="5">
        <f t="shared" si="1"/>
        <v>83.139532231502983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3B62-340C-E64F-9B79-31DF8FF05EEA}">
  <dimension ref="A1:B2"/>
  <sheetViews>
    <sheetView workbookViewId="0">
      <selection activeCell="A2" sqref="A2"/>
    </sheetView>
  </sheetViews>
  <sheetFormatPr baseColWidth="10" defaultRowHeight="15.6" x14ac:dyDescent="0.3"/>
  <cols>
    <col min="1" max="1" width="21.19921875" customWidth="1"/>
  </cols>
  <sheetData>
    <row r="1" spans="1:2" x14ac:dyDescent="0.3">
      <c r="A1" t="s">
        <v>11</v>
      </c>
      <c r="B1" t="s">
        <v>12</v>
      </c>
    </row>
    <row r="2" spans="1:2" x14ac:dyDescent="0.3">
      <c r="A2"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95CA-ED7B-4302-ACB5-D1B597FE6B6A}">
  <dimension ref="A1:B5"/>
  <sheetViews>
    <sheetView tabSelected="1" workbookViewId="0">
      <selection activeCell="B5" sqref="B5"/>
    </sheetView>
  </sheetViews>
  <sheetFormatPr baseColWidth="10" defaultRowHeight="15.6" x14ac:dyDescent="0.3"/>
  <cols>
    <col min="1" max="1" width="15.59765625" customWidth="1"/>
  </cols>
  <sheetData>
    <row r="1" spans="1:2" x14ac:dyDescent="0.3">
      <c r="A1" t="s">
        <v>27</v>
      </c>
      <c r="B1" t="s">
        <v>18</v>
      </c>
    </row>
    <row r="2" spans="1:2" x14ac:dyDescent="0.3">
      <c r="A2" t="s">
        <v>28</v>
      </c>
      <c r="B2" t="s">
        <v>31</v>
      </c>
    </row>
    <row r="3" spans="1:2" x14ac:dyDescent="0.3">
      <c r="A3" t="s">
        <v>29</v>
      </c>
      <c r="B3" t="s">
        <v>30</v>
      </c>
    </row>
    <row r="4" spans="1:2" x14ac:dyDescent="0.3">
      <c r="A4" t="s">
        <v>32</v>
      </c>
      <c r="B4" t="s">
        <v>34</v>
      </c>
    </row>
    <row r="5" spans="1:2" x14ac:dyDescent="0.3">
      <c r="A5" t="s">
        <v>33</v>
      </c>
      <c r="B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infos</vt:lpstr>
      <vt:lpstr>evolution</vt:lpstr>
      <vt:lpstr>actionnaires</vt:lpstr>
      <vt:lpstr>traductions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cp:lastModifiedBy>
  <dcterms:created xsi:type="dcterms:W3CDTF">2021-07-28T08:29:11Z</dcterms:created>
  <dcterms:modified xsi:type="dcterms:W3CDTF">2021-10-11T09:31:58Z</dcterms:modified>
</cp:coreProperties>
</file>