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<sst xmlns="http://schemas.openxmlformats.org/spreadsheetml/2006/main" uniqueCount="177">
  <si>
    <t>4-04-22</t>
  </si>
  <si>
    <t>radars-202251-4-04-22.pdf</t>
  </si>
  <si>
    <t>صيانة برج القنطرة</t>
  </si>
  <si>
    <t>التنبيه بوجود صدأ وتآكل شديد بقواعد الإضاءة التحذيرية المثبتة أعلى بلكونة الكاميرا الملاحية أعلى برج الإشارة بمحطة القنطرة</t>
  </si>
  <si>
    <t>radars</t>
  </si>
  <si>
    <t>إشاره كتابيه</t>
  </si>
  <si>
    <t>done</t>
  </si>
  <si>
    <t>02-05-2020</t>
  </si>
  <si>
    <t>radars-02-05-2020.pdf</t>
  </si>
  <si>
    <t>أوامر التوريد</t>
  </si>
  <si>
    <t>أمر توريد رقم 26-1026/1106 بخصوص ماجنترونات محطات رادار موديل terma</t>
  </si>
  <si>
    <t>أمر توريد</t>
  </si>
  <si>
    <t>09-01-2014</t>
  </si>
  <si>
    <t>radars-09-01-2014.pdf</t>
  </si>
  <si>
    <t>غير متوفر</t>
  </si>
  <si>
    <t>أمر توريد رقم 263/870-26 بخصوص توفير قطع غيار بخصوص كبائن GEM</t>
  </si>
  <si>
    <t>23-11-2020</t>
  </si>
  <si>
    <t>radars-23-11-2020.pdf</t>
  </si>
  <si>
    <t>أمر توريد رقم 26-1016/707 بخصوص توفير قطع غيار هوائي لمحطات رادار chl</t>
  </si>
  <si>
    <t>25-8-2019</t>
  </si>
  <si>
    <t>radars-25-8-2019.pdf</t>
  </si>
  <si>
    <t>أمر توريد 26-927/213 بخصوص توفير زيوت جير بوكس للهوائيات</t>
  </si>
  <si>
    <t>14-7-2020</t>
  </si>
  <si>
    <t>radars-14-7-2020.pdf</t>
  </si>
  <si>
    <t>أمر توريد رقم997/945-26 بخصوص توفير قطع غيار بخصوص كبائن GEM</t>
  </si>
  <si>
    <t>22-11-2020</t>
  </si>
  <si>
    <t>radars-22-11-2020.pdf</t>
  </si>
  <si>
    <t>أمر توريد رقم 708/1016-26 بخصوص توفير قطع غيار بخصوص كبائن GEM</t>
  </si>
  <si>
    <t>06-02-2020</t>
  </si>
  <si>
    <t>radars-06-02-2020.pdf</t>
  </si>
  <si>
    <t>17-11-2021</t>
  </si>
  <si>
    <t>radars-3683-17-11-2021.pdf</t>
  </si>
  <si>
    <t>أمر توريد رقم 26-1088/824 بخصوص قطع غيار رادار من نوع sperry marine</t>
  </si>
  <si>
    <t>12-7-2016</t>
  </si>
  <si>
    <t>radars-883-ج-12-7-2016.pdf</t>
  </si>
  <si>
    <t>أخر مخاطبة الهيئة الإقتصادية  للمشروعات رقم883/ج بتاريخ 9/12/2021</t>
  </si>
  <si>
    <t>المشاكل الفنية للرادار</t>
  </si>
  <si>
    <t>عدد 5 محطات تعمل بنسبة 50% (بورفؤاد - الكاب - البلاح - الارسال - جنيفة )</t>
  </si>
  <si>
    <t>883-ج</t>
  </si>
  <si>
    <t>أمر توريد رقم 26-1016/706 بخصوص مواتير  لهوائي رادار CHL</t>
  </si>
  <si>
    <t>radars-1987-17-11-2021.pdf</t>
  </si>
  <si>
    <t>أمر توريد رقم 26-1088/823 بخصوص توفير قطع غيار ciberd</t>
  </si>
  <si>
    <t>9-12-2021</t>
  </si>
  <si>
    <t>radars-883-ج-9-12-2021.pdf</t>
  </si>
  <si>
    <t>عدد 6 محطات متوقفة لأسباب فنية (القبة - رأس العش - القنطرة - شرق الفردان - فنارة -بورتوفيق)</t>
  </si>
  <si>
    <t>12-04-22</t>
  </si>
  <si>
    <t>يجب أن تقوم الشركة المكلف لها رسميا بتحديث مشروع الـ VTMS  بعمل دراسة ميدانيا للتغطية الرادارية للقناة الجديدة لتحدد عدد و أحداثيات</t>
  </si>
  <si>
    <t>رؤية مستقبلية</t>
  </si>
  <si>
    <t>عدم إمكانية الشبكة الرادارية الحالية من عند تغطية قناة السويس الجديدة من 65 حتي 90 كم بسبب إرتفاعات التلال الردم علي ضفتي قناة السويس و قد تصل إرتفاعها إلي منسوب 40 متر</t>
  </si>
  <si>
    <t>تقرير</t>
  </si>
  <si>
    <t>من المحتمل تكون تلال ناتج الردم علي ضفتي القناة الناتجة من الحفر و  التوسعة بالقطاع الجنوبي، مما ينتج عنه مناطق عمياء راداريا  ، مثلما مع حدث من حفر قناة السويس الجديدة و الإضطرار للإحتياج  إلي تركيب محطات رادار جديدة.</t>
  </si>
  <si>
    <t>رفع كفاءة التغطية الرادارية للمنطقة الجنوبية للقناة بعد التفريعة الجديدة التي جاري تنفيذها  من ترقيم 122 كم إلي 162 كم</t>
  </si>
  <si>
    <t>09-07-2017</t>
  </si>
  <si>
    <t>radars-4329-09-07-2017.pdf</t>
  </si>
  <si>
    <t>مصاعد الابراج</t>
  </si>
  <si>
    <t>إفادة إلي إدارة التموين بالمواصفات الفنية للمصعدين المطلوبة و أسماء مندوبين قسم المراقبة الإلكترونية  للإنضمام لجنة الدراسة والبت رقم 1496/ب بتاريخ 7/9/2017</t>
  </si>
  <si>
    <t>مذكرة فريق</t>
  </si>
  <si>
    <t>30-11-2020</t>
  </si>
  <si>
    <t>radars-30-11-2020.pdf</t>
  </si>
  <si>
    <t>صيانة أبراج رادار</t>
  </si>
  <si>
    <t>موافقة رئيس هيئة قناة السويس علي توصيات لجنة المشروعات بإسناد العملية إلي إدارة التحركات</t>
  </si>
  <si>
    <t>17-07-2019</t>
  </si>
  <si>
    <t>radars-3363-17-07-2019.pdf</t>
  </si>
  <si>
    <t>أمر توريد زيوت محطات</t>
  </si>
  <si>
    <t>12-07-2016</t>
  </si>
  <si>
    <t>radars-443-ج-12-07-2016.pdf</t>
  </si>
  <si>
    <t>اشارة المجلس الوطنى ملحق الاتفاق</t>
  </si>
  <si>
    <t>اشارة تبعا لاوامر التوريد لاحلال واستبدال الماجنترون واعادة المعايرة ل PFP</t>
  </si>
  <si>
    <t>443-ج</t>
  </si>
  <si>
    <t>5-04-2018</t>
  </si>
  <si>
    <t>radars-1074-5-04-2018.pdf</t>
  </si>
  <si>
    <t>أمر توريد محطة القنطرة</t>
  </si>
  <si>
    <t>أمر توريد لمحطة القنطرة</t>
  </si>
  <si>
    <t>بدون</t>
  </si>
  <si>
    <t>بعد إجراءات إستلام مشروع الـVTMS الحالي من الهيئة الإقتصادية  للمشروعات بالمخابرات العامة</t>
  </si>
  <si>
    <t>الرؤية المستقبلية</t>
  </si>
  <si>
    <t>يجب أن تقوم الشركة المكلف لها رسميا بتحديث مشروع الـ VTMS  بعمل دراسة ميدانيا للتغطية الرادارية للقناة الجديدة لتحدد عدد و أحداثيات  لمواقع الرادار الجديدة المقُترحة من طرفهم طبقا لنوعية الموصفات الفنية  للرادارات حتي تنفذ التغطية الرادارية بالكامل وهو الهدف الأساسي من التحديث.عدم إمكانية الشبكة الرادارية الحالية من عند تغطية قناة السويس الجديدة من 65 حتي 90 كم بسبب إرتفاعات التلال الردم علي ضفتي قناة السويس و قد تصل إرتفاعها إلي منسوب 40 متر</t>
  </si>
  <si>
    <t>يجب أن تقوم الشركة المكلف لها رسميا بتحديث مشروع الـ VTMS  بعمل دراسة ميدانيا للتغطية الرادارية للمنطقة الشمالية لتحدد مدي فاعلية  تركيب محطة رادار جديدة بالبرج الجديد بمحطة الجونة البحرية طبقا لنوعية  الموصفات الفنية للرادارحتي تنفذ التغطية الرادارية بالكامل وهو الهدف الأساسب من التحديث وعدم الإعتماد الكلي علي رادار بورفؤاد..رفع كفاءة التغطية الرادارية للمنطقة الشمالية للقناة بمنطقة شرق التفريعة</t>
  </si>
  <si>
    <t>06-11-2020</t>
  </si>
  <si>
    <t>radars-06-11-2020.pdf</t>
  </si>
  <si>
    <t>عملية رقم 1/2011  أخر عملية صيانة للأبراج مع شركة يونيكونت</t>
  </si>
  <si>
    <t>توصيات اللجنة المشكلة 258/2020 بتحديد أعمال الصيانة  عدد/9 أبراج و أخذ برأي إستشاري بإحلال برجي (الإرسال  و الكاب)</t>
  </si>
  <si>
    <t>تعاقد</t>
  </si>
  <si>
    <t>16-4-2013</t>
  </si>
  <si>
    <t>أمر توريد رقم 26-670/1398 بخصوص توفير قطع غيار بخصوص كبائن GEM</t>
  </si>
  <si>
    <t>31-1-2022</t>
  </si>
  <si>
    <t>radars-31-1-2022.pdf</t>
  </si>
  <si>
    <t>تم مخاطبة الإدارة الهندسية نحو إسناد العملية لأحد الشركات الهيئة المتخصصة  في هذا المجال بمعرفتكم</t>
  </si>
  <si>
    <t>30-03-22</t>
  </si>
  <si>
    <t>radars-2022545-30-03-22.pdf</t>
  </si>
  <si>
    <t>ماكينة بصمة</t>
  </si>
  <si>
    <t>وارد رئاسه 1551 بتاريخ 29/3/2022 بخصوص وضع المواصفات  الفنيه لكاميرات مراقبة اجهزة تسجيل الحضور والانصراف من قبل ادارة التحركات وقيام ادارة الاتصالات ونظم المعلومات باتخاذ اجراءات الفحص والاستلام</t>
  </si>
  <si>
    <t>progress</t>
  </si>
  <si>
    <t>22-04-22</t>
  </si>
  <si>
    <t>أمر توريد رقم 26-1016/08 بخصوص قطع غيار هوائي رادار من نوع chl</t>
  </si>
  <si>
    <t>05-09-2010</t>
  </si>
  <si>
    <t>radars-1529-670-26-05-09-2010.pdf</t>
  </si>
  <si>
    <t>أمر توريد رقم 1529/670-26 بخصوص توفير قطع غيار بخصوص كبائن GEM</t>
  </si>
  <si>
    <t>1529-670-26</t>
  </si>
  <si>
    <t>radars-1528-670-26-05-09-2010.pdf</t>
  </si>
  <si>
    <t>أمر توريد رقم 1528/670-26 بخصوص توفير قطع غيار بخصوص كبائن GEM</t>
  </si>
  <si>
    <t>1528-670-26</t>
  </si>
  <si>
    <t>فبراير 2020</t>
  </si>
  <si>
    <t>radars-1858-فبراير 2020.pdf</t>
  </si>
  <si>
    <t>تركيبات  محطات الرادار</t>
  </si>
  <si>
    <t>تركيب عدد 3 محطات  ( فنارة - رأس العش - شرق الفردان)</t>
  </si>
  <si>
    <t>مذكرة</t>
  </si>
  <si>
    <t>8-02-22</t>
  </si>
  <si>
    <t>radars-8-02-22.pdf</t>
  </si>
  <si>
    <t>ليست اشارة</t>
  </si>
  <si>
    <t>أعطال</t>
  </si>
  <si>
    <t>بيان بأعطال محطات الرادار حتي 8 /2/2022</t>
  </si>
  <si>
    <t>28-04-22</t>
  </si>
  <si>
    <t>من المحتمل تكون تلال ناتج الردم علي ضفتي القناة الناتجة من الحفر و  التوسعة بالقطاع الجنوبي، مما ينتج عنه مناطق عمياء راداريا  ، مثلما مع حدث من حفر قناة السويس الجديدة و الإضطرار للإحتياج  إلي تركيب محطات رادار جديدة.رفع كفاءة التغطية الرادارية للمنطقة الجنوبية للقناة بعد التفريعة الجديدة التي جاري تنفيذها  من ترقيم 122 كم إلي 162 كم</t>
  </si>
  <si>
    <t>18-05-22</t>
  </si>
  <si>
    <t>radars-2022715-18-05-22.pdf</t>
  </si>
  <si>
    <t>توريد وتركيب)</t>
  </si>
  <si>
    <t>الإحاطة بأنه لم يسبق للشئون الفنية طلب (توريد وتركيب) بيتافورة حمولة (1 طن) من قبل</t>
  </si>
  <si>
    <t>radars-2022715-18-05-22.apdf</t>
  </si>
  <si>
    <t>17-05-22</t>
  </si>
  <si>
    <t>radars-2022367-17-05-22.pdf</t>
  </si>
  <si>
    <t>توريد وتركيب بيتافورة حمولة 1 طن</t>
  </si>
  <si>
    <t>توريد وتركيب بيتافورة حمولة 1 طن بالرصيف البحرى لمحطة رادار شرق الفردان بترقيم كم 63 شرق فى أقرب وقت ممكن</t>
  </si>
  <si>
    <t>radars-2022367-17-05-22.apdf</t>
  </si>
  <si>
    <t>12-05-22</t>
  </si>
  <si>
    <t>radars-2022697-12-05-22.pdf</t>
  </si>
  <si>
    <t>المناقشات الفنية</t>
  </si>
  <si>
    <t>بخصوص المناقشات الفنية مع السادة أعضاء اللجنة فيما يخص معدلات أمان السيرة 8/1 نقل ومميزاتها عن التروسيكل من حيث قوة الفرامل ودقة التوجية</t>
  </si>
  <si>
    <t>1-08-22</t>
  </si>
  <si>
    <t>radars-2022572-1-08-22.pdf</t>
  </si>
  <si>
    <t>مشكلة ضغط المياه بموقع مخزن قطع غيار الرادار</t>
  </si>
  <si>
    <t>صادر إدارة رقم 1878 بتاريخ 2022/7/31 بتوفير حل عاجل لعلاج مشكلة ضغط المياه بموقع مخزن قطع غيار الرادار بمحطة الإرسال</t>
  </si>
  <si>
    <t>radars-2022572-1-08-22.apdf</t>
  </si>
  <si>
    <t>4-08-22</t>
  </si>
  <si>
    <t>radars-20221072-4-08-22.pdf</t>
  </si>
  <si>
    <t>إحلال برج محطة الكاب</t>
  </si>
  <si>
    <t>إشارة إلى الإدارة الهندسية بالإحاطة بترشيح السيد المهندس/ أحمد حسن أحمد حسن الديب - للإشتراك فى أعمال لجنة برئاسة الإدارة الهندسية بخصوص المواصفات والمتطلبات الفنية للجهات المعنية لإحلال برج محطة الكاب</t>
  </si>
  <si>
    <t>radars-20221073-4-08-22.pdf</t>
  </si>
  <si>
    <t>قطع غيار الرادار بمحطة الارسال</t>
  </si>
  <si>
    <t>ارسال المندوب لاستلام عدد/4 طفاية ماتيك سعه 12 كجم وذلك لتركيبها بمخزن قطع غيار الرادار بمحطة الارسال</t>
  </si>
  <si>
    <t>radars-20221073-4-08-22.apdf</t>
  </si>
  <si>
    <t>radars-20221071-4-08-22.pdf</t>
  </si>
  <si>
    <t>إحلال برج الكاب</t>
  </si>
  <si>
    <t>الإفادة ببيانات مندوبينا (الإسم - الدرجة والرقم الوظيفى) ليتسنى لهم تشكيل لجنة برئاسة الإدارة الهندسية بخصوص المواصفات والمتطلبات الفنية للجهات المعنية لإحلال برج الكاب</t>
  </si>
  <si>
    <t>radars-2022543-18-05-22.pdf</t>
  </si>
  <si>
    <t>ضغط المياه صندوق الحريق محطة رادار</t>
  </si>
  <si>
    <t>سرعه مخاطبة الجهة المختصه لرفع ضغط المياه الى المستوى المناسب لتشغيل صندوق الحريق ورفع ضغط المياه داخل غرفة امين المخزن بمحطة رادار الارسال</t>
  </si>
  <si>
    <t>27-07-22</t>
  </si>
  <si>
    <t>radars-20221035-27-07-22.pdf</t>
  </si>
  <si>
    <t>مشكلة ضغط المياه بمحطة رادار الارسال</t>
  </si>
  <si>
    <t>بخصوص حل مشكلة ضغط المياه بمحطة رادار الارسال</t>
  </si>
  <si>
    <t>5-04-22</t>
  </si>
  <si>
    <t>radars-2022545-5-04-22.pdf</t>
  </si>
  <si>
    <t>discount</t>
  </si>
  <si>
    <t>test</t>
  </si>
  <si>
    <t>تخفيض</t>
  </si>
  <si>
    <t>10-08-22</t>
  </si>
  <si>
    <t>radars-20221097-10-08-22.pdf</t>
  </si>
  <si>
    <t>تأكل بقواعد الإضاءة التحذيرية المثبتة على البرج بمحطة القنطرة</t>
  </si>
  <si>
    <t>radars-20221097-10-08-22_a.pdf</t>
  </si>
  <si>
    <t>15-3-2016</t>
  </si>
  <si>
    <t>radars-15-3-2016.pdf</t>
  </si>
  <si>
    <t>طباقا لمحضر فحص ظاهري  ( مخزن المواصلات)</t>
  </si>
  <si>
    <t>تشوينات  محطات الرادرار</t>
  </si>
  <si>
    <t>عدد/5 محطات (راس العش - البلاح - شرق الفردان - طوسون - الشلوفة)</t>
  </si>
  <si>
    <t>يوليو - أغسطس (2017)</t>
  </si>
  <si>
    <t>radars-1858-يوليو - أغسطس (2017).pdf</t>
  </si>
  <si>
    <t>تركيب عدد 3 محطات رادار(البلاج - طوسون - الشلوفة)</t>
  </si>
  <si>
    <t>ابريل - مايو - يونيو (2015)</t>
  </si>
  <si>
    <t>radars-ابريل - مايو - يونيو (2015).pdf</t>
  </si>
  <si>
    <t>لا توجد ملاحظات</t>
  </si>
  <si>
    <t>التركيب المحطات (بورفؤاد - القبة - الكاب - الارسال - جنيفة - بورتوفيق-القنطرة) وبداية التشغيل تعمل بكفاءة 100%</t>
  </si>
  <si>
    <t>أغسطس 2011</t>
  </si>
  <si>
    <t>radars-أغسطس 2011.pdf</t>
  </si>
  <si>
    <t>طباقا لمحضر فحص ظاهري عدد/7 محطات (بورفؤاد - القبة - الكاب -القنطرة -الإرسال - جنيفة - بورتوفيق)</t>
  </si>
  <si>
    <t>مرفق ب التعاقد بين هيئة قناة السويس و مجلس الدفاع الوطني إتفاق 28/6/2009 إتفاق 15/3/2016 ملحق إتفاق 7/3/2019</t>
  </si>
  <si>
    <t>radars-أغسطس 2011_a.apdf</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</si>
</sst>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Q47"/>
  <sheetViews>
    <sheetView tabSelected="1" workbookViewId="0" showGridLines="true" showRowColHeaders="1">
      <selection activeCell="A1" sqref="A1"/>
    </sheetView>
  </sheetViews>
  <sheetFormatPr defaultRowHeight="14.4" outlineLevelRow="0" outlineLevelCol="0"/>
  <sheetData>
    <row r="1" spans="1:17">
      <c r="A1">
        <v>177</v>
      </c>
      <c r="B1" t="s">
        <v>0</v>
      </c>
      <c r="D1" t="s">
        <v>1</v>
      </c>
      <c r="F1" t="s">
        <v>2</v>
      </c>
      <c r="G1" t="s">
        <v>3</v>
      </c>
      <c r="H1" t="s">
        <v>4</v>
      </c>
      <c r="J1">
        <v>202251</v>
      </c>
      <c r="K1" t="s">
        <v>5</v>
      </c>
      <c r="L1" t="s">
        <v>6</v>
      </c>
    </row>
    <row r="2" spans="1:17">
      <c r="A2">
        <v>16</v>
      </c>
      <c r="B2" t="s">
        <v>7</v>
      </c>
      <c r="D2" t="s">
        <v>8</v>
      </c>
      <c r="F2" t="s">
        <v>9</v>
      </c>
      <c r="G2" t="s">
        <v>10</v>
      </c>
      <c r="H2" t="s">
        <v>4</v>
      </c>
      <c r="K2" t="s">
        <v>11</v>
      </c>
      <c r="L2" t="s">
        <v>6</v>
      </c>
    </row>
    <row r="3" spans="1:17">
      <c r="A3">
        <v>17</v>
      </c>
      <c r="B3" t="s">
        <v>12</v>
      </c>
      <c r="D3" t="s">
        <v>13</v>
      </c>
      <c r="E3" t="s">
        <v>14</v>
      </c>
      <c r="F3" t="s">
        <v>9</v>
      </c>
      <c r="G3" t="s">
        <v>15</v>
      </c>
      <c r="H3" t="s">
        <v>4</v>
      </c>
      <c r="K3" t="s">
        <v>11</v>
      </c>
      <c r="L3" t="s">
        <v>6</v>
      </c>
    </row>
    <row r="4" spans="1:17">
      <c r="A4">
        <v>21</v>
      </c>
      <c r="B4" t="s">
        <v>16</v>
      </c>
      <c r="D4" t="s">
        <v>17</v>
      </c>
      <c r="F4" t="s">
        <v>9</v>
      </c>
      <c r="G4" t="s">
        <v>18</v>
      </c>
      <c r="H4" t="s">
        <v>4</v>
      </c>
      <c r="L4" t="s">
        <v>6</v>
      </c>
    </row>
    <row r="5" spans="1:17">
      <c r="A5">
        <v>22</v>
      </c>
      <c r="B5" t="s">
        <v>19</v>
      </c>
      <c r="D5" t="s">
        <v>20</v>
      </c>
      <c r="F5" t="s">
        <v>9</v>
      </c>
      <c r="G5" t="s">
        <v>21</v>
      </c>
      <c r="H5" t="s">
        <v>4</v>
      </c>
      <c r="K5" t="s">
        <v>11</v>
      </c>
      <c r="L5" t="s">
        <v>6</v>
      </c>
    </row>
    <row r="6" spans="1:17">
      <c r="A6">
        <v>20</v>
      </c>
      <c r="B6" t="s">
        <v>22</v>
      </c>
      <c r="D6" t="s">
        <v>23</v>
      </c>
      <c r="F6" t="s">
        <v>9</v>
      </c>
      <c r="G6" t="s">
        <v>24</v>
      </c>
      <c r="H6" t="s">
        <v>4</v>
      </c>
      <c r="K6" t="s">
        <v>11</v>
      </c>
      <c r="L6" t="s">
        <v>6</v>
      </c>
    </row>
    <row r="7" spans="1:17">
      <c r="A7">
        <v>19</v>
      </c>
      <c r="B7" t="s">
        <v>25</v>
      </c>
      <c r="D7" t="s">
        <v>26</v>
      </c>
      <c r="F7" t="s">
        <v>9</v>
      </c>
      <c r="G7" t="s">
        <v>27</v>
      </c>
      <c r="H7" t="s">
        <v>4</v>
      </c>
      <c r="L7" t="s">
        <v>6</v>
      </c>
    </row>
    <row r="8" spans="1:17">
      <c r="A8">
        <v>7</v>
      </c>
      <c r="B8" t="s">
        <v>28</v>
      </c>
      <c r="D8" t="s">
        <v>29</v>
      </c>
      <c r="F8" t="s">
        <v>9</v>
      </c>
      <c r="G8" t="s">
        <v>10</v>
      </c>
      <c r="H8" t="s">
        <v>4</v>
      </c>
      <c r="K8" t="s">
        <v>11</v>
      </c>
      <c r="L8" t="s">
        <v>6</v>
      </c>
    </row>
    <row r="9" spans="1:17">
      <c r="A9">
        <v>8</v>
      </c>
      <c r="B9" t="s">
        <v>30</v>
      </c>
      <c r="D9" t="s">
        <v>31</v>
      </c>
      <c r="F9" t="s">
        <v>9</v>
      </c>
      <c r="G9" t="s">
        <v>32</v>
      </c>
      <c r="H9" t="s">
        <v>4</v>
      </c>
      <c r="I9">
        <v>3683</v>
      </c>
      <c r="K9" t="s">
        <v>11</v>
      </c>
      <c r="L9" t="s">
        <v>6</v>
      </c>
    </row>
    <row r="10" spans="1:17">
      <c r="A10">
        <v>6</v>
      </c>
      <c r="B10" t="s">
        <v>33</v>
      </c>
      <c r="D10" t="s">
        <v>34</v>
      </c>
      <c r="E10" t="s">
        <v>35</v>
      </c>
      <c r="F10" t="s">
        <v>36</v>
      </c>
      <c r="G10" t="s">
        <v>37</v>
      </c>
      <c r="H10" t="s">
        <v>4</v>
      </c>
      <c r="I10" t="s">
        <v>38</v>
      </c>
      <c r="K10" t="s">
        <v>11</v>
      </c>
      <c r="L10" t="s">
        <v>6</v>
      </c>
    </row>
    <row r="11" spans="1:17">
      <c r="A11">
        <v>9</v>
      </c>
      <c r="B11" t="s">
        <v>16</v>
      </c>
      <c r="D11" t="s">
        <v>17</v>
      </c>
      <c r="F11" t="s">
        <v>9</v>
      </c>
      <c r="G11" t="s">
        <v>39</v>
      </c>
      <c r="H11" t="s">
        <v>4</v>
      </c>
      <c r="K11" t="s">
        <v>11</v>
      </c>
      <c r="L11" t="s">
        <v>6</v>
      </c>
    </row>
    <row r="12" spans="1:17">
      <c r="A12">
        <v>10</v>
      </c>
      <c r="B12" t="s">
        <v>30</v>
      </c>
      <c r="D12" t="s">
        <v>40</v>
      </c>
      <c r="F12" t="s">
        <v>9</v>
      </c>
      <c r="G12" t="s">
        <v>41</v>
      </c>
      <c r="H12" t="s">
        <v>4</v>
      </c>
      <c r="I12">
        <v>1987</v>
      </c>
      <c r="K12" t="s">
        <v>11</v>
      </c>
      <c r="L12" t="s">
        <v>6</v>
      </c>
    </row>
    <row r="13" spans="1:17">
      <c r="A13">
        <v>13</v>
      </c>
      <c r="B13" t="s">
        <v>42</v>
      </c>
      <c r="D13" t="s">
        <v>43</v>
      </c>
      <c r="E13" t="s">
        <v>35</v>
      </c>
      <c r="F13" t="s">
        <v>36</v>
      </c>
      <c r="G13" t="s">
        <v>44</v>
      </c>
      <c r="H13" t="s">
        <v>4</v>
      </c>
      <c r="J13" t="s">
        <v>38</v>
      </c>
      <c r="K13" t="s">
        <v>5</v>
      </c>
      <c r="L13" t="s">
        <v>6</v>
      </c>
    </row>
    <row r="14" spans="1:17">
      <c r="A14">
        <v>85</v>
      </c>
      <c r="B14" t="s">
        <v>45</v>
      </c>
      <c r="E14" t="s">
        <v>46</v>
      </c>
      <c r="F14" t="s">
        <v>47</v>
      </c>
      <c r="G14" t="s">
        <v>48</v>
      </c>
      <c r="H14" t="s">
        <v>4</v>
      </c>
      <c r="K14" t="s">
        <v>49</v>
      </c>
      <c r="L14" t="s">
        <v>6</v>
      </c>
    </row>
    <row r="15" spans="1:17">
      <c r="A15">
        <v>86</v>
      </c>
      <c r="B15" t="s">
        <v>45</v>
      </c>
      <c r="E15" t="s">
        <v>50</v>
      </c>
      <c r="F15" t="s">
        <v>47</v>
      </c>
      <c r="G15" t="s">
        <v>51</v>
      </c>
      <c r="H15" t="s">
        <v>4</v>
      </c>
      <c r="K15" t="s">
        <v>49</v>
      </c>
      <c r="L15" t="s">
        <v>6</v>
      </c>
    </row>
    <row r="16" spans="1:17">
      <c r="A16">
        <v>32</v>
      </c>
      <c r="B16" t="s">
        <v>52</v>
      </c>
      <c r="D16" t="s">
        <v>53</v>
      </c>
      <c r="F16" t="s">
        <v>54</v>
      </c>
      <c r="G16" t="s">
        <v>55</v>
      </c>
      <c r="H16" t="s">
        <v>4</v>
      </c>
      <c r="I16">
        <v>4329</v>
      </c>
      <c r="K16" t="s">
        <v>56</v>
      </c>
      <c r="L16" t="s">
        <v>6</v>
      </c>
    </row>
    <row r="17" spans="1:17">
      <c r="A17">
        <v>27</v>
      </c>
      <c r="B17" t="s">
        <v>57</v>
      </c>
      <c r="D17" t="s">
        <v>58</v>
      </c>
      <c r="F17" t="s">
        <v>59</v>
      </c>
      <c r="G17" t="s">
        <v>60</v>
      </c>
      <c r="H17" t="s">
        <v>4</v>
      </c>
      <c r="K17" t="s">
        <v>49</v>
      </c>
      <c r="L17" t="s">
        <v>6</v>
      </c>
    </row>
    <row r="18" spans="1:17">
      <c r="A18">
        <v>82</v>
      </c>
      <c r="B18" t="s">
        <v>61</v>
      </c>
      <c r="D18" t="s">
        <v>62</v>
      </c>
      <c r="F18" t="s">
        <v>63</v>
      </c>
      <c r="G18" t="s">
        <v>21</v>
      </c>
      <c r="H18" t="s">
        <v>4</v>
      </c>
      <c r="I18">
        <v>3363</v>
      </c>
      <c r="K18" t="s">
        <v>11</v>
      </c>
      <c r="L18" t="s">
        <v>6</v>
      </c>
    </row>
    <row r="19" spans="1:17">
      <c r="A19">
        <v>83</v>
      </c>
      <c r="B19" t="s">
        <v>64</v>
      </c>
      <c r="D19" t="s">
        <v>65</v>
      </c>
      <c r="F19" t="s">
        <v>66</v>
      </c>
      <c r="G19" t="s">
        <v>67</v>
      </c>
      <c r="H19" t="s">
        <v>4</v>
      </c>
      <c r="J19" t="s">
        <v>68</v>
      </c>
      <c r="K19" t="s">
        <v>5</v>
      </c>
      <c r="L19" t="s">
        <v>6</v>
      </c>
    </row>
    <row r="20" spans="1:17">
      <c r="A20">
        <v>84</v>
      </c>
      <c r="B20" t="s">
        <v>69</v>
      </c>
      <c r="D20" t="s">
        <v>70</v>
      </c>
      <c r="F20" t="s">
        <v>71</v>
      </c>
      <c r="G20" t="s">
        <v>72</v>
      </c>
      <c r="H20" t="s">
        <v>4</v>
      </c>
      <c r="I20">
        <v>1074</v>
      </c>
      <c r="K20" t="s">
        <v>11</v>
      </c>
      <c r="L20" t="s">
        <v>6</v>
      </c>
    </row>
    <row r="21" spans="1:17">
      <c r="A21">
        <v>23</v>
      </c>
      <c r="B21" t="s">
        <v>73</v>
      </c>
      <c r="E21" t="s">
        <v>74</v>
      </c>
      <c r="F21" t="s">
        <v>75</v>
      </c>
      <c r="G21" t="s">
        <v>76</v>
      </c>
      <c r="H21" t="s">
        <v>4</v>
      </c>
      <c r="K21" t="s">
        <v>49</v>
      </c>
      <c r="L21" t="s">
        <v>6</v>
      </c>
    </row>
    <row r="22" spans="1:17">
      <c r="A22">
        <v>24</v>
      </c>
      <c r="B22" t="s">
        <v>73</v>
      </c>
      <c r="E22" t="s">
        <v>74</v>
      </c>
      <c r="F22" t="s">
        <v>75</v>
      </c>
      <c r="G22" t="s">
        <v>77</v>
      </c>
      <c r="H22" t="s">
        <v>4</v>
      </c>
      <c r="K22" t="s">
        <v>49</v>
      </c>
      <c r="L22" t="s">
        <v>6</v>
      </c>
    </row>
    <row r="23" spans="1:17">
      <c r="A23">
        <v>26</v>
      </c>
      <c r="B23" t="s">
        <v>78</v>
      </c>
      <c r="D23" t="s">
        <v>79</v>
      </c>
      <c r="E23" t="s">
        <v>80</v>
      </c>
      <c r="F23" t="s">
        <v>59</v>
      </c>
      <c r="G23" t="s">
        <v>81</v>
      </c>
      <c r="H23" t="s">
        <v>4</v>
      </c>
      <c r="K23" t="s">
        <v>82</v>
      </c>
      <c r="L23" t="s">
        <v>6</v>
      </c>
    </row>
    <row r="24" spans="1:17">
      <c r="A24">
        <v>15</v>
      </c>
      <c r="B24" t="s">
        <v>83</v>
      </c>
      <c r="F24" t="s">
        <v>9</v>
      </c>
      <c r="G24" t="s">
        <v>84</v>
      </c>
      <c r="H24" t="s">
        <v>4</v>
      </c>
      <c r="K24" t="s">
        <v>11</v>
      </c>
      <c r="L24" t="s">
        <v>6</v>
      </c>
    </row>
    <row r="25" spans="1:17">
      <c r="A25">
        <v>28</v>
      </c>
      <c r="B25" t="s">
        <v>85</v>
      </c>
      <c r="D25" t="s">
        <v>86</v>
      </c>
      <c r="E25" t="s">
        <v>80</v>
      </c>
      <c r="F25" t="s">
        <v>59</v>
      </c>
      <c r="G25" t="s">
        <v>87</v>
      </c>
      <c r="H25" t="s">
        <v>4</v>
      </c>
      <c r="K25" t="s">
        <v>5</v>
      </c>
      <c r="L25" t="s">
        <v>6</v>
      </c>
    </row>
    <row r="26" spans="1:17">
      <c r="A26">
        <v>99</v>
      </c>
      <c r="B26" t="s">
        <v>88</v>
      </c>
      <c r="D26" t="s">
        <v>89</v>
      </c>
      <c r="F26" t="s">
        <v>90</v>
      </c>
      <c r="G26" t="s">
        <v>91</v>
      </c>
      <c r="H26" t="s">
        <v>4</v>
      </c>
      <c r="I26">
        <v>2022545</v>
      </c>
      <c r="K26" t="s">
        <v>56</v>
      </c>
      <c r="L26" t="s">
        <v>92</v>
      </c>
      <c r="O26" t="s">
        <v>93</v>
      </c>
    </row>
    <row r="27" spans="1:17">
      <c r="A27">
        <v>11</v>
      </c>
      <c r="B27" t="s">
        <v>16</v>
      </c>
      <c r="D27" t="s">
        <v>17</v>
      </c>
      <c r="F27" t="s">
        <v>9</v>
      </c>
      <c r="G27" t="s">
        <v>94</v>
      </c>
      <c r="H27" t="s">
        <v>4</v>
      </c>
      <c r="K27" t="s">
        <v>11</v>
      </c>
      <c r="L27" t="s">
        <v>6</v>
      </c>
    </row>
    <row r="28" spans="1:17">
      <c r="A28">
        <v>14</v>
      </c>
      <c r="B28" t="s">
        <v>95</v>
      </c>
      <c r="D28" t="s">
        <v>96</v>
      </c>
      <c r="F28" t="s">
        <v>9</v>
      </c>
      <c r="G28" t="s">
        <v>97</v>
      </c>
      <c r="H28" t="s">
        <v>4</v>
      </c>
      <c r="I28" t="s">
        <v>98</v>
      </c>
      <c r="K28" t="s">
        <v>11</v>
      </c>
      <c r="L28" t="s">
        <v>6</v>
      </c>
    </row>
    <row r="29" spans="1:17">
      <c r="A29">
        <v>12</v>
      </c>
      <c r="B29" t="s">
        <v>95</v>
      </c>
      <c r="D29" t="s">
        <v>99</v>
      </c>
      <c r="F29" t="s">
        <v>9</v>
      </c>
      <c r="G29" t="s">
        <v>100</v>
      </c>
      <c r="H29" t="s">
        <v>4</v>
      </c>
      <c r="I29" t="s">
        <v>101</v>
      </c>
      <c r="K29" t="s">
        <v>11</v>
      </c>
      <c r="L29" t="s">
        <v>6</v>
      </c>
    </row>
    <row r="30" spans="1:17">
      <c r="A30">
        <v>3</v>
      </c>
      <c r="B30" t="s">
        <v>102</v>
      </c>
      <c r="D30" t="s">
        <v>103</v>
      </c>
      <c r="F30" t="s">
        <v>104</v>
      </c>
      <c r="G30" t="s">
        <v>105</v>
      </c>
      <c r="H30" t="s">
        <v>4</v>
      </c>
      <c r="J30">
        <v>1858</v>
      </c>
      <c r="K30" t="s">
        <v>106</v>
      </c>
      <c r="L30" t="s">
        <v>6</v>
      </c>
    </row>
    <row r="31" spans="1:17">
      <c r="A31">
        <v>100</v>
      </c>
      <c r="B31" t="s">
        <v>107</v>
      </c>
      <c r="D31" t="s">
        <v>108</v>
      </c>
      <c r="E31" t="s">
        <v>109</v>
      </c>
      <c r="F31" t="s">
        <v>110</v>
      </c>
      <c r="G31" t="s">
        <v>111</v>
      </c>
      <c r="H31" t="s">
        <v>4</v>
      </c>
      <c r="K31" t="s">
        <v>49</v>
      </c>
      <c r="L31" t="s">
        <v>6</v>
      </c>
      <c r="O31" t="s">
        <v>112</v>
      </c>
    </row>
    <row r="32" spans="1:17">
      <c r="A32">
        <v>25</v>
      </c>
      <c r="B32" t="s">
        <v>73</v>
      </c>
      <c r="E32" t="s">
        <v>74</v>
      </c>
      <c r="F32" t="s">
        <v>75</v>
      </c>
      <c r="G32" t="s">
        <v>113</v>
      </c>
      <c r="H32" t="s">
        <v>4</v>
      </c>
      <c r="K32" t="s">
        <v>49</v>
      </c>
      <c r="L32" t="s">
        <v>6</v>
      </c>
    </row>
    <row r="33" spans="1:17">
      <c r="A33">
        <v>135</v>
      </c>
      <c r="B33" t="s">
        <v>114</v>
      </c>
      <c r="D33" t="s">
        <v>115</v>
      </c>
      <c r="F33" t="s">
        <v>116</v>
      </c>
      <c r="G33" t="s">
        <v>117</v>
      </c>
      <c r="H33" t="s">
        <v>4</v>
      </c>
      <c r="I33">
        <v>2022715</v>
      </c>
      <c r="K33" t="s">
        <v>5</v>
      </c>
      <c r="L33" t="s">
        <v>6</v>
      </c>
      <c r="M33">
        <v>2022367</v>
      </c>
      <c r="P33" t="s">
        <v>118</v>
      </c>
    </row>
    <row r="34" spans="1:17">
      <c r="A34">
        <v>136</v>
      </c>
      <c r="B34" t="s">
        <v>119</v>
      </c>
      <c r="D34" t="s">
        <v>120</v>
      </c>
      <c r="F34" t="s">
        <v>121</v>
      </c>
      <c r="G34" t="s">
        <v>122</v>
      </c>
      <c r="H34" t="s">
        <v>4</v>
      </c>
      <c r="J34">
        <v>2022367</v>
      </c>
      <c r="K34" t="s">
        <v>5</v>
      </c>
      <c r="L34" t="s">
        <v>6</v>
      </c>
      <c r="M34">
        <v>2022697</v>
      </c>
      <c r="P34" t="s">
        <v>123</v>
      </c>
    </row>
    <row r="35" spans="1:17">
      <c r="A35">
        <v>137</v>
      </c>
      <c r="B35" t="s">
        <v>124</v>
      </c>
      <c r="D35" t="s">
        <v>125</v>
      </c>
      <c r="F35" t="s">
        <v>126</v>
      </c>
      <c r="G35" t="s">
        <v>127</v>
      </c>
      <c r="H35" t="s">
        <v>4</v>
      </c>
      <c r="I35">
        <v>2022697</v>
      </c>
      <c r="K35" t="s">
        <v>5</v>
      </c>
      <c r="L35" t="s">
        <v>6</v>
      </c>
    </row>
    <row r="36" spans="1:17">
      <c r="A36">
        <v>163</v>
      </c>
      <c r="B36" t="s">
        <v>128</v>
      </c>
      <c r="D36" t="s">
        <v>129</v>
      </c>
      <c r="F36" t="s">
        <v>130</v>
      </c>
      <c r="G36" t="s">
        <v>131</v>
      </c>
      <c r="H36" t="s">
        <v>4</v>
      </c>
      <c r="J36">
        <v>2022572</v>
      </c>
      <c r="K36" t="s">
        <v>5</v>
      </c>
      <c r="L36" t="s">
        <v>6</v>
      </c>
      <c r="M36">
        <v>20223079</v>
      </c>
      <c r="P36" t="s">
        <v>132</v>
      </c>
    </row>
    <row r="37" spans="1:17">
      <c r="A37">
        <v>166</v>
      </c>
      <c r="B37" t="s">
        <v>133</v>
      </c>
      <c r="D37" t="s">
        <v>134</v>
      </c>
      <c r="F37" t="s">
        <v>135</v>
      </c>
      <c r="G37" t="s">
        <v>136</v>
      </c>
      <c r="H37" t="s">
        <v>4</v>
      </c>
      <c r="I37">
        <v>20221072</v>
      </c>
      <c r="K37" t="s">
        <v>5</v>
      </c>
      <c r="L37" t="s">
        <v>6</v>
      </c>
    </row>
    <row r="38" spans="1:17">
      <c r="A38">
        <v>167</v>
      </c>
      <c r="B38" t="s">
        <v>133</v>
      </c>
      <c r="D38" t="s">
        <v>137</v>
      </c>
      <c r="F38" t="s">
        <v>138</v>
      </c>
      <c r="G38" t="s">
        <v>139</v>
      </c>
      <c r="H38" t="s">
        <v>4</v>
      </c>
      <c r="I38">
        <v>20221073</v>
      </c>
      <c r="K38" t="s">
        <v>5</v>
      </c>
      <c r="L38" t="s">
        <v>6</v>
      </c>
      <c r="M38">
        <v>2022572</v>
      </c>
      <c r="P38" t="s">
        <v>140</v>
      </c>
    </row>
    <row r="39" spans="1:17">
      <c r="A39">
        <v>165</v>
      </c>
      <c r="B39" t="s">
        <v>133</v>
      </c>
      <c r="D39" t="s">
        <v>141</v>
      </c>
      <c r="F39" t="s">
        <v>142</v>
      </c>
      <c r="G39" t="s">
        <v>143</v>
      </c>
      <c r="H39" t="s">
        <v>4</v>
      </c>
      <c r="I39">
        <v>20221071</v>
      </c>
      <c r="K39" t="s">
        <v>5</v>
      </c>
      <c r="L39" t="s">
        <v>6</v>
      </c>
    </row>
    <row r="40" spans="1:17">
      <c r="A40">
        <v>153</v>
      </c>
      <c r="B40" t="s">
        <v>114</v>
      </c>
      <c r="D40" t="s">
        <v>144</v>
      </c>
      <c r="F40" t="s">
        <v>145</v>
      </c>
      <c r="G40" t="s">
        <v>146</v>
      </c>
      <c r="H40" t="s">
        <v>4</v>
      </c>
      <c r="J40">
        <v>2022543</v>
      </c>
      <c r="K40" t="s">
        <v>5</v>
      </c>
      <c r="L40" t="s">
        <v>6</v>
      </c>
    </row>
    <row r="41" spans="1:17">
      <c r="A41">
        <v>164</v>
      </c>
      <c r="B41" t="s">
        <v>147</v>
      </c>
      <c r="D41" t="s">
        <v>148</v>
      </c>
      <c r="F41" t="s">
        <v>149</v>
      </c>
      <c r="G41" t="s">
        <v>150</v>
      </c>
      <c r="H41" t="s">
        <v>4</v>
      </c>
      <c r="I41">
        <v>20221035</v>
      </c>
      <c r="K41" t="s">
        <v>5</v>
      </c>
      <c r="L41" t="s">
        <v>6</v>
      </c>
    </row>
    <row r="42" spans="1:17">
      <c r="A42">
        <v>168</v>
      </c>
      <c r="B42" t="s">
        <v>151</v>
      </c>
      <c r="D42" t="s">
        <v>152</v>
      </c>
      <c r="E42" t="s">
        <v>153</v>
      </c>
      <c r="F42" t="s">
        <v>154</v>
      </c>
      <c r="G42" t="s">
        <v>155</v>
      </c>
      <c r="H42" t="s">
        <v>4</v>
      </c>
      <c r="I42">
        <v>2022545</v>
      </c>
      <c r="K42" t="s">
        <v>5</v>
      </c>
      <c r="L42" t="s">
        <v>6</v>
      </c>
    </row>
    <row r="43" spans="1:17">
      <c r="A43">
        <v>176</v>
      </c>
      <c r="B43" t="s">
        <v>156</v>
      </c>
      <c r="D43" t="s">
        <v>157</v>
      </c>
      <c r="F43" t="s">
        <v>2</v>
      </c>
      <c r="G43" t="s">
        <v>158</v>
      </c>
      <c r="H43" t="s">
        <v>4</v>
      </c>
      <c r="I43">
        <v>20221097</v>
      </c>
      <c r="K43" t="s">
        <v>5</v>
      </c>
      <c r="L43" t="s">
        <v>6</v>
      </c>
      <c r="M43">
        <v>2022251</v>
      </c>
      <c r="P43" t="s">
        <v>159</v>
      </c>
    </row>
    <row r="44" spans="1:17">
      <c r="A44">
        <v>1</v>
      </c>
      <c r="B44" t="s">
        <v>160</v>
      </c>
      <c r="D44" t="s">
        <v>161</v>
      </c>
      <c r="E44" t="s">
        <v>162</v>
      </c>
      <c r="F44" t="s">
        <v>163</v>
      </c>
      <c r="G44" t="s">
        <v>164</v>
      </c>
      <c r="H44" t="s">
        <v>4</v>
      </c>
      <c r="K44" t="s">
        <v>82</v>
      </c>
      <c r="L44" t="s">
        <v>6</v>
      </c>
      <c r="Q44" t="str">
        <f>HYPERLINK("D:/wamp64/www/starter2/public/images/radars/تشوينات  محطات الرادرار/radars-15-3-2016.pdf","radars-15-3-2016.pdf")</f>
        <v>0</v>
      </c>
    </row>
    <row r="45" spans="1:17">
      <c r="A45">
        <v>2</v>
      </c>
      <c r="B45" t="s">
        <v>165</v>
      </c>
      <c r="D45" t="s">
        <v>166</v>
      </c>
      <c r="F45" t="s">
        <v>163</v>
      </c>
      <c r="G45" t="s">
        <v>167</v>
      </c>
      <c r="H45" t="s">
        <v>4</v>
      </c>
      <c r="J45">
        <v>1858</v>
      </c>
      <c r="K45" t="s">
        <v>106</v>
      </c>
      <c r="L45" t="s">
        <v>6</v>
      </c>
      <c r="O45" t="s">
        <v>93</v>
      </c>
      <c r="Q45" t="str">
        <f>HYPERLINK("D:/wamp64/www/starter2/public/images/radars/تشوينات  محطات الرادرار/radars-1858-يوليو - أغسطس (2017).pdf","radars-1858-يوليو - أغسطس (2017).pdf")</f>
        <v>0</v>
      </c>
    </row>
    <row r="46" spans="1:17">
      <c r="A46">
        <v>4</v>
      </c>
      <c r="B46" t="s">
        <v>168</v>
      </c>
      <c r="D46" t="s">
        <v>169</v>
      </c>
      <c r="E46" t="s">
        <v>170</v>
      </c>
      <c r="F46" t="s">
        <v>36</v>
      </c>
      <c r="G46" t="s">
        <v>171</v>
      </c>
      <c r="H46" t="s">
        <v>4</v>
      </c>
      <c r="K46" t="s">
        <v>49</v>
      </c>
      <c r="L46" t="s">
        <v>6</v>
      </c>
      <c r="Q46" t="str">
        <f>HYPERLINK("D:/wamp64/www/starter2/public/images/radars/المشاكل الفنية للرادار/radars-ابريل - مايو - يونيو (2015).pdf","radars-ابريل - مايو - يونيو (2015).pdf")</f>
        <v>0</v>
      </c>
    </row>
    <row r="47" spans="1:17">
      <c r="A47">
        <v>5</v>
      </c>
      <c r="B47" t="s">
        <v>172</v>
      </c>
      <c r="D47" t="s">
        <v>173</v>
      </c>
      <c r="E47" t="s">
        <v>174</v>
      </c>
      <c r="F47" t="s">
        <v>163</v>
      </c>
      <c r="G47" t="s">
        <v>175</v>
      </c>
      <c r="H47" t="s">
        <v>4</v>
      </c>
      <c r="L47" t="s">
        <v>6</v>
      </c>
      <c r="P47" t="s">
        <v>176</v>
      </c>
      <c r="Q47" t="str">
        <f>HYPERLINK("D:/wamp64/www/starter2/public/images/radars/تشوينات  محطات الرادرار/radars-أغسطس 2011.pdf","radars-أغسطس 2011.pdf")</f>
        <v>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2022-08-21T06:55:57+00:00</dcterms:created>
  <dcterms:modified xsi:type="dcterms:W3CDTF">2022-08-21T06:55:57+00:00</dcterms:modified>
  <dc:title>Untitled Spreadsheet</dc:title>
  <dc:description/>
  <dc:subject/>
  <cp:keywords/>
  <cp:category/>
</cp:coreProperties>
</file>