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u alzain\Downloads\Data Analysis\Excel\"/>
    </mc:Choice>
  </mc:AlternateContent>
  <bookViews>
    <workbookView xWindow="0" yWindow="0" windowWidth="20490" windowHeight="7755" firstSheet="3" activeTab="6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4" i="2" l="1"/>
  <c r="B5" i="2"/>
  <c r="B3" i="2"/>
  <c r="B3" i="7"/>
  <c r="B4" i="7"/>
  <c r="B2" i="7"/>
  <c r="B2" i="4"/>
  <c r="B3" i="4"/>
  <c r="B4" i="4"/>
  <c r="B4" i="9"/>
  <c r="B3" i="9"/>
  <c r="B3" i="8"/>
  <c r="B6" i="8"/>
  <c r="B5" i="8"/>
  <c r="B4" i="8"/>
  <c r="C4" i="6"/>
  <c r="C5" i="6"/>
  <c r="C6" i="6"/>
  <c r="C3" i="6"/>
  <c r="B3" i="6"/>
  <c r="B7" i="7"/>
  <c r="I23" i="9" l="1"/>
  <c r="I22" i="9"/>
  <c r="H23" i="8"/>
  <c r="H22" i="8"/>
  <c r="I23" i="6"/>
  <c r="I22" i="6"/>
  <c r="H22" i="1"/>
  <c r="H23" i="1"/>
  <c r="B4" i="6"/>
  <c r="B6" i="6"/>
  <c r="B5" i="6"/>
  <c r="B3" i="1"/>
</calcChain>
</file>

<file path=xl/sharedStrings.xml><?xml version="1.0" encoding="utf-8"?>
<sst xmlns="http://schemas.openxmlformats.org/spreadsheetml/2006/main" count="485" uniqueCount="94">
  <si>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</si>
  <si>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</si>
  <si>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</si>
  <si>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</si>
  <si>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</si>
  <si>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</si>
  <si>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</si>
  <si>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</si>
  <si>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</si>
  <si>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</si>
  <si>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</si>
  <si>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</si>
  <si>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</si>
  <si>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</si>
  <si>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</si>
  <si>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</si>
  <si>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</si>
  <si>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</si>
  <si>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</si>
  <si>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</si>
  <si>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</si>
  <si>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</si>
  <si>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</si>
  <si>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</si>
  <si>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</si>
  <si>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</si>
  <si>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</si>
  <si>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</si>
  <si>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</si>
  <si>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</si>
  <si>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</si>
  <si>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</si>
  <si>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</si>
  <si>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</si>
  <si>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</si>
  <si>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</si>
  <si>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</si>
  <si>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</si>
  <si>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</si>
  <si>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</si>
  <si>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</si>
  <si>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</si>
  <si>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</si>
  <si>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</si>
  <si>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</si>
  <si>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</si>
  <si>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</si>
  <si>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</si>
  <si>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</si>
  <si>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</si>
  <si>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</si>
  <si>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</si>
  <si>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</si>
  <si>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</si>
  <si>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</si>
  <si>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</si>
  <si>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</si>
  <si>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</si>
  <si>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</si>
  <si>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</si>
  <si>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</si>
  <si>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</si>
  <si>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</si>
  <si>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</si>
  <si>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</si>
  <si>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</si>
  <si>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</si>
  <si>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</si>
  <si>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</si>
  <si>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</si>
  <si>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</si>
  <si>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</si>
  <si>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</si>
  <si>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</si>
  <si>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</si>
  <si>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</si>
  <si>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</si>
  <si>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</si>
  <si>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</si>
  <si>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</si>
  <si>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</si>
  <si>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</si>
  <si>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</si>
  <si>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</si>
  <si>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</si>
  <si>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</si>
  <si>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</si>
  <si>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</si>
  <si>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</si>
  <si>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</si>
  <si>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</si>
  <si>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</si>
  <si>
    <t>Email ( XLookUp)</t>
  </si>
  <si>
    <t>Flender &lt;&gt; Flenderson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</si>
</sst>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23"/>
  <sheetViews>
    <sheetView workbookViewId="0">
      <selection activeCell="B19" sqref="B19"/>
    </sheetView>
  </sheetViews>
  <sheetFormatPr defaultRowHeight="15" x14ac:dyDescent="0.25"/>
  <cols>
    <col min="2" max="2" width="44.5703125" bestFit="1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s="4" t="s">
        <v>92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65</v>
      </c>
      <c r="B3" s="5" t="str">
        <f>_xll.XLOOKUP(A3,H2:H10,O2:O10)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62</v>
      </c>
      <c r="B4" s="5" t="str">
        <f>_xll.XLOOKUP(A4,H3:H11,O3:O11)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67</v>
      </c>
      <c r="B5" s="5" t="str">
        <f>_xll.XLOOKUP(A5,H4:H12,O4:O12)</f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69</v>
      </c>
      <c r="B6" s="5" t="str">
        <f>_xll.XLOOKUP(A6,H5:H13,O5:O13)</f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23"/>
  <sheetViews>
    <sheetView workbookViewId="0">
      <selection activeCell="C15" sqref="C15"/>
    </sheetView>
  </sheetViews>
  <sheetFormatPr defaultRowHeight="15" x14ac:dyDescent="0.25"/>
  <cols>
    <col min="1" max="1" width="14.7109375" bestFit="1" customWidth="1"/>
    <col min="2" max="2" width="8.42578125" bestFit="1" customWidth="1"/>
    <col min="3" max="3" width="44.5703125" bestFit="1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s="6" t="s">
        <v>60</v>
      </c>
      <c r="B2" s="7" t="s">
        <v>8</v>
      </c>
      <c r="C2" s="7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6" t="s">
        <v>65</v>
      </c>
      <c r="B3" s="6" t="str">
        <f>_xll.XLOOKUP(A3,I2:I10,O2:O10)</f>
        <v>8/30/2017</v>
      </c>
      <c r="C3" s="6" t="str">
        <f>_xll.XLOOKUP(A3,I2:I10,P2:P10)</f>
        <v>Toby.Flenderson@DunderMifflinCorporate.com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6" t="s">
        <v>62</v>
      </c>
      <c r="B4" s="6" t="str">
        <f>_xll.XLOOKUP(A4,I3:I11,O3:O11)</f>
        <v>10/10/2015</v>
      </c>
      <c r="C4" s="6" t="str">
        <f>_xll.XLOOKUP(A4,I3:I11,P3:P11)</f>
        <v>Pam.Beasley@DunderMifflin.com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s="6" t="s">
        <v>67</v>
      </c>
      <c r="B5" s="6" t="str">
        <f>_xll.XLOOKUP(A5,I4:I12,O4:O12)</f>
        <v>9/11/2013</v>
      </c>
      <c r="C5" s="6" t="str">
        <f>_xll.XLOOKUP(A5,I4:I12,P4:P12)</f>
        <v>Meredith.Palmer@Yahoo.com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s="6" t="s">
        <v>69</v>
      </c>
      <c r="B6" s="6" t="str">
        <f>_xll.XLOOKUP(A6,I5:I13,O5:O13)</f>
        <v>4/22/2015</v>
      </c>
      <c r="C6" s="6" t="str">
        <f>_xll.XLOOKUP(A6,I5:I13,P5:P13)</f>
        <v>Kevin.Malone@DunderMifflin.com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23"/>
  <sheetViews>
    <sheetView workbookViewId="0">
      <selection activeCell="C16" sqref="C16"/>
    </sheetView>
  </sheetViews>
  <sheetFormatPr defaultRowHeight="15" x14ac:dyDescent="0.25"/>
  <cols>
    <col min="1" max="1" width="14.7109375" bestFit="1" customWidth="1"/>
    <col min="2" max="2" width="32.7109375" bestFit="1" customWidth="1"/>
    <col min="3" max="3" width="20.5703125" bestFit="1" customWidth="1"/>
    <col min="8" max="8" width="16.14062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s="5" t="s">
        <v>60</v>
      </c>
      <c r="B2" s="4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s="5" t="s">
        <v>86</v>
      </c>
      <c r="B3" s="5" t="e">
        <f>_xll.XLOOKUP(A3,H2:H10,O2:O10,2)</f>
        <v>#N/A</v>
      </c>
      <c r="C3" s="3" t="s">
        <v>93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s="5" t="s">
        <v>18</v>
      </c>
      <c r="B4" s="5" t="str">
        <f>_xll.XLOOKUP("*"&amp;A4,H2:H10,O2:O10,2)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s="5" t="s">
        <v>46</v>
      </c>
      <c r="B5" s="5" t="str">
        <f>_xll.XLOOKUP(A5&amp;"*",H2:H10,O2:O10,2)</f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s="5" t="s">
        <v>87</v>
      </c>
      <c r="B6" s="5" t="str">
        <f>_xll.XLOOKUP(A6&amp;"*",H3:H11,O3:O11,2)</f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23"/>
  <sheetViews>
    <sheetView workbookViewId="0">
      <selection activeCell="C15" sqref="C15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s="4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B3" t="str">
        <f>_xll.XLOOKUP(A3,N2:N10,I2:I10,1)</f>
        <v>Angela Martin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B4" t="str">
        <f>_xll.XLOOKUP(A4,N2:N10,I2:I10,,-1)</f>
        <v>Michael Scott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S4"/>
  <sheetViews>
    <sheetView workbookViewId="0">
      <selection activeCell="B1" sqref="B1"/>
    </sheetView>
  </sheetViews>
  <sheetFormatPr defaultColWidth="10.140625" defaultRowHeight="15" x14ac:dyDescent="0.25"/>
  <cols>
    <col min="1" max="1" width="13.28515625" bestFit="1" customWidth="1"/>
    <col min="7" max="7" width="12.140625" bestFit="1" customWidth="1"/>
  </cols>
  <sheetData>
    <row r="1" spans="1:19" x14ac:dyDescent="0.25">
      <c r="B1" s="4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B2">
        <f>_xll.XLOOKUP(I1,H1:S1,H2:S2)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B3">
        <f>_xll.XLOOKUP(I2,H2:S2,H3:S3)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B4">
        <f>_xll.XLOOKUP(I3,H3:S3,H4:S4)</f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S7"/>
  <sheetViews>
    <sheetView workbookViewId="0">
      <selection activeCell="E16" sqref="E16"/>
    </sheetView>
  </sheetViews>
  <sheetFormatPr defaultColWidth="10.140625" defaultRowHeight="15" x14ac:dyDescent="0.25"/>
  <cols>
    <col min="2" max="2" width="15.140625" bestFit="1" customWidth="1"/>
    <col min="7" max="7" width="12.140625" bestFit="1" customWidth="1"/>
  </cols>
  <sheetData>
    <row r="1" spans="1:19" x14ac:dyDescent="0.25">
      <c r="B1" s="4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B2">
        <f>_xll.XLOOKUP(I1,H1:S1,H2:S2)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B3">
        <f>_xll.XLOOKUP(I2,H2:S2,H3:S3)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B4">
        <f>_xll.XLOOKUP(I3,H3:S3,H4:S4)</f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s="4" t="s">
        <v>85</v>
      </c>
    </row>
    <row r="7" spans="1:19" x14ac:dyDescent="0.25">
      <c r="A7" t="s">
        <v>70</v>
      </c>
      <c r="B7">
        <f>SUM(_xll.XLOOKUP(I1,H1:S1,H2:S2):_xll.XLOOKUP(J1,H1:S1,H2:S2))</f>
        <v>460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10"/>
  <sheetViews>
    <sheetView tabSelected="1" workbookViewId="0">
      <selection activeCell="B13" sqref="B13"/>
    </sheetView>
  </sheetViews>
  <sheetFormatPr defaultRowHeight="15" x14ac:dyDescent="0.25"/>
  <cols>
    <col min="1" max="1" width="14.42578125" customWidth="1"/>
    <col min="2" max="2" width="32.4257812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s="4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B3" t="str">
        <f>VLOOKUP(A3,H2:P10,9,)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B4" t="str">
        <f t="shared" ref="B4:B5" si="0">VLOOKUP(A4,H3:P11,9,)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abu alzain</cp:lastModifiedBy>
  <dcterms:created xsi:type="dcterms:W3CDTF">2021-12-20T02:45:32Z</dcterms:created>
  <dcterms:modified xsi:type="dcterms:W3CDTF">2022-06-23T11:44:33Z</dcterms:modified>
</cp:coreProperties>
</file>