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Metodos\Clases\"/>
    </mc:Choice>
  </mc:AlternateContent>
  <xr:revisionPtr revIDLastSave="0" documentId="13_ncr:1_{DDA0A43F-743E-4C7F-AED7-18D84A834A0F}" xr6:coauthVersionLast="47" xr6:coauthVersionMax="47" xr10:uidLastSave="{00000000-0000-0000-0000-000000000000}"/>
  <bookViews>
    <workbookView xWindow="-120" yWindow="-120" windowWidth="29040" windowHeight="15840" xr2:uid="{A10890A0-78A6-446F-BAE0-9B49167E9590}"/>
  </bookViews>
  <sheets>
    <sheet name="Sheet1" sheetId="1" r:id="rId1"/>
  </sheets>
  <definedNames>
    <definedName name="solver_adj" localSheetId="0" hidden="1">Sheet1!$K$6:$L$6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Sheet1!$J$7:$J$9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Sheet1!$J$6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Sheet1!$K$7:$K$9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P14" i="1"/>
  <c r="J8" i="1"/>
  <c r="J9" i="1"/>
  <c r="J6" i="1" l="1"/>
</calcChain>
</file>

<file path=xl/sharedStrings.xml><?xml version="1.0" encoding="utf-8"?>
<sst xmlns="http://schemas.openxmlformats.org/spreadsheetml/2006/main" count="20" uniqueCount="17">
  <si>
    <t xml:space="preserve">Trilateracion. </t>
  </si>
  <si>
    <t>Min = error (distancia)</t>
  </si>
  <si>
    <t xml:space="preserve">Calcular las coordenadas de un punto en el plano que disponemos de la siguiente informacion, mediante trilateracion. </t>
  </si>
  <si>
    <t>Referencia</t>
  </si>
  <si>
    <t>x (cm)</t>
  </si>
  <si>
    <t>y (cm)</t>
  </si>
  <si>
    <t>Distancia (cm)</t>
  </si>
  <si>
    <t>x</t>
  </si>
  <si>
    <t>y</t>
  </si>
  <si>
    <t>r1</t>
  </si>
  <si>
    <t>r2</t>
  </si>
  <si>
    <t>r3</t>
  </si>
  <si>
    <t>Z</t>
  </si>
  <si>
    <t xml:space="preserve">error </t>
  </si>
  <si>
    <t>Min Z =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</si>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</sst>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0000000000000E+00"/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165" fontId="0" fillId="0" borderId="0" xfId="0" applyNumberFormat="1"/>
    <xf numFmtId="166" fontId="0" fillId="0" borderId="9" xfId="0" applyNumberFormat="1" applyBorder="1"/>
    <xf numFmtId="164" fontId="0" fillId="0" borderId="6" xfId="0" applyNumberFormat="1" applyBorder="1"/>
    <xf numFmtId="166" fontId="0" fillId="0" borderId="7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9488-A0C9-4600-A6FD-BCA1A756B2E3}">
  <dimension ref="A1:R16"/>
  <sheetViews>
    <sheetView tabSelected="1" topLeftCell="B1" workbookViewId="0">
      <selection activeCell="P5" sqref="P5:P10"/>
    </sheetView>
  </sheetViews>
  <sheetFormatPr defaultRowHeight="15" x14ac:dyDescent="0.25"/>
  <cols>
    <col min="1" max="1" width="19.140625" bestFit="1" customWidth="1"/>
    <col min="3" max="3" width="10.140625" customWidth="1"/>
    <col min="6" max="6" width="13.5703125" bestFit="1" customWidth="1"/>
    <col min="16" max="16" width="21.42578125" customWidth="1"/>
    <col min="17" max="17" width="19.85546875" customWidth="1"/>
    <col min="18" max="18" width="27.42578125" customWidth="1"/>
  </cols>
  <sheetData>
    <row r="1" spans="1:18" x14ac:dyDescent="0.25">
      <c r="A1" t="s">
        <v>0</v>
      </c>
    </row>
    <row r="2" spans="1:18" x14ac:dyDescent="0.25">
      <c r="C2" s="21" t="s">
        <v>2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8" x14ac:dyDescent="0.25">
      <c r="A3" t="s">
        <v>1</v>
      </c>
    </row>
    <row r="4" spans="1:18" ht="15.75" thickBot="1" x14ac:dyDescent="0.3"/>
    <row r="5" spans="1:18" x14ac:dyDescent="0.25">
      <c r="C5" s="1" t="s">
        <v>3</v>
      </c>
      <c r="D5" s="2" t="s">
        <v>4</v>
      </c>
      <c r="E5" s="2" t="s">
        <v>5</v>
      </c>
      <c r="F5" s="3" t="s">
        <v>6</v>
      </c>
      <c r="J5" s="1" t="s">
        <v>12</v>
      </c>
      <c r="K5" s="2" t="s">
        <v>15</v>
      </c>
      <c r="L5" s="3" t="s">
        <v>16</v>
      </c>
      <c r="O5" s="13" t="s">
        <v>13</v>
      </c>
      <c r="P5" s="14" t="s">
        <v>7</v>
      </c>
      <c r="Q5" s="14" t="s">
        <v>8</v>
      </c>
      <c r="R5" s="15" t="s">
        <v>12</v>
      </c>
    </row>
    <row r="6" spans="1:18" ht="15.75" thickBot="1" x14ac:dyDescent="0.3">
      <c r="C6" s="8">
        <v>1</v>
      </c>
      <c r="D6" s="7">
        <v>2</v>
      </c>
      <c r="E6" s="7">
        <v>2</v>
      </c>
      <c r="F6" s="9">
        <v>2.2360000000000002</v>
      </c>
      <c r="J6" s="4">
        <f>J7^2+J8^2+J9^2</f>
        <v>6.9100410566996359E-8</v>
      </c>
      <c r="K6" s="5">
        <v>3.9999976981009913</v>
      </c>
      <c r="L6" s="6">
        <v>1.0001427924038966</v>
      </c>
      <c r="O6" s="8">
        <v>0.1</v>
      </c>
      <c r="P6" s="16">
        <v>3.9999825459443601</v>
      </c>
      <c r="Q6" s="16">
        <v>1.0000891220436705</v>
      </c>
      <c r="R6" s="18">
        <v>8.3143970292994785E-9</v>
      </c>
    </row>
    <row r="7" spans="1:18" x14ac:dyDescent="0.25">
      <c r="C7" s="8">
        <v>2</v>
      </c>
      <c r="D7" s="7">
        <v>6</v>
      </c>
      <c r="E7" s="7">
        <v>1</v>
      </c>
      <c r="F7" s="9">
        <v>2</v>
      </c>
      <c r="I7" t="s">
        <v>9</v>
      </c>
      <c r="J7">
        <f>($K$6-D6)^2+($L$6-E6)^2-F6^2</f>
        <v>9.2279911401149661E-6</v>
      </c>
      <c r="K7">
        <v>1.0000000000000001E-5</v>
      </c>
      <c r="O7" s="8">
        <v>1</v>
      </c>
      <c r="P7" s="16">
        <v>3.9999825459443601</v>
      </c>
      <c r="Q7" s="16">
        <v>1.0000891220436705</v>
      </c>
      <c r="R7" s="18">
        <v>8.2165442457966283E-9</v>
      </c>
    </row>
    <row r="8" spans="1:18" ht="15.75" thickBot="1" x14ac:dyDescent="0.3">
      <c r="C8" s="10">
        <v>3</v>
      </c>
      <c r="D8" s="11">
        <v>5</v>
      </c>
      <c r="E8" s="11">
        <v>3</v>
      </c>
      <c r="F8" s="12">
        <v>2.2360000000000002</v>
      </c>
      <c r="I8" t="s">
        <v>10</v>
      </c>
      <c r="J8">
        <f>($K$6-D7)^2+($L$6-E7)^2-F7^2</f>
        <v>9.2279910042236679E-6</v>
      </c>
      <c r="K8">
        <v>1.0000000000000001E-5</v>
      </c>
      <c r="O8" s="8">
        <v>10</v>
      </c>
      <c r="P8" s="16">
        <v>3.9999825459443601</v>
      </c>
      <c r="Q8" s="16">
        <v>1.0000891220436705</v>
      </c>
      <c r="R8" s="18">
        <v>8.3443420008214466E-9</v>
      </c>
    </row>
    <row r="9" spans="1:18" x14ac:dyDescent="0.25">
      <c r="I9" t="s">
        <v>11</v>
      </c>
      <c r="J9">
        <f t="shared" ref="J9" si="0">($K$6-D8)^2+($L$6-E8)^2-F8^2</f>
        <v>-2.6254542260062408E-4</v>
      </c>
      <c r="K9">
        <v>1.0000000000000001E-5</v>
      </c>
      <c r="O9" s="8">
        <v>100</v>
      </c>
      <c r="P9" s="16">
        <v>3.9999825459443601</v>
      </c>
      <c r="Q9" s="16">
        <v>1.0000891220436705</v>
      </c>
      <c r="R9" s="18">
        <v>8.2229297846789634E-9</v>
      </c>
    </row>
    <row r="10" spans="1:18" ht="15.75" thickBot="1" x14ac:dyDescent="0.3">
      <c r="O10" s="10">
        <v>1000</v>
      </c>
      <c r="P10" s="19">
        <v>3.9999825459443601</v>
      </c>
      <c r="Q10" s="19">
        <v>1.0000891220436705</v>
      </c>
      <c r="R10" s="20">
        <v>8.2229297846789634E-9</v>
      </c>
    </row>
    <row r="14" spans="1:18" x14ac:dyDescent="0.25">
      <c r="O14" t="s">
        <v>14</v>
      </c>
      <c r="P14" s="17">
        <f>MIN(R6:R11)</f>
        <v>8.2165442457966283E-9</v>
      </c>
    </row>
    <row r="15" spans="1:18" x14ac:dyDescent="0.25">
      <c r="O15" t="s">
        <v>7</v>
      </c>
    </row>
    <row r="16" spans="1:18" x14ac:dyDescent="0.25">
      <c r="O16" t="s">
        <v>8</v>
      </c>
    </row>
  </sheetData>
  <mergeCells count="1">
    <mergeCell ref="C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2023-10-23T18:19:27Z</dcterms:created>
  <dcterms:modified xsi:type="dcterms:W3CDTF">2023-10-25T05:44:52Z</dcterms:modified>
</cp:coreProperties>
</file>