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038BB2C8-5223-4529-B1A9-E6C21B8F3C7D}" xr6:coauthVersionLast="47" xr6:coauthVersionMax="47" xr10:uidLastSave="{00000000-0000-0000-0000-000000000000}"/>
  <bookViews>
    <workbookView xWindow="-108" yWindow="-108" windowWidth="23256" windowHeight="12576" firstSheet="3" activeTab="7" xr2:uid="{EDF44CBA-5F3B-48B1-A849-2E0DE52960DA}"/>
  </bookViews>
  <sheets>
    <sheet name="SA" sheetId="1" r:id="rId1"/>
    <sheet name="Answer Report 1" sheetId="7" r:id="rId2"/>
    <sheet name="Population Report 1" sheetId="8" r:id="rId3"/>
    <sheet name="Answer Report 2" sheetId="9" r:id="rId4"/>
    <sheet name="Population Report 2" sheetId="10" r:id="rId5"/>
    <sheet name="Answer Report 3" sheetId="11" r:id="rId6"/>
    <sheet name="Population Report 3" sheetId="12" r:id="rId7"/>
    <sheet name="AE" sheetId="5" r:id="rId8"/>
    <sheet name="GRG" sheetId="6" r:id="rId9"/>
  </sheets>
  <definedNames>
    <definedName name="solver_adj" localSheetId="7" hidden="1">AE!$F$3</definedName>
    <definedName name="solver_adj" localSheetId="8" hidden="1">GRG!$F$3</definedName>
    <definedName name="solver_cvg" localSheetId="7" hidden="1">0.1</definedName>
    <definedName name="solver_cvg" localSheetId="8" hidden="1">0.0001</definedName>
    <definedName name="solver_drv" localSheetId="7" hidden="1">1</definedName>
    <definedName name="solver_drv" localSheetId="8" hidden="1">1</definedName>
    <definedName name="solver_eng" localSheetId="7" hidden="1">3</definedName>
    <definedName name="solver_eng" localSheetId="8" hidden="1">1</definedName>
    <definedName name="solver_est" localSheetId="7" hidden="1">1</definedName>
    <definedName name="solver_est" localSheetId="8" hidden="1">1</definedName>
    <definedName name="solver_itr" localSheetId="7" hidden="1">2147483647</definedName>
    <definedName name="solver_itr" localSheetId="8" hidden="1">2147483647</definedName>
    <definedName name="solver_lhs1" localSheetId="7" hidden="1">AE!$F$3</definedName>
    <definedName name="solver_lhs1" localSheetId="8" hidden="1">GRG!$E$4</definedName>
    <definedName name="solver_lhs2" localSheetId="7" hidden="1">AE!$F$3</definedName>
    <definedName name="solver_lhs2" localSheetId="8" hidden="1">GRG!$E$5</definedName>
    <definedName name="solver_mip" localSheetId="7" hidden="1">2147483647</definedName>
    <definedName name="solver_mip" localSheetId="8" hidden="1">2147483647</definedName>
    <definedName name="solver_mni" localSheetId="7" hidden="1">30</definedName>
    <definedName name="solver_mni" localSheetId="8" hidden="1">30</definedName>
    <definedName name="solver_mrt" localSheetId="7" hidden="1">0.35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7" hidden="1">2</definedName>
    <definedName name="solver_neg" localSheetId="8" hidden="1">2</definedName>
    <definedName name="solver_nod" localSheetId="7" hidden="1">2147483647</definedName>
    <definedName name="solver_nod" localSheetId="8" hidden="1">2147483647</definedName>
    <definedName name="solver_num" localSheetId="7" hidden="1">2</definedName>
    <definedName name="solver_num" localSheetId="8" hidden="1">2</definedName>
    <definedName name="solver_nwt" localSheetId="7" hidden="1">1</definedName>
    <definedName name="solver_nwt" localSheetId="8" hidden="1">1</definedName>
    <definedName name="solver_opt" localSheetId="7" hidden="1">AE!$E$3</definedName>
    <definedName name="solver_opt" localSheetId="8" hidden="1">GRG!$E$3</definedName>
    <definedName name="solver_pre" localSheetId="7" hidden="1">0.000001</definedName>
    <definedName name="solver_pre" localSheetId="8" hidden="1">0.000001</definedName>
    <definedName name="solver_rbv" localSheetId="7" hidden="1">1</definedName>
    <definedName name="solver_rbv" localSheetId="8" hidden="1">1</definedName>
    <definedName name="solver_rel1" localSheetId="7" hidden="1">1</definedName>
    <definedName name="solver_rel1" localSheetId="8" hidden="1">1</definedName>
    <definedName name="solver_rel2" localSheetId="7" hidden="1">3</definedName>
    <definedName name="solver_rel2" localSheetId="8" hidden="1">3</definedName>
    <definedName name="solver_rhs1" localSheetId="7" hidden="1">AE!$F$4</definedName>
    <definedName name="solver_rhs1" localSheetId="8" hidden="1">GRG!$F$4</definedName>
    <definedName name="solver_rhs2" localSheetId="7" hidden="1">AE!$F$5</definedName>
    <definedName name="solver_rhs2" localSheetId="8" hidden="1">GRG!$F$5</definedName>
    <definedName name="solver_rlx" localSheetId="7" hidden="1">2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7" hidden="1">1</definedName>
    <definedName name="solver_scl" localSheetId="8" hidden="1">1</definedName>
    <definedName name="solver_sho" localSheetId="7" hidden="1">2</definedName>
    <definedName name="solver_sho" localSheetId="8" hidden="1">2</definedName>
    <definedName name="solver_ssz" localSheetId="7" hidden="1">15</definedName>
    <definedName name="solver_ssz" localSheetId="8" hidden="1">100</definedName>
    <definedName name="solver_tim" localSheetId="7" hidden="1">2147483647</definedName>
    <definedName name="solver_tim" localSheetId="8" hidden="1">2147483647</definedName>
    <definedName name="solver_tol" localSheetId="7" hidden="1">0.01</definedName>
    <definedName name="solver_tol" localSheetId="8" hidden="1">0.01</definedName>
    <definedName name="solver_typ" localSheetId="7" hidden="1">1</definedName>
    <definedName name="solver_typ" localSheetId="8" hidden="1">1</definedName>
    <definedName name="solver_val" localSheetId="7" hidden="1">0</definedName>
    <definedName name="solver_val" localSheetId="8" hidden="1">0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E3" i="6"/>
  <c r="K5" i="5"/>
  <c r="K4" i="5"/>
  <c r="K3" i="5"/>
  <c r="E3" i="5"/>
  <c r="E5" i="5"/>
  <c r="E4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W6" i="1" l="1"/>
  <c r="F3" i="1"/>
  <c r="F4" i="1"/>
  <c r="F5" i="1"/>
  <c r="F6" i="1"/>
  <c r="F7" i="1"/>
  <c r="F8" i="1"/>
  <c r="F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G66" i="1"/>
  <c r="F67" i="1"/>
  <c r="F68" i="1"/>
  <c r="F69" i="1"/>
  <c r="F70" i="1"/>
  <c r="F71" i="1"/>
  <c r="F72" i="1"/>
  <c r="F73" i="1"/>
  <c r="G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G130" i="1"/>
  <c r="F131" i="1"/>
  <c r="F132" i="1"/>
  <c r="F133" i="1"/>
  <c r="F134" i="1"/>
  <c r="F135" i="1"/>
  <c r="F136" i="1"/>
  <c r="F137" i="1"/>
  <c r="G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G175" i="1"/>
  <c r="F176" i="1"/>
  <c r="F177" i="1"/>
  <c r="G178" i="1"/>
  <c r="F179" i="1"/>
  <c r="F180" i="1"/>
  <c r="F181" i="1"/>
  <c r="F182" i="1"/>
  <c r="G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W3" i="1" l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M4" i="1" l="1"/>
  <c r="M1" i="1"/>
  <c r="M2" i="1" s="1"/>
  <c r="M5" i="1" l="1"/>
</calcChain>
</file>

<file path=xl/sharedStrings.xml><?xml version="1.0" encoding="utf-8"?>
<sst xmlns="http://schemas.openxmlformats.org/spreadsheetml/2006/main" count="239" uniqueCount="79">
  <si>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</si>
  <si>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</si>
  <si>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</si>
  <si>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</si>
  <si>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</si>
  <si>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</si>
  <si>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</si>
  <si>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</si>
  <si>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</si>
  <si>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</si>
  <si>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</si>
  <si>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</si>
  <si>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</si>
  <si>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</si>
  <si>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</si>
  <si>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</si>
  <si>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</si>
  <si>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</si>
  <si>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</si>
  <si>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z= (1/sqrt(2*3.1416))*(2.7182^(-(x^2)/2))</t>
  </si>
  <si>
    <t xml:space="preserve">id </t>
  </si>
  <si>
    <t xml:space="preserve">parametros </t>
  </si>
  <si>
    <t xml:space="preserve">x </t>
  </si>
  <si>
    <t>f(x)</t>
  </si>
  <si>
    <t>r1: x &lt;= 15</t>
  </si>
  <si>
    <t>r2: x &gt;= -15</t>
  </si>
  <si>
    <t>Z</t>
  </si>
  <si>
    <t>Microsoft Excel 16.0 Answer Report</t>
  </si>
  <si>
    <t>Worksheet: [Ejercicios-AE.xlsx]AE</t>
  </si>
  <si>
    <t>Report Created: 11/7/2023 10:41:12 PM</t>
  </si>
  <si>
    <t>Result: Solver has converged to the current solution.  All Constraints are satisfied.</t>
  </si>
  <si>
    <t>Solver Engine</t>
  </si>
  <si>
    <t>Engine: Evolutionary</t>
  </si>
  <si>
    <t>Solution Time: 3.281 Seconds.</t>
  </si>
  <si>
    <t>Iterations: 0 Subproblems: 3519</t>
  </si>
  <si>
    <t>Solver Options</t>
  </si>
  <si>
    <t>Max Time Unlimited,  Iterations Unlimited, Precision 0.000001, Use Automatic Scaling</t>
  </si>
  <si>
    <t xml:space="preserve"> Convergence 0.0001, Population Size 15, Random Seed 0, Mutation Rate 0.075, Time w/o Improve 30 sec, Require Bounds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</si>
  <si>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</si>
  <si>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</si>
  <si>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</si>
  <si>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</si>
  <si>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</si>
  <si>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</si>
  <si>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</si>
  <si>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</si>
  <si>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</si>
  <si>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</si>
  <si>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</si>
  <si>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</si>
  <si>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</si>
  <si>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</si>
  <si>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s.a. Z</t>
  </si>
  <si>
    <t>$F$3</t>
  </si>
  <si>
    <t>s.a. x</t>
  </si>
  <si>
    <t>Contin</t>
  </si>
  <si>
    <t>$F$3&lt;=$F$4</t>
  </si>
  <si>
    <t>Not Binding</t>
  </si>
  <si>
    <t>$F$3&gt;=$F$5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</si>
  <si>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</si>
  <si>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</si>
  <si>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</si>
  <si>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</si>
  <si>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</si>
  <si>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</si>
  <si>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</si>
  <si>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</si>
  <si>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NONE</t>
  </si>
  <si>
    <t xml:space="preserve">15 individuos, mutacion de 7.5%, 0.0001 de convergencia y 3512 poblaciones </t>
  </si>
  <si>
    <t>Report Created: 11/7/2023 10:42:44 PM</t>
  </si>
  <si>
    <t>Solution Time: 0.344 Seconds.</t>
  </si>
  <si>
    <t>Iterations: 0 Subproblems: 307</t>
  </si>
  <si>
    <t xml:space="preserve"> Convergence 0.01, Population Size 15, Random Seed 0, Mutation Rate 0.2, Time w/o Improve 30 sec, Require Bounds</t>
  </si>
  <si>
    <t xml:space="preserve">15 individuos, mutacion de 20%, 0.01 de convergencia y 307 poblaciones </t>
  </si>
  <si>
    <t>Report Created: 11/7/2023 10:43:58 PM</t>
  </si>
  <si>
    <t>Solution Time: 0.078 Seconds.</t>
  </si>
  <si>
    <t>Iterations: 19 Subproblems: 43</t>
  </si>
  <si>
    <t xml:space="preserve"> Convergence .1, Population Size 15, Random Seed 0, Mutation Rate 0.35, Time w/o Improve 30 sec, Require Bounds</t>
  </si>
  <si>
    <t xml:space="preserve">15 individuos, mutacion de 35%, 0.1 de convergencia y 43 poblaciones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</si>
</sst>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5" xfId="0" applyBorder="1"/>
    <xf numFmtId="0" fontId="2" fillId="0" borderId="14" xfId="0" applyFont="1" applyBorder="1" applyAlignment="1">
      <alignment horizontal="center"/>
    </xf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activeCell="Z11" sqref="Z11"/>
    </sheetView>
  </sheetViews>
  <sheetFormatPr defaultRowHeight="14.4" x14ac:dyDescent="0.3"/>
  <cols>
    <col min="1" max="1" width="17.5546875" bestFit="1" customWidth="1"/>
    <col min="4" max="4" width="9.33203125" bestFit="1" customWidth="1"/>
    <col min="10" max="10" width="12" bestFit="1" customWidth="1"/>
    <col min="16" max="16" width="4.6640625" bestFit="1" customWidth="1"/>
    <col min="17" max="22" width="12.88671875" bestFit="1" customWidth="1"/>
    <col min="23" max="23" width="12.664062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0.39893114238931587</v>
      </c>
      <c r="P1" s="27" t="s">
        <v>18</v>
      </c>
      <c r="Q1" s="27"/>
      <c r="R1" s="27"/>
      <c r="S1" s="27"/>
      <c r="T1" s="27"/>
      <c r="U1" s="27"/>
      <c r="V1" s="27"/>
      <c r="W1" s="27"/>
    </row>
    <row r="2" spans="1:23" x14ac:dyDescent="0.3">
      <c r="C2">
        <v>1</v>
      </c>
      <c r="D2" s="4">
        <f ca="1">(RAND()*30)-15</f>
        <v>10.635117344525028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1.099141689930998E-25</v>
      </c>
      <c r="L2" t="s">
        <v>4</v>
      </c>
      <c r="M2">
        <f ca="1">INDEX(D2:D201, MATCH(M1,J2:J201,0))</f>
        <v>7.3144835764402671E-3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3">
      <c r="A3" t="s">
        <v>11</v>
      </c>
      <c r="C3">
        <v>2</v>
      </c>
      <c r="D3" s="4">
        <f t="shared" ref="D3:D66" ca="1" si="0">(RAND()*30)-15</f>
        <v>-9.7096662695827263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1.3471035357443373E-21</v>
      </c>
      <c r="P3" s="2" t="s">
        <v>13</v>
      </c>
      <c r="Q3" s="5">
        <v>0.39886184033687594</v>
      </c>
      <c r="R3" s="6">
        <v>0.39860928046730199</v>
      </c>
      <c r="S3" s="6">
        <v>0.39703670644050865</v>
      </c>
      <c r="T3" s="6">
        <v>0.39891266246950374</v>
      </c>
      <c r="U3" s="6">
        <v>0.39611962779899329</v>
      </c>
      <c r="V3" s="2">
        <v>0.39330677632357447</v>
      </c>
      <c r="W3" s="6">
        <f>MAX(Q3:V3)</f>
        <v>0.39891266246950374</v>
      </c>
    </row>
    <row r="4" spans="1:23" x14ac:dyDescent="0.3">
      <c r="A4" t="s">
        <v>12</v>
      </c>
      <c r="C4">
        <v>3</v>
      </c>
      <c r="D4" s="4">
        <f t="shared" ca="1" si="0"/>
        <v>10.335174876388063</v>
      </c>
      <c r="F4">
        <f t="shared" ca="1" si="1"/>
        <v>1</v>
      </c>
      <c r="G4">
        <f t="shared" ca="1" si="2"/>
        <v>1</v>
      </c>
      <c r="J4" s="1">
        <f t="shared" ca="1" si="3"/>
        <v>2.5517781500409111E-24</v>
      </c>
      <c r="L4" t="s">
        <v>3</v>
      </c>
      <c r="M4">
        <f ca="1">MIN(J2:J201)</f>
        <v>2.2365857072787405E-32</v>
      </c>
      <c r="P4" s="6" t="s">
        <v>4</v>
      </c>
      <c r="Q4" s="5">
        <v>2.0024509496733955E-2</v>
      </c>
      <c r="R4" s="6">
        <v>4.0838988717675662E-2</v>
      </c>
      <c r="S4" s="6">
        <v>9.7846662745229906E-2</v>
      </c>
      <c r="T4" s="6">
        <v>-1.2089407376311812E-2</v>
      </c>
      <c r="U4" s="6">
        <v>0.1191598442934847</v>
      </c>
      <c r="V4" s="2">
        <v>0.16867777639814996</v>
      </c>
      <c r="W4" s="6">
        <v>-1.2089407376311812E-2</v>
      </c>
    </row>
    <row r="5" spans="1:23" x14ac:dyDescent="0.3">
      <c r="A5" t="s">
        <v>16</v>
      </c>
      <c r="C5">
        <v>4</v>
      </c>
      <c r="D5" s="4">
        <f t="shared" ca="1" si="0"/>
        <v>12.874750856614149</v>
      </c>
      <c r="F5">
        <f t="shared" ca="1" si="1"/>
        <v>1</v>
      </c>
      <c r="G5">
        <f t="shared" ca="1" si="2"/>
        <v>0</v>
      </c>
      <c r="J5" s="1" t="str">
        <f t="shared" ca="1" si="3"/>
        <v>X</v>
      </c>
      <c r="L5" t="s">
        <v>4</v>
      </c>
      <c r="M5">
        <f ca="1">INDEX(D5:D201, MATCH(M4,J5:J201,0))</f>
        <v>-11.996749483364022</v>
      </c>
      <c r="P5" s="6"/>
      <c r="Q5" s="5"/>
      <c r="R5" s="6"/>
      <c r="S5" s="6"/>
      <c r="T5" s="6"/>
      <c r="U5" s="6"/>
      <c r="V5" s="2"/>
      <c r="W5" s="6"/>
    </row>
    <row r="6" spans="1:23" x14ac:dyDescent="0.3">
      <c r="C6">
        <v>5</v>
      </c>
      <c r="D6" s="4">
        <f t="shared" ca="1" si="0"/>
        <v>11.960424478490228</v>
      </c>
      <c r="F6">
        <f t="shared" ca="1" si="1"/>
        <v>1</v>
      </c>
      <c r="G6">
        <f t="shared" ca="1" si="2"/>
        <v>1</v>
      </c>
      <c r="J6" s="1">
        <f t="shared" ca="1" si="3"/>
        <v>3.4558194150642058E-32</v>
      </c>
      <c r="P6" s="6" t="s">
        <v>3</v>
      </c>
      <c r="Q6" s="5">
        <v>4.8601113265611176E-32</v>
      </c>
      <c r="R6" s="6">
        <v>5.0530182374216378E-32</v>
      </c>
      <c r="S6" s="6">
        <v>8.6626106442870493E-32</v>
      </c>
      <c r="T6" s="6">
        <v>1.5026075589704835E-31</v>
      </c>
      <c r="U6" s="6">
        <v>2.4658784445362835E-32</v>
      </c>
      <c r="V6" s="2">
        <v>3.6938660783720152E-32</v>
      </c>
      <c r="W6" s="6">
        <f>MIN(Q6:V6)</f>
        <v>2.4658784445362835E-32</v>
      </c>
    </row>
    <row r="7" spans="1:23" x14ac:dyDescent="0.3">
      <c r="C7">
        <v>6</v>
      </c>
      <c r="D7" s="4">
        <f t="shared" ca="1" si="0"/>
        <v>-2.3135814311490925</v>
      </c>
      <c r="F7">
        <f t="shared" ca="1" si="1"/>
        <v>1</v>
      </c>
      <c r="G7">
        <f t="shared" ca="1" si="2"/>
        <v>1</v>
      </c>
      <c r="J7" s="1">
        <f t="shared" ca="1" si="3"/>
        <v>2.7455503071704624E-2</v>
      </c>
      <c r="P7" s="6" t="s">
        <v>4</v>
      </c>
      <c r="Q7" s="5">
        <v>11.931878715427295</v>
      </c>
      <c r="R7" s="6">
        <v>11.92861595298125</v>
      </c>
      <c r="S7" s="6">
        <v>-11.883340662288223</v>
      </c>
      <c r="T7" s="6">
        <v>11.836900366234531</v>
      </c>
      <c r="U7" s="6">
        <v>-11.988611137194496</v>
      </c>
      <c r="V7" s="2">
        <v>11.954853476070429</v>
      </c>
      <c r="W7" s="6">
        <v>-11.988611137194496</v>
      </c>
    </row>
    <row r="8" spans="1:23" x14ac:dyDescent="0.3">
      <c r="C8">
        <v>7</v>
      </c>
      <c r="D8" s="4">
        <f t="shared" ca="1" si="0"/>
        <v>-14.348775190196285</v>
      </c>
      <c r="F8">
        <f t="shared" ca="1" si="1"/>
        <v>0</v>
      </c>
      <c r="G8">
        <f t="shared" ca="1" si="2"/>
        <v>1</v>
      </c>
      <c r="J8" s="1" t="str">
        <f t="shared" ca="1" si="3"/>
        <v>X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11.166723755298893</v>
      </c>
      <c r="F9">
        <f t="shared" ca="1" si="1"/>
        <v>1</v>
      </c>
      <c r="G9">
        <f t="shared" ca="1" si="2"/>
        <v>1</v>
      </c>
      <c r="J9" s="1">
        <f t="shared" ca="1" si="3"/>
        <v>3.3449778582152431E-28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12.05161508616284</v>
      </c>
      <c r="F10">
        <f t="shared" ca="1" si="1"/>
        <v>1</v>
      </c>
      <c r="G10">
        <f t="shared" ca="1" si="2"/>
        <v>0</v>
      </c>
      <c r="J10" s="1" t="str">
        <f t="shared" ca="1" si="3"/>
        <v>X</v>
      </c>
    </row>
    <row r="11" spans="1:23" x14ac:dyDescent="0.3">
      <c r="C11">
        <v>10</v>
      </c>
      <c r="D11" s="4">
        <f t="shared" ca="1" si="0"/>
        <v>6.1559763909140699</v>
      </c>
      <c r="F11">
        <f t="shared" ca="1" si="1"/>
        <v>1</v>
      </c>
      <c r="G11">
        <f t="shared" ca="1" si="2"/>
        <v>1</v>
      </c>
      <c r="J11" s="1">
        <f t="shared" ca="1" si="3"/>
        <v>2.3557846880483223E-9</v>
      </c>
    </row>
    <row r="12" spans="1:23" x14ac:dyDescent="0.3">
      <c r="C12">
        <v>11</v>
      </c>
      <c r="D12" s="4">
        <f t="shared" ca="1" si="0"/>
        <v>-7.3444637668906845</v>
      </c>
      <c r="F12">
        <f t="shared" ca="1" si="1"/>
        <v>1</v>
      </c>
      <c r="G12">
        <f t="shared" ca="1" si="2"/>
        <v>1</v>
      </c>
      <c r="J12" s="1">
        <f t="shared" ca="1" si="3"/>
        <v>7.7284196852768692E-13</v>
      </c>
    </row>
    <row r="13" spans="1:23" x14ac:dyDescent="0.3">
      <c r="C13">
        <v>12</v>
      </c>
      <c r="D13" s="4">
        <f t="shared" ca="1" si="0"/>
        <v>3.9740145368632511</v>
      </c>
      <c r="F13">
        <f t="shared" ca="1" si="1"/>
        <v>1</v>
      </c>
      <c r="G13">
        <f t="shared" ca="1" si="2"/>
        <v>1</v>
      </c>
      <c r="J13" s="1">
        <f t="shared" ca="1" si="3"/>
        <v>1.48474435927108E-4</v>
      </c>
    </row>
    <row r="14" spans="1:23" x14ac:dyDescent="0.3">
      <c r="C14">
        <v>13</v>
      </c>
      <c r="D14" s="4">
        <f t="shared" ca="1" si="0"/>
        <v>-8.7142295833794634</v>
      </c>
      <c r="F14">
        <f t="shared" ca="1" si="1"/>
        <v>1</v>
      </c>
      <c r="G14">
        <f t="shared" ca="1" si="2"/>
        <v>1</v>
      </c>
      <c r="J14" s="1">
        <f t="shared" ca="1" si="3"/>
        <v>1.2933700552643044E-17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-4.7964054541141916</v>
      </c>
      <c r="F15">
        <f t="shared" ca="1" si="1"/>
        <v>1</v>
      </c>
      <c r="G15">
        <f t="shared" ca="1" si="2"/>
        <v>1</v>
      </c>
      <c r="J15" s="1">
        <f t="shared" ca="1" si="3"/>
        <v>4.0316047112536418E-6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-11.402186405409571</v>
      </c>
      <c r="F16">
        <f t="shared" ca="1" si="1"/>
        <v>1</v>
      </c>
      <c r="G16">
        <f t="shared" ca="1" si="2"/>
        <v>1</v>
      </c>
      <c r="J16" s="1">
        <f t="shared" ca="1" si="3"/>
        <v>2.3468111655695288E-29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5.1734246765949621E-2</v>
      </c>
      <c r="F17">
        <f t="shared" ca="1" si="1"/>
        <v>1</v>
      </c>
      <c r="G17">
        <f t="shared" ca="1" si="2"/>
        <v>1</v>
      </c>
      <c r="J17" s="1">
        <f t="shared" ca="1" si="3"/>
        <v>0.39840831668346127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-12.794266826219935</v>
      </c>
      <c r="F18">
        <f t="shared" ca="1" si="1"/>
        <v>0</v>
      </c>
      <c r="G18">
        <f t="shared" ca="1" si="2"/>
        <v>1</v>
      </c>
      <c r="J18" s="1" t="str">
        <f t="shared" ca="1" si="3"/>
        <v>X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2.7853715904883032</v>
      </c>
      <c r="F19">
        <f t="shared" ca="1" si="1"/>
        <v>1</v>
      </c>
      <c r="G19">
        <f t="shared" ca="1" si="2"/>
        <v>1</v>
      </c>
      <c r="J19" s="1">
        <f t="shared" ca="1" si="3"/>
        <v>8.2464673098593105E-3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8.4092285100891218</v>
      </c>
      <c r="F20">
        <f t="shared" ca="1" si="1"/>
        <v>1</v>
      </c>
      <c r="G20">
        <f t="shared" ca="1" si="2"/>
        <v>1</v>
      </c>
      <c r="J20" s="1">
        <f t="shared" ca="1" si="3"/>
        <v>1.7610744452226358E-16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8.7562502377407796</v>
      </c>
      <c r="F21">
        <f t="shared" ca="1" si="1"/>
        <v>1</v>
      </c>
      <c r="G21">
        <f t="shared" ca="1" si="2"/>
        <v>1</v>
      </c>
      <c r="J21" s="1">
        <f t="shared" ca="1" si="3"/>
        <v>8.9601494232530509E-18</v>
      </c>
    </row>
    <row r="22" spans="3:23" x14ac:dyDescent="0.3">
      <c r="C22">
        <v>21</v>
      </c>
      <c r="D22" s="4">
        <f t="shared" ca="1" si="0"/>
        <v>-14.466646823600373</v>
      </c>
      <c r="F22">
        <f t="shared" ca="1" si="1"/>
        <v>0</v>
      </c>
      <c r="G22">
        <f t="shared" ca="1" si="2"/>
        <v>1</v>
      </c>
      <c r="J22" s="1" t="str">
        <f t="shared" ca="1" si="3"/>
        <v>X</v>
      </c>
    </row>
    <row r="23" spans="3:23" x14ac:dyDescent="0.3">
      <c r="C23">
        <v>22</v>
      </c>
      <c r="D23" s="4">
        <f t="shared" ca="1" si="0"/>
        <v>3.0771950505856154</v>
      </c>
      <c r="F23">
        <f t="shared" ca="1" si="1"/>
        <v>1</v>
      </c>
      <c r="G23">
        <f t="shared" ca="1" si="2"/>
        <v>1</v>
      </c>
      <c r="J23" s="1">
        <f t="shared" ca="1" si="3"/>
        <v>3.505711212755639E-3</v>
      </c>
    </row>
    <row r="24" spans="3:23" x14ac:dyDescent="0.3">
      <c r="C24">
        <v>23</v>
      </c>
      <c r="D24" s="4">
        <f t="shared" ca="1" si="0"/>
        <v>4.8098625828562724</v>
      </c>
      <c r="F24">
        <f t="shared" ca="1" si="1"/>
        <v>1</v>
      </c>
      <c r="G24">
        <f t="shared" ca="1" si="2"/>
        <v>1</v>
      </c>
      <c r="J24" s="1">
        <f t="shared" ca="1" si="3"/>
        <v>3.7792668697016422E-6</v>
      </c>
    </row>
    <row r="25" spans="3:23" x14ac:dyDescent="0.3">
      <c r="C25">
        <v>24</v>
      </c>
      <c r="D25" s="4">
        <f t="shared" ca="1" si="0"/>
        <v>-6.8581073827670718</v>
      </c>
      <c r="F25">
        <f t="shared" ca="1" si="1"/>
        <v>1</v>
      </c>
      <c r="G25">
        <f t="shared" ca="1" si="2"/>
        <v>1</v>
      </c>
      <c r="J25" s="1">
        <f t="shared" ca="1" si="3"/>
        <v>2.4433885389362622E-11</v>
      </c>
    </row>
    <row r="26" spans="3:23" x14ac:dyDescent="0.3">
      <c r="C26">
        <v>25</v>
      </c>
      <c r="D26" s="4">
        <f t="shared" ca="1" si="0"/>
        <v>-10.59023502500947</v>
      </c>
      <c r="F26">
        <f t="shared" ca="1" si="1"/>
        <v>1</v>
      </c>
      <c r="G26">
        <f t="shared" ca="1" si="2"/>
        <v>1</v>
      </c>
      <c r="J26" s="1">
        <f t="shared" ca="1" si="3"/>
        <v>1.7697473173909503E-25</v>
      </c>
    </row>
    <row r="27" spans="3:23" x14ac:dyDescent="0.3">
      <c r="C27">
        <v>26</v>
      </c>
      <c r="D27" s="4">
        <f t="shared" ca="1" si="0"/>
        <v>-0.79287869483665929</v>
      </c>
      <c r="F27">
        <f t="shared" ca="1" si="1"/>
        <v>1</v>
      </c>
      <c r="G27">
        <f t="shared" ca="1" si="2"/>
        <v>1</v>
      </c>
      <c r="J27" s="1">
        <f t="shared" ca="1" si="3"/>
        <v>0.29134167711741876</v>
      </c>
    </row>
    <row r="28" spans="3:23" x14ac:dyDescent="0.3">
      <c r="C28">
        <v>27</v>
      </c>
      <c r="D28" s="4">
        <f t="shared" ca="1" si="0"/>
        <v>9.7213491167494013</v>
      </c>
      <c r="F28">
        <f t="shared" ca="1" si="1"/>
        <v>1</v>
      </c>
      <c r="G28">
        <f t="shared" ca="1" si="2"/>
        <v>1</v>
      </c>
      <c r="J28" s="1">
        <f t="shared" ca="1" si="3"/>
        <v>1.2025633262678924E-21</v>
      </c>
    </row>
    <row r="29" spans="3:23" x14ac:dyDescent="0.3">
      <c r="C29">
        <v>28</v>
      </c>
      <c r="D29" s="4">
        <f t="shared" ca="1" si="0"/>
        <v>3.6109660109986343</v>
      </c>
      <c r="F29">
        <f t="shared" ca="1" si="1"/>
        <v>1</v>
      </c>
      <c r="G29">
        <f t="shared" ca="1" si="2"/>
        <v>1</v>
      </c>
      <c r="J29" s="1">
        <f t="shared" ca="1" si="3"/>
        <v>5.8829548659708865E-4</v>
      </c>
    </row>
    <row r="30" spans="3:23" x14ac:dyDescent="0.3">
      <c r="C30">
        <v>29</v>
      </c>
      <c r="D30" s="4">
        <f t="shared" ca="1" si="0"/>
        <v>-13.681816826637704</v>
      </c>
      <c r="F30">
        <f t="shared" ca="1" si="1"/>
        <v>0</v>
      </c>
      <c r="G30">
        <f t="shared" ca="1" si="2"/>
        <v>1</v>
      </c>
      <c r="J30" s="1" t="str">
        <f t="shared" ca="1" si="3"/>
        <v>X</v>
      </c>
    </row>
    <row r="31" spans="3:23" x14ac:dyDescent="0.3">
      <c r="C31">
        <v>30</v>
      </c>
      <c r="D31" s="4">
        <f t="shared" ca="1" si="0"/>
        <v>-5.7925634173609879</v>
      </c>
      <c r="F31">
        <f t="shared" ca="1" si="1"/>
        <v>1</v>
      </c>
      <c r="G31">
        <f t="shared" ca="1" si="2"/>
        <v>1</v>
      </c>
      <c r="J31" s="1">
        <f t="shared" ca="1" si="3"/>
        <v>2.0654551465417256E-8</v>
      </c>
    </row>
    <row r="32" spans="3:23" x14ac:dyDescent="0.3">
      <c r="C32">
        <v>31</v>
      </c>
      <c r="D32" s="4">
        <f t="shared" ca="1" si="0"/>
        <v>-6.1993792128308538</v>
      </c>
      <c r="F32">
        <f t="shared" ca="1" si="1"/>
        <v>1</v>
      </c>
      <c r="G32">
        <f t="shared" ca="1" si="2"/>
        <v>1</v>
      </c>
      <c r="J32" s="1">
        <f t="shared" ca="1" si="3"/>
        <v>1.8017407752852876E-9</v>
      </c>
    </row>
    <row r="33" spans="3:10" x14ac:dyDescent="0.3">
      <c r="C33">
        <v>32</v>
      </c>
      <c r="D33" s="4">
        <f t="shared" ca="1" si="0"/>
        <v>7.5893706424231056</v>
      </c>
      <c r="F33">
        <f t="shared" ca="1" si="1"/>
        <v>1</v>
      </c>
      <c r="G33">
        <f t="shared" ca="1" si="2"/>
        <v>1</v>
      </c>
      <c r="J33" s="1">
        <f t="shared" ca="1" si="3"/>
        <v>1.2414252196288774E-13</v>
      </c>
    </row>
    <row r="34" spans="3:10" x14ac:dyDescent="0.3">
      <c r="C34">
        <v>33</v>
      </c>
      <c r="D34" s="4">
        <f t="shared" ca="1" si="0"/>
        <v>1.302710214341559</v>
      </c>
      <c r="F34">
        <f t="shared" ca="1" si="1"/>
        <v>1</v>
      </c>
      <c r="G34">
        <f t="shared" ca="1" si="2"/>
        <v>1</v>
      </c>
      <c r="J34" s="1">
        <f t="shared" ca="1" si="3"/>
        <v>0.17076941032967419</v>
      </c>
    </row>
    <row r="35" spans="3:10" x14ac:dyDescent="0.3">
      <c r="C35">
        <v>34</v>
      </c>
      <c r="D35" s="4">
        <f t="shared" ca="1" si="0"/>
        <v>-14.081250858102468</v>
      </c>
      <c r="F35">
        <f t="shared" ca="1" si="1"/>
        <v>0</v>
      </c>
      <c r="G35">
        <f t="shared" ca="1" si="2"/>
        <v>1</v>
      </c>
      <c r="J35" s="1" t="str">
        <f t="shared" ca="1" si="3"/>
        <v>X</v>
      </c>
    </row>
    <row r="36" spans="3:10" x14ac:dyDescent="0.3">
      <c r="C36">
        <v>35</v>
      </c>
      <c r="D36" s="4">
        <f t="shared" ca="1" si="0"/>
        <v>-8.8217688032609978</v>
      </c>
      <c r="F36">
        <f t="shared" ca="1" si="1"/>
        <v>1</v>
      </c>
      <c r="G36">
        <f t="shared" ca="1" si="2"/>
        <v>1</v>
      </c>
      <c r="J36" s="1">
        <f t="shared" ca="1" si="3"/>
        <v>5.0377569947522943E-18</v>
      </c>
    </row>
    <row r="37" spans="3:10" x14ac:dyDescent="0.3">
      <c r="C37">
        <v>36</v>
      </c>
      <c r="D37" s="4">
        <f t="shared" ca="1" si="0"/>
        <v>-5.4371801005099236</v>
      </c>
      <c r="F37">
        <f t="shared" ca="1" si="1"/>
        <v>1</v>
      </c>
      <c r="G37">
        <f t="shared" ca="1" si="2"/>
        <v>1</v>
      </c>
      <c r="J37" s="1">
        <f t="shared" ca="1" si="3"/>
        <v>1.5191290831904976E-7</v>
      </c>
    </row>
    <row r="38" spans="3:10" x14ac:dyDescent="0.3">
      <c r="C38">
        <v>37</v>
      </c>
      <c r="D38" s="4">
        <f t="shared" ca="1" si="0"/>
        <v>-6.2196994401534909</v>
      </c>
      <c r="F38">
        <f t="shared" ca="1" si="1"/>
        <v>1</v>
      </c>
      <c r="G38">
        <f t="shared" ca="1" si="2"/>
        <v>1</v>
      </c>
      <c r="J38" s="1">
        <f t="shared" ca="1" si="3"/>
        <v>1.5881627463716813E-9</v>
      </c>
    </row>
    <row r="39" spans="3:10" x14ac:dyDescent="0.3">
      <c r="C39">
        <v>38</v>
      </c>
      <c r="D39" s="4">
        <f t="shared" ca="1" si="0"/>
        <v>9.5727559360268195</v>
      </c>
      <c r="F39">
        <f t="shared" ca="1" si="1"/>
        <v>1</v>
      </c>
      <c r="G39">
        <f t="shared" ca="1" si="2"/>
        <v>1</v>
      </c>
      <c r="J39" s="1">
        <f t="shared" ca="1" si="3"/>
        <v>5.0424821472594209E-21</v>
      </c>
    </row>
    <row r="40" spans="3:10" x14ac:dyDescent="0.3">
      <c r="C40">
        <v>39</v>
      </c>
      <c r="D40" s="4">
        <f t="shared" ca="1" si="0"/>
        <v>-11.824832194276899</v>
      </c>
      <c r="F40">
        <f t="shared" ca="1" si="1"/>
        <v>1</v>
      </c>
      <c r="G40">
        <f t="shared" ca="1" si="2"/>
        <v>1</v>
      </c>
      <c r="J40" s="1">
        <f t="shared" ca="1" si="3"/>
        <v>1.7332089974957737E-31</v>
      </c>
    </row>
    <row r="41" spans="3:10" x14ac:dyDescent="0.3">
      <c r="C41">
        <v>40</v>
      </c>
      <c r="D41" s="4">
        <f t="shared" ca="1" si="0"/>
        <v>-11.990496049335999</v>
      </c>
      <c r="F41">
        <f t="shared" ca="1" si="1"/>
        <v>1</v>
      </c>
      <c r="G41">
        <f t="shared" ca="1" si="2"/>
        <v>1</v>
      </c>
      <c r="J41" s="1">
        <f t="shared" ca="1" si="3"/>
        <v>2.4107780461805518E-32</v>
      </c>
    </row>
    <row r="42" spans="3:10" x14ac:dyDescent="0.3">
      <c r="C42">
        <v>41</v>
      </c>
      <c r="D42" s="4">
        <f t="shared" ca="1" si="0"/>
        <v>11.560446107827353</v>
      </c>
      <c r="F42">
        <f t="shared" ca="1" si="1"/>
        <v>1</v>
      </c>
      <c r="G42">
        <f t="shared" ca="1" si="2"/>
        <v>1</v>
      </c>
      <c r="J42" s="1">
        <f t="shared" ca="1" si="3"/>
        <v>3.8139582232151688E-30</v>
      </c>
    </row>
    <row r="43" spans="3:10" x14ac:dyDescent="0.3">
      <c r="C43">
        <v>42</v>
      </c>
      <c r="D43" s="4">
        <f t="shared" ca="1" si="0"/>
        <v>-12.9855800614319</v>
      </c>
      <c r="F43">
        <f t="shared" ca="1" si="1"/>
        <v>0</v>
      </c>
      <c r="G43">
        <f t="shared" ca="1" si="2"/>
        <v>1</v>
      </c>
      <c r="J43" s="1" t="str">
        <f t="shared" ca="1" si="3"/>
        <v>X</v>
      </c>
    </row>
    <row r="44" spans="3:10" x14ac:dyDescent="0.3">
      <c r="C44">
        <v>43</v>
      </c>
      <c r="D44" s="4">
        <f t="shared" ca="1" si="0"/>
        <v>3.6036724897249606</v>
      </c>
      <c r="F44">
        <f t="shared" ca="1" si="1"/>
        <v>1</v>
      </c>
      <c r="G44">
        <f t="shared" ca="1" si="2"/>
        <v>1</v>
      </c>
      <c r="J44" s="1">
        <f t="shared" ca="1" si="3"/>
        <v>6.0397850984168918E-4</v>
      </c>
    </row>
    <row r="45" spans="3:10" x14ac:dyDescent="0.3">
      <c r="C45">
        <v>44</v>
      </c>
      <c r="D45" s="4">
        <f t="shared" ca="1" si="0"/>
        <v>-0.71277191877807589</v>
      </c>
      <c r="F45">
        <f t="shared" ca="1" si="1"/>
        <v>1</v>
      </c>
      <c r="G45">
        <f t="shared" ca="1" si="2"/>
        <v>1</v>
      </c>
      <c r="J45" s="1">
        <f t="shared" ca="1" si="3"/>
        <v>0.30945148264507311</v>
      </c>
    </row>
    <row r="46" spans="3:10" x14ac:dyDescent="0.3">
      <c r="C46">
        <v>45</v>
      </c>
      <c r="D46" s="4">
        <f t="shared" ca="1" si="0"/>
        <v>8.9530571362047517</v>
      </c>
      <c r="F46">
        <f t="shared" ca="1" si="1"/>
        <v>1</v>
      </c>
      <c r="G46">
        <f t="shared" ca="1" si="2"/>
        <v>1</v>
      </c>
      <c r="J46" s="1">
        <f t="shared" ca="1" si="3"/>
        <v>1.5685983257599657E-18</v>
      </c>
    </row>
    <row r="47" spans="3:10" x14ac:dyDescent="0.3">
      <c r="C47">
        <v>46</v>
      </c>
      <c r="D47" s="4">
        <f t="shared" ca="1" si="0"/>
        <v>-5.0785130427458274</v>
      </c>
      <c r="F47">
        <f t="shared" ca="1" si="1"/>
        <v>1</v>
      </c>
      <c r="G47">
        <f t="shared" ca="1" si="2"/>
        <v>1</v>
      </c>
      <c r="J47" s="1">
        <f t="shared" ca="1" si="3"/>
        <v>1.0013125571398671E-6</v>
      </c>
    </row>
    <row r="48" spans="3:10" x14ac:dyDescent="0.3">
      <c r="C48">
        <v>47</v>
      </c>
      <c r="D48" s="4">
        <f t="shared" ca="1" si="0"/>
        <v>-5.7401043313050053</v>
      </c>
      <c r="F48">
        <f t="shared" ca="1" si="1"/>
        <v>1</v>
      </c>
      <c r="G48">
        <f t="shared" ca="1" si="2"/>
        <v>1</v>
      </c>
      <c r="J48" s="1">
        <f t="shared" ca="1" si="3"/>
        <v>2.7950167818263889E-8</v>
      </c>
    </row>
    <row r="49" spans="3:10" x14ac:dyDescent="0.3">
      <c r="C49">
        <v>48</v>
      </c>
      <c r="D49" s="4">
        <f t="shared" ca="1" si="0"/>
        <v>-14.740414050961316</v>
      </c>
      <c r="F49">
        <f t="shared" ca="1" si="1"/>
        <v>0</v>
      </c>
      <c r="G49">
        <f t="shared" ca="1" si="2"/>
        <v>1</v>
      </c>
      <c r="J49" s="1" t="str">
        <f t="shared" ca="1" si="3"/>
        <v>X</v>
      </c>
    </row>
    <row r="50" spans="3:10" x14ac:dyDescent="0.3">
      <c r="C50">
        <v>49</v>
      </c>
      <c r="D50" s="4">
        <f t="shared" ca="1" si="0"/>
        <v>-9.4274189322716868</v>
      </c>
      <c r="F50">
        <f t="shared" ca="1" si="1"/>
        <v>1</v>
      </c>
      <c r="G50">
        <f t="shared" ca="1" si="2"/>
        <v>1</v>
      </c>
      <c r="J50" s="1">
        <f t="shared" ca="1" si="3"/>
        <v>2.0056857780240807E-20</v>
      </c>
    </row>
    <row r="51" spans="3:10" x14ac:dyDescent="0.3">
      <c r="C51">
        <v>50</v>
      </c>
      <c r="D51" s="4">
        <f t="shared" ca="1" si="0"/>
        <v>-0.29226286007488866</v>
      </c>
      <c r="F51">
        <f t="shared" ca="1" si="1"/>
        <v>1</v>
      </c>
      <c r="G51">
        <f t="shared" ca="1" si="2"/>
        <v>1</v>
      </c>
      <c r="J51" s="1">
        <f t="shared" ca="1" si="3"/>
        <v>0.38226270151653291</v>
      </c>
    </row>
    <row r="52" spans="3:10" x14ac:dyDescent="0.3">
      <c r="C52">
        <v>51</v>
      </c>
      <c r="D52" s="4">
        <f t="shared" ca="1" si="0"/>
        <v>-4.1545294578660847</v>
      </c>
      <c r="F52">
        <f t="shared" ca="1" si="1"/>
        <v>1</v>
      </c>
      <c r="G52">
        <f t="shared" ca="1" si="2"/>
        <v>1</v>
      </c>
      <c r="J52" s="1">
        <f t="shared" ca="1" si="3"/>
        <v>7.1291217420747888E-5</v>
      </c>
    </row>
    <row r="53" spans="3:10" x14ac:dyDescent="0.3">
      <c r="C53">
        <v>52</v>
      </c>
      <c r="D53" s="4">
        <f t="shared" ca="1" si="0"/>
        <v>4.1288979794896115</v>
      </c>
      <c r="F53">
        <f t="shared" ca="1" si="1"/>
        <v>1</v>
      </c>
      <c r="G53">
        <f t="shared" ca="1" si="2"/>
        <v>1</v>
      </c>
      <c r="J53" s="1">
        <f t="shared" ca="1" si="3"/>
        <v>7.9275425824462906E-5</v>
      </c>
    </row>
    <row r="54" spans="3:10" x14ac:dyDescent="0.3">
      <c r="C54">
        <v>53</v>
      </c>
      <c r="D54" s="4">
        <f t="shared" ca="1" si="0"/>
        <v>-2.3833007725159732</v>
      </c>
      <c r="F54">
        <f t="shared" ca="1" si="1"/>
        <v>1</v>
      </c>
      <c r="G54">
        <f t="shared" ca="1" si="2"/>
        <v>1</v>
      </c>
      <c r="J54" s="1">
        <f t="shared" ca="1" si="3"/>
        <v>2.3309005454610503E-2</v>
      </c>
    </row>
    <row r="55" spans="3:10" x14ac:dyDescent="0.3">
      <c r="C55">
        <v>54</v>
      </c>
      <c r="D55" s="4">
        <f t="shared" ca="1" si="0"/>
        <v>-10.099325874066578</v>
      </c>
      <c r="F55">
        <f t="shared" ca="1" si="1"/>
        <v>1</v>
      </c>
      <c r="G55">
        <f t="shared" ca="1" si="2"/>
        <v>1</v>
      </c>
      <c r="J55" s="1">
        <f t="shared" ca="1" si="3"/>
        <v>2.84016202957202E-23</v>
      </c>
    </row>
    <row r="56" spans="3:10" x14ac:dyDescent="0.3">
      <c r="C56">
        <v>55</v>
      </c>
      <c r="D56" s="4">
        <f t="shared" ca="1" si="0"/>
        <v>-11.422877020512084</v>
      </c>
      <c r="F56">
        <f t="shared" ca="1" si="1"/>
        <v>1</v>
      </c>
      <c r="G56">
        <f t="shared" ca="1" si="2"/>
        <v>1</v>
      </c>
      <c r="J56" s="1">
        <f t="shared" ca="1" si="3"/>
        <v>1.8532340781857199E-29</v>
      </c>
    </row>
    <row r="57" spans="3:10" x14ac:dyDescent="0.3">
      <c r="C57">
        <v>56</v>
      </c>
      <c r="D57" s="4">
        <f t="shared" ca="1" si="0"/>
        <v>12.856258590994987</v>
      </c>
      <c r="F57">
        <f t="shared" ca="1" si="1"/>
        <v>1</v>
      </c>
      <c r="G57">
        <f t="shared" ca="1" si="2"/>
        <v>0</v>
      </c>
      <c r="J57" s="1" t="str">
        <f t="shared" ca="1" si="3"/>
        <v>X</v>
      </c>
    </row>
    <row r="58" spans="3:10" x14ac:dyDescent="0.3">
      <c r="C58">
        <v>57</v>
      </c>
      <c r="D58" s="4">
        <f t="shared" ca="1" si="0"/>
        <v>13.469607341492278</v>
      </c>
      <c r="F58">
        <f t="shared" ca="1" si="1"/>
        <v>1</v>
      </c>
      <c r="G58">
        <f t="shared" ca="1" si="2"/>
        <v>0</v>
      </c>
      <c r="J58" s="1" t="str">
        <f t="shared" ca="1" si="3"/>
        <v>X</v>
      </c>
    </row>
    <row r="59" spans="3:10" x14ac:dyDescent="0.3">
      <c r="C59">
        <v>58</v>
      </c>
      <c r="D59" s="4">
        <f t="shared" ca="1" si="0"/>
        <v>-11.905985157300847</v>
      </c>
      <c r="F59">
        <f t="shared" ca="1" si="1"/>
        <v>1</v>
      </c>
      <c r="G59">
        <f t="shared" ca="1" si="2"/>
        <v>1</v>
      </c>
      <c r="J59" s="1">
        <f t="shared" ca="1" si="3"/>
        <v>6.61722177632386E-32</v>
      </c>
    </row>
    <row r="60" spans="3:10" x14ac:dyDescent="0.3">
      <c r="C60">
        <v>59</v>
      </c>
      <c r="D60" s="4">
        <f t="shared" ca="1" si="0"/>
        <v>10.797691200583213</v>
      </c>
      <c r="F60">
        <f t="shared" ca="1" si="1"/>
        <v>1</v>
      </c>
      <c r="G60">
        <f t="shared" ca="1" si="2"/>
        <v>1</v>
      </c>
      <c r="J60" s="1">
        <f t="shared" ca="1" si="3"/>
        <v>1.925065449952046E-26</v>
      </c>
    </row>
    <row r="61" spans="3:10" x14ac:dyDescent="0.3">
      <c r="C61">
        <v>60</v>
      </c>
      <c r="D61" s="4">
        <f t="shared" ca="1" si="0"/>
        <v>10.871413510116739</v>
      </c>
      <c r="F61">
        <f t="shared" ca="1" si="1"/>
        <v>1</v>
      </c>
      <c r="G61">
        <f t="shared" ca="1" si="2"/>
        <v>1</v>
      </c>
      <c r="J61" s="1">
        <f t="shared" ca="1" si="3"/>
        <v>8.6609193965149159E-27</v>
      </c>
    </row>
    <row r="62" spans="3:10" x14ac:dyDescent="0.3">
      <c r="C62">
        <v>61</v>
      </c>
      <c r="D62" s="4">
        <f t="shared" ca="1" si="0"/>
        <v>-10.278516974722169</v>
      </c>
      <c r="F62">
        <f t="shared" ca="1" si="1"/>
        <v>1</v>
      </c>
      <c r="G62">
        <f t="shared" ca="1" si="2"/>
        <v>1</v>
      </c>
      <c r="J62" s="1">
        <f t="shared" ca="1" si="3"/>
        <v>4.5755966864545664E-24</v>
      </c>
    </row>
    <row r="63" spans="3:10" x14ac:dyDescent="0.3">
      <c r="C63">
        <v>62</v>
      </c>
      <c r="D63" s="4">
        <f t="shared" ca="1" si="0"/>
        <v>4.8060576166827182</v>
      </c>
      <c r="F63">
        <f t="shared" ca="1" si="1"/>
        <v>1</v>
      </c>
      <c r="G63">
        <f t="shared" ca="1" si="2"/>
        <v>1</v>
      </c>
      <c r="J63" s="1">
        <f t="shared" ca="1" si="3"/>
        <v>3.8490394198575275E-6</v>
      </c>
    </row>
    <row r="64" spans="3:10" x14ac:dyDescent="0.3">
      <c r="C64">
        <v>63</v>
      </c>
      <c r="D64" s="4">
        <f t="shared" ca="1" si="0"/>
        <v>10.950233062484969</v>
      </c>
      <c r="F64">
        <f t="shared" ca="1" si="1"/>
        <v>1</v>
      </c>
      <c r="G64">
        <f t="shared" ca="1" si="2"/>
        <v>1</v>
      </c>
      <c r="J64" s="1">
        <f t="shared" ca="1" si="3"/>
        <v>3.665118119890672E-27</v>
      </c>
    </row>
    <row r="65" spans="3:10" x14ac:dyDescent="0.3">
      <c r="C65">
        <v>64</v>
      </c>
      <c r="D65" s="4">
        <f t="shared" ca="1" si="0"/>
        <v>-5.3423240413304089</v>
      </c>
      <c r="F65">
        <f t="shared" ca="1" si="1"/>
        <v>1</v>
      </c>
      <c r="G65">
        <f t="shared" ca="1" si="2"/>
        <v>1</v>
      </c>
      <c r="J65" s="1">
        <f t="shared" ca="1" si="3"/>
        <v>2.532919145475821E-7</v>
      </c>
    </row>
    <row r="66" spans="3:10" x14ac:dyDescent="0.3">
      <c r="C66">
        <v>65</v>
      </c>
      <c r="D66" s="4">
        <f t="shared" ca="1" si="0"/>
        <v>-11.996749483364022</v>
      </c>
      <c r="F66">
        <f t="shared" ca="1" si="1"/>
        <v>1</v>
      </c>
      <c r="G66">
        <f t="shared" ca="1" si="2"/>
        <v>1</v>
      </c>
      <c r="J66" s="1">
        <f t="shared" ca="1" si="3"/>
        <v>2.2365857072787405E-32</v>
      </c>
    </row>
    <row r="67" spans="3:10" x14ac:dyDescent="0.3">
      <c r="C67">
        <v>66</v>
      </c>
      <c r="D67" s="4">
        <f t="shared" ref="D67:D130" ca="1" si="4">(RAND()*30)-15</f>
        <v>-0.50257246798530453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0.35161254169519185</v>
      </c>
    </row>
    <row r="68" spans="3:10" x14ac:dyDescent="0.3">
      <c r="C68">
        <v>67</v>
      </c>
      <c r="D68" s="4">
        <f t="shared" ca="1" si="4"/>
        <v>0.21212156605232479</v>
      </c>
      <c r="F68">
        <f t="shared" ca="1" si="5"/>
        <v>1</v>
      </c>
      <c r="G68">
        <f t="shared" ca="1" si="6"/>
        <v>1</v>
      </c>
      <c r="J68" s="1">
        <f t="shared" ca="1" si="7"/>
        <v>0.39006698252097011</v>
      </c>
    </row>
    <row r="69" spans="3:10" x14ac:dyDescent="0.3">
      <c r="C69">
        <v>68</v>
      </c>
      <c r="D69" s="4">
        <f t="shared" ca="1" si="4"/>
        <v>0.71528249042345848</v>
      </c>
      <c r="F69">
        <f t="shared" ca="1" si="5"/>
        <v>1</v>
      </c>
      <c r="G69">
        <f t="shared" ca="1" si="6"/>
        <v>1</v>
      </c>
      <c r="J69" s="1">
        <f t="shared" ca="1" si="7"/>
        <v>0.3088972684050591</v>
      </c>
    </row>
    <row r="70" spans="3:10" x14ac:dyDescent="0.3">
      <c r="C70">
        <v>69</v>
      </c>
      <c r="D70" s="4">
        <f t="shared" ca="1" si="4"/>
        <v>-12.614272229465753</v>
      </c>
      <c r="F70">
        <f t="shared" ca="1" si="5"/>
        <v>0</v>
      </c>
      <c r="G70">
        <f t="shared" ca="1" si="6"/>
        <v>1</v>
      </c>
      <c r="J70" s="1" t="str">
        <f t="shared" ca="1" si="7"/>
        <v>X</v>
      </c>
    </row>
    <row r="71" spans="3:10" x14ac:dyDescent="0.3">
      <c r="C71">
        <v>70</v>
      </c>
      <c r="D71" s="4">
        <f t="shared" ca="1" si="4"/>
        <v>2.2861125705358596</v>
      </c>
      <c r="F71">
        <f t="shared" ca="1" si="5"/>
        <v>1</v>
      </c>
      <c r="G71">
        <f t="shared" ca="1" si="6"/>
        <v>1</v>
      </c>
      <c r="J71" s="1">
        <f t="shared" ca="1" si="7"/>
        <v>2.9245885555076883E-2</v>
      </c>
    </row>
    <row r="72" spans="3:10" x14ac:dyDescent="0.3">
      <c r="C72">
        <v>71</v>
      </c>
      <c r="D72" s="4">
        <f t="shared" ca="1" si="4"/>
        <v>14.465143182553721</v>
      </c>
      <c r="F72">
        <f t="shared" ca="1" si="5"/>
        <v>1</v>
      </c>
      <c r="G72">
        <f t="shared" ca="1" si="6"/>
        <v>0</v>
      </c>
      <c r="J72" s="1" t="str">
        <f t="shared" ca="1" si="7"/>
        <v>X</v>
      </c>
    </row>
    <row r="73" spans="3:10" x14ac:dyDescent="0.3">
      <c r="C73">
        <v>72</v>
      </c>
      <c r="D73" s="4">
        <f t="shared" ca="1" si="4"/>
        <v>10.571914647543263</v>
      </c>
      <c r="F73">
        <f t="shared" ca="1" si="5"/>
        <v>1</v>
      </c>
      <c r="G73">
        <f t="shared" ca="1" si="6"/>
        <v>1</v>
      </c>
      <c r="J73" s="1">
        <f t="shared" ca="1" si="7"/>
        <v>2.1483072948316778E-25</v>
      </c>
    </row>
    <row r="74" spans="3:10" x14ac:dyDescent="0.3">
      <c r="C74">
        <v>73</v>
      </c>
      <c r="D74" s="4">
        <f t="shared" ca="1" si="4"/>
        <v>9.0075747778933248</v>
      </c>
      <c r="F74">
        <f t="shared" ca="1" si="5"/>
        <v>1</v>
      </c>
      <c r="G74">
        <f t="shared" ca="1" si="6"/>
        <v>1</v>
      </c>
      <c r="J74" s="1">
        <f t="shared" ca="1" si="7"/>
        <v>9.6137716567257621E-19</v>
      </c>
    </row>
    <row r="75" spans="3:10" x14ac:dyDescent="0.3">
      <c r="C75">
        <v>74</v>
      </c>
      <c r="D75" s="4">
        <f t="shared" ca="1" si="4"/>
        <v>13.31790058359169</v>
      </c>
      <c r="F75">
        <f t="shared" ca="1" si="5"/>
        <v>1</v>
      </c>
      <c r="G75">
        <f t="shared" ca="1" si="6"/>
        <v>0</v>
      </c>
      <c r="J75" s="1" t="str">
        <f t="shared" ca="1" si="7"/>
        <v>X</v>
      </c>
    </row>
    <row r="76" spans="3:10" x14ac:dyDescent="0.3">
      <c r="C76">
        <v>75</v>
      </c>
      <c r="D76" s="4">
        <f t="shared" ca="1" si="4"/>
        <v>1.0429411399447162</v>
      </c>
      <c r="F76">
        <f t="shared" ca="1" si="5"/>
        <v>1</v>
      </c>
      <c r="G76">
        <f t="shared" ca="1" si="6"/>
        <v>1</v>
      </c>
      <c r="J76" s="1">
        <f t="shared" ca="1" si="7"/>
        <v>0.23159006279677044</v>
      </c>
    </row>
    <row r="77" spans="3:10" x14ac:dyDescent="0.3">
      <c r="C77">
        <v>76</v>
      </c>
      <c r="D77" s="4">
        <f t="shared" ca="1" si="4"/>
        <v>-9.9231528165602789</v>
      </c>
      <c r="F77">
        <f t="shared" ca="1" si="5"/>
        <v>1</v>
      </c>
      <c r="G77">
        <f t="shared" ca="1" si="6"/>
        <v>1</v>
      </c>
      <c r="J77" s="1">
        <f t="shared" ca="1" si="7"/>
        <v>1.6568754361781749E-22</v>
      </c>
    </row>
    <row r="78" spans="3:10" x14ac:dyDescent="0.3">
      <c r="C78">
        <v>77</v>
      </c>
      <c r="D78" s="4">
        <f t="shared" ca="1" si="4"/>
        <v>-3.6240014268743117</v>
      </c>
      <c r="F78">
        <f t="shared" ca="1" si="5"/>
        <v>1</v>
      </c>
      <c r="G78">
        <f t="shared" ca="1" si="6"/>
        <v>1</v>
      </c>
      <c r="J78" s="1">
        <f t="shared" ca="1" si="7"/>
        <v>5.6119888686802667E-4</v>
      </c>
    </row>
    <row r="79" spans="3:10" x14ac:dyDescent="0.3">
      <c r="C79">
        <v>78</v>
      </c>
      <c r="D79" s="4">
        <f t="shared" ca="1" si="4"/>
        <v>3.9374581294567506</v>
      </c>
      <c r="F79">
        <f t="shared" ca="1" si="5"/>
        <v>1</v>
      </c>
      <c r="G79">
        <f t="shared" ca="1" si="6"/>
        <v>1</v>
      </c>
      <c r="J79" s="1">
        <f t="shared" ca="1" si="7"/>
        <v>1.7157422135855374E-4</v>
      </c>
    </row>
    <row r="80" spans="3:10" x14ac:dyDescent="0.3">
      <c r="C80">
        <v>79</v>
      </c>
      <c r="D80" s="4">
        <f t="shared" ca="1" si="4"/>
        <v>-9.2885175794057009</v>
      </c>
      <c r="F80">
        <f t="shared" ca="1" si="5"/>
        <v>1</v>
      </c>
      <c r="G80">
        <f t="shared" ca="1" si="6"/>
        <v>1</v>
      </c>
      <c r="J80" s="1">
        <f t="shared" ca="1" si="7"/>
        <v>7.3579499718057776E-20</v>
      </c>
    </row>
    <row r="81" spans="3:10" x14ac:dyDescent="0.3">
      <c r="C81">
        <v>80</v>
      </c>
      <c r="D81" s="4">
        <f t="shared" ca="1" si="4"/>
        <v>-10.585878987445886</v>
      </c>
      <c r="F81">
        <f t="shared" ca="1" si="5"/>
        <v>1</v>
      </c>
      <c r="G81">
        <f t="shared" ca="1" si="6"/>
        <v>1</v>
      </c>
      <c r="J81" s="1">
        <f t="shared" ca="1" si="7"/>
        <v>1.8532805954036099E-25</v>
      </c>
    </row>
    <row r="82" spans="3:10" x14ac:dyDescent="0.3">
      <c r="C82">
        <v>81</v>
      </c>
      <c r="D82" s="4">
        <f t="shared" ca="1" si="4"/>
        <v>13.146032400324025</v>
      </c>
      <c r="F82">
        <f t="shared" ca="1" si="5"/>
        <v>1</v>
      </c>
      <c r="G82">
        <f t="shared" ca="1" si="6"/>
        <v>0</v>
      </c>
      <c r="J82" s="1" t="str">
        <f t="shared" ca="1" si="7"/>
        <v>X</v>
      </c>
    </row>
    <row r="83" spans="3:10" x14ac:dyDescent="0.3">
      <c r="C83">
        <v>82</v>
      </c>
      <c r="D83" s="4">
        <f t="shared" ca="1" si="4"/>
        <v>13.948295061305533</v>
      </c>
      <c r="F83">
        <f t="shared" ca="1" si="5"/>
        <v>1</v>
      </c>
      <c r="G83">
        <f t="shared" ca="1" si="6"/>
        <v>0</v>
      </c>
      <c r="J83" s="1" t="str">
        <f t="shared" ca="1" si="7"/>
        <v>X</v>
      </c>
    </row>
    <row r="84" spans="3:10" x14ac:dyDescent="0.3">
      <c r="C84">
        <v>83</v>
      </c>
      <c r="D84" s="4">
        <f t="shared" ca="1" si="4"/>
        <v>13.917621616053104</v>
      </c>
      <c r="F84">
        <f t="shared" ca="1" si="5"/>
        <v>1</v>
      </c>
      <c r="G84">
        <f t="shared" ca="1" si="6"/>
        <v>0</v>
      </c>
      <c r="J84" s="1" t="str">
        <f t="shared" ca="1" si="7"/>
        <v>X</v>
      </c>
    </row>
    <row r="85" spans="3:10" x14ac:dyDescent="0.3">
      <c r="C85">
        <v>84</v>
      </c>
      <c r="D85" s="4">
        <f t="shared" ca="1" si="4"/>
        <v>-13.057450555031402</v>
      </c>
      <c r="F85">
        <f t="shared" ca="1" si="5"/>
        <v>0</v>
      </c>
      <c r="G85">
        <f t="shared" ca="1" si="6"/>
        <v>1</v>
      </c>
      <c r="J85" s="1" t="str">
        <f t="shared" ca="1" si="7"/>
        <v>X</v>
      </c>
    </row>
    <row r="86" spans="3:10" x14ac:dyDescent="0.3">
      <c r="C86">
        <v>85</v>
      </c>
      <c r="D86" s="4">
        <f t="shared" ca="1" si="4"/>
        <v>13.675118366089293</v>
      </c>
      <c r="F86">
        <f t="shared" ca="1" si="5"/>
        <v>1</v>
      </c>
      <c r="G86">
        <f t="shared" ca="1" si="6"/>
        <v>0</v>
      </c>
      <c r="J86" s="1" t="str">
        <f t="shared" ca="1" si="7"/>
        <v>X</v>
      </c>
    </row>
    <row r="87" spans="3:10" x14ac:dyDescent="0.3">
      <c r="C87">
        <v>86</v>
      </c>
      <c r="D87" s="4">
        <f t="shared" ca="1" si="4"/>
        <v>-6.1739428928337166</v>
      </c>
      <c r="F87">
        <f t="shared" ca="1" si="5"/>
        <v>1</v>
      </c>
      <c r="G87">
        <f t="shared" ca="1" si="6"/>
        <v>1</v>
      </c>
      <c r="J87" s="1">
        <f t="shared" ca="1" si="7"/>
        <v>2.108790262881291E-9</v>
      </c>
    </row>
    <row r="88" spans="3:10" x14ac:dyDescent="0.3">
      <c r="C88">
        <v>87</v>
      </c>
      <c r="D88" s="4">
        <f t="shared" ca="1" si="4"/>
        <v>-14.105987147462837</v>
      </c>
      <c r="F88">
        <f t="shared" ca="1" si="5"/>
        <v>0</v>
      </c>
      <c r="G88">
        <f t="shared" ca="1" si="6"/>
        <v>1</v>
      </c>
      <c r="J88" s="1" t="str">
        <f t="shared" ca="1" si="7"/>
        <v>X</v>
      </c>
    </row>
    <row r="89" spans="3:10" x14ac:dyDescent="0.3">
      <c r="C89">
        <v>88</v>
      </c>
      <c r="D89" s="4">
        <f t="shared" ca="1" si="4"/>
        <v>-10.901007979706943</v>
      </c>
      <c r="F89">
        <f t="shared" ca="1" si="5"/>
        <v>1</v>
      </c>
      <c r="G89">
        <f t="shared" ca="1" si="6"/>
        <v>1</v>
      </c>
      <c r="J89" s="1">
        <f t="shared" ca="1" si="7"/>
        <v>6.2755363059961519E-27</v>
      </c>
    </row>
    <row r="90" spans="3:10" x14ac:dyDescent="0.3">
      <c r="C90">
        <v>89</v>
      </c>
      <c r="D90" s="4">
        <f t="shared" ca="1" si="4"/>
        <v>6.8219846132933952</v>
      </c>
      <c r="F90">
        <f t="shared" ca="1" si="5"/>
        <v>1</v>
      </c>
      <c r="G90">
        <f t="shared" ca="1" si="6"/>
        <v>1</v>
      </c>
      <c r="J90" s="1">
        <f t="shared" ca="1" si="7"/>
        <v>3.1282063467127047E-11</v>
      </c>
    </row>
    <row r="91" spans="3:10" x14ac:dyDescent="0.3">
      <c r="C91">
        <v>90</v>
      </c>
      <c r="D91" s="4">
        <f t="shared" ca="1" si="4"/>
        <v>-13.37062910879226</v>
      </c>
      <c r="F91">
        <f t="shared" ca="1" si="5"/>
        <v>0</v>
      </c>
      <c r="G91">
        <f t="shared" ca="1" si="6"/>
        <v>1</v>
      </c>
      <c r="J91" s="1" t="str">
        <f t="shared" ca="1" si="7"/>
        <v>X</v>
      </c>
    </row>
    <row r="92" spans="3:10" x14ac:dyDescent="0.3">
      <c r="C92">
        <v>91</v>
      </c>
      <c r="D92" s="4">
        <f t="shared" ca="1" si="4"/>
        <v>2.5570834689315909</v>
      </c>
      <c r="F92">
        <f t="shared" ca="1" si="5"/>
        <v>1</v>
      </c>
      <c r="G92">
        <f t="shared" ca="1" si="6"/>
        <v>1</v>
      </c>
      <c r="J92" s="1">
        <f t="shared" ca="1" si="7"/>
        <v>1.5173888084430957E-2</v>
      </c>
    </row>
    <row r="93" spans="3:10" x14ac:dyDescent="0.3">
      <c r="C93">
        <v>92</v>
      </c>
      <c r="D93" s="4">
        <f t="shared" ca="1" si="4"/>
        <v>-1.9551798687911628</v>
      </c>
      <c r="F93">
        <f t="shared" ca="1" si="5"/>
        <v>1</v>
      </c>
      <c r="G93">
        <f t="shared" ca="1" si="6"/>
        <v>1</v>
      </c>
      <c r="J93" s="1">
        <f t="shared" ca="1" si="7"/>
        <v>5.8998319212396393E-2</v>
      </c>
    </row>
    <row r="94" spans="3:10" x14ac:dyDescent="0.3">
      <c r="C94">
        <v>93</v>
      </c>
      <c r="D94" s="4">
        <f t="shared" ca="1" si="4"/>
        <v>-7.355527687143514</v>
      </c>
      <c r="F94">
        <f t="shared" ca="1" si="5"/>
        <v>1</v>
      </c>
      <c r="G94">
        <f t="shared" ca="1" si="6"/>
        <v>1</v>
      </c>
      <c r="J94" s="1">
        <f t="shared" ca="1" si="7"/>
        <v>7.1248386761942971E-13</v>
      </c>
    </row>
    <row r="95" spans="3:10" x14ac:dyDescent="0.3">
      <c r="C95">
        <v>94</v>
      </c>
      <c r="D95" s="4">
        <f t="shared" ca="1" si="4"/>
        <v>14.586366230977966</v>
      </c>
      <c r="F95">
        <f t="shared" ca="1" si="5"/>
        <v>1</v>
      </c>
      <c r="G95">
        <f t="shared" ca="1" si="6"/>
        <v>0</v>
      </c>
      <c r="J95" s="1" t="str">
        <f t="shared" ca="1" si="7"/>
        <v>X</v>
      </c>
    </row>
    <row r="96" spans="3:10" x14ac:dyDescent="0.3">
      <c r="C96">
        <v>95</v>
      </c>
      <c r="D96" s="4">
        <f t="shared" ca="1" si="4"/>
        <v>6.3461137799812661E-2</v>
      </c>
      <c r="F96">
        <f t="shared" ca="1" si="5"/>
        <v>1</v>
      </c>
      <c r="G96">
        <f t="shared" ca="1" si="6"/>
        <v>1</v>
      </c>
      <c r="J96" s="1">
        <f t="shared" ca="1" si="7"/>
        <v>0.39813931398474628</v>
      </c>
    </row>
    <row r="97" spans="3:10" x14ac:dyDescent="0.3">
      <c r="C97">
        <v>96</v>
      </c>
      <c r="D97" s="4">
        <f t="shared" ca="1" si="4"/>
        <v>-5.4605440629090101</v>
      </c>
      <c r="F97">
        <f t="shared" ca="1" si="5"/>
        <v>1</v>
      </c>
      <c r="G97">
        <f t="shared" ca="1" si="6"/>
        <v>1</v>
      </c>
      <c r="J97" s="1">
        <f t="shared" ca="1" si="7"/>
        <v>1.3375425637534409E-7</v>
      </c>
    </row>
    <row r="98" spans="3:10" x14ac:dyDescent="0.3">
      <c r="C98">
        <v>97</v>
      </c>
      <c r="D98" s="4">
        <f t="shared" ca="1" si="4"/>
        <v>9.4548517296641812</v>
      </c>
      <c r="F98">
        <f t="shared" ca="1" si="5"/>
        <v>1</v>
      </c>
      <c r="G98">
        <f t="shared" ca="1" si="6"/>
        <v>1</v>
      </c>
      <c r="J98" s="1">
        <f t="shared" ca="1" si="7"/>
        <v>1.5480515570712946E-20</v>
      </c>
    </row>
    <row r="99" spans="3:10" x14ac:dyDescent="0.3">
      <c r="C99">
        <v>98</v>
      </c>
      <c r="D99" s="4">
        <f t="shared" ca="1" si="4"/>
        <v>-6.1661834486297948</v>
      </c>
      <c r="F99">
        <f t="shared" ca="1" si="5"/>
        <v>1</v>
      </c>
      <c r="G99">
        <f t="shared" ca="1" si="6"/>
        <v>1</v>
      </c>
      <c r="J99" s="1">
        <f t="shared" ca="1" si="7"/>
        <v>2.2122039202917453E-9</v>
      </c>
    </row>
    <row r="100" spans="3:10" x14ac:dyDescent="0.3">
      <c r="C100">
        <v>99</v>
      </c>
      <c r="D100" s="4">
        <f t="shared" ca="1" si="4"/>
        <v>-4.3653994177655733</v>
      </c>
      <c r="F100">
        <f t="shared" ca="1" si="5"/>
        <v>1</v>
      </c>
      <c r="G100">
        <f t="shared" ca="1" si="6"/>
        <v>1</v>
      </c>
      <c r="J100" s="1">
        <f t="shared" ca="1" si="7"/>
        <v>2.9034989979988398E-5</v>
      </c>
    </row>
    <row r="101" spans="3:10" x14ac:dyDescent="0.3">
      <c r="C101">
        <v>100</v>
      </c>
      <c r="D101" s="4">
        <f t="shared" ca="1" si="4"/>
        <v>12.253832187961152</v>
      </c>
      <c r="F101">
        <f t="shared" ca="1" si="5"/>
        <v>1</v>
      </c>
      <c r="G101">
        <f t="shared" ca="1" si="6"/>
        <v>0</v>
      </c>
      <c r="J101" s="1" t="str">
        <f t="shared" ca="1" si="7"/>
        <v>X</v>
      </c>
    </row>
    <row r="102" spans="3:10" x14ac:dyDescent="0.3">
      <c r="C102">
        <v>101</v>
      </c>
      <c r="D102" s="4">
        <f t="shared" ca="1" si="4"/>
        <v>-2.3575101790295196</v>
      </c>
      <c r="F102">
        <f t="shared" ca="1" si="5"/>
        <v>1</v>
      </c>
      <c r="G102">
        <f t="shared" ca="1" si="6"/>
        <v>1</v>
      </c>
      <c r="J102" s="1">
        <f t="shared" ca="1" si="7"/>
        <v>2.4778395139844974E-2</v>
      </c>
    </row>
    <row r="103" spans="3:10" x14ac:dyDescent="0.3">
      <c r="C103">
        <v>102</v>
      </c>
      <c r="D103" s="4">
        <f t="shared" ca="1" si="4"/>
        <v>-9.2194486830222289</v>
      </c>
      <c r="F103">
        <f t="shared" ca="1" si="5"/>
        <v>1</v>
      </c>
      <c r="G103">
        <f t="shared" ca="1" si="6"/>
        <v>1</v>
      </c>
      <c r="J103" s="1">
        <f t="shared" ca="1" si="7"/>
        <v>1.3942260041115316E-19</v>
      </c>
    </row>
    <row r="104" spans="3:10" x14ac:dyDescent="0.3">
      <c r="C104">
        <v>103</v>
      </c>
      <c r="D104" s="4">
        <f t="shared" ca="1" si="4"/>
        <v>-1.6380977831993846</v>
      </c>
      <c r="F104">
        <f t="shared" ca="1" si="5"/>
        <v>1</v>
      </c>
      <c r="G104">
        <f t="shared" ca="1" si="6"/>
        <v>1</v>
      </c>
      <c r="J104" s="1">
        <f t="shared" ca="1" si="7"/>
        <v>0.10428982396318441</v>
      </c>
    </row>
    <row r="105" spans="3:10" x14ac:dyDescent="0.3">
      <c r="C105">
        <v>104</v>
      </c>
      <c r="D105" s="4">
        <f t="shared" ca="1" si="4"/>
        <v>10.827776877892461</v>
      </c>
      <c r="F105">
        <f t="shared" ca="1" si="5"/>
        <v>1</v>
      </c>
      <c r="G105">
        <f t="shared" ca="1" si="6"/>
        <v>1</v>
      </c>
      <c r="J105" s="1">
        <f t="shared" ca="1" si="7"/>
        <v>1.3904971330968132E-26</v>
      </c>
    </row>
    <row r="106" spans="3:10" x14ac:dyDescent="0.3">
      <c r="C106">
        <v>105</v>
      </c>
      <c r="D106" s="4">
        <f t="shared" ca="1" si="4"/>
        <v>-6.2471616637406928</v>
      </c>
      <c r="F106">
        <f t="shared" ca="1" si="5"/>
        <v>1</v>
      </c>
      <c r="G106">
        <f t="shared" ca="1" si="6"/>
        <v>1</v>
      </c>
      <c r="J106" s="1">
        <f t="shared" ca="1" si="7"/>
        <v>1.3382986356949713E-9</v>
      </c>
    </row>
    <row r="107" spans="3:10" x14ac:dyDescent="0.3">
      <c r="C107">
        <v>106</v>
      </c>
      <c r="D107" s="4">
        <f t="shared" ca="1" si="4"/>
        <v>11.215299245936336</v>
      </c>
      <c r="F107">
        <f t="shared" ca="1" si="5"/>
        <v>1</v>
      </c>
      <c r="G107">
        <f t="shared" ca="1" si="6"/>
        <v>1</v>
      </c>
      <c r="J107" s="1">
        <f t="shared" ca="1" si="7"/>
        <v>1.9422897572524323E-28</v>
      </c>
    </row>
    <row r="108" spans="3:10" x14ac:dyDescent="0.3">
      <c r="C108">
        <v>107</v>
      </c>
      <c r="D108" s="4">
        <f t="shared" ca="1" si="4"/>
        <v>9.7548600923716116</v>
      </c>
      <c r="F108">
        <f t="shared" ca="1" si="5"/>
        <v>1</v>
      </c>
      <c r="G108">
        <f t="shared" ca="1" si="6"/>
        <v>1</v>
      </c>
      <c r="J108" s="1">
        <f t="shared" ca="1" si="7"/>
        <v>8.6773563519694567E-22</v>
      </c>
    </row>
    <row r="109" spans="3:10" x14ac:dyDescent="0.3">
      <c r="C109">
        <v>108</v>
      </c>
      <c r="D109" s="4">
        <f t="shared" ca="1" si="4"/>
        <v>14.429994271956343</v>
      </c>
      <c r="F109">
        <f t="shared" ca="1" si="5"/>
        <v>1</v>
      </c>
      <c r="G109">
        <f t="shared" ca="1" si="6"/>
        <v>0</v>
      </c>
      <c r="J109" s="1" t="str">
        <f t="shared" ca="1" si="7"/>
        <v>X</v>
      </c>
    </row>
    <row r="110" spans="3:10" x14ac:dyDescent="0.3">
      <c r="C110">
        <v>109</v>
      </c>
      <c r="D110" s="4">
        <f t="shared" ca="1" si="4"/>
        <v>8.2629589402984855</v>
      </c>
      <c r="F110">
        <f t="shared" ca="1" si="5"/>
        <v>1</v>
      </c>
      <c r="G110">
        <f t="shared" ca="1" si="6"/>
        <v>1</v>
      </c>
      <c r="J110" s="1">
        <f t="shared" ca="1" si="7"/>
        <v>5.960797258194666E-16</v>
      </c>
    </row>
    <row r="111" spans="3:10" x14ac:dyDescent="0.3">
      <c r="C111">
        <v>110</v>
      </c>
      <c r="D111" s="4">
        <f t="shared" ca="1" si="4"/>
        <v>12.843811468989674</v>
      </c>
      <c r="F111">
        <f t="shared" ca="1" si="5"/>
        <v>1</v>
      </c>
      <c r="G111">
        <f t="shared" ca="1" si="6"/>
        <v>0</v>
      </c>
      <c r="J111" s="1" t="str">
        <f t="shared" ca="1" si="7"/>
        <v>X</v>
      </c>
    </row>
    <row r="112" spans="3:10" x14ac:dyDescent="0.3">
      <c r="C112">
        <v>111</v>
      </c>
      <c r="D112" s="4">
        <f t="shared" ca="1" si="4"/>
        <v>0.38967096277743529</v>
      </c>
      <c r="F112">
        <f t="shared" ca="1" si="5"/>
        <v>1</v>
      </c>
      <c r="G112">
        <f t="shared" ca="1" si="6"/>
        <v>1</v>
      </c>
      <c r="J112" s="1">
        <f t="shared" ca="1" si="7"/>
        <v>0.36977552504196159</v>
      </c>
    </row>
    <row r="113" spans="3:10" x14ac:dyDescent="0.3">
      <c r="C113">
        <v>112</v>
      </c>
      <c r="D113" s="4">
        <f t="shared" ca="1" si="4"/>
        <v>10.238700469321167</v>
      </c>
      <c r="F113">
        <f t="shared" ca="1" si="5"/>
        <v>1</v>
      </c>
      <c r="G113">
        <f t="shared" ca="1" si="6"/>
        <v>1</v>
      </c>
      <c r="J113" s="1">
        <f t="shared" ca="1" si="7"/>
        <v>6.8839097417926021E-24</v>
      </c>
    </row>
    <row r="114" spans="3:10" x14ac:dyDescent="0.3">
      <c r="C114">
        <v>113</v>
      </c>
      <c r="D114" s="4">
        <f t="shared" ca="1" si="4"/>
        <v>0.25120928542214571</v>
      </c>
      <c r="F114">
        <f t="shared" ca="1" si="5"/>
        <v>1</v>
      </c>
      <c r="G114">
        <f t="shared" ca="1" si="6"/>
        <v>1</v>
      </c>
      <c r="J114" s="1">
        <f t="shared" ca="1" si="7"/>
        <v>0.38655086900781221</v>
      </c>
    </row>
    <row r="115" spans="3:10" x14ac:dyDescent="0.3">
      <c r="C115">
        <v>114</v>
      </c>
      <c r="D115" s="4">
        <f t="shared" ca="1" si="4"/>
        <v>14.042851108604868</v>
      </c>
      <c r="F115">
        <f t="shared" ca="1" si="5"/>
        <v>1</v>
      </c>
      <c r="G115">
        <f t="shared" ca="1" si="6"/>
        <v>0</v>
      </c>
      <c r="J115" s="1" t="str">
        <f t="shared" ca="1" si="7"/>
        <v>X</v>
      </c>
    </row>
    <row r="116" spans="3:10" x14ac:dyDescent="0.3">
      <c r="C116">
        <v>115</v>
      </c>
      <c r="D116" s="4">
        <f t="shared" ca="1" si="4"/>
        <v>11.599702404453915</v>
      </c>
      <c r="F116">
        <f t="shared" ca="1" si="5"/>
        <v>1</v>
      </c>
      <c r="G116">
        <f t="shared" ca="1" si="6"/>
        <v>1</v>
      </c>
      <c r="J116" s="1">
        <f t="shared" ca="1" si="7"/>
        <v>2.4207814672280548E-30</v>
      </c>
    </row>
    <row r="117" spans="3:10" x14ac:dyDescent="0.3">
      <c r="C117">
        <v>116</v>
      </c>
      <c r="D117" s="4">
        <f t="shared" ca="1" si="4"/>
        <v>-0.33132174891075472</v>
      </c>
      <c r="F117">
        <f t="shared" ca="1" si="5"/>
        <v>1</v>
      </c>
      <c r="G117">
        <f t="shared" ca="1" si="6"/>
        <v>1</v>
      </c>
      <c r="J117" s="1">
        <f t="shared" ca="1" si="7"/>
        <v>0.37763577700259043</v>
      </c>
    </row>
    <row r="118" spans="3:10" x14ac:dyDescent="0.3">
      <c r="C118">
        <v>117</v>
      </c>
      <c r="D118" s="4">
        <f t="shared" ca="1" si="4"/>
        <v>5.4997797635492063</v>
      </c>
      <c r="F118">
        <f t="shared" ca="1" si="5"/>
        <v>1</v>
      </c>
      <c r="G118">
        <f t="shared" ca="1" si="6"/>
        <v>1</v>
      </c>
      <c r="J118" s="1">
        <f t="shared" ca="1" si="7"/>
        <v>1.0787710786914968E-7</v>
      </c>
    </row>
    <row r="119" spans="3:10" x14ac:dyDescent="0.3">
      <c r="C119">
        <v>118</v>
      </c>
      <c r="D119" s="4">
        <f t="shared" ca="1" si="4"/>
        <v>-8.1177647514778499</v>
      </c>
      <c r="F119">
        <f t="shared" ca="1" si="5"/>
        <v>1</v>
      </c>
      <c r="G119">
        <f t="shared" ca="1" si="6"/>
        <v>1</v>
      </c>
      <c r="J119" s="1">
        <f t="shared" ca="1" si="7"/>
        <v>1.957711703220563E-15</v>
      </c>
    </row>
    <row r="120" spans="3:10" x14ac:dyDescent="0.3">
      <c r="C120">
        <v>119</v>
      </c>
      <c r="D120" s="4">
        <f t="shared" ca="1" si="4"/>
        <v>2.7805217519901575</v>
      </c>
      <c r="F120">
        <f t="shared" ca="1" si="5"/>
        <v>1</v>
      </c>
      <c r="G120">
        <f t="shared" ca="1" si="6"/>
        <v>1</v>
      </c>
      <c r="J120" s="1">
        <f t="shared" ca="1" si="7"/>
        <v>8.358519677749544E-3</v>
      </c>
    </row>
    <row r="121" spans="3:10" x14ac:dyDescent="0.3">
      <c r="C121">
        <v>120</v>
      </c>
      <c r="D121" s="4">
        <f t="shared" ca="1" si="4"/>
        <v>9.3335291588949048</v>
      </c>
      <c r="F121">
        <f t="shared" ca="1" si="5"/>
        <v>1</v>
      </c>
      <c r="G121">
        <f t="shared" ca="1" si="6"/>
        <v>1</v>
      </c>
      <c r="J121" s="1">
        <f t="shared" ca="1" si="7"/>
        <v>4.8389129842500535E-20</v>
      </c>
    </row>
    <row r="122" spans="3:10" x14ac:dyDescent="0.3">
      <c r="C122">
        <v>121</v>
      </c>
      <c r="D122" s="4">
        <f t="shared" ca="1" si="4"/>
        <v>8.5385575577114032</v>
      </c>
      <c r="F122">
        <f t="shared" ca="1" si="5"/>
        <v>1</v>
      </c>
      <c r="G122">
        <f t="shared" ca="1" si="6"/>
        <v>1</v>
      </c>
      <c r="J122" s="1">
        <f t="shared" ca="1" si="7"/>
        <v>5.8862650023888828E-17</v>
      </c>
    </row>
    <row r="123" spans="3:10" x14ac:dyDescent="0.3">
      <c r="C123">
        <v>122</v>
      </c>
      <c r="D123" s="4">
        <f t="shared" ca="1" si="4"/>
        <v>-14.693011266856612</v>
      </c>
      <c r="F123">
        <f t="shared" ca="1" si="5"/>
        <v>0</v>
      </c>
      <c r="G123">
        <f t="shared" ca="1" si="6"/>
        <v>1</v>
      </c>
      <c r="J123" s="1" t="str">
        <f t="shared" ca="1" si="7"/>
        <v>X</v>
      </c>
    </row>
    <row r="124" spans="3:10" x14ac:dyDescent="0.3">
      <c r="C124">
        <v>123</v>
      </c>
      <c r="D124" s="4">
        <f t="shared" ca="1" si="4"/>
        <v>10.914139706826983</v>
      </c>
      <c r="F124">
        <f t="shared" ca="1" si="5"/>
        <v>1</v>
      </c>
      <c r="G124">
        <f t="shared" ca="1" si="6"/>
        <v>1</v>
      </c>
      <c r="J124" s="1">
        <f t="shared" ca="1" si="7"/>
        <v>5.4380904394381481E-27</v>
      </c>
    </row>
    <row r="125" spans="3:10" x14ac:dyDescent="0.3">
      <c r="C125">
        <v>124</v>
      </c>
      <c r="D125" s="4">
        <f t="shared" ca="1" si="4"/>
        <v>-9.3735541313340356</v>
      </c>
      <c r="F125">
        <f t="shared" ca="1" si="5"/>
        <v>1</v>
      </c>
      <c r="G125">
        <f t="shared" ca="1" si="6"/>
        <v>1</v>
      </c>
      <c r="J125" s="1">
        <f t="shared" ca="1" si="7"/>
        <v>3.3278489320341022E-20</v>
      </c>
    </row>
    <row r="126" spans="3:10" x14ac:dyDescent="0.3">
      <c r="C126">
        <v>125</v>
      </c>
      <c r="D126" s="4">
        <f t="shared" ca="1" si="4"/>
        <v>-4.1382055423206907</v>
      </c>
      <c r="F126">
        <f t="shared" ca="1" si="5"/>
        <v>1</v>
      </c>
      <c r="G126">
        <f t="shared" ca="1" si="6"/>
        <v>1</v>
      </c>
      <c r="J126" s="1">
        <f t="shared" ca="1" si="7"/>
        <v>7.6283453778131757E-5</v>
      </c>
    </row>
    <row r="127" spans="3:10" x14ac:dyDescent="0.3">
      <c r="C127">
        <v>126</v>
      </c>
      <c r="D127" s="4">
        <f t="shared" ca="1" si="4"/>
        <v>1.2954129170943425</v>
      </c>
      <c r="F127">
        <f t="shared" ca="1" si="5"/>
        <v>1</v>
      </c>
      <c r="G127">
        <f t="shared" ca="1" si="6"/>
        <v>1</v>
      </c>
      <c r="J127" s="1">
        <f t="shared" ca="1" si="7"/>
        <v>0.17239589066607555</v>
      </c>
    </row>
    <row r="128" spans="3:10" x14ac:dyDescent="0.3">
      <c r="C128">
        <v>127</v>
      </c>
      <c r="D128" s="4">
        <f t="shared" ca="1" si="4"/>
        <v>1.641240475512511</v>
      </c>
      <c r="F128">
        <f t="shared" ca="1" si="5"/>
        <v>1</v>
      </c>
      <c r="G128">
        <f t="shared" ca="1" si="6"/>
        <v>1</v>
      </c>
      <c r="J128" s="1">
        <f t="shared" ca="1" si="7"/>
        <v>0.1037538193795733</v>
      </c>
    </row>
    <row r="129" spans="3:10" x14ac:dyDescent="0.3">
      <c r="C129">
        <v>128</v>
      </c>
      <c r="D129" s="4">
        <f t="shared" ca="1" si="4"/>
        <v>-4.6936878999535718</v>
      </c>
      <c r="F129">
        <f t="shared" ca="1" si="5"/>
        <v>1</v>
      </c>
      <c r="G129">
        <f t="shared" ca="1" si="6"/>
        <v>1</v>
      </c>
      <c r="J129" s="1">
        <f t="shared" ca="1" si="7"/>
        <v>6.5636667638944314E-6</v>
      </c>
    </row>
    <row r="130" spans="3:10" x14ac:dyDescent="0.3">
      <c r="C130">
        <v>129</v>
      </c>
      <c r="D130" s="4">
        <f t="shared" ca="1" si="4"/>
        <v>-13.931779592692283</v>
      </c>
      <c r="F130">
        <f t="shared" ca="1" si="5"/>
        <v>0</v>
      </c>
      <c r="G130">
        <f t="shared" ca="1" si="6"/>
        <v>1</v>
      </c>
      <c r="J130" s="1" t="str">
        <f t="shared" ca="1" si="7"/>
        <v>X</v>
      </c>
    </row>
    <row r="131" spans="3:10" x14ac:dyDescent="0.3">
      <c r="C131">
        <v>130</v>
      </c>
      <c r="D131" s="4">
        <f t="shared" ref="D131:D194" ca="1" si="8">(RAND()*30)-15</f>
        <v>-11.312224407696505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6.5191473017124842E-29</v>
      </c>
    </row>
    <row r="132" spans="3:10" x14ac:dyDescent="0.3">
      <c r="C132">
        <v>131</v>
      </c>
      <c r="D132" s="4">
        <f t="shared" ca="1" si="8"/>
        <v>-8.3077098333560109</v>
      </c>
      <c r="F132">
        <f t="shared" ca="1" si="9"/>
        <v>1</v>
      </c>
      <c r="G132">
        <f t="shared" ca="1" si="10"/>
        <v>1</v>
      </c>
      <c r="J132" s="1">
        <f t="shared" ca="1" si="11"/>
        <v>4.1141789530483412E-16</v>
      </c>
    </row>
    <row r="133" spans="3:10" x14ac:dyDescent="0.3">
      <c r="C133">
        <v>132</v>
      </c>
      <c r="D133" s="4">
        <f t="shared" ca="1" si="8"/>
        <v>-0.35993660976408037</v>
      </c>
      <c r="F133">
        <f t="shared" ca="1" si="9"/>
        <v>1</v>
      </c>
      <c r="G133">
        <f t="shared" ca="1" si="10"/>
        <v>1</v>
      </c>
      <c r="J133" s="1">
        <f t="shared" ca="1" si="11"/>
        <v>0.37391942949719487</v>
      </c>
    </row>
    <row r="134" spans="3:10" x14ac:dyDescent="0.3">
      <c r="C134">
        <v>133</v>
      </c>
      <c r="D134" s="4">
        <f t="shared" ca="1" si="8"/>
        <v>2.6032037070530905</v>
      </c>
      <c r="F134">
        <f t="shared" ca="1" si="9"/>
        <v>1</v>
      </c>
      <c r="G134">
        <f t="shared" ca="1" si="10"/>
        <v>1</v>
      </c>
      <c r="J134" s="1">
        <f t="shared" ca="1" si="11"/>
        <v>1.3471587082214478E-2</v>
      </c>
    </row>
    <row r="135" spans="3:10" x14ac:dyDescent="0.3">
      <c r="C135">
        <v>134</v>
      </c>
      <c r="D135" s="4">
        <f t="shared" ca="1" si="8"/>
        <v>12.107687733294714</v>
      </c>
      <c r="F135">
        <f t="shared" ca="1" si="9"/>
        <v>1</v>
      </c>
      <c r="G135">
        <f t="shared" ca="1" si="10"/>
        <v>0</v>
      </c>
      <c r="J135" s="1" t="str">
        <f t="shared" ca="1" si="11"/>
        <v>X</v>
      </c>
    </row>
    <row r="136" spans="3:10" x14ac:dyDescent="0.3">
      <c r="C136">
        <v>135</v>
      </c>
      <c r="D136" s="4">
        <f t="shared" ca="1" si="8"/>
        <v>-13.194344917760889</v>
      </c>
      <c r="F136">
        <f t="shared" ca="1" si="9"/>
        <v>0</v>
      </c>
      <c r="G136">
        <f t="shared" ca="1" si="10"/>
        <v>1</v>
      </c>
      <c r="J136" s="1" t="str">
        <f t="shared" ca="1" si="11"/>
        <v>X</v>
      </c>
    </row>
    <row r="137" spans="3:10" x14ac:dyDescent="0.3">
      <c r="C137">
        <v>136</v>
      </c>
      <c r="D137" s="4">
        <f t="shared" ca="1" si="8"/>
        <v>12.941133401256742</v>
      </c>
      <c r="F137">
        <f t="shared" ca="1" si="9"/>
        <v>1</v>
      </c>
      <c r="G137">
        <f t="shared" ca="1" si="10"/>
        <v>0</v>
      </c>
      <c r="J137" s="1" t="str">
        <f t="shared" ca="1" si="11"/>
        <v>X</v>
      </c>
    </row>
    <row r="138" spans="3:10" x14ac:dyDescent="0.3">
      <c r="C138">
        <v>137</v>
      </c>
      <c r="D138" s="4">
        <f t="shared" ca="1" si="8"/>
        <v>6.6104751844835654</v>
      </c>
      <c r="F138">
        <f t="shared" ca="1" si="9"/>
        <v>1</v>
      </c>
      <c r="G138">
        <f t="shared" ca="1" si="10"/>
        <v>1</v>
      </c>
      <c r="J138" s="1">
        <f t="shared" ca="1" si="11"/>
        <v>1.2948280176806794E-10</v>
      </c>
    </row>
    <row r="139" spans="3:10" x14ac:dyDescent="0.3">
      <c r="C139">
        <v>138</v>
      </c>
      <c r="D139" s="4">
        <f t="shared" ca="1" si="8"/>
        <v>2.4851700820595717</v>
      </c>
      <c r="F139">
        <f t="shared" ca="1" si="9"/>
        <v>1</v>
      </c>
      <c r="G139">
        <f t="shared" ca="1" si="10"/>
        <v>1</v>
      </c>
      <c r="J139" s="1">
        <f t="shared" ca="1" si="11"/>
        <v>1.8190025033008487E-2</v>
      </c>
    </row>
    <row r="140" spans="3:10" x14ac:dyDescent="0.3">
      <c r="C140">
        <v>139</v>
      </c>
      <c r="D140" s="4">
        <f t="shared" ca="1" si="8"/>
        <v>9.4350015917415888</v>
      </c>
      <c r="F140">
        <f t="shared" ca="1" si="9"/>
        <v>1</v>
      </c>
      <c r="G140">
        <f t="shared" ca="1" si="10"/>
        <v>1</v>
      </c>
      <c r="J140" s="1">
        <f t="shared" ca="1" si="11"/>
        <v>1.867264514103165E-20</v>
      </c>
    </row>
    <row r="141" spans="3:10" x14ac:dyDescent="0.3">
      <c r="C141">
        <v>140</v>
      </c>
      <c r="D141" s="4">
        <f t="shared" ca="1" si="8"/>
        <v>0.96904877379115639</v>
      </c>
      <c r="F141">
        <f t="shared" ca="1" si="9"/>
        <v>1</v>
      </c>
      <c r="G141">
        <f t="shared" ca="1" si="10"/>
        <v>1</v>
      </c>
      <c r="J141" s="1">
        <f t="shared" ca="1" si="11"/>
        <v>0.24946083975395852</v>
      </c>
    </row>
    <row r="142" spans="3:10" x14ac:dyDescent="0.3">
      <c r="C142">
        <v>141</v>
      </c>
      <c r="D142" s="4">
        <f t="shared" ca="1" si="8"/>
        <v>7.3292974776043209</v>
      </c>
      <c r="F142">
        <f t="shared" ca="1" si="9"/>
        <v>1</v>
      </c>
      <c r="G142">
        <f t="shared" ca="1" si="10"/>
        <v>1</v>
      </c>
      <c r="J142" s="1">
        <f t="shared" ca="1" si="11"/>
        <v>8.6380279203471348E-13</v>
      </c>
    </row>
    <row r="143" spans="3:10" x14ac:dyDescent="0.3">
      <c r="C143">
        <v>142</v>
      </c>
      <c r="D143" s="4">
        <f t="shared" ca="1" si="8"/>
        <v>-1.6520102153269285</v>
      </c>
      <c r="F143">
        <f t="shared" ca="1" si="9"/>
        <v>1</v>
      </c>
      <c r="G143">
        <f t="shared" ca="1" si="10"/>
        <v>1</v>
      </c>
      <c r="J143" s="1">
        <f t="shared" ca="1" si="11"/>
        <v>0.10193015043396358</v>
      </c>
    </row>
    <row r="144" spans="3:10" x14ac:dyDescent="0.3">
      <c r="C144">
        <v>143</v>
      </c>
      <c r="D144" s="4">
        <f t="shared" ca="1" si="8"/>
        <v>4.1539980997571533</v>
      </c>
      <c r="F144">
        <f t="shared" ca="1" si="9"/>
        <v>1</v>
      </c>
      <c r="G144">
        <f t="shared" ca="1" si="10"/>
        <v>1</v>
      </c>
      <c r="J144" s="1">
        <f t="shared" ca="1" si="11"/>
        <v>7.1448754846184946E-5</v>
      </c>
    </row>
    <row r="145" spans="3:10" x14ac:dyDescent="0.3">
      <c r="C145">
        <v>144</v>
      </c>
      <c r="D145" s="4">
        <f t="shared" ca="1" si="8"/>
        <v>14.978682626700397</v>
      </c>
      <c r="F145">
        <f t="shared" ca="1" si="9"/>
        <v>1</v>
      </c>
      <c r="G145">
        <f t="shared" ca="1" si="10"/>
        <v>0</v>
      </c>
      <c r="J145" s="1" t="str">
        <f t="shared" ca="1" si="11"/>
        <v>X</v>
      </c>
    </row>
    <row r="146" spans="3:10" x14ac:dyDescent="0.3">
      <c r="C146">
        <v>145</v>
      </c>
      <c r="D146" s="4">
        <f t="shared" ca="1" si="8"/>
        <v>12.007783924932742</v>
      </c>
      <c r="F146">
        <f t="shared" ca="1" si="9"/>
        <v>1</v>
      </c>
      <c r="G146">
        <f t="shared" ca="1" si="10"/>
        <v>0</v>
      </c>
      <c r="J146" s="1" t="str">
        <f t="shared" ca="1" si="11"/>
        <v>X</v>
      </c>
    </row>
    <row r="147" spans="3:10" x14ac:dyDescent="0.3">
      <c r="C147">
        <v>146</v>
      </c>
      <c r="D147" s="4">
        <f t="shared" ca="1" si="8"/>
        <v>-3.8089240400808997</v>
      </c>
      <c r="F147">
        <f t="shared" ca="1" si="9"/>
        <v>1</v>
      </c>
      <c r="G147">
        <f t="shared" ca="1" si="10"/>
        <v>1</v>
      </c>
      <c r="J147" s="1">
        <f t="shared" ca="1" si="11"/>
        <v>2.8226265919524822E-4</v>
      </c>
    </row>
    <row r="148" spans="3:10" x14ac:dyDescent="0.3">
      <c r="C148">
        <v>147</v>
      </c>
      <c r="D148" s="4">
        <f t="shared" ca="1" si="8"/>
        <v>13.778732050964145</v>
      </c>
      <c r="F148">
        <f t="shared" ca="1" si="9"/>
        <v>1</v>
      </c>
      <c r="G148">
        <f t="shared" ca="1" si="10"/>
        <v>0</v>
      </c>
      <c r="J148" s="1" t="str">
        <f t="shared" ca="1" si="11"/>
        <v>X</v>
      </c>
    </row>
    <row r="149" spans="3:10" x14ac:dyDescent="0.3">
      <c r="C149">
        <v>148</v>
      </c>
      <c r="D149" s="4">
        <f t="shared" ca="1" si="8"/>
        <v>8.5267681688973092</v>
      </c>
      <c r="F149">
        <f t="shared" ca="1" si="9"/>
        <v>1</v>
      </c>
      <c r="G149">
        <f t="shared" ca="1" si="10"/>
        <v>1</v>
      </c>
      <c r="J149" s="1">
        <f t="shared" ca="1" si="11"/>
        <v>6.5091802273370526E-17</v>
      </c>
    </row>
    <row r="150" spans="3:10" x14ac:dyDescent="0.3">
      <c r="C150">
        <v>149</v>
      </c>
      <c r="D150" s="4">
        <f t="shared" ca="1" si="8"/>
        <v>-1.9592868653386546</v>
      </c>
      <c r="F150">
        <f t="shared" ca="1" si="9"/>
        <v>1</v>
      </c>
      <c r="G150">
        <f t="shared" ca="1" si="10"/>
        <v>1</v>
      </c>
      <c r="J150" s="1">
        <f t="shared" ca="1" si="11"/>
        <v>5.852598518879034E-2</v>
      </c>
    </row>
    <row r="151" spans="3:10" x14ac:dyDescent="0.3">
      <c r="C151">
        <v>150</v>
      </c>
      <c r="D151" s="4">
        <f t="shared" ca="1" si="8"/>
        <v>-11.531601589001946</v>
      </c>
      <c r="F151">
        <f t="shared" ca="1" si="9"/>
        <v>1</v>
      </c>
      <c r="G151">
        <f t="shared" ca="1" si="10"/>
        <v>1</v>
      </c>
      <c r="J151" s="1">
        <f t="shared" ca="1" si="11"/>
        <v>5.3211903599501999E-30</v>
      </c>
    </row>
    <row r="152" spans="3:10" x14ac:dyDescent="0.3">
      <c r="C152">
        <v>151</v>
      </c>
      <c r="D152" s="4">
        <f t="shared" ca="1" si="8"/>
        <v>-6.714849312592527</v>
      </c>
      <c r="F152">
        <f t="shared" ca="1" si="9"/>
        <v>1</v>
      </c>
      <c r="G152">
        <f t="shared" ca="1" si="10"/>
        <v>1</v>
      </c>
      <c r="J152" s="1">
        <f t="shared" ca="1" si="11"/>
        <v>6.4596448894186785E-11</v>
      </c>
    </row>
    <row r="153" spans="3:10" x14ac:dyDescent="0.3">
      <c r="C153">
        <v>152</v>
      </c>
      <c r="D153" s="4">
        <f t="shared" ca="1" si="8"/>
        <v>-14.52174374692504</v>
      </c>
      <c r="F153">
        <f t="shared" ca="1" si="9"/>
        <v>0</v>
      </c>
      <c r="G153">
        <f t="shared" ca="1" si="10"/>
        <v>1</v>
      </c>
      <c r="J153" s="1" t="str">
        <f t="shared" ca="1" si="11"/>
        <v>X</v>
      </c>
    </row>
    <row r="154" spans="3:10" x14ac:dyDescent="0.3">
      <c r="C154">
        <v>153</v>
      </c>
      <c r="D154" s="4">
        <f t="shared" ca="1" si="8"/>
        <v>4.0796247048326748</v>
      </c>
      <c r="F154">
        <f t="shared" ca="1" si="9"/>
        <v>1</v>
      </c>
      <c r="G154">
        <f t="shared" ca="1" si="10"/>
        <v>1</v>
      </c>
      <c r="J154" s="1">
        <f t="shared" ca="1" si="11"/>
        <v>9.7042837083541165E-5</v>
      </c>
    </row>
    <row r="155" spans="3:10" x14ac:dyDescent="0.3">
      <c r="C155">
        <v>154</v>
      </c>
      <c r="D155" s="4">
        <f t="shared" ca="1" si="8"/>
        <v>-14.120607836993399</v>
      </c>
      <c r="F155">
        <f t="shared" ca="1" si="9"/>
        <v>0</v>
      </c>
      <c r="G155">
        <f t="shared" ca="1" si="10"/>
        <v>1</v>
      </c>
      <c r="J155" s="1" t="str">
        <f t="shared" ca="1" si="11"/>
        <v>X</v>
      </c>
    </row>
    <row r="156" spans="3:10" x14ac:dyDescent="0.3">
      <c r="C156">
        <v>155</v>
      </c>
      <c r="D156" s="4">
        <f t="shared" ca="1" si="8"/>
        <v>-7.5892578612691644</v>
      </c>
      <c r="F156">
        <f t="shared" ca="1" si="9"/>
        <v>1</v>
      </c>
      <c r="G156">
        <f t="shared" ca="1" si="10"/>
        <v>1</v>
      </c>
      <c r="J156" s="1">
        <f t="shared" ca="1" si="11"/>
        <v>1.2424882175879221E-13</v>
      </c>
    </row>
    <row r="157" spans="3:10" x14ac:dyDescent="0.3">
      <c r="C157">
        <v>156</v>
      </c>
      <c r="D157" s="4">
        <f t="shared" ca="1" si="8"/>
        <v>-5.4895037286073372</v>
      </c>
      <c r="F157">
        <f t="shared" ca="1" si="9"/>
        <v>1</v>
      </c>
      <c r="G157">
        <f t="shared" ca="1" si="10"/>
        <v>1</v>
      </c>
      <c r="J157" s="1">
        <f t="shared" ca="1" si="11"/>
        <v>1.1414323647038479E-7</v>
      </c>
    </row>
    <row r="158" spans="3:10" x14ac:dyDescent="0.3">
      <c r="C158">
        <v>157</v>
      </c>
      <c r="D158" s="4">
        <f t="shared" ca="1" si="8"/>
        <v>-5.0786275194428718</v>
      </c>
      <c r="F158">
        <f t="shared" ca="1" si="9"/>
        <v>1</v>
      </c>
      <c r="G158">
        <f t="shared" ca="1" si="10"/>
        <v>1</v>
      </c>
      <c r="J158" s="1">
        <f t="shared" ca="1" si="11"/>
        <v>1.0007306028000678E-6</v>
      </c>
    </row>
    <row r="159" spans="3:10" x14ac:dyDescent="0.3">
      <c r="C159">
        <v>158</v>
      </c>
      <c r="D159" s="4">
        <f t="shared" ca="1" si="8"/>
        <v>-2.3147104351361136E-2</v>
      </c>
      <c r="F159">
        <f t="shared" ca="1" si="9"/>
        <v>1</v>
      </c>
      <c r="G159">
        <f t="shared" ca="1" si="10"/>
        <v>1</v>
      </c>
      <c r="J159" s="1">
        <f t="shared" ca="1" si="11"/>
        <v>0.39883495727654544</v>
      </c>
    </row>
    <row r="160" spans="3:10" x14ac:dyDescent="0.3">
      <c r="C160">
        <v>159</v>
      </c>
      <c r="D160" s="4">
        <f t="shared" ca="1" si="8"/>
        <v>4.2390024028297901</v>
      </c>
      <c r="F160">
        <f t="shared" ca="1" si="9"/>
        <v>1</v>
      </c>
      <c r="G160">
        <f t="shared" ca="1" si="10"/>
        <v>1</v>
      </c>
      <c r="J160" s="1">
        <f t="shared" ca="1" si="11"/>
        <v>5.0012383092616943E-5</v>
      </c>
    </row>
    <row r="161" spans="3:10" x14ac:dyDescent="0.3">
      <c r="C161">
        <v>160</v>
      </c>
      <c r="D161" s="4">
        <f t="shared" ca="1" si="8"/>
        <v>-4.0141686812746631</v>
      </c>
      <c r="F161">
        <f t="shared" ca="1" si="9"/>
        <v>1</v>
      </c>
      <c r="G161">
        <f t="shared" ca="1" si="10"/>
        <v>1</v>
      </c>
      <c r="J161" s="1">
        <f t="shared" ca="1" si="11"/>
        <v>1.264741945233112E-4</v>
      </c>
    </row>
    <row r="162" spans="3:10" x14ac:dyDescent="0.3">
      <c r="C162">
        <v>161</v>
      </c>
      <c r="D162" s="4">
        <f t="shared" ca="1" si="8"/>
        <v>10.72747436693513</v>
      </c>
      <c r="F162">
        <f t="shared" ca="1" si="9"/>
        <v>1</v>
      </c>
      <c r="G162">
        <f t="shared" ca="1" si="10"/>
        <v>1</v>
      </c>
      <c r="J162" s="1">
        <f t="shared" ca="1" si="11"/>
        <v>4.0986256183081322E-26</v>
      </c>
    </row>
    <row r="163" spans="3:10" x14ac:dyDescent="0.3">
      <c r="C163">
        <v>162</v>
      </c>
      <c r="D163" s="4">
        <f t="shared" ca="1" si="8"/>
        <v>2.9761370014722779</v>
      </c>
      <c r="F163">
        <f t="shared" ca="1" si="9"/>
        <v>1</v>
      </c>
      <c r="G163">
        <f t="shared" ca="1" si="10"/>
        <v>1</v>
      </c>
      <c r="J163" s="1">
        <f t="shared" ca="1" si="11"/>
        <v>4.7600261877850424E-3</v>
      </c>
    </row>
    <row r="164" spans="3:10" x14ac:dyDescent="0.3">
      <c r="C164">
        <v>163</v>
      </c>
      <c r="D164" s="4">
        <f t="shared" ca="1" si="8"/>
        <v>-13.731067733751198</v>
      </c>
      <c r="F164">
        <f t="shared" ca="1" si="9"/>
        <v>0</v>
      </c>
      <c r="G164">
        <f t="shared" ca="1" si="10"/>
        <v>1</v>
      </c>
      <c r="J164" s="1" t="str">
        <f t="shared" ca="1" si="11"/>
        <v>X</v>
      </c>
    </row>
    <row r="165" spans="3:10" x14ac:dyDescent="0.3">
      <c r="C165">
        <v>164</v>
      </c>
      <c r="D165" s="4">
        <f t="shared" ca="1" si="8"/>
        <v>14.325693090216244</v>
      </c>
      <c r="F165">
        <f t="shared" ca="1" si="9"/>
        <v>1</v>
      </c>
      <c r="G165">
        <f t="shared" ca="1" si="10"/>
        <v>0</v>
      </c>
      <c r="J165" s="1" t="str">
        <f t="shared" ca="1" si="11"/>
        <v>X</v>
      </c>
    </row>
    <row r="166" spans="3:10" x14ac:dyDescent="0.3">
      <c r="C166">
        <v>165</v>
      </c>
      <c r="D166" s="4">
        <f t="shared" ca="1" si="8"/>
        <v>-3.0372190323336685</v>
      </c>
      <c r="F166">
        <f t="shared" ca="1" si="9"/>
        <v>1</v>
      </c>
      <c r="G166">
        <f t="shared" ca="1" si="10"/>
        <v>1</v>
      </c>
      <c r="J166" s="1">
        <f t="shared" ca="1" si="11"/>
        <v>3.9614285258467528E-3</v>
      </c>
    </row>
    <row r="167" spans="3:10" x14ac:dyDescent="0.3">
      <c r="C167">
        <v>166</v>
      </c>
      <c r="D167" s="4">
        <f t="shared" ca="1" si="8"/>
        <v>-9.0435073707496141</v>
      </c>
      <c r="F167">
        <f t="shared" ca="1" si="9"/>
        <v>1</v>
      </c>
      <c r="G167">
        <f t="shared" ca="1" si="10"/>
        <v>1</v>
      </c>
      <c r="J167" s="1">
        <f t="shared" ca="1" si="11"/>
        <v>6.951067801119126E-19</v>
      </c>
    </row>
    <row r="168" spans="3:10" x14ac:dyDescent="0.3">
      <c r="C168">
        <v>167</v>
      </c>
      <c r="D168" s="4">
        <f t="shared" ca="1" si="8"/>
        <v>-14.122332462146685</v>
      </c>
      <c r="F168">
        <f t="shared" ca="1" si="9"/>
        <v>0</v>
      </c>
      <c r="G168">
        <f t="shared" ca="1" si="10"/>
        <v>1</v>
      </c>
      <c r="J168" s="1" t="str">
        <f t="shared" ca="1" si="11"/>
        <v>X</v>
      </c>
    </row>
    <row r="169" spans="3:10" x14ac:dyDescent="0.3">
      <c r="C169">
        <v>168</v>
      </c>
      <c r="D169" s="4">
        <f t="shared" ca="1" si="8"/>
        <v>6.2583800587769538</v>
      </c>
      <c r="F169">
        <f t="shared" ca="1" si="9"/>
        <v>1</v>
      </c>
      <c r="G169">
        <f t="shared" ca="1" si="10"/>
        <v>1</v>
      </c>
      <c r="J169" s="1">
        <f t="shared" ca="1" si="11"/>
        <v>1.247641776189847E-9</v>
      </c>
    </row>
    <row r="170" spans="3:10" x14ac:dyDescent="0.3">
      <c r="C170">
        <v>169</v>
      </c>
      <c r="D170" s="4">
        <f t="shared" ca="1" si="8"/>
        <v>1.863303239793332</v>
      </c>
      <c r="F170">
        <f t="shared" ca="1" si="9"/>
        <v>1</v>
      </c>
      <c r="G170">
        <f t="shared" ca="1" si="10"/>
        <v>1</v>
      </c>
      <c r="J170" s="1">
        <f t="shared" ca="1" si="11"/>
        <v>7.0310303509620031E-2</v>
      </c>
    </row>
    <row r="171" spans="3:10" x14ac:dyDescent="0.3">
      <c r="C171">
        <v>170</v>
      </c>
      <c r="D171" s="4">
        <f t="shared" ca="1" si="8"/>
        <v>-1.7856008010433957</v>
      </c>
      <c r="F171">
        <f t="shared" ca="1" si="9"/>
        <v>1</v>
      </c>
      <c r="G171">
        <f t="shared" ca="1" si="10"/>
        <v>1</v>
      </c>
      <c r="J171" s="1">
        <f t="shared" ca="1" si="11"/>
        <v>8.1018575594432568E-2</v>
      </c>
    </row>
    <row r="172" spans="3:10" x14ac:dyDescent="0.3">
      <c r="C172">
        <v>171</v>
      </c>
      <c r="D172" s="4">
        <f t="shared" ca="1" si="8"/>
        <v>2.3379108234988166</v>
      </c>
      <c r="F172">
        <f t="shared" ca="1" si="9"/>
        <v>1</v>
      </c>
      <c r="G172">
        <f t="shared" ca="1" si="10"/>
        <v>1</v>
      </c>
      <c r="J172" s="1">
        <f t="shared" ca="1" si="11"/>
        <v>2.5945140741112864E-2</v>
      </c>
    </row>
    <row r="173" spans="3:10" x14ac:dyDescent="0.3">
      <c r="C173">
        <v>172</v>
      </c>
      <c r="D173" s="4">
        <f t="shared" ca="1" si="8"/>
        <v>0.34394745177543307</v>
      </c>
      <c r="F173">
        <f t="shared" ca="1" si="9"/>
        <v>1</v>
      </c>
      <c r="G173">
        <f t="shared" ca="1" si="10"/>
        <v>1</v>
      </c>
      <c r="J173" s="1">
        <f t="shared" ca="1" si="11"/>
        <v>0.37602943781536569</v>
      </c>
    </row>
    <row r="174" spans="3:10" x14ac:dyDescent="0.3">
      <c r="C174">
        <v>173</v>
      </c>
      <c r="D174" s="4">
        <f t="shared" ca="1" si="8"/>
        <v>7.7609278393005248</v>
      </c>
      <c r="F174">
        <f t="shared" ca="1" si="9"/>
        <v>1</v>
      </c>
      <c r="G174">
        <f t="shared" ca="1" si="10"/>
        <v>1</v>
      </c>
      <c r="J174" s="1">
        <f t="shared" ca="1" si="11"/>
        <v>3.3272885794826825E-14</v>
      </c>
    </row>
    <row r="175" spans="3:10" x14ac:dyDescent="0.3">
      <c r="C175">
        <v>174</v>
      </c>
      <c r="D175" s="4">
        <f t="shared" ca="1" si="8"/>
        <v>4.5831488204065849</v>
      </c>
      <c r="F175">
        <f t="shared" ca="1" si="9"/>
        <v>1</v>
      </c>
      <c r="G175">
        <f t="shared" ca="1" si="10"/>
        <v>1</v>
      </c>
      <c r="J175" s="1">
        <f t="shared" ca="1" si="11"/>
        <v>1.0960089701765991E-5</v>
      </c>
    </row>
    <row r="176" spans="3:10" x14ac:dyDescent="0.3">
      <c r="C176">
        <v>175</v>
      </c>
      <c r="D176" s="4">
        <f t="shared" ca="1" si="8"/>
        <v>-0.88513646252863332</v>
      </c>
      <c r="F176">
        <f t="shared" ca="1" si="9"/>
        <v>1</v>
      </c>
      <c r="G176">
        <f t="shared" ca="1" si="10"/>
        <v>1</v>
      </c>
      <c r="J176" s="1">
        <f t="shared" ca="1" si="11"/>
        <v>0.26964171342060295</v>
      </c>
    </row>
    <row r="177" spans="3:10" x14ac:dyDescent="0.3">
      <c r="C177">
        <v>176</v>
      </c>
      <c r="D177" s="4">
        <f t="shared" ca="1" si="8"/>
        <v>-0.20465850707429034</v>
      </c>
      <c r="F177">
        <f t="shared" ca="1" si="9"/>
        <v>1</v>
      </c>
      <c r="G177">
        <f t="shared" ca="1" si="10"/>
        <v>1</v>
      </c>
      <c r="J177" s="1">
        <f t="shared" ca="1" si="11"/>
        <v>0.39067407896380651</v>
      </c>
    </row>
    <row r="178" spans="3:10" x14ac:dyDescent="0.3">
      <c r="C178">
        <v>177</v>
      </c>
      <c r="D178" s="4">
        <f t="shared" ca="1" si="8"/>
        <v>-7.7345840405769186</v>
      </c>
      <c r="F178">
        <f t="shared" ca="1" si="9"/>
        <v>1</v>
      </c>
      <c r="G178">
        <f t="shared" ca="1" si="10"/>
        <v>1</v>
      </c>
      <c r="J178" s="1">
        <f t="shared" ca="1" si="11"/>
        <v>4.0806525350445367E-14</v>
      </c>
    </row>
    <row r="179" spans="3:10" x14ac:dyDescent="0.3">
      <c r="C179">
        <v>178</v>
      </c>
      <c r="D179" s="4">
        <f t="shared" ca="1" si="8"/>
        <v>-0.75771853421592894</v>
      </c>
      <c r="F179">
        <f t="shared" ca="1" si="9"/>
        <v>1</v>
      </c>
      <c r="G179">
        <f t="shared" ca="1" si="10"/>
        <v>1</v>
      </c>
      <c r="J179" s="1">
        <f t="shared" ca="1" si="11"/>
        <v>0.29939253239535851</v>
      </c>
    </row>
    <row r="180" spans="3:10" x14ac:dyDescent="0.3">
      <c r="C180">
        <v>179</v>
      </c>
      <c r="D180" s="4">
        <f t="shared" ca="1" si="8"/>
        <v>3.2666774290879275</v>
      </c>
      <c r="F180">
        <f t="shared" ca="1" si="9"/>
        <v>1</v>
      </c>
      <c r="G180">
        <f t="shared" ca="1" si="10"/>
        <v>1</v>
      </c>
      <c r="J180" s="1">
        <f t="shared" ca="1" si="11"/>
        <v>1.9220368506734605E-3</v>
      </c>
    </row>
    <row r="181" spans="3:10" x14ac:dyDescent="0.3">
      <c r="C181">
        <v>180</v>
      </c>
      <c r="D181" s="4">
        <f t="shared" ca="1" si="8"/>
        <v>-11.101967576672823</v>
      </c>
      <c r="F181">
        <f t="shared" ca="1" si="9"/>
        <v>1</v>
      </c>
      <c r="G181">
        <f t="shared" ca="1" si="10"/>
        <v>1</v>
      </c>
      <c r="J181" s="1">
        <f t="shared" ca="1" si="11"/>
        <v>6.8788813613198993E-28</v>
      </c>
    </row>
    <row r="182" spans="3:10" x14ac:dyDescent="0.3">
      <c r="C182">
        <v>181</v>
      </c>
      <c r="D182" s="4">
        <f t="shared" ca="1" si="8"/>
        <v>2.2421509410740548</v>
      </c>
      <c r="F182">
        <f t="shared" ca="1" si="9"/>
        <v>1</v>
      </c>
      <c r="G182">
        <f t="shared" ca="1" si="10"/>
        <v>1</v>
      </c>
      <c r="J182" s="1">
        <f t="shared" ca="1" si="11"/>
        <v>3.2306576746855858E-2</v>
      </c>
    </row>
    <row r="183" spans="3:10" x14ac:dyDescent="0.3">
      <c r="C183">
        <v>182</v>
      </c>
      <c r="D183" s="4">
        <f t="shared" ca="1" si="8"/>
        <v>7.3144835764402671E-3</v>
      </c>
      <c r="F183">
        <f t="shared" ca="1" si="9"/>
        <v>1</v>
      </c>
      <c r="G183">
        <f t="shared" ca="1" si="10"/>
        <v>1</v>
      </c>
      <c r="J183" s="1">
        <f t="shared" ca="1" si="11"/>
        <v>0.39893114238931587</v>
      </c>
    </row>
    <row r="184" spans="3:10" x14ac:dyDescent="0.3">
      <c r="C184">
        <v>183</v>
      </c>
      <c r="D184" s="4">
        <f t="shared" ca="1" si="8"/>
        <v>-0.21050790402082065</v>
      </c>
      <c r="F184">
        <f t="shared" ca="1" si="9"/>
        <v>1</v>
      </c>
      <c r="G184">
        <f t="shared" ca="1" si="10"/>
        <v>1</v>
      </c>
      <c r="J184" s="1">
        <f t="shared" ca="1" si="11"/>
        <v>0.39020001035619245</v>
      </c>
    </row>
    <row r="185" spans="3:10" x14ac:dyDescent="0.3">
      <c r="C185">
        <v>184</v>
      </c>
      <c r="D185" s="4">
        <f t="shared" ca="1" si="8"/>
        <v>3.6189947146617882</v>
      </c>
      <c r="F185">
        <f t="shared" ca="1" si="9"/>
        <v>1</v>
      </c>
      <c r="G185">
        <f t="shared" ca="1" si="10"/>
        <v>1</v>
      </c>
      <c r="J185" s="1">
        <f t="shared" ca="1" si="11"/>
        <v>5.7146693070626842E-4</v>
      </c>
    </row>
    <row r="186" spans="3:10" x14ac:dyDescent="0.3">
      <c r="C186">
        <v>185</v>
      </c>
      <c r="D186" s="4">
        <f t="shared" ca="1" si="8"/>
        <v>7.1631377701011978</v>
      </c>
      <c r="F186">
        <f t="shared" ca="1" si="9"/>
        <v>1</v>
      </c>
      <c r="G186">
        <f t="shared" ca="1" si="10"/>
        <v>1</v>
      </c>
      <c r="J186" s="1">
        <f t="shared" ca="1" si="11"/>
        <v>2.8794012385176292E-12</v>
      </c>
    </row>
    <row r="187" spans="3:10" x14ac:dyDescent="0.3">
      <c r="C187">
        <v>186</v>
      </c>
      <c r="D187" s="4">
        <f t="shared" ca="1" si="8"/>
        <v>-6.5393288534474721</v>
      </c>
      <c r="F187">
        <f t="shared" ca="1" si="9"/>
        <v>1</v>
      </c>
      <c r="G187">
        <f t="shared" ca="1" si="10"/>
        <v>1</v>
      </c>
      <c r="J187" s="1">
        <f t="shared" ca="1" si="11"/>
        <v>2.0670944113937061E-10</v>
      </c>
    </row>
    <row r="188" spans="3:10" x14ac:dyDescent="0.3">
      <c r="C188">
        <v>187</v>
      </c>
      <c r="D188" s="4">
        <f t="shared" ca="1" si="8"/>
        <v>-4.6359790977855564</v>
      </c>
      <c r="F188">
        <f t="shared" ca="1" si="9"/>
        <v>1</v>
      </c>
      <c r="G188">
        <f t="shared" ca="1" si="10"/>
        <v>1</v>
      </c>
      <c r="J188" s="1">
        <f t="shared" ca="1" si="11"/>
        <v>8.5912415021993856E-6</v>
      </c>
    </row>
    <row r="189" spans="3:10" x14ac:dyDescent="0.3">
      <c r="C189">
        <v>188</v>
      </c>
      <c r="D189" s="4">
        <f t="shared" ca="1" si="8"/>
        <v>9.9559907450673464</v>
      </c>
      <c r="F189">
        <f t="shared" ca="1" si="9"/>
        <v>1</v>
      </c>
      <c r="G189">
        <f t="shared" ca="1" si="10"/>
        <v>1</v>
      </c>
      <c r="J189" s="1">
        <f t="shared" ca="1" si="11"/>
        <v>1.1954807902466906E-22</v>
      </c>
    </row>
    <row r="190" spans="3:10" x14ac:dyDescent="0.3">
      <c r="C190">
        <v>189</v>
      </c>
      <c r="D190" s="4">
        <f t="shared" ca="1" si="8"/>
        <v>-9.2865691148246157</v>
      </c>
      <c r="F190">
        <f t="shared" ca="1" si="9"/>
        <v>1</v>
      </c>
      <c r="G190">
        <f t="shared" ca="1" si="10"/>
        <v>1</v>
      </c>
      <c r="J190" s="1">
        <f t="shared" ca="1" si="11"/>
        <v>7.4923107552184722E-20</v>
      </c>
    </row>
    <row r="191" spans="3:10" x14ac:dyDescent="0.3">
      <c r="C191">
        <v>190</v>
      </c>
      <c r="D191" s="4">
        <f t="shared" ca="1" si="8"/>
        <v>-9.0279773000588381</v>
      </c>
      <c r="F191">
        <f t="shared" ca="1" si="9"/>
        <v>1</v>
      </c>
      <c r="G191">
        <f t="shared" ca="1" si="10"/>
        <v>1</v>
      </c>
      <c r="J191" s="1">
        <f t="shared" ca="1" si="11"/>
        <v>7.9982021177892359E-19</v>
      </c>
    </row>
    <row r="192" spans="3:10" x14ac:dyDescent="0.3">
      <c r="C192">
        <v>191</v>
      </c>
      <c r="D192" s="4">
        <f t="shared" ca="1" si="8"/>
        <v>1.2274818507825032</v>
      </c>
      <c r="F192">
        <f t="shared" ca="1" si="9"/>
        <v>1</v>
      </c>
      <c r="G192">
        <f t="shared" ca="1" si="10"/>
        <v>1</v>
      </c>
      <c r="J192" s="1">
        <f t="shared" ca="1" si="11"/>
        <v>0.18781969024806033</v>
      </c>
    </row>
    <row r="193" spans="3:10" x14ac:dyDescent="0.3">
      <c r="C193">
        <v>192</v>
      </c>
      <c r="D193" s="4">
        <f t="shared" ca="1" si="8"/>
        <v>-4.8829645189779978</v>
      </c>
      <c r="F193">
        <f t="shared" ca="1" si="9"/>
        <v>1</v>
      </c>
      <c r="G193">
        <f t="shared" ca="1" si="10"/>
        <v>1</v>
      </c>
      <c r="J193" s="1">
        <f t="shared" ca="1" si="11"/>
        <v>2.6518526058962421E-6</v>
      </c>
    </row>
    <row r="194" spans="3:10" x14ac:dyDescent="0.3">
      <c r="C194">
        <v>193</v>
      </c>
      <c r="D194" s="4">
        <f t="shared" ca="1" si="8"/>
        <v>-6.6565345854730946</v>
      </c>
      <c r="F194">
        <f t="shared" ca="1" si="9"/>
        <v>1</v>
      </c>
      <c r="G194">
        <f t="shared" ca="1" si="10"/>
        <v>1</v>
      </c>
      <c r="J194" s="1">
        <f t="shared" ca="1" si="11"/>
        <v>9.5394602915968422E-11</v>
      </c>
    </row>
    <row r="195" spans="3:10" x14ac:dyDescent="0.3">
      <c r="C195">
        <v>194</v>
      </c>
      <c r="D195" s="4">
        <f t="shared" ref="D195:D201" ca="1" si="12">(RAND()*30)-15</f>
        <v>4.8515437332962073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3.0900486565861857E-6</v>
      </c>
    </row>
    <row r="196" spans="3:10" x14ac:dyDescent="0.3">
      <c r="C196">
        <v>195</v>
      </c>
      <c r="D196" s="4">
        <f t="shared" ca="1" si="12"/>
        <v>13.382448072545003</v>
      </c>
      <c r="F196">
        <f t="shared" ca="1" si="13"/>
        <v>1</v>
      </c>
      <c r="G196">
        <f t="shared" ca="1" si="14"/>
        <v>0</v>
      </c>
      <c r="J196" s="1" t="str">
        <f t="shared" ca="1" si="15"/>
        <v>X</v>
      </c>
    </row>
    <row r="197" spans="3:10" x14ac:dyDescent="0.3">
      <c r="C197">
        <v>196</v>
      </c>
      <c r="D197" s="4">
        <f t="shared" ca="1" si="12"/>
        <v>11.718114148854358</v>
      </c>
      <c r="F197">
        <f t="shared" ca="1" si="13"/>
        <v>1</v>
      </c>
      <c r="G197">
        <f t="shared" ca="1" si="14"/>
        <v>1</v>
      </c>
      <c r="J197" s="1">
        <f t="shared" ca="1" si="15"/>
        <v>6.0870611406014584E-31</v>
      </c>
    </row>
    <row r="198" spans="3:10" x14ac:dyDescent="0.3">
      <c r="C198">
        <v>197</v>
      </c>
      <c r="D198" s="4">
        <f t="shared" ca="1" si="12"/>
        <v>-14.727166204540028</v>
      </c>
      <c r="F198">
        <f t="shared" ca="1" si="13"/>
        <v>0</v>
      </c>
      <c r="G198">
        <f t="shared" ca="1" si="14"/>
        <v>1</v>
      </c>
      <c r="J198" s="1" t="str">
        <f t="shared" ca="1" si="15"/>
        <v>X</v>
      </c>
    </row>
    <row r="199" spans="3:10" x14ac:dyDescent="0.3">
      <c r="C199">
        <v>198</v>
      </c>
      <c r="D199" s="4">
        <f t="shared" ca="1" si="12"/>
        <v>10.724120335308719</v>
      </c>
      <c r="F199">
        <f t="shared" ca="1" si="13"/>
        <v>1</v>
      </c>
      <c r="G199">
        <f t="shared" ca="1" si="14"/>
        <v>1</v>
      </c>
      <c r="J199" s="1">
        <f t="shared" ca="1" si="15"/>
        <v>4.2487519587184796E-26</v>
      </c>
    </row>
    <row r="200" spans="3:10" x14ac:dyDescent="0.3">
      <c r="C200">
        <v>199</v>
      </c>
      <c r="D200" s="4">
        <f t="shared" ca="1" si="12"/>
        <v>-8.1574849284872606</v>
      </c>
      <c r="F200">
        <f t="shared" ca="1" si="13"/>
        <v>1</v>
      </c>
      <c r="G200">
        <f t="shared" ca="1" si="14"/>
        <v>1</v>
      </c>
      <c r="J200" s="1">
        <f t="shared" ca="1" si="15"/>
        <v>1.4170229036067556E-15</v>
      </c>
    </row>
    <row r="201" spans="3:10" x14ac:dyDescent="0.3">
      <c r="C201">
        <v>200</v>
      </c>
      <c r="D201" s="4">
        <f t="shared" ca="1" si="12"/>
        <v>14.774452582257787</v>
      </c>
      <c r="F201">
        <f t="shared" ca="1" si="13"/>
        <v>1</v>
      </c>
      <c r="G201">
        <f t="shared" ca="1" si="14"/>
        <v>0</v>
      </c>
      <c r="J201" s="1" t="str">
        <f t="shared" ca="1" si="15"/>
        <v>X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mergeCells count="1">
    <mergeCell ref="P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D242-B20E-4429-B8F0-78840F17B21E}"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6.33203125" bestFit="1" customWidth="1"/>
    <col min="4" max="4" width="13.6640625" bestFit="1" customWidth="1"/>
    <col min="5" max="5" width="11" bestFit="1" customWidth="1"/>
    <col min="6" max="6" width="11.44140625" bestFit="1" customWidth="1"/>
    <col min="7" max="7" width="5.44140625" bestFit="1" customWidth="1"/>
  </cols>
  <sheetData>
    <row r="1" spans="1:5" x14ac:dyDescent="0.3">
      <c r="A1" s="15" t="s">
        <v>27</v>
      </c>
    </row>
    <row r="2" spans="1:5" x14ac:dyDescent="0.3">
      <c r="A2" s="15" t="s">
        <v>28</v>
      </c>
    </row>
    <row r="3" spans="1:5" x14ac:dyDescent="0.3">
      <c r="A3" s="15" t="s">
        <v>29</v>
      </c>
    </row>
    <row r="4" spans="1:5" x14ac:dyDescent="0.3">
      <c r="A4" s="15" t="s">
        <v>30</v>
      </c>
    </row>
    <row r="5" spans="1:5" x14ac:dyDescent="0.3">
      <c r="A5" s="15" t="s">
        <v>31</v>
      </c>
    </row>
    <row r="6" spans="1:5" x14ac:dyDescent="0.3">
      <c r="A6" s="15"/>
      <c r="B6" t="s">
        <v>32</v>
      </c>
    </row>
    <row r="7" spans="1:5" x14ac:dyDescent="0.3">
      <c r="A7" s="15"/>
      <c r="B7" t="s">
        <v>33</v>
      </c>
    </row>
    <row r="8" spans="1:5" x14ac:dyDescent="0.3">
      <c r="A8" s="15"/>
      <c r="B8" t="s">
        <v>34</v>
      </c>
    </row>
    <row r="9" spans="1:5" x14ac:dyDescent="0.3">
      <c r="A9" s="15" t="s">
        <v>35</v>
      </c>
    </row>
    <row r="10" spans="1:5" x14ac:dyDescent="0.3">
      <c r="B10" t="s">
        <v>36</v>
      </c>
    </row>
    <row r="11" spans="1:5" x14ac:dyDescent="0.3">
      <c r="B11" t="s">
        <v>37</v>
      </c>
    </row>
    <row r="12" spans="1:5" x14ac:dyDescent="0.3">
      <c r="B12" t="s">
        <v>38</v>
      </c>
    </row>
    <row r="14" spans="1:5" ht="15" thickBot="1" x14ac:dyDescent="0.35">
      <c r="A14" t="s">
        <v>39</v>
      </c>
    </row>
    <row r="15" spans="1:5" ht="15" thickBot="1" x14ac:dyDescent="0.35">
      <c r="B15" s="17" t="s">
        <v>40</v>
      </c>
      <c r="C15" s="17" t="s">
        <v>41</v>
      </c>
      <c r="D15" s="17" t="s">
        <v>42</v>
      </c>
      <c r="E15" s="17" t="s">
        <v>43</v>
      </c>
    </row>
    <row r="16" spans="1:5" ht="15" thickBot="1" x14ac:dyDescent="0.35">
      <c r="B16" s="16" t="s">
        <v>51</v>
      </c>
      <c r="C16" s="16" t="s">
        <v>52</v>
      </c>
      <c r="D16" s="16">
        <v>0.3989422804014327</v>
      </c>
      <c r="E16" s="16">
        <v>0.3989422804014327</v>
      </c>
    </row>
    <row r="19" spans="1:7" ht="15" thickBot="1" x14ac:dyDescent="0.35">
      <c r="A19" t="s">
        <v>44</v>
      </c>
    </row>
    <row r="20" spans="1:7" ht="15" thickBot="1" x14ac:dyDescent="0.35">
      <c r="B20" s="17" t="s">
        <v>40</v>
      </c>
      <c r="C20" s="17" t="s">
        <v>41</v>
      </c>
      <c r="D20" s="17" t="s">
        <v>42</v>
      </c>
      <c r="E20" s="17" t="s">
        <v>43</v>
      </c>
      <c r="F20" s="17" t="s">
        <v>45</v>
      </c>
    </row>
    <row r="21" spans="1:7" ht="15" thickBot="1" x14ac:dyDescent="0.35">
      <c r="B21" s="16" t="s">
        <v>53</v>
      </c>
      <c r="C21" s="16" t="s">
        <v>54</v>
      </c>
      <c r="D21" s="16">
        <v>0</v>
      </c>
      <c r="E21" s="16">
        <v>0</v>
      </c>
      <c r="F21" s="16" t="s">
        <v>55</v>
      </c>
    </row>
    <row r="24" spans="1:7" ht="15" thickBot="1" x14ac:dyDescent="0.35">
      <c r="A24" t="s">
        <v>46</v>
      </c>
    </row>
    <row r="25" spans="1:7" ht="15" thickBot="1" x14ac:dyDescent="0.35">
      <c r="B25" s="17" t="s">
        <v>40</v>
      </c>
      <c r="C25" s="17" t="s">
        <v>41</v>
      </c>
      <c r="D25" s="17" t="s">
        <v>47</v>
      </c>
      <c r="E25" s="17" t="s">
        <v>48</v>
      </c>
      <c r="F25" s="17" t="s">
        <v>49</v>
      </c>
      <c r="G25" s="17" t="s">
        <v>50</v>
      </c>
    </row>
    <row r="26" spans="1:7" x14ac:dyDescent="0.3">
      <c r="B26" s="18" t="s">
        <v>53</v>
      </c>
      <c r="C26" s="18" t="s">
        <v>54</v>
      </c>
      <c r="D26" s="18">
        <v>0</v>
      </c>
      <c r="E26" s="18" t="s">
        <v>56</v>
      </c>
      <c r="F26" s="18" t="s">
        <v>57</v>
      </c>
      <c r="G26" s="18">
        <v>15</v>
      </c>
    </row>
    <row r="27" spans="1:7" ht="15" thickBot="1" x14ac:dyDescent="0.35">
      <c r="B27" s="16" t="s">
        <v>53</v>
      </c>
      <c r="C27" s="16" t="s">
        <v>54</v>
      </c>
      <c r="D27" s="16">
        <v>0</v>
      </c>
      <c r="E27" s="16" t="s">
        <v>58</v>
      </c>
      <c r="F27" s="16" t="s">
        <v>57</v>
      </c>
      <c r="G27" s="1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D8DE-5CB4-448C-8787-A28C0F54129A}">
  <dimension ref="A1:H12"/>
  <sheetViews>
    <sheetView showGridLines="0" workbookViewId="0"/>
  </sheetViews>
  <sheetFormatPr defaultRowHeight="14.4" x14ac:dyDescent="0.3"/>
  <cols>
    <col min="1" max="1" width="2.33203125" customWidth="1"/>
    <col min="2" max="3" width="6.33203125" bestFit="1" customWidth="1"/>
    <col min="4" max="4" width="6.109375" bestFit="1" customWidth="1"/>
    <col min="5" max="7" width="12" bestFit="1" customWidth="1"/>
    <col min="8" max="8" width="12.6640625" bestFit="1" customWidth="1"/>
  </cols>
  <sheetData>
    <row r="1" spans="1:8" x14ac:dyDescent="0.3">
      <c r="A1" s="15" t="s">
        <v>59</v>
      </c>
    </row>
    <row r="2" spans="1:8" x14ac:dyDescent="0.3">
      <c r="A2" s="15" t="s">
        <v>28</v>
      </c>
    </row>
    <row r="3" spans="1:8" x14ac:dyDescent="0.3">
      <c r="A3" s="15" t="s">
        <v>29</v>
      </c>
    </row>
    <row r="6" spans="1:8" ht="15" thickBot="1" x14ac:dyDescent="0.35">
      <c r="A6" t="s">
        <v>44</v>
      </c>
    </row>
    <row r="7" spans="1:8" x14ac:dyDescent="0.3">
      <c r="B7" s="19"/>
      <c r="C7" s="19"/>
      <c r="D7" s="19" t="s">
        <v>60</v>
      </c>
      <c r="E7" s="19" t="s">
        <v>62</v>
      </c>
      <c r="F7" s="19" t="s">
        <v>63</v>
      </c>
      <c r="G7" s="19" t="s">
        <v>65</v>
      </c>
      <c r="H7" s="19" t="s">
        <v>66</v>
      </c>
    </row>
    <row r="8" spans="1:8" ht="15" thickBot="1" x14ac:dyDescent="0.35">
      <c r="B8" s="20" t="s">
        <v>40</v>
      </c>
      <c r="C8" s="20" t="s">
        <v>41</v>
      </c>
      <c r="D8" s="20" t="s">
        <v>61</v>
      </c>
      <c r="E8" s="20" t="s">
        <v>61</v>
      </c>
      <c r="F8" s="20" t="s">
        <v>64</v>
      </c>
      <c r="G8" s="20" t="s">
        <v>61</v>
      </c>
      <c r="H8" s="20" t="s">
        <v>61</v>
      </c>
    </row>
    <row r="9" spans="1:8" ht="15" thickBot="1" x14ac:dyDescent="0.35">
      <c r="B9" s="16" t="s">
        <v>53</v>
      </c>
      <c r="C9" s="16" t="s">
        <v>54</v>
      </c>
      <c r="D9" s="16">
        <v>0</v>
      </c>
      <c r="E9" s="16">
        <v>1.01335506209082</v>
      </c>
      <c r="F9" s="16">
        <v>3.6589784257752558</v>
      </c>
      <c r="G9" s="16">
        <v>13.191167050130279</v>
      </c>
      <c r="H9" s="16">
        <v>-1.0809894866324495E-2</v>
      </c>
    </row>
    <row r="11" spans="1:8" x14ac:dyDescent="0.3">
      <c r="A11" t="s">
        <v>46</v>
      </c>
    </row>
    <row r="12" spans="1:8" x14ac:dyDescent="0.3">
      <c r="B1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A1D3-E19F-4F22-8196-AD045B6B580B}"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6.33203125" bestFit="1" customWidth="1"/>
    <col min="4" max="4" width="13.6640625" bestFit="1" customWidth="1"/>
    <col min="5" max="5" width="11" bestFit="1" customWidth="1"/>
    <col min="6" max="6" width="11.44140625" bestFit="1" customWidth="1"/>
    <col min="7" max="7" width="5.44140625" bestFit="1" customWidth="1"/>
  </cols>
  <sheetData>
    <row r="1" spans="1:5" x14ac:dyDescent="0.3">
      <c r="A1" s="15" t="s">
        <v>27</v>
      </c>
    </row>
    <row r="2" spans="1:5" x14ac:dyDescent="0.3">
      <c r="A2" s="15" t="s">
        <v>28</v>
      </c>
    </row>
    <row r="3" spans="1:5" x14ac:dyDescent="0.3">
      <c r="A3" s="15" t="s">
        <v>69</v>
      </c>
    </row>
    <row r="4" spans="1:5" x14ac:dyDescent="0.3">
      <c r="A4" s="15" t="s">
        <v>30</v>
      </c>
    </row>
    <row r="5" spans="1:5" x14ac:dyDescent="0.3">
      <c r="A5" s="15" t="s">
        <v>31</v>
      </c>
    </row>
    <row r="6" spans="1:5" x14ac:dyDescent="0.3">
      <c r="A6" s="15"/>
      <c r="B6" t="s">
        <v>32</v>
      </c>
    </row>
    <row r="7" spans="1:5" x14ac:dyDescent="0.3">
      <c r="A7" s="15"/>
      <c r="B7" t="s">
        <v>70</v>
      </c>
    </row>
    <row r="8" spans="1:5" x14ac:dyDescent="0.3">
      <c r="A8" s="15"/>
      <c r="B8" t="s">
        <v>71</v>
      </c>
    </row>
    <row r="9" spans="1:5" x14ac:dyDescent="0.3">
      <c r="A9" s="15" t="s">
        <v>35</v>
      </c>
    </row>
    <row r="10" spans="1:5" x14ac:dyDescent="0.3">
      <c r="B10" t="s">
        <v>36</v>
      </c>
    </row>
    <row r="11" spans="1:5" x14ac:dyDescent="0.3">
      <c r="B11" t="s">
        <v>72</v>
      </c>
    </row>
    <row r="12" spans="1:5" x14ac:dyDescent="0.3">
      <c r="B12" t="s">
        <v>38</v>
      </c>
    </row>
    <row r="14" spans="1:5" ht="15" thickBot="1" x14ac:dyDescent="0.35">
      <c r="A14" t="s">
        <v>39</v>
      </c>
    </row>
    <row r="15" spans="1:5" ht="15" thickBot="1" x14ac:dyDescent="0.35">
      <c r="B15" s="17" t="s">
        <v>40</v>
      </c>
      <c r="C15" s="17" t="s">
        <v>41</v>
      </c>
      <c r="D15" s="17" t="s">
        <v>42</v>
      </c>
      <c r="E15" s="17" t="s">
        <v>43</v>
      </c>
    </row>
    <row r="16" spans="1:5" ht="15" thickBot="1" x14ac:dyDescent="0.35">
      <c r="B16" s="16" t="s">
        <v>51</v>
      </c>
      <c r="C16" s="16" t="s">
        <v>52</v>
      </c>
      <c r="D16" s="16">
        <v>0.3989422804014327</v>
      </c>
      <c r="E16" s="16">
        <v>0.3989422804014327</v>
      </c>
    </row>
    <row r="19" spans="1:7" ht="15" thickBot="1" x14ac:dyDescent="0.35">
      <c r="A19" t="s">
        <v>44</v>
      </c>
    </row>
    <row r="20" spans="1:7" ht="15" thickBot="1" x14ac:dyDescent="0.35">
      <c r="B20" s="17" t="s">
        <v>40</v>
      </c>
      <c r="C20" s="17" t="s">
        <v>41</v>
      </c>
      <c r="D20" s="17" t="s">
        <v>42</v>
      </c>
      <c r="E20" s="17" t="s">
        <v>43</v>
      </c>
      <c r="F20" s="17" t="s">
        <v>45</v>
      </c>
    </row>
    <row r="21" spans="1:7" ht="15" thickBot="1" x14ac:dyDescent="0.35">
      <c r="B21" s="16" t="s">
        <v>53</v>
      </c>
      <c r="C21" s="16" t="s">
        <v>54</v>
      </c>
      <c r="D21" s="16">
        <v>0</v>
      </c>
      <c r="E21" s="16">
        <v>0</v>
      </c>
      <c r="F21" s="16" t="s">
        <v>55</v>
      </c>
    </row>
    <row r="24" spans="1:7" ht="15" thickBot="1" x14ac:dyDescent="0.35">
      <c r="A24" t="s">
        <v>46</v>
      </c>
    </row>
    <row r="25" spans="1:7" ht="15" thickBot="1" x14ac:dyDescent="0.35">
      <c r="B25" s="17" t="s">
        <v>40</v>
      </c>
      <c r="C25" s="17" t="s">
        <v>41</v>
      </c>
      <c r="D25" s="17" t="s">
        <v>47</v>
      </c>
      <c r="E25" s="17" t="s">
        <v>48</v>
      </c>
      <c r="F25" s="17" t="s">
        <v>49</v>
      </c>
      <c r="G25" s="17" t="s">
        <v>50</v>
      </c>
    </row>
    <row r="26" spans="1:7" x14ac:dyDescent="0.3">
      <c r="B26" s="18" t="s">
        <v>53</v>
      </c>
      <c r="C26" s="18" t="s">
        <v>54</v>
      </c>
      <c r="D26" s="18">
        <v>0</v>
      </c>
      <c r="E26" s="18" t="s">
        <v>56</v>
      </c>
      <c r="F26" s="18" t="s">
        <v>57</v>
      </c>
      <c r="G26" s="18">
        <v>15</v>
      </c>
    </row>
    <row r="27" spans="1:7" ht="15" thickBot="1" x14ac:dyDescent="0.35">
      <c r="B27" s="16" t="s">
        <v>53</v>
      </c>
      <c r="C27" s="16" t="s">
        <v>54</v>
      </c>
      <c r="D27" s="16">
        <v>0</v>
      </c>
      <c r="E27" s="16" t="s">
        <v>58</v>
      </c>
      <c r="F27" s="16" t="s">
        <v>57</v>
      </c>
      <c r="G27" s="16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774-655E-4ABE-B625-C06347D59B6C}">
  <dimension ref="A1:H12"/>
  <sheetViews>
    <sheetView showGridLines="0" workbookViewId="0"/>
  </sheetViews>
  <sheetFormatPr defaultRowHeight="14.4" x14ac:dyDescent="0.3"/>
  <cols>
    <col min="1" max="1" width="2.33203125" customWidth="1"/>
    <col min="2" max="3" width="6.33203125" bestFit="1" customWidth="1"/>
    <col min="4" max="4" width="6.109375" bestFit="1" customWidth="1"/>
    <col min="5" max="5" width="12.6640625" bestFit="1" customWidth="1"/>
    <col min="6" max="7" width="12" bestFit="1" customWidth="1"/>
    <col min="8" max="8" width="12.6640625" bestFit="1" customWidth="1"/>
  </cols>
  <sheetData>
    <row r="1" spans="1:8" x14ac:dyDescent="0.3">
      <c r="A1" s="15" t="s">
        <v>59</v>
      </c>
    </row>
    <row r="2" spans="1:8" x14ac:dyDescent="0.3">
      <c r="A2" s="15" t="s">
        <v>28</v>
      </c>
    </row>
    <row r="3" spans="1:8" x14ac:dyDescent="0.3">
      <c r="A3" s="15" t="s">
        <v>69</v>
      </c>
    </row>
    <row r="6" spans="1:8" ht="15" thickBot="1" x14ac:dyDescent="0.35">
      <c r="A6" t="s">
        <v>44</v>
      </c>
    </row>
    <row r="7" spans="1:8" x14ac:dyDescent="0.3">
      <c r="B7" s="19"/>
      <c r="C7" s="19"/>
      <c r="D7" s="19" t="s">
        <v>60</v>
      </c>
      <c r="E7" s="19" t="s">
        <v>62</v>
      </c>
      <c r="F7" s="19" t="s">
        <v>63</v>
      </c>
      <c r="G7" s="19" t="s">
        <v>65</v>
      </c>
      <c r="H7" s="19" t="s">
        <v>66</v>
      </c>
    </row>
    <row r="8" spans="1:8" ht="15" thickBot="1" x14ac:dyDescent="0.35">
      <c r="B8" s="20" t="s">
        <v>40</v>
      </c>
      <c r="C8" s="20" t="s">
        <v>41</v>
      </c>
      <c r="D8" s="20" t="s">
        <v>61</v>
      </c>
      <c r="E8" s="20" t="s">
        <v>61</v>
      </c>
      <c r="F8" s="20" t="s">
        <v>64</v>
      </c>
      <c r="G8" s="20" t="s">
        <v>61</v>
      </c>
      <c r="H8" s="20" t="s">
        <v>61</v>
      </c>
    </row>
    <row r="9" spans="1:8" ht="15" thickBot="1" x14ac:dyDescent="0.35">
      <c r="B9" s="16" t="s">
        <v>53</v>
      </c>
      <c r="C9" s="16" t="s">
        <v>54</v>
      </c>
      <c r="D9" s="16">
        <v>0</v>
      </c>
      <c r="E9" s="16">
        <v>-1.148939609148663</v>
      </c>
      <c r="F9" s="16">
        <v>4.1501571390979217</v>
      </c>
      <c r="G9" s="16">
        <v>1.6959633719114738E-2</v>
      </c>
      <c r="H9" s="16">
        <v>-14.961487362143345</v>
      </c>
    </row>
    <row r="11" spans="1:8" x14ac:dyDescent="0.3">
      <c r="A11" t="s">
        <v>46</v>
      </c>
    </row>
    <row r="12" spans="1:8" x14ac:dyDescent="0.3">
      <c r="B1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81A-5E82-4157-B565-37C57767FC98}"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6.33203125" bestFit="1" customWidth="1"/>
    <col min="4" max="4" width="13.6640625" bestFit="1" customWidth="1"/>
    <col min="5" max="5" width="11" bestFit="1" customWidth="1"/>
    <col min="6" max="6" width="11.44140625" bestFit="1" customWidth="1"/>
    <col min="7" max="7" width="5.44140625" bestFit="1" customWidth="1"/>
  </cols>
  <sheetData>
    <row r="1" spans="1:5" x14ac:dyDescent="0.3">
      <c r="A1" s="15" t="s">
        <v>27</v>
      </c>
    </row>
    <row r="2" spans="1:5" x14ac:dyDescent="0.3">
      <c r="A2" s="15" t="s">
        <v>28</v>
      </c>
    </row>
    <row r="3" spans="1:5" x14ac:dyDescent="0.3">
      <c r="A3" s="15" t="s">
        <v>74</v>
      </c>
    </row>
    <row r="4" spans="1:5" x14ac:dyDescent="0.3">
      <c r="A4" s="15" t="s">
        <v>30</v>
      </c>
    </row>
    <row r="5" spans="1:5" x14ac:dyDescent="0.3">
      <c r="A5" s="15" t="s">
        <v>31</v>
      </c>
    </row>
    <row r="6" spans="1:5" x14ac:dyDescent="0.3">
      <c r="A6" s="15"/>
      <c r="B6" t="s">
        <v>32</v>
      </c>
    </row>
    <row r="7" spans="1:5" x14ac:dyDescent="0.3">
      <c r="A7" s="15"/>
      <c r="B7" t="s">
        <v>75</v>
      </c>
    </row>
    <row r="8" spans="1:5" x14ac:dyDescent="0.3">
      <c r="A8" s="15"/>
      <c r="B8" t="s">
        <v>76</v>
      </c>
    </row>
    <row r="9" spans="1:5" x14ac:dyDescent="0.3">
      <c r="A9" s="15" t="s">
        <v>35</v>
      </c>
    </row>
    <row r="10" spans="1:5" x14ac:dyDescent="0.3">
      <c r="B10" t="s">
        <v>36</v>
      </c>
    </row>
    <row r="11" spans="1:5" x14ac:dyDescent="0.3">
      <c r="B11" t="s">
        <v>77</v>
      </c>
    </row>
    <row r="12" spans="1:5" x14ac:dyDescent="0.3">
      <c r="B12" t="s">
        <v>38</v>
      </c>
    </row>
    <row r="14" spans="1:5" ht="15" thickBot="1" x14ac:dyDescent="0.35">
      <c r="A14" t="s">
        <v>39</v>
      </c>
    </row>
    <row r="15" spans="1:5" ht="15" thickBot="1" x14ac:dyDescent="0.35">
      <c r="B15" s="17" t="s">
        <v>40</v>
      </c>
      <c r="C15" s="17" t="s">
        <v>41</v>
      </c>
      <c r="D15" s="17" t="s">
        <v>42</v>
      </c>
      <c r="E15" s="17" t="s">
        <v>43</v>
      </c>
    </row>
    <row r="16" spans="1:5" ht="15" thickBot="1" x14ac:dyDescent="0.35">
      <c r="B16" s="16" t="s">
        <v>51</v>
      </c>
      <c r="C16" s="16" t="s">
        <v>52</v>
      </c>
      <c r="D16" s="16">
        <v>0.3989422804014327</v>
      </c>
      <c r="E16" s="16">
        <v>0.3989422804014327</v>
      </c>
    </row>
    <row r="19" spans="1:7" ht="15" thickBot="1" x14ac:dyDescent="0.35">
      <c r="A19" t="s">
        <v>44</v>
      </c>
    </row>
    <row r="20" spans="1:7" ht="15" thickBot="1" x14ac:dyDescent="0.35">
      <c r="B20" s="17" t="s">
        <v>40</v>
      </c>
      <c r="C20" s="17" t="s">
        <v>41</v>
      </c>
      <c r="D20" s="17" t="s">
        <v>42</v>
      </c>
      <c r="E20" s="17" t="s">
        <v>43</v>
      </c>
      <c r="F20" s="17" t="s">
        <v>45</v>
      </c>
    </row>
    <row r="21" spans="1:7" ht="15" thickBot="1" x14ac:dyDescent="0.35">
      <c r="B21" s="16" t="s">
        <v>53</v>
      </c>
      <c r="C21" s="16" t="s">
        <v>54</v>
      </c>
      <c r="D21" s="16">
        <v>0</v>
      </c>
      <c r="E21" s="16">
        <v>0</v>
      </c>
      <c r="F21" s="16" t="s">
        <v>55</v>
      </c>
    </row>
    <row r="24" spans="1:7" ht="15" thickBot="1" x14ac:dyDescent="0.35">
      <c r="A24" t="s">
        <v>46</v>
      </c>
    </row>
    <row r="25" spans="1:7" ht="15" thickBot="1" x14ac:dyDescent="0.35">
      <c r="B25" s="17" t="s">
        <v>40</v>
      </c>
      <c r="C25" s="17" t="s">
        <v>41</v>
      </c>
      <c r="D25" s="17" t="s">
        <v>47</v>
      </c>
      <c r="E25" s="17" t="s">
        <v>48</v>
      </c>
      <c r="F25" s="17" t="s">
        <v>49</v>
      </c>
      <c r="G25" s="17" t="s">
        <v>50</v>
      </c>
    </row>
    <row r="26" spans="1:7" x14ac:dyDescent="0.3">
      <c r="B26" s="18" t="s">
        <v>53</v>
      </c>
      <c r="C26" s="18" t="s">
        <v>54</v>
      </c>
      <c r="D26" s="18">
        <v>0</v>
      </c>
      <c r="E26" s="18" t="s">
        <v>56</v>
      </c>
      <c r="F26" s="18" t="s">
        <v>57</v>
      </c>
      <c r="G26" s="18">
        <v>15</v>
      </c>
    </row>
    <row r="27" spans="1:7" ht="15" thickBot="1" x14ac:dyDescent="0.35">
      <c r="B27" s="16" t="s">
        <v>53</v>
      </c>
      <c r="C27" s="16" t="s">
        <v>54</v>
      </c>
      <c r="D27" s="16">
        <v>0</v>
      </c>
      <c r="E27" s="16" t="s">
        <v>58</v>
      </c>
      <c r="F27" s="16" t="s">
        <v>57</v>
      </c>
      <c r="G27" s="16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B452-B3A7-461D-B98F-E610E7C8C556}">
  <dimension ref="A1:H12"/>
  <sheetViews>
    <sheetView showGridLines="0" workbookViewId="0"/>
  </sheetViews>
  <sheetFormatPr defaultRowHeight="14.4" x14ac:dyDescent="0.3"/>
  <cols>
    <col min="1" max="1" width="2.33203125" customWidth="1"/>
    <col min="2" max="3" width="6.33203125" bestFit="1" customWidth="1"/>
    <col min="4" max="4" width="6.109375" bestFit="1" customWidth="1"/>
    <col min="5" max="7" width="12" bestFit="1" customWidth="1"/>
    <col min="8" max="8" width="12.6640625" bestFit="1" customWidth="1"/>
  </cols>
  <sheetData>
    <row r="1" spans="1:8" x14ac:dyDescent="0.3">
      <c r="A1" s="15" t="s">
        <v>59</v>
      </c>
    </row>
    <row r="2" spans="1:8" x14ac:dyDescent="0.3">
      <c r="A2" s="15" t="s">
        <v>28</v>
      </c>
    </row>
    <row r="3" spans="1:8" x14ac:dyDescent="0.3">
      <c r="A3" s="15" t="s">
        <v>74</v>
      </c>
    </row>
    <row r="6" spans="1:8" ht="15" thickBot="1" x14ac:dyDescent="0.35">
      <c r="A6" t="s">
        <v>44</v>
      </c>
    </row>
    <row r="7" spans="1:8" x14ac:dyDescent="0.3">
      <c r="B7" s="19"/>
      <c r="C7" s="19"/>
      <c r="D7" s="19" t="s">
        <v>60</v>
      </c>
      <c r="E7" s="19" t="s">
        <v>62</v>
      </c>
      <c r="F7" s="19" t="s">
        <v>63</v>
      </c>
      <c r="G7" s="19" t="s">
        <v>65</v>
      </c>
      <c r="H7" s="19" t="s">
        <v>66</v>
      </c>
    </row>
    <row r="8" spans="1:8" ht="15" thickBot="1" x14ac:dyDescent="0.35">
      <c r="B8" s="20" t="s">
        <v>40</v>
      </c>
      <c r="C8" s="20" t="s">
        <v>41</v>
      </c>
      <c r="D8" s="20" t="s">
        <v>61</v>
      </c>
      <c r="E8" s="20" t="s">
        <v>61</v>
      </c>
      <c r="F8" s="20" t="s">
        <v>64</v>
      </c>
      <c r="G8" s="20" t="s">
        <v>61</v>
      </c>
      <c r="H8" s="20" t="s">
        <v>61</v>
      </c>
    </row>
    <row r="9" spans="1:8" ht="15" thickBot="1" x14ac:dyDescent="0.35">
      <c r="B9" s="16" t="s">
        <v>53</v>
      </c>
      <c r="C9" s="16" t="s">
        <v>54</v>
      </c>
      <c r="D9" s="16">
        <v>0</v>
      </c>
      <c r="E9" s="16">
        <v>1.002387961632712</v>
      </c>
      <c r="F9" s="16">
        <v>3.5423609473975985</v>
      </c>
      <c r="G9" s="16">
        <v>12.790649667284754</v>
      </c>
      <c r="H9" s="16">
        <v>-1.1420452598821504E-2</v>
      </c>
    </row>
    <row r="11" spans="1:8" x14ac:dyDescent="0.3">
      <c r="A11" t="s">
        <v>46</v>
      </c>
    </row>
    <row r="12" spans="1:8" x14ac:dyDescent="0.3">
      <c r="B1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1B53-FE59-4E2D-BD2C-35FDF97ABEFB}">
  <dimension ref="A1:W751"/>
  <sheetViews>
    <sheetView tabSelected="1" workbookViewId="0">
      <selection activeCell="I22" sqref="I22"/>
    </sheetView>
  </sheetViews>
  <sheetFormatPr defaultRowHeight="14.4" x14ac:dyDescent="0.3"/>
  <cols>
    <col min="1" max="1" width="17.5546875" bestFit="1" customWidth="1"/>
    <col min="4" max="4" width="9.33203125" bestFit="1" customWidth="1"/>
    <col min="5" max="5" width="15.109375" customWidth="1"/>
    <col min="9" max="9" width="70.109375" bestFit="1" customWidth="1"/>
    <col min="10" max="10" width="2.44140625" bestFit="1" customWidth="1"/>
    <col min="11" max="11" width="11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ht="15" thickBot="1" x14ac:dyDescent="0.35">
      <c r="A1" t="s">
        <v>13</v>
      </c>
    </row>
    <row r="2" spans="1:23" x14ac:dyDescent="0.3">
      <c r="A2" t="s">
        <v>19</v>
      </c>
      <c r="D2" s="4"/>
      <c r="E2" s="11" t="s">
        <v>26</v>
      </c>
      <c r="F2" s="12" t="s">
        <v>4</v>
      </c>
      <c r="H2" s="7" t="s">
        <v>20</v>
      </c>
      <c r="I2" s="21" t="s">
        <v>21</v>
      </c>
      <c r="J2" s="22" t="s">
        <v>22</v>
      </c>
      <c r="K2" s="8" t="s">
        <v>23</v>
      </c>
    </row>
    <row r="3" spans="1:23" ht="15" thickBot="1" x14ac:dyDescent="0.35">
      <c r="A3" t="s">
        <v>11</v>
      </c>
      <c r="D3" s="4"/>
      <c r="E3" s="13">
        <f>(1/SQRT((2*PI())))*EXP(-(F3^2)/2)</f>
        <v>0.3989422804014327</v>
      </c>
      <c r="F3" s="14">
        <v>0</v>
      </c>
      <c r="H3" s="9">
        <v>1</v>
      </c>
      <c r="I3" s="2" t="s">
        <v>68</v>
      </c>
      <c r="J3" s="2">
        <v>0</v>
      </c>
      <c r="K3" s="25">
        <f>(1/SQRT((2*PI())))*EXP(-(L3^2)/2)</f>
        <v>0.3989422804014327</v>
      </c>
      <c r="Q3" s="1"/>
      <c r="R3" s="3"/>
      <c r="S3" s="3"/>
      <c r="T3" s="3"/>
      <c r="U3" s="3"/>
      <c r="W3" s="3"/>
    </row>
    <row r="4" spans="1:23" x14ac:dyDescent="0.3">
      <c r="A4" t="s">
        <v>24</v>
      </c>
      <c r="D4" s="4" t="s">
        <v>0</v>
      </c>
      <c r="E4">
        <f>F3</f>
        <v>0</v>
      </c>
      <c r="F4">
        <v>15</v>
      </c>
      <c r="H4" s="9">
        <v>2</v>
      </c>
      <c r="I4" s="2" t="s">
        <v>73</v>
      </c>
      <c r="J4" s="2">
        <v>0</v>
      </c>
      <c r="K4" s="25">
        <f>(1/SQRT((2*PI())))*EXP(-(L4^2)/2)</f>
        <v>0.3989422804014327</v>
      </c>
      <c r="P4" s="3"/>
      <c r="Q4" s="1"/>
      <c r="R4" s="3"/>
      <c r="S4" s="3"/>
      <c r="T4" s="3"/>
      <c r="U4" s="3"/>
      <c r="W4" s="3"/>
    </row>
    <row r="5" spans="1:23" ht="15" thickBot="1" x14ac:dyDescent="0.35">
      <c r="A5" t="s">
        <v>25</v>
      </c>
      <c r="D5" s="4" t="s">
        <v>1</v>
      </c>
      <c r="E5">
        <f>F3</f>
        <v>0</v>
      </c>
      <c r="F5">
        <v>-15</v>
      </c>
      <c r="H5" s="10">
        <v>3</v>
      </c>
      <c r="I5" s="23" t="s">
        <v>78</v>
      </c>
      <c r="J5" s="24">
        <v>0</v>
      </c>
      <c r="K5" s="26">
        <f>(1/SQRT((2*PI())))*EXP(-(L5^2)/2)</f>
        <v>0.3989422804014327</v>
      </c>
      <c r="P5" s="3"/>
      <c r="Q5" s="1"/>
      <c r="R5" s="3"/>
      <c r="S5" s="3"/>
      <c r="T5" s="3"/>
      <c r="U5" s="3"/>
      <c r="W5" s="3"/>
    </row>
    <row r="6" spans="1:23" x14ac:dyDescent="0.3">
      <c r="D6" s="4"/>
      <c r="J6" s="1"/>
      <c r="P6" s="3"/>
      <c r="Q6" s="1"/>
      <c r="R6" s="3"/>
      <c r="S6" s="3"/>
      <c r="T6" s="3"/>
      <c r="U6" s="3"/>
      <c r="W6" s="3"/>
    </row>
    <row r="7" spans="1:23" x14ac:dyDescent="0.3">
      <c r="D7" s="4"/>
      <c r="J7" s="1"/>
      <c r="P7" s="3"/>
      <c r="Q7" s="1"/>
      <c r="R7" s="3"/>
      <c r="S7" s="3"/>
      <c r="T7" s="3"/>
      <c r="U7" s="3"/>
      <c r="W7" s="3"/>
    </row>
    <row r="8" spans="1:23" x14ac:dyDescent="0.3">
      <c r="D8" s="4"/>
      <c r="J8" s="1"/>
      <c r="Q8" s="1"/>
      <c r="R8" s="3"/>
      <c r="S8" s="3"/>
      <c r="T8" s="3"/>
      <c r="U8" s="3"/>
      <c r="W8" s="3"/>
    </row>
    <row r="9" spans="1:23" x14ac:dyDescent="0.3">
      <c r="D9" s="4"/>
      <c r="J9" s="1"/>
      <c r="P9" s="3"/>
      <c r="Q9" s="1"/>
      <c r="R9" s="3"/>
      <c r="S9" s="3"/>
      <c r="T9" s="3"/>
      <c r="U9" s="3"/>
      <c r="W9" s="3"/>
    </row>
    <row r="10" spans="1:23" x14ac:dyDescent="0.3">
      <c r="D10" s="4"/>
      <c r="J10" s="1"/>
    </row>
    <row r="11" spans="1:23" x14ac:dyDescent="0.3">
      <c r="D11" s="4"/>
      <c r="J11" s="1"/>
    </row>
    <row r="12" spans="1:23" x14ac:dyDescent="0.3">
      <c r="D12" s="4"/>
      <c r="J12" s="1"/>
    </row>
    <row r="13" spans="1:23" x14ac:dyDescent="0.3">
      <c r="D13" s="4"/>
      <c r="J13" s="1"/>
    </row>
    <row r="14" spans="1:23" x14ac:dyDescent="0.3">
      <c r="D14" s="4"/>
      <c r="J14" s="1"/>
      <c r="Q14" s="1"/>
      <c r="R14" s="3"/>
      <c r="S14" s="3"/>
      <c r="T14" s="3"/>
      <c r="U14" s="3"/>
      <c r="V14" s="3"/>
      <c r="W14" s="3"/>
    </row>
    <row r="15" spans="1:23" x14ac:dyDescent="0.3">
      <c r="D15" s="4"/>
      <c r="J15" s="1"/>
      <c r="P15" s="3"/>
      <c r="Q15" s="1"/>
      <c r="R15" s="3"/>
      <c r="S15" s="3"/>
      <c r="T15" s="3"/>
      <c r="U15" s="3"/>
      <c r="V15" s="3"/>
      <c r="W15" s="1"/>
    </row>
    <row r="16" spans="1:23" x14ac:dyDescent="0.3">
      <c r="D16" s="4"/>
      <c r="J16" s="1"/>
      <c r="P16" s="3"/>
      <c r="Q16" s="1"/>
      <c r="R16" s="3"/>
      <c r="S16" s="3"/>
      <c r="T16" s="3"/>
      <c r="U16" s="3"/>
      <c r="V16" s="3"/>
      <c r="W16" s="1"/>
    </row>
    <row r="17" spans="4:23" x14ac:dyDescent="0.3">
      <c r="D17" s="4"/>
      <c r="J17" s="1"/>
      <c r="P17" s="3"/>
      <c r="Q17" s="1"/>
      <c r="R17" s="3"/>
      <c r="S17" s="3"/>
      <c r="T17" s="3"/>
      <c r="U17" s="3"/>
      <c r="V17" s="3"/>
      <c r="W17" s="3"/>
    </row>
    <row r="18" spans="4:23" x14ac:dyDescent="0.3">
      <c r="D18" s="4"/>
      <c r="J18" s="1"/>
      <c r="P18" s="3"/>
      <c r="Q18" s="1"/>
      <c r="R18" s="3"/>
      <c r="S18" s="3"/>
      <c r="T18" s="3"/>
      <c r="U18" s="3"/>
      <c r="V18" s="3"/>
      <c r="W18" s="3"/>
    </row>
    <row r="19" spans="4:23" x14ac:dyDescent="0.3">
      <c r="D19" s="4"/>
      <c r="J19" s="1"/>
      <c r="P19" s="3"/>
      <c r="Q19" s="1"/>
      <c r="R19" s="3"/>
      <c r="S19" s="3"/>
      <c r="T19" s="3"/>
      <c r="U19" s="3"/>
      <c r="V19" s="3"/>
      <c r="W19" s="3"/>
    </row>
    <row r="20" spans="4:23" x14ac:dyDescent="0.3">
      <c r="D20" s="4"/>
      <c r="J20" s="1"/>
      <c r="P20" s="3"/>
      <c r="Q20" s="1"/>
      <c r="R20" s="3"/>
      <c r="S20" s="3"/>
      <c r="T20" s="3"/>
      <c r="U20" s="3"/>
      <c r="V20" s="3"/>
      <c r="W20" s="3"/>
    </row>
    <row r="21" spans="4:23" x14ac:dyDescent="0.3">
      <c r="D21" s="4"/>
      <c r="J21" s="1"/>
    </row>
    <row r="22" spans="4:23" x14ac:dyDescent="0.3">
      <c r="D22" s="4"/>
      <c r="J22" s="1"/>
    </row>
    <row r="23" spans="4:23" x14ac:dyDescent="0.3">
      <c r="D23" s="4"/>
      <c r="J23" s="1"/>
    </row>
    <row r="24" spans="4:23" x14ac:dyDescent="0.3">
      <c r="D24" s="4"/>
      <c r="J24" s="1"/>
    </row>
    <row r="25" spans="4:23" x14ac:dyDescent="0.3">
      <c r="D25" s="4"/>
      <c r="J25" s="1"/>
    </row>
    <row r="26" spans="4:23" x14ac:dyDescent="0.3">
      <c r="D26" s="4"/>
      <c r="J26" s="1"/>
    </row>
    <row r="27" spans="4:23" x14ac:dyDescent="0.3">
      <c r="D27" s="4"/>
      <c r="J27" s="1"/>
    </row>
    <row r="28" spans="4:23" x14ac:dyDescent="0.3">
      <c r="D28" s="4"/>
      <c r="J28" s="1"/>
    </row>
    <row r="29" spans="4:23" x14ac:dyDescent="0.3">
      <c r="D29" s="4"/>
      <c r="J29" s="1"/>
    </row>
    <row r="30" spans="4:23" x14ac:dyDescent="0.3">
      <c r="D30" s="4"/>
      <c r="J30" s="1"/>
    </row>
    <row r="31" spans="4:23" x14ac:dyDescent="0.3">
      <c r="D31" s="4"/>
      <c r="J31" s="1"/>
    </row>
    <row r="32" spans="4:23" x14ac:dyDescent="0.3">
      <c r="D32" s="4"/>
      <c r="J32" s="1"/>
    </row>
    <row r="33" spans="4:10" x14ac:dyDescent="0.3">
      <c r="D33" s="4"/>
      <c r="J33" s="1"/>
    </row>
    <row r="34" spans="4:10" x14ac:dyDescent="0.3">
      <c r="D34" s="4"/>
      <c r="J34" s="1"/>
    </row>
    <row r="35" spans="4:10" x14ac:dyDescent="0.3">
      <c r="D35" s="4"/>
      <c r="J35" s="1"/>
    </row>
    <row r="36" spans="4:10" x14ac:dyDescent="0.3">
      <c r="D36" s="4"/>
      <c r="J36" s="1"/>
    </row>
    <row r="37" spans="4:10" x14ac:dyDescent="0.3">
      <c r="D37" s="4"/>
      <c r="J37" s="1"/>
    </row>
    <row r="38" spans="4:10" x14ac:dyDescent="0.3">
      <c r="D38" s="4"/>
      <c r="J38" s="1"/>
    </row>
    <row r="39" spans="4:10" x14ac:dyDescent="0.3">
      <c r="D39" s="4"/>
      <c r="J39" s="1"/>
    </row>
    <row r="40" spans="4:10" x14ac:dyDescent="0.3">
      <c r="D40" s="4"/>
      <c r="J40" s="1"/>
    </row>
    <row r="41" spans="4:10" x14ac:dyDescent="0.3">
      <c r="D41" s="4"/>
      <c r="J41" s="1"/>
    </row>
    <row r="42" spans="4:10" x14ac:dyDescent="0.3">
      <c r="D42" s="4"/>
      <c r="J42" s="1"/>
    </row>
    <row r="43" spans="4:10" x14ac:dyDescent="0.3">
      <c r="D43" s="4"/>
      <c r="J43" s="1"/>
    </row>
    <row r="44" spans="4:10" x14ac:dyDescent="0.3">
      <c r="D44" s="4"/>
      <c r="J44" s="1"/>
    </row>
    <row r="45" spans="4:10" x14ac:dyDescent="0.3">
      <c r="D45" s="4"/>
      <c r="J45" s="1"/>
    </row>
    <row r="46" spans="4:10" x14ac:dyDescent="0.3">
      <c r="D46" s="4"/>
      <c r="J46" s="1"/>
    </row>
    <row r="47" spans="4:10" x14ac:dyDescent="0.3">
      <c r="D47" s="4"/>
      <c r="J47" s="1"/>
    </row>
    <row r="48" spans="4:10" x14ac:dyDescent="0.3">
      <c r="D48" s="4"/>
      <c r="J48" s="1"/>
    </row>
    <row r="49" spans="4:10" x14ac:dyDescent="0.3">
      <c r="D49" s="4"/>
      <c r="J49" s="1"/>
    </row>
    <row r="50" spans="4:10" x14ac:dyDescent="0.3">
      <c r="D50" s="4"/>
      <c r="J50" s="1"/>
    </row>
    <row r="51" spans="4:10" x14ac:dyDescent="0.3">
      <c r="D51" s="4"/>
      <c r="J51" s="1"/>
    </row>
    <row r="52" spans="4:10" x14ac:dyDescent="0.3">
      <c r="D52" s="4"/>
      <c r="J52" s="1"/>
    </row>
    <row r="53" spans="4:10" x14ac:dyDescent="0.3">
      <c r="D53" s="4"/>
      <c r="J53" s="1"/>
    </row>
    <row r="54" spans="4:10" x14ac:dyDescent="0.3">
      <c r="D54" s="4"/>
      <c r="J54" s="1"/>
    </row>
    <row r="55" spans="4:10" x14ac:dyDescent="0.3">
      <c r="D55" s="4"/>
      <c r="J55" s="1"/>
    </row>
    <row r="56" spans="4:10" x14ac:dyDescent="0.3">
      <c r="D56" s="4"/>
      <c r="J56" s="1"/>
    </row>
    <row r="57" spans="4:10" x14ac:dyDescent="0.3">
      <c r="D57" s="4"/>
      <c r="J57" s="1"/>
    </row>
    <row r="58" spans="4:10" x14ac:dyDescent="0.3">
      <c r="D58" s="4"/>
      <c r="J58" s="1"/>
    </row>
    <row r="59" spans="4:10" x14ac:dyDescent="0.3">
      <c r="D59" s="4"/>
      <c r="J59" s="1"/>
    </row>
    <row r="60" spans="4:10" x14ac:dyDescent="0.3">
      <c r="D60" s="4"/>
      <c r="J60" s="1"/>
    </row>
    <row r="61" spans="4:10" x14ac:dyDescent="0.3">
      <c r="D61" s="4"/>
      <c r="J61" s="1"/>
    </row>
    <row r="62" spans="4:10" x14ac:dyDescent="0.3">
      <c r="D62" s="4"/>
      <c r="J62" s="1"/>
    </row>
    <row r="63" spans="4:10" x14ac:dyDescent="0.3">
      <c r="D63" s="4"/>
      <c r="J63" s="1"/>
    </row>
    <row r="64" spans="4:10" x14ac:dyDescent="0.3">
      <c r="D64" s="4"/>
      <c r="J64" s="1"/>
    </row>
    <row r="65" spans="4:10" x14ac:dyDescent="0.3">
      <c r="D65" s="4"/>
      <c r="J65" s="1"/>
    </row>
    <row r="66" spans="4:10" x14ac:dyDescent="0.3">
      <c r="D66" s="4"/>
      <c r="J66" s="1"/>
    </row>
    <row r="67" spans="4:10" x14ac:dyDescent="0.3">
      <c r="D67" s="4"/>
      <c r="J67" s="1"/>
    </row>
    <row r="68" spans="4:10" x14ac:dyDescent="0.3">
      <c r="D68" s="4"/>
      <c r="J68" s="1"/>
    </row>
    <row r="69" spans="4:10" x14ac:dyDescent="0.3">
      <c r="D69" s="4"/>
      <c r="J69" s="1"/>
    </row>
    <row r="70" spans="4:10" x14ac:dyDescent="0.3">
      <c r="D70" s="4"/>
      <c r="J70" s="1"/>
    </row>
    <row r="71" spans="4:10" x14ac:dyDescent="0.3">
      <c r="D71" s="4"/>
      <c r="J71" s="1"/>
    </row>
    <row r="72" spans="4:10" x14ac:dyDescent="0.3">
      <c r="D72" s="4"/>
      <c r="J72" s="1"/>
    </row>
    <row r="73" spans="4:10" x14ac:dyDescent="0.3">
      <c r="D73" s="4"/>
      <c r="J73" s="1"/>
    </row>
    <row r="74" spans="4:10" x14ac:dyDescent="0.3">
      <c r="D74" s="4"/>
      <c r="J74" s="1"/>
    </row>
    <row r="75" spans="4:10" x14ac:dyDescent="0.3">
      <c r="D75" s="4"/>
      <c r="J75" s="1"/>
    </row>
    <row r="76" spans="4:10" x14ac:dyDescent="0.3">
      <c r="D76" s="4"/>
      <c r="J76" s="1"/>
    </row>
    <row r="77" spans="4:10" x14ac:dyDescent="0.3">
      <c r="D77" s="4"/>
      <c r="J77" s="1"/>
    </row>
    <row r="78" spans="4:10" x14ac:dyDescent="0.3">
      <c r="D78" s="4"/>
      <c r="J78" s="1"/>
    </row>
    <row r="79" spans="4:10" x14ac:dyDescent="0.3">
      <c r="D79" s="4"/>
      <c r="J79" s="1"/>
    </row>
    <row r="80" spans="4:10" x14ac:dyDescent="0.3">
      <c r="D80" s="4"/>
      <c r="J80" s="1"/>
    </row>
    <row r="81" spans="4:10" x14ac:dyDescent="0.3">
      <c r="D81" s="4"/>
      <c r="J81" s="1"/>
    </row>
    <row r="82" spans="4:10" x14ac:dyDescent="0.3">
      <c r="D82" s="4"/>
      <c r="J82" s="1"/>
    </row>
    <row r="83" spans="4:10" x14ac:dyDescent="0.3">
      <c r="D83" s="4"/>
      <c r="J83" s="1"/>
    </row>
    <row r="84" spans="4:10" x14ac:dyDescent="0.3">
      <c r="D84" s="4"/>
      <c r="J84" s="1"/>
    </row>
    <row r="85" spans="4:10" x14ac:dyDescent="0.3">
      <c r="D85" s="4"/>
      <c r="J85" s="1"/>
    </row>
    <row r="86" spans="4:10" x14ac:dyDescent="0.3">
      <c r="D86" s="4"/>
      <c r="J86" s="1"/>
    </row>
    <row r="87" spans="4:10" x14ac:dyDescent="0.3">
      <c r="D87" s="4"/>
      <c r="J87" s="1"/>
    </row>
    <row r="88" spans="4:10" x14ac:dyDescent="0.3">
      <c r="D88" s="4"/>
      <c r="J88" s="1"/>
    </row>
    <row r="89" spans="4:10" x14ac:dyDescent="0.3">
      <c r="D89" s="4"/>
      <c r="J89" s="1"/>
    </row>
    <row r="90" spans="4:10" x14ac:dyDescent="0.3">
      <c r="D90" s="4"/>
      <c r="J90" s="1"/>
    </row>
    <row r="91" spans="4:10" x14ac:dyDescent="0.3">
      <c r="D91" s="4"/>
      <c r="J91" s="1"/>
    </row>
    <row r="92" spans="4:10" x14ac:dyDescent="0.3">
      <c r="D92" s="4"/>
      <c r="J92" s="1"/>
    </row>
    <row r="93" spans="4:10" x14ac:dyDescent="0.3">
      <c r="D93" s="4"/>
      <c r="J93" s="1"/>
    </row>
    <row r="94" spans="4:10" x14ac:dyDescent="0.3">
      <c r="D94" s="4"/>
      <c r="J94" s="1"/>
    </row>
    <row r="95" spans="4:10" x14ac:dyDescent="0.3">
      <c r="D95" s="4"/>
      <c r="J95" s="1"/>
    </row>
    <row r="96" spans="4:10" x14ac:dyDescent="0.3">
      <c r="D96" s="4"/>
      <c r="J96" s="1"/>
    </row>
    <row r="97" spans="4:10" x14ac:dyDescent="0.3">
      <c r="D97" s="4"/>
      <c r="J97" s="1"/>
    </row>
    <row r="98" spans="4:10" x14ac:dyDescent="0.3">
      <c r="D98" s="4"/>
      <c r="J98" s="1"/>
    </row>
    <row r="99" spans="4:10" x14ac:dyDescent="0.3">
      <c r="D99" s="4"/>
      <c r="J99" s="1"/>
    </row>
    <row r="100" spans="4:10" x14ac:dyDescent="0.3">
      <c r="D100" s="4"/>
      <c r="J100" s="1"/>
    </row>
    <row r="101" spans="4:10" x14ac:dyDescent="0.3">
      <c r="D101" s="4"/>
      <c r="J101" s="1"/>
    </row>
    <row r="102" spans="4:10" x14ac:dyDescent="0.3">
      <c r="D102" s="4"/>
      <c r="J102" s="1"/>
    </row>
    <row r="103" spans="4:10" x14ac:dyDescent="0.3">
      <c r="D103" s="4"/>
      <c r="J103" s="1"/>
    </row>
    <row r="104" spans="4:10" x14ac:dyDescent="0.3">
      <c r="D104" s="4"/>
      <c r="J104" s="1"/>
    </row>
    <row r="105" spans="4:10" x14ac:dyDescent="0.3">
      <c r="D105" s="4"/>
      <c r="J105" s="1"/>
    </row>
    <row r="106" spans="4:10" x14ac:dyDescent="0.3">
      <c r="D106" s="4"/>
      <c r="J106" s="1"/>
    </row>
    <row r="107" spans="4:10" x14ac:dyDescent="0.3">
      <c r="D107" s="4"/>
      <c r="J107" s="1"/>
    </row>
    <row r="108" spans="4:10" x14ac:dyDescent="0.3">
      <c r="D108" s="4"/>
      <c r="J108" s="1"/>
    </row>
    <row r="109" spans="4:10" x14ac:dyDescent="0.3">
      <c r="D109" s="4"/>
      <c r="J109" s="1"/>
    </row>
    <row r="110" spans="4:10" x14ac:dyDescent="0.3">
      <c r="D110" s="4"/>
      <c r="J110" s="1"/>
    </row>
    <row r="111" spans="4:10" x14ac:dyDescent="0.3">
      <c r="D111" s="4"/>
      <c r="J111" s="1"/>
    </row>
    <row r="112" spans="4:10" x14ac:dyDescent="0.3">
      <c r="D112" s="4"/>
      <c r="J112" s="1"/>
    </row>
    <row r="113" spans="4:10" x14ac:dyDescent="0.3">
      <c r="D113" s="4"/>
      <c r="J113" s="1"/>
    </row>
    <row r="114" spans="4:10" x14ac:dyDescent="0.3">
      <c r="D114" s="4"/>
      <c r="J114" s="1"/>
    </row>
    <row r="115" spans="4:10" x14ac:dyDescent="0.3">
      <c r="D115" s="4"/>
      <c r="J115" s="1"/>
    </row>
    <row r="116" spans="4:10" x14ac:dyDescent="0.3">
      <c r="D116" s="4"/>
      <c r="J116" s="1"/>
    </row>
    <row r="117" spans="4:10" x14ac:dyDescent="0.3">
      <c r="D117" s="4"/>
      <c r="J117" s="1"/>
    </row>
    <row r="118" spans="4:10" x14ac:dyDescent="0.3">
      <c r="D118" s="4"/>
      <c r="J118" s="1"/>
    </row>
    <row r="119" spans="4:10" x14ac:dyDescent="0.3">
      <c r="D119" s="4"/>
      <c r="J119" s="1"/>
    </row>
    <row r="120" spans="4:10" x14ac:dyDescent="0.3">
      <c r="D120" s="4"/>
      <c r="J120" s="1"/>
    </row>
    <row r="121" spans="4:10" x14ac:dyDescent="0.3">
      <c r="D121" s="4"/>
      <c r="J121" s="1"/>
    </row>
    <row r="122" spans="4:10" x14ac:dyDescent="0.3">
      <c r="D122" s="4"/>
      <c r="J122" s="1"/>
    </row>
    <row r="123" spans="4:10" x14ac:dyDescent="0.3">
      <c r="D123" s="4"/>
      <c r="J123" s="1"/>
    </row>
    <row r="124" spans="4:10" x14ac:dyDescent="0.3">
      <c r="D124" s="4"/>
      <c r="J124" s="1"/>
    </row>
    <row r="125" spans="4:10" x14ac:dyDescent="0.3">
      <c r="D125" s="4"/>
      <c r="J125" s="1"/>
    </row>
    <row r="126" spans="4:10" x14ac:dyDescent="0.3">
      <c r="D126" s="4"/>
      <c r="J126" s="1"/>
    </row>
    <row r="127" spans="4:10" x14ac:dyDescent="0.3">
      <c r="D127" s="4"/>
      <c r="J127" s="1"/>
    </row>
    <row r="128" spans="4:10" x14ac:dyDescent="0.3">
      <c r="D128" s="4"/>
      <c r="J128" s="1"/>
    </row>
    <row r="129" spans="4:10" x14ac:dyDescent="0.3">
      <c r="D129" s="4"/>
      <c r="J129" s="1"/>
    </row>
    <row r="130" spans="4:10" x14ac:dyDescent="0.3">
      <c r="D130" s="4"/>
      <c r="J130" s="1"/>
    </row>
    <row r="131" spans="4:10" x14ac:dyDescent="0.3">
      <c r="D131" s="4"/>
      <c r="J131" s="1"/>
    </row>
    <row r="132" spans="4:10" x14ac:dyDescent="0.3">
      <c r="D132" s="4"/>
      <c r="J132" s="1"/>
    </row>
    <row r="133" spans="4:10" x14ac:dyDescent="0.3">
      <c r="D133" s="4"/>
      <c r="J133" s="1"/>
    </row>
    <row r="134" spans="4:10" x14ac:dyDescent="0.3">
      <c r="D134" s="4"/>
      <c r="J134" s="1"/>
    </row>
    <row r="135" spans="4:10" x14ac:dyDescent="0.3">
      <c r="D135" s="4"/>
      <c r="J135" s="1"/>
    </row>
    <row r="136" spans="4:10" x14ac:dyDescent="0.3">
      <c r="D136" s="4"/>
      <c r="J136" s="1"/>
    </row>
    <row r="137" spans="4:10" x14ac:dyDescent="0.3">
      <c r="D137" s="4"/>
      <c r="J137" s="1"/>
    </row>
    <row r="138" spans="4:10" x14ac:dyDescent="0.3">
      <c r="D138" s="4"/>
      <c r="J138" s="1"/>
    </row>
    <row r="139" spans="4:10" x14ac:dyDescent="0.3">
      <c r="D139" s="4"/>
      <c r="J139" s="1"/>
    </row>
    <row r="140" spans="4:10" x14ac:dyDescent="0.3">
      <c r="D140" s="4"/>
      <c r="J140" s="1"/>
    </row>
    <row r="141" spans="4:10" x14ac:dyDescent="0.3">
      <c r="D141" s="4"/>
      <c r="J141" s="1"/>
    </row>
    <row r="142" spans="4:10" x14ac:dyDescent="0.3">
      <c r="D142" s="4"/>
      <c r="J142" s="1"/>
    </row>
    <row r="143" spans="4:10" x14ac:dyDescent="0.3">
      <c r="D143" s="4"/>
      <c r="J143" s="1"/>
    </row>
    <row r="144" spans="4:10" x14ac:dyDescent="0.3">
      <c r="D144" s="4"/>
      <c r="J144" s="1"/>
    </row>
    <row r="145" spans="4:10" x14ac:dyDescent="0.3">
      <c r="D145" s="4"/>
      <c r="J145" s="1"/>
    </row>
    <row r="146" spans="4:10" x14ac:dyDescent="0.3">
      <c r="D146" s="4"/>
      <c r="J146" s="1"/>
    </row>
    <row r="147" spans="4:10" x14ac:dyDescent="0.3">
      <c r="D147" s="4"/>
      <c r="J147" s="1"/>
    </row>
    <row r="148" spans="4:10" x14ac:dyDescent="0.3">
      <c r="D148" s="4"/>
      <c r="J148" s="1"/>
    </row>
    <row r="149" spans="4:10" x14ac:dyDescent="0.3">
      <c r="D149" s="4"/>
      <c r="J149" s="1"/>
    </row>
    <row r="150" spans="4:10" x14ac:dyDescent="0.3">
      <c r="D150" s="4"/>
      <c r="J150" s="1"/>
    </row>
    <row r="151" spans="4:10" x14ac:dyDescent="0.3">
      <c r="D151" s="4"/>
      <c r="J151" s="1"/>
    </row>
    <row r="152" spans="4:10" x14ac:dyDescent="0.3">
      <c r="D152" s="4"/>
      <c r="J152" s="1"/>
    </row>
    <row r="153" spans="4:10" x14ac:dyDescent="0.3">
      <c r="D153" s="4"/>
      <c r="J153" s="1"/>
    </row>
    <row r="154" spans="4:10" x14ac:dyDescent="0.3">
      <c r="D154" s="4"/>
      <c r="J154" s="1"/>
    </row>
    <row r="155" spans="4:10" x14ac:dyDescent="0.3">
      <c r="D155" s="4"/>
      <c r="J155" s="1"/>
    </row>
    <row r="156" spans="4:10" x14ac:dyDescent="0.3">
      <c r="D156" s="4"/>
      <c r="J156" s="1"/>
    </row>
    <row r="157" spans="4:10" x14ac:dyDescent="0.3">
      <c r="D157" s="4"/>
      <c r="J157" s="1"/>
    </row>
    <row r="158" spans="4:10" x14ac:dyDescent="0.3">
      <c r="D158" s="4"/>
      <c r="J158" s="1"/>
    </row>
    <row r="159" spans="4:10" x14ac:dyDescent="0.3">
      <c r="D159" s="4"/>
      <c r="J159" s="1"/>
    </row>
    <row r="160" spans="4:10" x14ac:dyDescent="0.3">
      <c r="D160" s="4"/>
      <c r="J160" s="1"/>
    </row>
    <row r="161" spans="4:10" x14ac:dyDescent="0.3">
      <c r="D161" s="4"/>
      <c r="J161" s="1"/>
    </row>
    <row r="162" spans="4:10" x14ac:dyDescent="0.3">
      <c r="D162" s="4"/>
      <c r="J162" s="1"/>
    </row>
    <row r="163" spans="4:10" x14ac:dyDescent="0.3">
      <c r="D163" s="4"/>
      <c r="J163" s="1"/>
    </row>
    <row r="164" spans="4:10" x14ac:dyDescent="0.3">
      <c r="D164" s="4"/>
      <c r="J164" s="1"/>
    </row>
    <row r="165" spans="4:10" x14ac:dyDescent="0.3">
      <c r="D165" s="4"/>
      <c r="J165" s="1"/>
    </row>
    <row r="166" spans="4:10" x14ac:dyDescent="0.3">
      <c r="D166" s="4"/>
      <c r="J166" s="1"/>
    </row>
    <row r="167" spans="4:10" x14ac:dyDescent="0.3">
      <c r="D167" s="4"/>
      <c r="J167" s="1"/>
    </row>
    <row r="168" spans="4:10" x14ac:dyDescent="0.3">
      <c r="D168" s="4"/>
      <c r="J168" s="1"/>
    </row>
    <row r="169" spans="4:10" x14ac:dyDescent="0.3">
      <c r="D169" s="4"/>
      <c r="J169" s="1"/>
    </row>
    <row r="170" spans="4:10" x14ac:dyDescent="0.3">
      <c r="D170" s="4"/>
      <c r="J170" s="1"/>
    </row>
    <row r="171" spans="4:10" x14ac:dyDescent="0.3">
      <c r="D171" s="4"/>
      <c r="J171" s="1"/>
    </row>
    <row r="172" spans="4:10" x14ac:dyDescent="0.3">
      <c r="D172" s="4"/>
      <c r="J172" s="1"/>
    </row>
    <row r="173" spans="4:10" x14ac:dyDescent="0.3">
      <c r="D173" s="4"/>
      <c r="J173" s="1"/>
    </row>
    <row r="174" spans="4:10" x14ac:dyDescent="0.3">
      <c r="D174" s="4"/>
      <c r="J174" s="1"/>
    </row>
    <row r="175" spans="4:10" x14ac:dyDescent="0.3">
      <c r="D175" s="4"/>
      <c r="J175" s="1"/>
    </row>
    <row r="176" spans="4:10" x14ac:dyDescent="0.3">
      <c r="D176" s="4"/>
      <c r="J176" s="1"/>
    </row>
    <row r="177" spans="4:10" x14ac:dyDescent="0.3">
      <c r="D177" s="4"/>
      <c r="J177" s="1"/>
    </row>
    <row r="178" spans="4:10" x14ac:dyDescent="0.3">
      <c r="D178" s="4"/>
      <c r="J178" s="1"/>
    </row>
    <row r="179" spans="4:10" x14ac:dyDescent="0.3">
      <c r="D179" s="4"/>
      <c r="J179" s="1"/>
    </row>
    <row r="180" spans="4:10" x14ac:dyDescent="0.3">
      <c r="D180" s="4"/>
      <c r="J180" s="1"/>
    </row>
    <row r="181" spans="4:10" x14ac:dyDescent="0.3">
      <c r="D181" s="4"/>
      <c r="J181" s="1"/>
    </row>
    <row r="182" spans="4:10" x14ac:dyDescent="0.3">
      <c r="D182" s="4"/>
      <c r="J182" s="1"/>
    </row>
    <row r="183" spans="4:10" x14ac:dyDescent="0.3">
      <c r="D183" s="4"/>
      <c r="J183" s="1"/>
    </row>
    <row r="184" spans="4:10" x14ac:dyDescent="0.3">
      <c r="D184" s="4"/>
      <c r="J184" s="1"/>
    </row>
    <row r="185" spans="4:10" x14ac:dyDescent="0.3">
      <c r="D185" s="4"/>
      <c r="J185" s="1"/>
    </row>
    <row r="186" spans="4:10" x14ac:dyDescent="0.3">
      <c r="D186" s="4"/>
      <c r="J186" s="1"/>
    </row>
    <row r="187" spans="4:10" x14ac:dyDescent="0.3">
      <c r="D187" s="4"/>
      <c r="J187" s="1"/>
    </row>
    <row r="188" spans="4:10" x14ac:dyDescent="0.3">
      <c r="D188" s="4"/>
      <c r="J188" s="1"/>
    </row>
    <row r="189" spans="4:10" x14ac:dyDescent="0.3">
      <c r="D189" s="4"/>
      <c r="J189" s="1"/>
    </row>
    <row r="190" spans="4:10" x14ac:dyDescent="0.3">
      <c r="D190" s="4"/>
      <c r="J190" s="1"/>
    </row>
    <row r="191" spans="4:10" x14ac:dyDescent="0.3">
      <c r="D191" s="4"/>
      <c r="J191" s="1"/>
    </row>
    <row r="192" spans="4:10" x14ac:dyDescent="0.3">
      <c r="D192" s="4"/>
      <c r="J192" s="1"/>
    </row>
    <row r="193" spans="4:10" x14ac:dyDescent="0.3">
      <c r="D193" s="4"/>
      <c r="J193" s="1"/>
    </row>
    <row r="194" spans="4:10" x14ac:dyDescent="0.3">
      <c r="D194" s="4"/>
      <c r="J194" s="1"/>
    </row>
    <row r="195" spans="4:10" x14ac:dyDescent="0.3">
      <c r="D195" s="4"/>
      <c r="J195" s="1"/>
    </row>
    <row r="196" spans="4:10" x14ac:dyDescent="0.3">
      <c r="D196" s="4"/>
      <c r="J196" s="1"/>
    </row>
    <row r="197" spans="4:10" x14ac:dyDescent="0.3">
      <c r="D197" s="4"/>
      <c r="J197" s="1"/>
    </row>
    <row r="198" spans="4:10" x14ac:dyDescent="0.3">
      <c r="D198" s="4"/>
      <c r="J198" s="1"/>
    </row>
    <row r="199" spans="4:10" x14ac:dyDescent="0.3">
      <c r="D199" s="4"/>
      <c r="J199" s="1"/>
    </row>
    <row r="200" spans="4:10" x14ac:dyDescent="0.3">
      <c r="D200" s="4"/>
      <c r="J200" s="1"/>
    </row>
    <row r="201" spans="4:10" x14ac:dyDescent="0.3">
      <c r="D201" s="4"/>
      <c r="J201" s="1"/>
    </row>
    <row r="202" spans="4:10" x14ac:dyDescent="0.3">
      <c r="D202" s="4"/>
      <c r="J202" s="1"/>
    </row>
    <row r="203" spans="4:10" x14ac:dyDescent="0.3">
      <c r="D203" s="4"/>
      <c r="J203" s="1"/>
    </row>
    <row r="204" spans="4:10" x14ac:dyDescent="0.3">
      <c r="D204" s="4"/>
      <c r="J204" s="1"/>
    </row>
    <row r="205" spans="4:10" x14ac:dyDescent="0.3">
      <c r="D205" s="4"/>
      <c r="J205" s="1"/>
    </row>
    <row r="206" spans="4:10" x14ac:dyDescent="0.3">
      <c r="D206" s="4"/>
      <c r="J206" s="1"/>
    </row>
    <row r="207" spans="4:10" x14ac:dyDescent="0.3">
      <c r="D207" s="4"/>
      <c r="J207" s="1"/>
    </row>
    <row r="208" spans="4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676-0C44-4BAB-A5E5-E54BD7C6A519}">
  <dimension ref="A1:F5"/>
  <sheetViews>
    <sheetView workbookViewId="0">
      <selection activeCell="E16" sqref="E16"/>
    </sheetView>
  </sheetViews>
  <sheetFormatPr defaultRowHeight="14.4" x14ac:dyDescent="0.3"/>
  <cols>
    <col min="1" max="1" width="37.33203125" bestFit="1" customWidth="1"/>
    <col min="5" max="5" width="11" bestFit="1" customWidth="1"/>
  </cols>
  <sheetData>
    <row r="1" spans="1:6" ht="15" thickBot="1" x14ac:dyDescent="0.35">
      <c r="A1" t="s">
        <v>13</v>
      </c>
    </row>
    <row r="2" spans="1:6" x14ac:dyDescent="0.3">
      <c r="A2" t="s">
        <v>19</v>
      </c>
      <c r="D2" s="4"/>
      <c r="E2" s="11" t="s">
        <v>26</v>
      </c>
      <c r="F2" s="12" t="s">
        <v>4</v>
      </c>
    </row>
    <row r="3" spans="1:6" ht="15" thickBot="1" x14ac:dyDescent="0.35">
      <c r="A3" t="s">
        <v>11</v>
      </c>
      <c r="D3" s="4"/>
      <c r="E3" s="13">
        <f>(1/SQRT((2*PI())))*EXP(-(F3^2)/2)</f>
        <v>0.3989422804014327</v>
      </c>
      <c r="F3" s="14">
        <v>0</v>
      </c>
    </row>
    <row r="4" spans="1:6" x14ac:dyDescent="0.3">
      <c r="A4" t="s">
        <v>24</v>
      </c>
      <c r="D4" s="4" t="s">
        <v>0</v>
      </c>
      <c r="E4">
        <f>F3</f>
        <v>0</v>
      </c>
      <c r="F4">
        <v>15</v>
      </c>
    </row>
    <row r="5" spans="1:6" x14ac:dyDescent="0.3">
      <c r="A5" t="s">
        <v>25</v>
      </c>
      <c r="D5" s="4" t="s">
        <v>1</v>
      </c>
      <c r="E5">
        <f>F3</f>
        <v>0</v>
      </c>
      <c r="F5"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</vt:lpstr>
      <vt:lpstr>Answer Report 1</vt:lpstr>
      <vt:lpstr>Population Report 1</vt:lpstr>
      <vt:lpstr>Answer Report 2</vt:lpstr>
      <vt:lpstr>Population Report 2</vt:lpstr>
      <vt:lpstr>Answer Report 3</vt:lpstr>
      <vt:lpstr>Population Report 3</vt:lpstr>
      <vt:lpstr>AE</vt:lpstr>
      <vt:lpstr>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2023-11-13T21:17:50Z</dcterms:modified>
</cp:coreProperties>
</file>