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cuments\Materias\Metodos\"/>
    </mc:Choice>
  </mc:AlternateContent>
  <xr:revisionPtr revIDLastSave="0" documentId="13_ncr:1_{766F7F57-10F3-4B8B-A7B4-E33A04A3A129}" xr6:coauthVersionLast="47" xr6:coauthVersionMax="47" xr10:uidLastSave="{00000000-0000-0000-0000-000000000000}"/>
  <bookViews>
    <workbookView xWindow="-120" yWindow="-120" windowWidth="20730" windowHeight="11760" xr2:uid="{33B224E7-035B-4BAF-8404-8193FC3EA8F1}"/>
  </bookViews>
  <sheets>
    <sheet name="Hoja1" sheetId="1" r:id="rId1"/>
  </sheets>
  <definedNames>
    <definedName name="solver_adj" localSheetId="0" hidden="1">Hoja1!$C$24:$D$24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Hoja1!$B$25:$B$26</definedName>
    <definedName name="solver_lhs2" localSheetId="0" hidden="1">Hoja1!$C$14</definedName>
    <definedName name="solver_lhs3" localSheetId="0" hidden="1">Hoja1!$C$14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Hoja1!$B$24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el3" localSheetId="0" hidden="1">3</definedName>
    <definedName name="solver_rhs1" localSheetId="0" hidden="1">Hoja1!$C$25:$C$26</definedName>
    <definedName name="solver_rhs2" localSheetId="0" hidden="1">Hoja1!$D$14</definedName>
    <definedName name="solver_rhs3" localSheetId="0" hidden="1">Hoja1!$D$14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6" i="1" l="1"/>
  <c r="B25" i="1"/>
  <c r="B24" i="1"/>
  <c r="C12" i="1"/>
  <c r="C14" i="1"/>
  <c r="C13" i="1"/>
</calcChain>
</file>

<file path=xl/sharedStrings.xml><?xml version="1.0" encoding="utf-8"?>
<sst xmlns="http://schemas.openxmlformats.org/spreadsheetml/2006/main" count="44" uniqueCount="35">
  <si>
    <t>min Z=2x+y</t>
  </si>
  <si>
    <t>S.A</t>
  </si>
  <si>
    <t>x+3y&gt;=12</t>
  </si>
  <si>
    <t>3x+2y&gt;=15</t>
  </si>
  <si>
    <t>x.y&gt;=0</t>
  </si>
  <si>
    <t>MAX Z=15a+12b</t>
  </si>
  <si>
    <t>sa</t>
  </si>
  <si>
    <t>3a+b&lt;=2</t>
  </si>
  <si>
    <t>2a+3v&lt;=1</t>
  </si>
  <si>
    <t>Hizo traspuesta</t>
  </si>
  <si>
    <t>a,b&gt;=0</t>
  </si>
  <si>
    <t>Realiza V2</t>
  </si>
  <si>
    <t>z=15a+12b+9h1+0h2</t>
  </si>
  <si>
    <t>3a+b+h1=2</t>
  </si>
  <si>
    <t>2a+3b+h2=1</t>
  </si>
  <si>
    <t>Resultados del V2</t>
  </si>
  <si>
    <t>a= 1/2</t>
  </si>
  <si>
    <t>b=0</t>
  </si>
  <si>
    <t>h1= 1/2</t>
  </si>
  <si>
    <t xml:space="preserve">h2= 0 </t>
  </si>
  <si>
    <t>Zj=7 1/2</t>
  </si>
  <si>
    <t xml:space="preserve">La solucion del primal esta </t>
  </si>
  <si>
    <t>en [Zj,H´s] del dual</t>
  </si>
  <si>
    <t>Ejercicios con funcion nueva</t>
  </si>
  <si>
    <t>Primal Funcion</t>
  </si>
  <si>
    <t>z</t>
  </si>
  <si>
    <t>x</t>
  </si>
  <si>
    <t>y</t>
  </si>
  <si>
    <t>Archivos-opciones-complementos-ir-solver</t>
  </si>
  <si>
    <t xml:space="preserve">establecer objetivo </t>
  </si>
  <si>
    <t>Resolver p.Dual y general informe</t>
  </si>
  <si>
    <t>Max=15a+12b</t>
  </si>
  <si>
    <t>2a+3b&lt;=1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</si>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</sst>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E0864-36BC-4778-B6C2-DEF542ADBB34}">
  <dimension ref="A1:E27"/>
  <sheetViews>
    <sheetView tabSelected="1" topLeftCell="A16" workbookViewId="0">
      <selection activeCell="C17" sqref="C17"/>
    </sheetView>
  </sheetViews>
  <sheetFormatPr baseColWidth="10" defaultRowHeight="15" x14ac:dyDescent="0.25"/>
  <cols>
    <col min="1" max="1" width="35.85546875" bestFit="1" customWidth="1"/>
    <col min="2" max="2" width="14.28515625" bestFit="1" customWidth="1"/>
    <col min="3" max="3" width="18.42578125" bestFit="1" customWidth="1"/>
    <col min="4" max="4" width="15.5703125" bestFit="1" customWidth="1"/>
    <col min="5" max="5" width="23.28515625" bestFit="1" customWidth="1"/>
  </cols>
  <sheetData>
    <row r="1" spans="1:5" x14ac:dyDescent="0.25">
      <c r="A1" t="s">
        <v>0</v>
      </c>
      <c r="B1" t="s">
        <v>5</v>
      </c>
      <c r="C1" t="s">
        <v>11</v>
      </c>
      <c r="D1" t="s">
        <v>15</v>
      </c>
    </row>
    <row r="2" spans="1:5" x14ac:dyDescent="0.25">
      <c r="A2" t="s">
        <v>1</v>
      </c>
      <c r="B2" t="s">
        <v>6</v>
      </c>
      <c r="C2" t="s">
        <v>12</v>
      </c>
      <c r="D2" t="s">
        <v>16</v>
      </c>
      <c r="E2" t="s">
        <v>21</v>
      </c>
    </row>
    <row r="3" spans="1:5" x14ac:dyDescent="0.25">
      <c r="A3" t="s">
        <v>3</v>
      </c>
      <c r="B3" t="s">
        <v>7</v>
      </c>
      <c r="C3" t="s">
        <v>13</v>
      </c>
      <c r="D3" t="s">
        <v>17</v>
      </c>
      <c r="E3" t="s">
        <v>22</v>
      </c>
    </row>
    <row r="4" spans="1:5" x14ac:dyDescent="0.25">
      <c r="A4" t="s">
        <v>2</v>
      </c>
      <c r="B4" t="s">
        <v>8</v>
      </c>
      <c r="C4" t="s">
        <v>14</v>
      </c>
      <c r="D4" t="s">
        <v>18</v>
      </c>
    </row>
    <row r="5" spans="1:5" x14ac:dyDescent="0.25">
      <c r="A5" t="s">
        <v>4</v>
      </c>
      <c r="B5" t="s">
        <v>10</v>
      </c>
      <c r="D5" t="s">
        <v>19</v>
      </c>
    </row>
    <row r="6" spans="1:5" x14ac:dyDescent="0.25">
      <c r="B6" t="s">
        <v>9</v>
      </c>
      <c r="D6" t="s">
        <v>20</v>
      </c>
    </row>
    <row r="9" spans="1:5" x14ac:dyDescent="0.25">
      <c r="A9" t="s">
        <v>23</v>
      </c>
    </row>
    <row r="10" spans="1:5" x14ac:dyDescent="0.25">
      <c r="A10" t="s">
        <v>24</v>
      </c>
    </row>
    <row r="11" spans="1:5" x14ac:dyDescent="0.25">
      <c r="A11" t="s">
        <v>0</v>
      </c>
      <c r="C11" s="1" t="s">
        <v>25</v>
      </c>
      <c r="D11" s="1" t="s">
        <v>26</v>
      </c>
      <c r="E11" s="1" t="s">
        <v>27</v>
      </c>
    </row>
    <row r="12" spans="1:5" x14ac:dyDescent="0.25">
      <c r="A12" t="s">
        <v>1</v>
      </c>
      <c r="C12" s="1">
        <f>2*D12+E12</f>
        <v>7.5000000000000018</v>
      </c>
      <c r="D12" s="1">
        <v>0</v>
      </c>
      <c r="E12" s="1">
        <v>7.5000000000000018</v>
      </c>
    </row>
    <row r="13" spans="1:5" x14ac:dyDescent="0.25">
      <c r="A13" t="s">
        <v>3</v>
      </c>
      <c r="C13">
        <f>3*D12+2*E12</f>
        <v>15.000000000000004</v>
      </c>
      <c r="D13">
        <v>15</v>
      </c>
    </row>
    <row r="14" spans="1:5" x14ac:dyDescent="0.25">
      <c r="A14" t="s">
        <v>2</v>
      </c>
      <c r="C14">
        <f>D12+3*E12</f>
        <v>22.500000000000007</v>
      </c>
      <c r="D14">
        <v>12</v>
      </c>
    </row>
    <row r="15" spans="1:5" x14ac:dyDescent="0.25">
      <c r="A15" t="s">
        <v>4</v>
      </c>
    </row>
    <row r="19" spans="1:4" x14ac:dyDescent="0.25">
      <c r="A19" t="s">
        <v>28</v>
      </c>
    </row>
    <row r="20" spans="1:4" x14ac:dyDescent="0.25">
      <c r="A20" t="s">
        <v>29</v>
      </c>
    </row>
    <row r="22" spans="1:4" x14ac:dyDescent="0.25">
      <c r="A22" t="s">
        <v>30</v>
      </c>
    </row>
    <row r="23" spans="1:4" x14ac:dyDescent="0.25">
      <c r="A23" t="s">
        <v>31</v>
      </c>
      <c r="B23" t="s">
        <v>25</v>
      </c>
      <c r="C23" t="s">
        <v>33</v>
      </c>
      <c r="D23" t="s">
        <v>34</v>
      </c>
    </row>
    <row r="24" spans="1:4" x14ac:dyDescent="0.25">
      <c r="A24" t="s">
        <v>6</v>
      </c>
      <c r="B24">
        <f>15*C24+12*D24</f>
        <v>7.5</v>
      </c>
      <c r="C24">
        <v>0.5</v>
      </c>
      <c r="D24">
        <v>0</v>
      </c>
    </row>
    <row r="25" spans="1:4" x14ac:dyDescent="0.25">
      <c r="A25" t="s">
        <v>7</v>
      </c>
      <c r="B25">
        <f>3*C24+D24</f>
        <v>1.5</v>
      </c>
      <c r="C25">
        <v>2</v>
      </c>
    </row>
    <row r="26" spans="1:4" x14ac:dyDescent="0.25">
      <c r="A26" t="s">
        <v>32</v>
      </c>
      <c r="B26">
        <f>2*C24+3*D24</f>
        <v>1</v>
      </c>
      <c r="C26">
        <v>1</v>
      </c>
    </row>
    <row r="27" spans="1:4" x14ac:dyDescent="0.25">
      <c r="A27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Hidalgo</dc:creator>
  <cp:lastModifiedBy>alejandro Hidalgo</cp:lastModifiedBy>
  <dcterms:created xsi:type="dcterms:W3CDTF">2024-03-21T21:15:37Z</dcterms:created>
  <dcterms:modified xsi:type="dcterms:W3CDTF">2024-03-21T22:19:35Z</dcterms:modified>
</cp:coreProperties>
</file>