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pp01\Downloads\"/>
    </mc:Choice>
  </mc:AlternateContent>
  <xr:revisionPtr revIDLastSave="0" documentId="13_ncr:1_{4BE5EBED-B027-48E6-959C-C321EE74836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KnZXc3/vAk7wu8iSJKmKLAMRknFantzo3r9Q9n3KZwA="/>
    </ext>
  </extLst>
</workbook>
</file>

<file path=xl/calcChain.xml><?xml version="1.0" encoding="utf-8"?>
<calcChain xmlns="http://schemas.openxmlformats.org/spreadsheetml/2006/main">
  <c r="C8" i="1" l="1"/>
  <c r="C7" i="1"/>
  <c r="C15" i="1"/>
  <c r="C14" i="1"/>
  <c r="C13" i="1"/>
  <c r="C12" i="1"/>
  <c r="C11" i="1"/>
  <c r="C10" i="1"/>
  <c r="C9" i="1"/>
  <c r="C6" i="1"/>
  <c r="C5" i="1"/>
  <c r="C4" i="1"/>
</calcChain>
</file>

<file path=xl/sharedStrings.xml><?xml version="1.0" encoding="utf-8"?>
<sst xmlns="http://schemas.openxmlformats.org/spreadsheetml/2006/main" count="2" uniqueCount="2">
  <si>
    <t>秒数[s]</t>
  </si>
  <si>
    <t>高さ[m]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</si>
</sst>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2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秒数</a:t>
            </a:r>
            <a:r>
              <a:rPr lang="en-US" altLang="ja-JP"/>
              <a:t>[s]</a:t>
            </a:r>
            <a:r>
              <a:rPr lang="ja-JP" altLang="en-US"/>
              <a:t>と高さ</a:t>
            </a:r>
            <a:r>
              <a:rPr lang="en-US" altLang="ja-JP"/>
              <a:t>[m]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高さ[m]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0.00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10</c:v>
                </c:pt>
                <c:pt idx="1">
                  <c:v>9.8091603053435126</c:v>
                </c:pt>
                <c:pt idx="2">
                  <c:v>9.1984732824427482</c:v>
                </c:pt>
                <c:pt idx="3">
                  <c:v>8.1679389312977104</c:v>
                </c:pt>
                <c:pt idx="4">
                  <c:v>6.8702290076335881</c:v>
                </c:pt>
                <c:pt idx="5">
                  <c:v>5.5725190839694649</c:v>
                </c:pt>
                <c:pt idx="6">
                  <c:v>4.3511450381679388</c:v>
                </c:pt>
                <c:pt idx="7">
                  <c:v>3.2824427480916025</c:v>
                </c:pt>
                <c:pt idx="8">
                  <c:v>2.3282442748091596</c:v>
                </c:pt>
                <c:pt idx="9">
                  <c:v>1.4885496183206102</c:v>
                </c:pt>
                <c:pt idx="10">
                  <c:v>0.72519083969465603</c:v>
                </c:pt>
                <c:pt idx="11">
                  <c:v>0.15267175572519032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4-43A5-9FD2-65A3E92D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20640"/>
        <c:axId val="1054018720"/>
      </c:scatterChart>
      <c:valAx>
        <c:axId val="10540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秒数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018720"/>
        <c:crosses val="autoZero"/>
        <c:crossBetween val="midCat"/>
      </c:valAx>
      <c:valAx>
        <c:axId val="10540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高さ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0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255198</xdr:colOff>
      <xdr:row>1</xdr:row>
      <xdr:rowOff>188343</xdr:rowOff>
    </xdr:from>
    <xdr:to>
      <xdr:col>14</xdr:col>
      <xdr:colOff>278781</xdr:colOff>
      <xdr:row>13</xdr:row>
      <xdr:rowOff>171090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B9BA61-D602-09D6-D0C5-6EDC22A68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topLeftCell="E1" zoomScale="250" zoomScaleNormal="250" workbookViewId="0">
      <selection activeCell="D5" sqref="D5"/>
    </sheetView>
  </sheetViews>
  <sheetFormatPr defaultColWidth="14.42578125" defaultRowHeight="15" customHeight="1" x14ac:dyDescent="0.25"/>
  <cols>
    <col min="1" max="2" width="8.7109375" customWidth="1"/>
    <col min="3" max="3" width="11.7109375" customWidth="1"/>
    <col min="4" max="4" width="8.7109375" customWidth="1"/>
    <col min="5" max="5" width="12.5703125" customWidth="1"/>
    <col min="6" max="26" width="8.7109375" customWidth="1"/>
  </cols>
  <sheetData>
    <row r="1" spans="2:3" ht="18" customHeight="1" x14ac:dyDescent="0.25"/>
    <row r="2" spans="2:3" ht="18" customHeight="1" x14ac:dyDescent="0.25">
      <c r="B2" s="1" t="s">
        <v>0</v>
      </c>
      <c r="C2" s="2" t="s">
        <v>1</v>
      </c>
    </row>
    <row r="3" spans="2:3" ht="18" customHeight="1" x14ac:dyDescent="0.25">
      <c r="B3" s="3">
        <v>0</v>
      </c>
      <c r="C3" s="4">
        <v>10</v>
      </c>
    </row>
    <row r="4" spans="2:3" ht="18" customHeight="1" x14ac:dyDescent="0.25">
      <c r="B4" s="5">
        <v>0.2</v>
      </c>
      <c r="C4" s="6">
        <f>(26.2-0.5)*(10/26.2)</f>
        <v>9.8091603053435126</v>
      </c>
    </row>
    <row r="5" spans="2:3" ht="18" customHeight="1" x14ac:dyDescent="0.25">
      <c r="B5" s="5">
        <v>0.4</v>
      </c>
      <c r="C5" s="6">
        <f>(26.2-2.1)*(10/26.2)</f>
        <v>9.1984732824427482</v>
      </c>
    </row>
    <row r="6" spans="2:3" ht="18" customHeight="1" x14ac:dyDescent="0.25">
      <c r="B6" s="5">
        <v>0.6</v>
      </c>
      <c r="C6" s="6">
        <f>(26.2-4.8)*(10/26.2)</f>
        <v>8.1679389312977104</v>
      </c>
    </row>
    <row r="7" spans="2:3" ht="18" customHeight="1" x14ac:dyDescent="0.25">
      <c r="B7" s="5">
        <v>0.8</v>
      </c>
      <c r="C7" s="6">
        <f>(26-8)*(10/26.2)</f>
        <v>6.8702290076335881</v>
      </c>
    </row>
    <row r="8" spans="2:3" ht="18" customHeight="1" x14ac:dyDescent="0.25">
      <c r="B8" s="5">
        <v>1</v>
      </c>
      <c r="C8" s="6">
        <f>(25.4-10.8)*(10/26.2)</f>
        <v>5.5725190839694649</v>
      </c>
    </row>
    <row r="9" spans="2:3" ht="18" customHeight="1" x14ac:dyDescent="0.25">
      <c r="B9" s="5">
        <v>1.2</v>
      </c>
      <c r="C9" s="6">
        <f>(26.2-14.8)*(10/26.2)</f>
        <v>4.3511450381679388</v>
      </c>
    </row>
    <row r="10" spans="2:3" ht="18" customHeight="1" x14ac:dyDescent="0.25">
      <c r="B10" s="5">
        <v>1.4</v>
      </c>
      <c r="C10" s="6">
        <f>(26.2-17.6)*(10/26.2)</f>
        <v>3.2824427480916025</v>
      </c>
    </row>
    <row r="11" spans="2:3" ht="18" customHeight="1" x14ac:dyDescent="0.25">
      <c r="B11" s="5">
        <v>1.6</v>
      </c>
      <c r="C11" s="6">
        <f>(26.2-20.1)*(10/26.2)</f>
        <v>2.3282442748091596</v>
      </c>
    </row>
    <row r="12" spans="2:3" ht="18" customHeight="1" x14ac:dyDescent="0.25">
      <c r="B12" s="5">
        <v>1.8</v>
      </c>
      <c r="C12" s="6">
        <f>(26.2-22.3)*(10/26.2)</f>
        <v>1.4885496183206102</v>
      </c>
    </row>
    <row r="13" spans="2:3" ht="18" customHeight="1" x14ac:dyDescent="0.25">
      <c r="B13" s="5">
        <v>2</v>
      </c>
      <c r="C13" s="6">
        <f>(26.2-24.3)*(10/26.2)</f>
        <v>0.72519083969465603</v>
      </c>
    </row>
    <row r="14" spans="2:3" ht="18" customHeight="1" x14ac:dyDescent="0.25">
      <c r="B14" s="5">
        <v>2.2000000000000002</v>
      </c>
      <c r="C14" s="6">
        <f>(26.2-25.8)*(10/26.2)</f>
        <v>0.15267175572519032</v>
      </c>
    </row>
    <row r="15" spans="2:3" ht="18" customHeight="1" x14ac:dyDescent="0.25">
      <c r="B15" s="7">
        <v>2.4</v>
      </c>
      <c r="C15" s="8">
        <f>(26.2-26.2)*(10/26.2)</f>
        <v>0</v>
      </c>
    </row>
    <row r="16" spans="2:3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honeticPr fontId="2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田崎 健流_有明</dc:creator>
  <cp:lastModifiedBy>齋藤 健吾_有明</cp:lastModifiedBy>
  <dcterms:created xsi:type="dcterms:W3CDTF">2024-07-09T11:25:57Z</dcterms:created>
  <dcterms:modified xsi:type="dcterms:W3CDTF">2024-07-09T17:27:08Z</dcterms:modified>
</cp:coreProperties>
</file>