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esktop\Maj 2014\Zadanie 4 - ferma\"/>
    </mc:Choice>
  </mc:AlternateContent>
  <bookViews>
    <workbookView xWindow="0" yWindow="0" windowWidth="22815" windowHeight="10260"/>
  </bookViews>
  <sheets>
    <sheet name="Główn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2" i="1"/>
  <c r="G4" i="1"/>
  <c r="G5" i="1"/>
  <c r="G6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2" i="1"/>
  <c r="B4" i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3" i="1"/>
  <c r="C182" i="1"/>
</calcChain>
</file>

<file path=xl/sharedStrings.xml><?xml version="1.0" encoding="utf-8"?>
<sst xmlns="http://schemas.openxmlformats.org/spreadsheetml/2006/main" count="9" uniqueCount="9">
  <si>
    <t>Dzień</t>
  </si>
  <si>
    <t>Liczba kur</t>
  </si>
  <si>
    <t>Koszt paszy</t>
  </si>
  <si>
    <t>Suma kosztów:</t>
  </si>
  <si>
    <t>Koszt kur</t>
  </si>
  <si>
    <t>Przychód z jaj</t>
  </si>
  <si>
    <t>Dzienny zysk</t>
  </si>
  <si>
    <t>Realny zysk</t>
  </si>
  <si>
    <t>Dzienny koszt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</si>
</sst>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.00\ [$zł-415]_-;\-* #,##0.00\ [$zł-415]_-;_-* &quot;-&quot;??\ [$zł-415]_-;_-@_-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1" fillId="2" borderId="0" xfId="1"/>
    <xf numFmtId="0" fontId="2" fillId="3" borderId="0" xfId="2"/>
    <xf numFmtId="165" fontId="1" fillId="2" borderId="0" xfId="1" applyNumberFormat="1"/>
  </cellXfs>
  <cellStyles count="3"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Przychody</a:t>
            </a:r>
            <a:r>
              <a:rPr lang="en-US" baseline="0"/>
              <a:t> i koszty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Główny!$E$1</c:f>
              <c:strCache>
                <c:ptCount val="1"/>
                <c:pt idx="0">
                  <c:v>Przychód z jaj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Główny!$E$2:$E$181</c:f>
              <c:numCache>
                <c:formatCode>General</c:formatCode>
                <c:ptCount val="180"/>
                <c:pt idx="0">
                  <c:v>180</c:v>
                </c:pt>
                <c:pt idx="1">
                  <c:v>178.20000000000002</c:v>
                </c:pt>
                <c:pt idx="2">
                  <c:v>178.20000000000002</c:v>
                </c:pt>
                <c:pt idx="3">
                  <c:v>176.4</c:v>
                </c:pt>
                <c:pt idx="4">
                  <c:v>176.4</c:v>
                </c:pt>
                <c:pt idx="5">
                  <c:v>174.6</c:v>
                </c:pt>
                <c:pt idx="6">
                  <c:v>0</c:v>
                </c:pt>
                <c:pt idx="7">
                  <c:v>172.8</c:v>
                </c:pt>
                <c:pt idx="8">
                  <c:v>172.8</c:v>
                </c:pt>
                <c:pt idx="9">
                  <c:v>171</c:v>
                </c:pt>
                <c:pt idx="10">
                  <c:v>171</c:v>
                </c:pt>
                <c:pt idx="11">
                  <c:v>169.20000000000002</c:v>
                </c:pt>
                <c:pt idx="12">
                  <c:v>169.20000000000002</c:v>
                </c:pt>
                <c:pt idx="13">
                  <c:v>0</c:v>
                </c:pt>
                <c:pt idx="14">
                  <c:v>167.4</c:v>
                </c:pt>
                <c:pt idx="15">
                  <c:v>165.6</c:v>
                </c:pt>
                <c:pt idx="16">
                  <c:v>165.6</c:v>
                </c:pt>
                <c:pt idx="17">
                  <c:v>163.80000000000001</c:v>
                </c:pt>
                <c:pt idx="18">
                  <c:v>163.80000000000001</c:v>
                </c:pt>
                <c:pt idx="19">
                  <c:v>162</c:v>
                </c:pt>
                <c:pt idx="20">
                  <c:v>0</c:v>
                </c:pt>
                <c:pt idx="21">
                  <c:v>160.20000000000002</c:v>
                </c:pt>
                <c:pt idx="22">
                  <c:v>160.20000000000002</c:v>
                </c:pt>
                <c:pt idx="23">
                  <c:v>158.4</c:v>
                </c:pt>
                <c:pt idx="24">
                  <c:v>158.4</c:v>
                </c:pt>
                <c:pt idx="25">
                  <c:v>156.6</c:v>
                </c:pt>
                <c:pt idx="26">
                  <c:v>156.6</c:v>
                </c:pt>
                <c:pt idx="27">
                  <c:v>0</c:v>
                </c:pt>
                <c:pt idx="28">
                  <c:v>154.80000000000001</c:v>
                </c:pt>
                <c:pt idx="29">
                  <c:v>183.6</c:v>
                </c:pt>
                <c:pt idx="30">
                  <c:v>183.6</c:v>
                </c:pt>
                <c:pt idx="31">
                  <c:v>181.8</c:v>
                </c:pt>
                <c:pt idx="32">
                  <c:v>181.8</c:v>
                </c:pt>
                <c:pt idx="33">
                  <c:v>180</c:v>
                </c:pt>
                <c:pt idx="34">
                  <c:v>0</c:v>
                </c:pt>
                <c:pt idx="35">
                  <c:v>178.20000000000002</c:v>
                </c:pt>
                <c:pt idx="36">
                  <c:v>178.20000000000002</c:v>
                </c:pt>
                <c:pt idx="37">
                  <c:v>176.4</c:v>
                </c:pt>
                <c:pt idx="38">
                  <c:v>176.4</c:v>
                </c:pt>
                <c:pt idx="39">
                  <c:v>174.6</c:v>
                </c:pt>
                <c:pt idx="40">
                  <c:v>174.6</c:v>
                </c:pt>
                <c:pt idx="41">
                  <c:v>0</c:v>
                </c:pt>
                <c:pt idx="42">
                  <c:v>172.8</c:v>
                </c:pt>
                <c:pt idx="43">
                  <c:v>171</c:v>
                </c:pt>
                <c:pt idx="44">
                  <c:v>171</c:v>
                </c:pt>
                <c:pt idx="45">
                  <c:v>169.20000000000002</c:v>
                </c:pt>
                <c:pt idx="46">
                  <c:v>169.20000000000002</c:v>
                </c:pt>
                <c:pt idx="47">
                  <c:v>167.4</c:v>
                </c:pt>
                <c:pt idx="48">
                  <c:v>0</c:v>
                </c:pt>
                <c:pt idx="49">
                  <c:v>165.6</c:v>
                </c:pt>
                <c:pt idx="50">
                  <c:v>165.6</c:v>
                </c:pt>
                <c:pt idx="51">
                  <c:v>163.80000000000001</c:v>
                </c:pt>
                <c:pt idx="52">
                  <c:v>163.80000000000001</c:v>
                </c:pt>
                <c:pt idx="53">
                  <c:v>162</c:v>
                </c:pt>
                <c:pt idx="54">
                  <c:v>162</c:v>
                </c:pt>
                <c:pt idx="55">
                  <c:v>0</c:v>
                </c:pt>
                <c:pt idx="56">
                  <c:v>160.20000000000002</c:v>
                </c:pt>
                <c:pt idx="57">
                  <c:v>158.4</c:v>
                </c:pt>
                <c:pt idx="58">
                  <c:v>158.4</c:v>
                </c:pt>
                <c:pt idx="59">
                  <c:v>187.20000000000002</c:v>
                </c:pt>
                <c:pt idx="60">
                  <c:v>187.20000000000002</c:v>
                </c:pt>
                <c:pt idx="61">
                  <c:v>185.4</c:v>
                </c:pt>
                <c:pt idx="62">
                  <c:v>0</c:v>
                </c:pt>
                <c:pt idx="63">
                  <c:v>183.6</c:v>
                </c:pt>
                <c:pt idx="64">
                  <c:v>183.6</c:v>
                </c:pt>
                <c:pt idx="65">
                  <c:v>181.8</c:v>
                </c:pt>
                <c:pt idx="66">
                  <c:v>181.8</c:v>
                </c:pt>
                <c:pt idx="67">
                  <c:v>180</c:v>
                </c:pt>
                <c:pt idx="68">
                  <c:v>180</c:v>
                </c:pt>
                <c:pt idx="69">
                  <c:v>0</c:v>
                </c:pt>
                <c:pt idx="70">
                  <c:v>178.20000000000002</c:v>
                </c:pt>
                <c:pt idx="71">
                  <c:v>176.4</c:v>
                </c:pt>
                <c:pt idx="72">
                  <c:v>176.4</c:v>
                </c:pt>
                <c:pt idx="73">
                  <c:v>174.6</c:v>
                </c:pt>
                <c:pt idx="74">
                  <c:v>174.6</c:v>
                </c:pt>
                <c:pt idx="75">
                  <c:v>172.8</c:v>
                </c:pt>
                <c:pt idx="76">
                  <c:v>0</c:v>
                </c:pt>
                <c:pt idx="77">
                  <c:v>171</c:v>
                </c:pt>
                <c:pt idx="78">
                  <c:v>171</c:v>
                </c:pt>
                <c:pt idx="79">
                  <c:v>169.20000000000002</c:v>
                </c:pt>
                <c:pt idx="80">
                  <c:v>169.20000000000002</c:v>
                </c:pt>
                <c:pt idx="81">
                  <c:v>167.4</c:v>
                </c:pt>
                <c:pt idx="82">
                  <c:v>167.4</c:v>
                </c:pt>
                <c:pt idx="83">
                  <c:v>0</c:v>
                </c:pt>
                <c:pt idx="84">
                  <c:v>165.6</c:v>
                </c:pt>
                <c:pt idx="85">
                  <c:v>163.80000000000001</c:v>
                </c:pt>
                <c:pt idx="86">
                  <c:v>163.80000000000001</c:v>
                </c:pt>
                <c:pt idx="87">
                  <c:v>162</c:v>
                </c:pt>
                <c:pt idx="88">
                  <c:v>162</c:v>
                </c:pt>
                <c:pt idx="89">
                  <c:v>191.70000000000002</c:v>
                </c:pt>
                <c:pt idx="90">
                  <c:v>0</c:v>
                </c:pt>
                <c:pt idx="91">
                  <c:v>189.9</c:v>
                </c:pt>
                <c:pt idx="92">
                  <c:v>189.9</c:v>
                </c:pt>
                <c:pt idx="93">
                  <c:v>188.1</c:v>
                </c:pt>
                <c:pt idx="94">
                  <c:v>188.1</c:v>
                </c:pt>
                <c:pt idx="95">
                  <c:v>186.3</c:v>
                </c:pt>
                <c:pt idx="96">
                  <c:v>186.3</c:v>
                </c:pt>
                <c:pt idx="97">
                  <c:v>0</c:v>
                </c:pt>
                <c:pt idx="98">
                  <c:v>184.5</c:v>
                </c:pt>
                <c:pt idx="99">
                  <c:v>182.70000000000002</c:v>
                </c:pt>
                <c:pt idx="100">
                  <c:v>182.70000000000002</c:v>
                </c:pt>
                <c:pt idx="101">
                  <c:v>180.9</c:v>
                </c:pt>
                <c:pt idx="102">
                  <c:v>180.9</c:v>
                </c:pt>
                <c:pt idx="103">
                  <c:v>179.1</c:v>
                </c:pt>
                <c:pt idx="104">
                  <c:v>0</c:v>
                </c:pt>
                <c:pt idx="105">
                  <c:v>177.3</c:v>
                </c:pt>
                <c:pt idx="106">
                  <c:v>177.3</c:v>
                </c:pt>
                <c:pt idx="107">
                  <c:v>175.5</c:v>
                </c:pt>
                <c:pt idx="108">
                  <c:v>175.5</c:v>
                </c:pt>
                <c:pt idx="109">
                  <c:v>173.70000000000002</c:v>
                </c:pt>
                <c:pt idx="110">
                  <c:v>173.70000000000002</c:v>
                </c:pt>
                <c:pt idx="111">
                  <c:v>0</c:v>
                </c:pt>
                <c:pt idx="112">
                  <c:v>171.9</c:v>
                </c:pt>
                <c:pt idx="113">
                  <c:v>170.1</c:v>
                </c:pt>
                <c:pt idx="114">
                  <c:v>170.1</c:v>
                </c:pt>
                <c:pt idx="115">
                  <c:v>168.3</c:v>
                </c:pt>
                <c:pt idx="116">
                  <c:v>168.3</c:v>
                </c:pt>
                <c:pt idx="117">
                  <c:v>166.5</c:v>
                </c:pt>
                <c:pt idx="118">
                  <c:v>0</c:v>
                </c:pt>
                <c:pt idx="119">
                  <c:v>197.1</c:v>
                </c:pt>
                <c:pt idx="120">
                  <c:v>197.1</c:v>
                </c:pt>
                <c:pt idx="121">
                  <c:v>195.3</c:v>
                </c:pt>
                <c:pt idx="122">
                  <c:v>195.3</c:v>
                </c:pt>
                <c:pt idx="123">
                  <c:v>193.5</c:v>
                </c:pt>
                <c:pt idx="124">
                  <c:v>193.5</c:v>
                </c:pt>
                <c:pt idx="125">
                  <c:v>0</c:v>
                </c:pt>
                <c:pt idx="126">
                  <c:v>191.70000000000002</c:v>
                </c:pt>
                <c:pt idx="127">
                  <c:v>189.9</c:v>
                </c:pt>
                <c:pt idx="128">
                  <c:v>189.9</c:v>
                </c:pt>
                <c:pt idx="129">
                  <c:v>188.1</c:v>
                </c:pt>
                <c:pt idx="130">
                  <c:v>188.1</c:v>
                </c:pt>
                <c:pt idx="131">
                  <c:v>186.3</c:v>
                </c:pt>
                <c:pt idx="132">
                  <c:v>0</c:v>
                </c:pt>
                <c:pt idx="133">
                  <c:v>184.5</c:v>
                </c:pt>
                <c:pt idx="134">
                  <c:v>184.5</c:v>
                </c:pt>
                <c:pt idx="135">
                  <c:v>182.70000000000002</c:v>
                </c:pt>
                <c:pt idx="136">
                  <c:v>182.70000000000002</c:v>
                </c:pt>
                <c:pt idx="137">
                  <c:v>180.9</c:v>
                </c:pt>
                <c:pt idx="138">
                  <c:v>180.9</c:v>
                </c:pt>
                <c:pt idx="139">
                  <c:v>0</c:v>
                </c:pt>
                <c:pt idx="140">
                  <c:v>179.1</c:v>
                </c:pt>
                <c:pt idx="141">
                  <c:v>177.3</c:v>
                </c:pt>
                <c:pt idx="142">
                  <c:v>177.3</c:v>
                </c:pt>
                <c:pt idx="143">
                  <c:v>175.5</c:v>
                </c:pt>
                <c:pt idx="144">
                  <c:v>175.5</c:v>
                </c:pt>
                <c:pt idx="145">
                  <c:v>173.70000000000002</c:v>
                </c:pt>
                <c:pt idx="146">
                  <c:v>0</c:v>
                </c:pt>
                <c:pt idx="147">
                  <c:v>171.9</c:v>
                </c:pt>
                <c:pt idx="148">
                  <c:v>171.9</c:v>
                </c:pt>
                <c:pt idx="149">
                  <c:v>203.4</c:v>
                </c:pt>
                <c:pt idx="150">
                  <c:v>203.4</c:v>
                </c:pt>
                <c:pt idx="151">
                  <c:v>201.6</c:v>
                </c:pt>
                <c:pt idx="152">
                  <c:v>201.6</c:v>
                </c:pt>
                <c:pt idx="153">
                  <c:v>0</c:v>
                </c:pt>
                <c:pt idx="154">
                  <c:v>199.8</c:v>
                </c:pt>
                <c:pt idx="155">
                  <c:v>198</c:v>
                </c:pt>
                <c:pt idx="156">
                  <c:v>198</c:v>
                </c:pt>
                <c:pt idx="157">
                  <c:v>196.20000000000002</c:v>
                </c:pt>
                <c:pt idx="158">
                  <c:v>196.20000000000002</c:v>
                </c:pt>
                <c:pt idx="159">
                  <c:v>194.4</c:v>
                </c:pt>
                <c:pt idx="160">
                  <c:v>0</c:v>
                </c:pt>
                <c:pt idx="161">
                  <c:v>192.6</c:v>
                </c:pt>
                <c:pt idx="162">
                  <c:v>192.6</c:v>
                </c:pt>
                <c:pt idx="163">
                  <c:v>190.8</c:v>
                </c:pt>
                <c:pt idx="164">
                  <c:v>190.8</c:v>
                </c:pt>
                <c:pt idx="165">
                  <c:v>189</c:v>
                </c:pt>
                <c:pt idx="166">
                  <c:v>189</c:v>
                </c:pt>
                <c:pt idx="167">
                  <c:v>0</c:v>
                </c:pt>
                <c:pt idx="168">
                  <c:v>187.20000000000002</c:v>
                </c:pt>
                <c:pt idx="169">
                  <c:v>185.4</c:v>
                </c:pt>
                <c:pt idx="170">
                  <c:v>185.4</c:v>
                </c:pt>
                <c:pt idx="171">
                  <c:v>183.6</c:v>
                </c:pt>
                <c:pt idx="172">
                  <c:v>183.6</c:v>
                </c:pt>
                <c:pt idx="173">
                  <c:v>181.8</c:v>
                </c:pt>
                <c:pt idx="174">
                  <c:v>0</c:v>
                </c:pt>
                <c:pt idx="175">
                  <c:v>180</c:v>
                </c:pt>
                <c:pt idx="176">
                  <c:v>180</c:v>
                </c:pt>
                <c:pt idx="177">
                  <c:v>178.20000000000002</c:v>
                </c:pt>
                <c:pt idx="178">
                  <c:v>178.20000000000002</c:v>
                </c:pt>
                <c:pt idx="179">
                  <c:v>211.5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Główny!$H$1</c:f>
              <c:strCache>
                <c:ptCount val="1"/>
                <c:pt idx="0">
                  <c:v>Dzienny koszt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Główny!$H$2:$H$181</c:f>
              <c:numCache>
                <c:formatCode>_-* #,##0.00\ [$zł-415]_-;\-* #,##0.00\ [$zł-415]_-;_-* "-"??\ [$zł-415]_-;_-@_-</c:formatCode>
                <c:ptCount val="180"/>
                <c:pt idx="0">
                  <c:v>76</c:v>
                </c:pt>
                <c:pt idx="1">
                  <c:v>75.239999999999995</c:v>
                </c:pt>
                <c:pt idx="2">
                  <c:v>75.239999999999995</c:v>
                </c:pt>
                <c:pt idx="3">
                  <c:v>74.48</c:v>
                </c:pt>
                <c:pt idx="4">
                  <c:v>74.48</c:v>
                </c:pt>
                <c:pt idx="5">
                  <c:v>73.72</c:v>
                </c:pt>
                <c:pt idx="6">
                  <c:v>73.72</c:v>
                </c:pt>
                <c:pt idx="7">
                  <c:v>72.959999999999994</c:v>
                </c:pt>
                <c:pt idx="8">
                  <c:v>72.959999999999994</c:v>
                </c:pt>
                <c:pt idx="9">
                  <c:v>72.2</c:v>
                </c:pt>
                <c:pt idx="10">
                  <c:v>72.2</c:v>
                </c:pt>
                <c:pt idx="11">
                  <c:v>71.44</c:v>
                </c:pt>
                <c:pt idx="12">
                  <c:v>71.44</c:v>
                </c:pt>
                <c:pt idx="13">
                  <c:v>70.679999999999993</c:v>
                </c:pt>
                <c:pt idx="14">
                  <c:v>70.679999999999993</c:v>
                </c:pt>
                <c:pt idx="15">
                  <c:v>69.92</c:v>
                </c:pt>
                <c:pt idx="16">
                  <c:v>69.92</c:v>
                </c:pt>
                <c:pt idx="17">
                  <c:v>69.160000000000011</c:v>
                </c:pt>
                <c:pt idx="18">
                  <c:v>69.160000000000011</c:v>
                </c:pt>
                <c:pt idx="19">
                  <c:v>68.400000000000006</c:v>
                </c:pt>
                <c:pt idx="20">
                  <c:v>68.400000000000006</c:v>
                </c:pt>
                <c:pt idx="21">
                  <c:v>67.64</c:v>
                </c:pt>
                <c:pt idx="22">
                  <c:v>67.64</c:v>
                </c:pt>
                <c:pt idx="23">
                  <c:v>66.88</c:v>
                </c:pt>
                <c:pt idx="24">
                  <c:v>66.88</c:v>
                </c:pt>
                <c:pt idx="25">
                  <c:v>66.11999999999999</c:v>
                </c:pt>
                <c:pt idx="26">
                  <c:v>66.11999999999999</c:v>
                </c:pt>
                <c:pt idx="27">
                  <c:v>65.36</c:v>
                </c:pt>
                <c:pt idx="28">
                  <c:v>65.36</c:v>
                </c:pt>
                <c:pt idx="29">
                  <c:v>689.52</c:v>
                </c:pt>
                <c:pt idx="30">
                  <c:v>77.52</c:v>
                </c:pt>
                <c:pt idx="31">
                  <c:v>76.759999999999991</c:v>
                </c:pt>
                <c:pt idx="32">
                  <c:v>76.759999999999991</c:v>
                </c:pt>
                <c:pt idx="33">
                  <c:v>76</c:v>
                </c:pt>
                <c:pt idx="34">
                  <c:v>76</c:v>
                </c:pt>
                <c:pt idx="35">
                  <c:v>75.239999999999995</c:v>
                </c:pt>
                <c:pt idx="36">
                  <c:v>75.239999999999995</c:v>
                </c:pt>
                <c:pt idx="37">
                  <c:v>74.48</c:v>
                </c:pt>
                <c:pt idx="38">
                  <c:v>74.48</c:v>
                </c:pt>
                <c:pt idx="39">
                  <c:v>73.72</c:v>
                </c:pt>
                <c:pt idx="40">
                  <c:v>73.72</c:v>
                </c:pt>
                <c:pt idx="41">
                  <c:v>72.959999999999994</c:v>
                </c:pt>
                <c:pt idx="42">
                  <c:v>72.959999999999994</c:v>
                </c:pt>
                <c:pt idx="43">
                  <c:v>72.2</c:v>
                </c:pt>
                <c:pt idx="44">
                  <c:v>72.2</c:v>
                </c:pt>
                <c:pt idx="45">
                  <c:v>71.44</c:v>
                </c:pt>
                <c:pt idx="46">
                  <c:v>71.44</c:v>
                </c:pt>
                <c:pt idx="47">
                  <c:v>70.679999999999993</c:v>
                </c:pt>
                <c:pt idx="48">
                  <c:v>70.679999999999993</c:v>
                </c:pt>
                <c:pt idx="49">
                  <c:v>69.92</c:v>
                </c:pt>
                <c:pt idx="50">
                  <c:v>69.92</c:v>
                </c:pt>
                <c:pt idx="51">
                  <c:v>69.160000000000011</c:v>
                </c:pt>
                <c:pt idx="52">
                  <c:v>69.160000000000011</c:v>
                </c:pt>
                <c:pt idx="53">
                  <c:v>68.400000000000006</c:v>
                </c:pt>
                <c:pt idx="54">
                  <c:v>68.400000000000006</c:v>
                </c:pt>
                <c:pt idx="55">
                  <c:v>67.64</c:v>
                </c:pt>
                <c:pt idx="56">
                  <c:v>67.64</c:v>
                </c:pt>
                <c:pt idx="57">
                  <c:v>66.88</c:v>
                </c:pt>
                <c:pt idx="58">
                  <c:v>66.88</c:v>
                </c:pt>
                <c:pt idx="59">
                  <c:v>691.04</c:v>
                </c:pt>
                <c:pt idx="60">
                  <c:v>79.040000000000006</c:v>
                </c:pt>
                <c:pt idx="61">
                  <c:v>78.28</c:v>
                </c:pt>
                <c:pt idx="62">
                  <c:v>78.28</c:v>
                </c:pt>
                <c:pt idx="63">
                  <c:v>77.52</c:v>
                </c:pt>
                <c:pt idx="64">
                  <c:v>77.52</c:v>
                </c:pt>
                <c:pt idx="65">
                  <c:v>76.759999999999991</c:v>
                </c:pt>
                <c:pt idx="66">
                  <c:v>76.759999999999991</c:v>
                </c:pt>
                <c:pt idx="67">
                  <c:v>76</c:v>
                </c:pt>
                <c:pt idx="68">
                  <c:v>76</c:v>
                </c:pt>
                <c:pt idx="69">
                  <c:v>75.239999999999995</c:v>
                </c:pt>
                <c:pt idx="70">
                  <c:v>75.239999999999995</c:v>
                </c:pt>
                <c:pt idx="71">
                  <c:v>74.48</c:v>
                </c:pt>
                <c:pt idx="72">
                  <c:v>74.48</c:v>
                </c:pt>
                <c:pt idx="73">
                  <c:v>73.72</c:v>
                </c:pt>
                <c:pt idx="74">
                  <c:v>73.72</c:v>
                </c:pt>
                <c:pt idx="75">
                  <c:v>72.959999999999994</c:v>
                </c:pt>
                <c:pt idx="76">
                  <c:v>72.959999999999994</c:v>
                </c:pt>
                <c:pt idx="77">
                  <c:v>72.2</c:v>
                </c:pt>
                <c:pt idx="78">
                  <c:v>72.2</c:v>
                </c:pt>
                <c:pt idx="79">
                  <c:v>71.44</c:v>
                </c:pt>
                <c:pt idx="80">
                  <c:v>71.44</c:v>
                </c:pt>
                <c:pt idx="81">
                  <c:v>70.679999999999993</c:v>
                </c:pt>
                <c:pt idx="82">
                  <c:v>70.679999999999993</c:v>
                </c:pt>
                <c:pt idx="83">
                  <c:v>69.92</c:v>
                </c:pt>
                <c:pt idx="84">
                  <c:v>69.92</c:v>
                </c:pt>
                <c:pt idx="85">
                  <c:v>69.160000000000011</c:v>
                </c:pt>
                <c:pt idx="86">
                  <c:v>69.160000000000011</c:v>
                </c:pt>
                <c:pt idx="87">
                  <c:v>68.400000000000006</c:v>
                </c:pt>
                <c:pt idx="88">
                  <c:v>68.400000000000006</c:v>
                </c:pt>
                <c:pt idx="89">
                  <c:v>710.94</c:v>
                </c:pt>
                <c:pt idx="90">
                  <c:v>80.94</c:v>
                </c:pt>
                <c:pt idx="91">
                  <c:v>80.180000000000007</c:v>
                </c:pt>
                <c:pt idx="92">
                  <c:v>80.180000000000007</c:v>
                </c:pt>
                <c:pt idx="93">
                  <c:v>79.42</c:v>
                </c:pt>
                <c:pt idx="94">
                  <c:v>79.42</c:v>
                </c:pt>
                <c:pt idx="95">
                  <c:v>78.66</c:v>
                </c:pt>
                <c:pt idx="96">
                  <c:v>78.66</c:v>
                </c:pt>
                <c:pt idx="97">
                  <c:v>77.900000000000006</c:v>
                </c:pt>
                <c:pt idx="98">
                  <c:v>77.900000000000006</c:v>
                </c:pt>
                <c:pt idx="99">
                  <c:v>77.14</c:v>
                </c:pt>
                <c:pt idx="100">
                  <c:v>77.14</c:v>
                </c:pt>
                <c:pt idx="101">
                  <c:v>76.38</c:v>
                </c:pt>
                <c:pt idx="102">
                  <c:v>76.38</c:v>
                </c:pt>
                <c:pt idx="103">
                  <c:v>75.61999999999999</c:v>
                </c:pt>
                <c:pt idx="104">
                  <c:v>75.61999999999999</c:v>
                </c:pt>
                <c:pt idx="105">
                  <c:v>74.86</c:v>
                </c:pt>
                <c:pt idx="106">
                  <c:v>74.86</c:v>
                </c:pt>
                <c:pt idx="107">
                  <c:v>74.100000000000009</c:v>
                </c:pt>
                <c:pt idx="108">
                  <c:v>74.100000000000009</c:v>
                </c:pt>
                <c:pt idx="109">
                  <c:v>73.34</c:v>
                </c:pt>
                <c:pt idx="110">
                  <c:v>73.34</c:v>
                </c:pt>
                <c:pt idx="111">
                  <c:v>72.58</c:v>
                </c:pt>
                <c:pt idx="112">
                  <c:v>72.58</c:v>
                </c:pt>
                <c:pt idx="113">
                  <c:v>71.819999999999993</c:v>
                </c:pt>
                <c:pt idx="114">
                  <c:v>71.819999999999993</c:v>
                </c:pt>
                <c:pt idx="115">
                  <c:v>71.06</c:v>
                </c:pt>
                <c:pt idx="116">
                  <c:v>71.06</c:v>
                </c:pt>
                <c:pt idx="117">
                  <c:v>70.3</c:v>
                </c:pt>
                <c:pt idx="118">
                  <c:v>70.3</c:v>
                </c:pt>
                <c:pt idx="119">
                  <c:v>731.22</c:v>
                </c:pt>
                <c:pt idx="120">
                  <c:v>83.22</c:v>
                </c:pt>
                <c:pt idx="121">
                  <c:v>82.46</c:v>
                </c:pt>
                <c:pt idx="122">
                  <c:v>82.46</c:v>
                </c:pt>
                <c:pt idx="123">
                  <c:v>81.7</c:v>
                </c:pt>
                <c:pt idx="124">
                  <c:v>81.7</c:v>
                </c:pt>
                <c:pt idx="125">
                  <c:v>80.94</c:v>
                </c:pt>
                <c:pt idx="126">
                  <c:v>80.94</c:v>
                </c:pt>
                <c:pt idx="127">
                  <c:v>80.180000000000007</c:v>
                </c:pt>
                <c:pt idx="128">
                  <c:v>80.180000000000007</c:v>
                </c:pt>
                <c:pt idx="129">
                  <c:v>79.42</c:v>
                </c:pt>
                <c:pt idx="130">
                  <c:v>79.42</c:v>
                </c:pt>
                <c:pt idx="131">
                  <c:v>78.66</c:v>
                </c:pt>
                <c:pt idx="132">
                  <c:v>78.66</c:v>
                </c:pt>
                <c:pt idx="133">
                  <c:v>77.900000000000006</c:v>
                </c:pt>
                <c:pt idx="134">
                  <c:v>77.900000000000006</c:v>
                </c:pt>
                <c:pt idx="135">
                  <c:v>77.14</c:v>
                </c:pt>
                <c:pt idx="136">
                  <c:v>77.14</c:v>
                </c:pt>
                <c:pt idx="137">
                  <c:v>76.38</c:v>
                </c:pt>
                <c:pt idx="138">
                  <c:v>76.38</c:v>
                </c:pt>
                <c:pt idx="139">
                  <c:v>75.61999999999999</c:v>
                </c:pt>
                <c:pt idx="140">
                  <c:v>75.61999999999999</c:v>
                </c:pt>
                <c:pt idx="141">
                  <c:v>74.86</c:v>
                </c:pt>
                <c:pt idx="142">
                  <c:v>74.86</c:v>
                </c:pt>
                <c:pt idx="143">
                  <c:v>74.100000000000009</c:v>
                </c:pt>
                <c:pt idx="144">
                  <c:v>74.100000000000009</c:v>
                </c:pt>
                <c:pt idx="145">
                  <c:v>73.34</c:v>
                </c:pt>
                <c:pt idx="146">
                  <c:v>73.34</c:v>
                </c:pt>
                <c:pt idx="147">
                  <c:v>72.58</c:v>
                </c:pt>
                <c:pt idx="148">
                  <c:v>72.58</c:v>
                </c:pt>
                <c:pt idx="149">
                  <c:v>751.88</c:v>
                </c:pt>
                <c:pt idx="150">
                  <c:v>85.88</c:v>
                </c:pt>
                <c:pt idx="151">
                  <c:v>85.12</c:v>
                </c:pt>
                <c:pt idx="152">
                  <c:v>85.12</c:v>
                </c:pt>
                <c:pt idx="153">
                  <c:v>84.36</c:v>
                </c:pt>
                <c:pt idx="154">
                  <c:v>84.36</c:v>
                </c:pt>
                <c:pt idx="155">
                  <c:v>83.600000000000009</c:v>
                </c:pt>
                <c:pt idx="156">
                  <c:v>83.600000000000009</c:v>
                </c:pt>
                <c:pt idx="157">
                  <c:v>82.84</c:v>
                </c:pt>
                <c:pt idx="158">
                  <c:v>82.84</c:v>
                </c:pt>
                <c:pt idx="159">
                  <c:v>82.08</c:v>
                </c:pt>
                <c:pt idx="160">
                  <c:v>82.08</c:v>
                </c:pt>
                <c:pt idx="161">
                  <c:v>81.319999999999993</c:v>
                </c:pt>
                <c:pt idx="162">
                  <c:v>81.319999999999993</c:v>
                </c:pt>
                <c:pt idx="163">
                  <c:v>80.56</c:v>
                </c:pt>
                <c:pt idx="164">
                  <c:v>80.56</c:v>
                </c:pt>
                <c:pt idx="165">
                  <c:v>79.800000000000011</c:v>
                </c:pt>
                <c:pt idx="166">
                  <c:v>79.800000000000011</c:v>
                </c:pt>
                <c:pt idx="167">
                  <c:v>79.040000000000006</c:v>
                </c:pt>
                <c:pt idx="168">
                  <c:v>79.040000000000006</c:v>
                </c:pt>
                <c:pt idx="169">
                  <c:v>78.28</c:v>
                </c:pt>
                <c:pt idx="170">
                  <c:v>78.28</c:v>
                </c:pt>
                <c:pt idx="171">
                  <c:v>77.52</c:v>
                </c:pt>
                <c:pt idx="172">
                  <c:v>77.52</c:v>
                </c:pt>
                <c:pt idx="173">
                  <c:v>76.759999999999991</c:v>
                </c:pt>
                <c:pt idx="174">
                  <c:v>76.759999999999991</c:v>
                </c:pt>
                <c:pt idx="175">
                  <c:v>76</c:v>
                </c:pt>
                <c:pt idx="176">
                  <c:v>76</c:v>
                </c:pt>
                <c:pt idx="177">
                  <c:v>75.239999999999995</c:v>
                </c:pt>
                <c:pt idx="178">
                  <c:v>75.239999999999995</c:v>
                </c:pt>
                <c:pt idx="179">
                  <c:v>791.3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990456"/>
        <c:axId val="414990064"/>
      </c:lineChart>
      <c:catAx>
        <c:axId val="41499045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Dzień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crossAx val="414990064"/>
        <c:crosses val="autoZero"/>
        <c:auto val="1"/>
        <c:lblAlgn val="ctr"/>
        <c:lblOffset val="100"/>
        <c:noMultiLvlLbl val="0"/>
      </c:catAx>
      <c:valAx>
        <c:axId val="41499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Złote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499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233362</xdr:colOff>
      <xdr:row>1</xdr:row>
      <xdr:rowOff>147637</xdr:rowOff>
    </xdr:from>
    <xdr:to>
      <xdr:col>15</xdr:col>
      <xdr:colOff>538162</xdr:colOff>
      <xdr:row>16</xdr:row>
      <xdr:rowOff>33337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tabSelected="1" topLeftCell="F1" workbookViewId="0">
      <selection activeCell="P21" sqref="P21"/>
    </sheetView>
  </sheetViews>
  <sheetFormatPr defaultRowHeight="15" x14ac:dyDescent="0.25"/>
  <cols>
    <col min="1" max="1" width="6.85546875" customWidth="1"/>
    <col min="2" max="2" width="14.7109375" customWidth="1"/>
    <col min="3" max="3" width="16.85546875" customWidth="1"/>
    <col min="5" max="5" width="16.85546875" customWidth="1"/>
    <col min="6" max="6" width="14" customWidth="1"/>
    <col min="7" max="7" width="12.85546875" customWidth="1"/>
    <col min="8" max="8" width="15.5703125" customWidth="1"/>
    <col min="17" max="17" width="15.5703125" customWidth="1"/>
  </cols>
  <sheetData>
    <row r="1" spans="1:18" x14ac:dyDescent="0.25">
      <c r="A1" t="s">
        <v>0</v>
      </c>
      <c r="B1" t="s">
        <v>1</v>
      </c>
      <c r="C1" s="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8" x14ac:dyDescent="0.25">
      <c r="A2">
        <v>1</v>
      </c>
      <c r="B2">
        <v>200</v>
      </c>
      <c r="C2" s="1">
        <f>B2*1.9*0.2</f>
        <v>76</v>
      </c>
      <c r="D2">
        <v>0</v>
      </c>
      <c r="E2">
        <f>IF(MOD(A2,7)=0,0,B2*1*0.9)</f>
        <v>180</v>
      </c>
      <c r="F2" s="1">
        <f>E2-C2-D2</f>
        <v>104</v>
      </c>
      <c r="G2">
        <v>104</v>
      </c>
      <c r="H2" s="1">
        <f>C2+D2</f>
        <v>76</v>
      </c>
      <c r="R2" s="1"/>
    </row>
    <row r="3" spans="1:18" x14ac:dyDescent="0.25">
      <c r="A3">
        <v>2</v>
      </c>
      <c r="B3">
        <f>IF(MOD(A3,2)=0,IF(MOD(A3,30)=0,TRUNC((B2-2)*1.2),B2-2),B2)</f>
        <v>198</v>
      </c>
      <c r="C3" s="1">
        <f t="shared" ref="C3:C66" si="0">B3*1.9*0.2</f>
        <v>75.239999999999995</v>
      </c>
      <c r="D3">
        <f>IF(MOD(A3,30)=0,TRUNC((B2-2)*0.2)*18,0)</f>
        <v>0</v>
      </c>
      <c r="E3">
        <f t="shared" ref="E3:E66" si="1">IF(MOD(A3,7)=0,0,B3*1*0.9)</f>
        <v>178.20000000000002</v>
      </c>
      <c r="F3" s="1">
        <f t="shared" ref="F3:F66" si="2">E3-C3-D3</f>
        <v>102.96000000000002</v>
      </c>
      <c r="G3" s="1">
        <f>G2+F3</f>
        <v>206.96000000000004</v>
      </c>
      <c r="H3" s="1">
        <f t="shared" ref="H3:H66" si="3">C3+D3</f>
        <v>75.239999999999995</v>
      </c>
    </row>
    <row r="4" spans="1:18" x14ac:dyDescent="0.25">
      <c r="A4">
        <v>3</v>
      </c>
      <c r="B4">
        <f t="shared" ref="B4:B67" si="4">IF(MOD(A4,2)=0,IF(MOD(A4,30)=0,TRUNC((B3-2)*1.2),B3-2),B3)</f>
        <v>198</v>
      </c>
      <c r="C4" s="1">
        <f t="shared" si="0"/>
        <v>75.239999999999995</v>
      </c>
      <c r="D4">
        <f t="shared" ref="D4:D67" si="5">IF(MOD(A4,30)=0,TRUNC((B3-2)*0.2)*18,0)</f>
        <v>0</v>
      </c>
      <c r="E4">
        <f t="shared" si="1"/>
        <v>178.20000000000002</v>
      </c>
      <c r="F4" s="1">
        <f t="shared" si="2"/>
        <v>102.96000000000002</v>
      </c>
      <c r="G4" s="1">
        <f t="shared" ref="G4:G67" si="6">G3+F4</f>
        <v>309.92000000000007</v>
      </c>
      <c r="H4" s="1">
        <f t="shared" si="3"/>
        <v>75.239999999999995</v>
      </c>
    </row>
    <row r="5" spans="1:18" x14ac:dyDescent="0.25">
      <c r="A5">
        <v>4</v>
      </c>
      <c r="B5">
        <f t="shared" si="4"/>
        <v>196</v>
      </c>
      <c r="C5" s="1">
        <f t="shared" si="0"/>
        <v>74.48</v>
      </c>
      <c r="D5">
        <f t="shared" si="5"/>
        <v>0</v>
      </c>
      <c r="E5">
        <f t="shared" si="1"/>
        <v>176.4</v>
      </c>
      <c r="F5" s="1">
        <f t="shared" si="2"/>
        <v>101.92</v>
      </c>
      <c r="G5" s="1">
        <f t="shared" si="6"/>
        <v>411.84000000000009</v>
      </c>
      <c r="H5" s="1">
        <f t="shared" si="3"/>
        <v>74.48</v>
      </c>
    </row>
    <row r="6" spans="1:18" x14ac:dyDescent="0.25">
      <c r="A6">
        <v>5</v>
      </c>
      <c r="B6">
        <f t="shared" si="4"/>
        <v>196</v>
      </c>
      <c r="C6" s="1">
        <f t="shared" si="0"/>
        <v>74.48</v>
      </c>
      <c r="D6">
        <f t="shared" si="5"/>
        <v>0</v>
      </c>
      <c r="E6">
        <f t="shared" si="1"/>
        <v>176.4</v>
      </c>
      <c r="F6" s="1">
        <f t="shared" si="2"/>
        <v>101.92</v>
      </c>
      <c r="G6" s="1">
        <f t="shared" si="6"/>
        <v>513.7600000000001</v>
      </c>
      <c r="H6" s="1">
        <f t="shared" si="3"/>
        <v>74.48</v>
      </c>
    </row>
    <row r="7" spans="1:18" x14ac:dyDescent="0.25">
      <c r="A7">
        <v>6</v>
      </c>
      <c r="B7">
        <f t="shared" si="4"/>
        <v>194</v>
      </c>
      <c r="C7" s="1">
        <f t="shared" si="0"/>
        <v>73.72</v>
      </c>
      <c r="D7">
        <f t="shared" si="5"/>
        <v>0</v>
      </c>
      <c r="E7">
        <f t="shared" si="1"/>
        <v>174.6</v>
      </c>
      <c r="F7" s="1">
        <f t="shared" si="2"/>
        <v>100.88</v>
      </c>
      <c r="G7" s="1">
        <f t="shared" si="6"/>
        <v>614.6400000000001</v>
      </c>
      <c r="H7" s="1">
        <f t="shared" si="3"/>
        <v>73.72</v>
      </c>
    </row>
    <row r="8" spans="1:18" x14ac:dyDescent="0.25">
      <c r="A8">
        <v>7</v>
      </c>
      <c r="B8">
        <f t="shared" si="4"/>
        <v>194</v>
      </c>
      <c r="C8" s="1">
        <f t="shared" si="0"/>
        <v>73.72</v>
      </c>
      <c r="D8">
        <f t="shared" si="5"/>
        <v>0</v>
      </c>
      <c r="E8">
        <f t="shared" si="1"/>
        <v>0</v>
      </c>
      <c r="F8" s="1">
        <f t="shared" si="2"/>
        <v>-73.72</v>
      </c>
      <c r="G8" s="1">
        <f t="shared" si="6"/>
        <v>540.92000000000007</v>
      </c>
      <c r="H8" s="1">
        <f t="shared" si="3"/>
        <v>73.72</v>
      </c>
    </row>
    <row r="9" spans="1:18" x14ac:dyDescent="0.25">
      <c r="A9">
        <v>8</v>
      </c>
      <c r="B9">
        <f t="shared" si="4"/>
        <v>192</v>
      </c>
      <c r="C9" s="1">
        <f t="shared" si="0"/>
        <v>72.959999999999994</v>
      </c>
      <c r="D9">
        <f t="shared" si="5"/>
        <v>0</v>
      </c>
      <c r="E9">
        <f t="shared" si="1"/>
        <v>172.8</v>
      </c>
      <c r="F9" s="1">
        <f t="shared" si="2"/>
        <v>99.840000000000018</v>
      </c>
      <c r="G9" s="1">
        <f t="shared" si="6"/>
        <v>640.7600000000001</v>
      </c>
      <c r="H9" s="1">
        <f t="shared" si="3"/>
        <v>72.959999999999994</v>
      </c>
    </row>
    <row r="10" spans="1:18" x14ac:dyDescent="0.25">
      <c r="A10">
        <v>9</v>
      </c>
      <c r="B10">
        <f t="shared" si="4"/>
        <v>192</v>
      </c>
      <c r="C10" s="1">
        <f t="shared" si="0"/>
        <v>72.959999999999994</v>
      </c>
      <c r="D10">
        <f t="shared" si="5"/>
        <v>0</v>
      </c>
      <c r="E10">
        <f t="shared" si="1"/>
        <v>172.8</v>
      </c>
      <c r="F10" s="1">
        <f t="shared" si="2"/>
        <v>99.840000000000018</v>
      </c>
      <c r="G10" s="1">
        <f t="shared" si="6"/>
        <v>740.60000000000014</v>
      </c>
      <c r="H10" s="1">
        <f t="shared" si="3"/>
        <v>72.959999999999994</v>
      </c>
    </row>
    <row r="11" spans="1:18" x14ac:dyDescent="0.25">
      <c r="A11">
        <v>10</v>
      </c>
      <c r="B11">
        <f t="shared" si="4"/>
        <v>190</v>
      </c>
      <c r="C11" s="1">
        <f t="shared" si="0"/>
        <v>72.2</v>
      </c>
      <c r="D11">
        <f t="shared" si="5"/>
        <v>0</v>
      </c>
      <c r="E11">
        <f t="shared" si="1"/>
        <v>171</v>
      </c>
      <c r="F11" s="1">
        <f t="shared" si="2"/>
        <v>98.8</v>
      </c>
      <c r="G11" s="1">
        <f t="shared" si="6"/>
        <v>839.40000000000009</v>
      </c>
      <c r="H11" s="1">
        <f t="shared" si="3"/>
        <v>72.2</v>
      </c>
    </row>
    <row r="12" spans="1:18" x14ac:dyDescent="0.25">
      <c r="A12">
        <v>11</v>
      </c>
      <c r="B12">
        <f t="shared" si="4"/>
        <v>190</v>
      </c>
      <c r="C12" s="1">
        <f t="shared" si="0"/>
        <v>72.2</v>
      </c>
      <c r="D12">
        <f t="shared" si="5"/>
        <v>0</v>
      </c>
      <c r="E12">
        <f t="shared" si="1"/>
        <v>171</v>
      </c>
      <c r="F12" s="1">
        <f t="shared" si="2"/>
        <v>98.8</v>
      </c>
      <c r="G12" s="1">
        <f t="shared" si="6"/>
        <v>938.2</v>
      </c>
      <c r="H12" s="1">
        <f t="shared" si="3"/>
        <v>72.2</v>
      </c>
    </row>
    <row r="13" spans="1:18" x14ac:dyDescent="0.25">
      <c r="A13">
        <v>12</v>
      </c>
      <c r="B13">
        <f t="shared" si="4"/>
        <v>188</v>
      </c>
      <c r="C13" s="1">
        <f t="shared" si="0"/>
        <v>71.44</v>
      </c>
      <c r="D13">
        <f t="shared" si="5"/>
        <v>0</v>
      </c>
      <c r="E13">
        <f t="shared" si="1"/>
        <v>169.20000000000002</v>
      </c>
      <c r="F13" s="1">
        <f t="shared" si="2"/>
        <v>97.760000000000019</v>
      </c>
      <c r="G13" s="1">
        <f t="shared" si="6"/>
        <v>1035.96</v>
      </c>
      <c r="H13" s="1">
        <f t="shared" si="3"/>
        <v>71.44</v>
      </c>
    </row>
    <row r="14" spans="1:18" x14ac:dyDescent="0.25">
      <c r="A14">
        <v>13</v>
      </c>
      <c r="B14">
        <f t="shared" si="4"/>
        <v>188</v>
      </c>
      <c r="C14" s="1">
        <f t="shared" si="0"/>
        <v>71.44</v>
      </c>
      <c r="D14">
        <f t="shared" si="5"/>
        <v>0</v>
      </c>
      <c r="E14">
        <f t="shared" si="1"/>
        <v>169.20000000000002</v>
      </c>
      <c r="F14" s="1">
        <f t="shared" si="2"/>
        <v>97.760000000000019</v>
      </c>
      <c r="G14" s="1">
        <f t="shared" si="6"/>
        <v>1133.72</v>
      </c>
      <c r="H14" s="1">
        <f t="shared" si="3"/>
        <v>71.44</v>
      </c>
    </row>
    <row r="15" spans="1:18" x14ac:dyDescent="0.25">
      <c r="A15">
        <v>14</v>
      </c>
      <c r="B15">
        <f t="shared" si="4"/>
        <v>186</v>
      </c>
      <c r="C15" s="1">
        <f t="shared" si="0"/>
        <v>70.679999999999993</v>
      </c>
      <c r="D15">
        <f t="shared" si="5"/>
        <v>0</v>
      </c>
      <c r="E15">
        <f t="shared" si="1"/>
        <v>0</v>
      </c>
      <c r="F15" s="1">
        <f t="shared" si="2"/>
        <v>-70.679999999999993</v>
      </c>
      <c r="G15" s="1">
        <f t="shared" si="6"/>
        <v>1063.04</v>
      </c>
      <c r="H15" s="1">
        <f t="shared" si="3"/>
        <v>70.679999999999993</v>
      </c>
    </row>
    <row r="16" spans="1:18" x14ac:dyDescent="0.25">
      <c r="A16">
        <v>15</v>
      </c>
      <c r="B16">
        <f t="shared" si="4"/>
        <v>186</v>
      </c>
      <c r="C16" s="1">
        <f t="shared" si="0"/>
        <v>70.679999999999993</v>
      </c>
      <c r="D16">
        <f t="shared" si="5"/>
        <v>0</v>
      </c>
      <c r="E16">
        <f t="shared" si="1"/>
        <v>167.4</v>
      </c>
      <c r="F16" s="1">
        <f t="shared" si="2"/>
        <v>96.720000000000013</v>
      </c>
      <c r="G16" s="1">
        <f t="shared" si="6"/>
        <v>1159.76</v>
      </c>
      <c r="H16" s="1">
        <f t="shared" si="3"/>
        <v>70.679999999999993</v>
      </c>
    </row>
    <row r="17" spans="1:8" x14ac:dyDescent="0.25">
      <c r="A17">
        <v>16</v>
      </c>
      <c r="B17">
        <f t="shared" si="4"/>
        <v>184</v>
      </c>
      <c r="C17" s="1">
        <f t="shared" si="0"/>
        <v>69.92</v>
      </c>
      <c r="D17">
        <f t="shared" si="5"/>
        <v>0</v>
      </c>
      <c r="E17">
        <f t="shared" si="1"/>
        <v>165.6</v>
      </c>
      <c r="F17" s="1">
        <f t="shared" si="2"/>
        <v>95.679999999999993</v>
      </c>
      <c r="G17" s="1">
        <f t="shared" si="6"/>
        <v>1255.44</v>
      </c>
      <c r="H17" s="1">
        <f t="shared" si="3"/>
        <v>69.92</v>
      </c>
    </row>
    <row r="18" spans="1:8" x14ac:dyDescent="0.25">
      <c r="A18">
        <v>17</v>
      </c>
      <c r="B18">
        <f t="shared" si="4"/>
        <v>184</v>
      </c>
      <c r="C18" s="1">
        <f t="shared" si="0"/>
        <v>69.92</v>
      </c>
      <c r="D18">
        <f t="shared" si="5"/>
        <v>0</v>
      </c>
      <c r="E18">
        <f t="shared" si="1"/>
        <v>165.6</v>
      </c>
      <c r="F18" s="1">
        <f t="shared" si="2"/>
        <v>95.679999999999993</v>
      </c>
      <c r="G18" s="1">
        <f t="shared" si="6"/>
        <v>1351.1200000000001</v>
      </c>
      <c r="H18" s="1">
        <f t="shared" si="3"/>
        <v>69.92</v>
      </c>
    </row>
    <row r="19" spans="1:8" x14ac:dyDescent="0.25">
      <c r="A19">
        <v>18</v>
      </c>
      <c r="B19">
        <f t="shared" si="4"/>
        <v>182</v>
      </c>
      <c r="C19" s="1">
        <f t="shared" si="0"/>
        <v>69.160000000000011</v>
      </c>
      <c r="D19">
        <f t="shared" si="5"/>
        <v>0</v>
      </c>
      <c r="E19">
        <f t="shared" si="1"/>
        <v>163.80000000000001</v>
      </c>
      <c r="F19" s="1">
        <f t="shared" si="2"/>
        <v>94.64</v>
      </c>
      <c r="G19" s="1">
        <f t="shared" si="6"/>
        <v>1445.7600000000002</v>
      </c>
      <c r="H19" s="1">
        <f t="shared" si="3"/>
        <v>69.160000000000011</v>
      </c>
    </row>
    <row r="20" spans="1:8" x14ac:dyDescent="0.25">
      <c r="A20">
        <v>19</v>
      </c>
      <c r="B20">
        <f t="shared" si="4"/>
        <v>182</v>
      </c>
      <c r="C20" s="1">
        <f t="shared" si="0"/>
        <v>69.160000000000011</v>
      </c>
      <c r="D20">
        <f t="shared" si="5"/>
        <v>0</v>
      </c>
      <c r="E20">
        <f t="shared" si="1"/>
        <v>163.80000000000001</v>
      </c>
      <c r="F20" s="1">
        <f t="shared" si="2"/>
        <v>94.64</v>
      </c>
      <c r="G20" s="4">
        <f t="shared" si="6"/>
        <v>1540.4000000000003</v>
      </c>
      <c r="H20" s="1">
        <f t="shared" si="3"/>
        <v>69.160000000000011</v>
      </c>
    </row>
    <row r="21" spans="1:8" x14ac:dyDescent="0.25">
      <c r="A21">
        <v>20</v>
      </c>
      <c r="B21">
        <f t="shared" si="4"/>
        <v>180</v>
      </c>
      <c r="C21" s="1">
        <f t="shared" si="0"/>
        <v>68.400000000000006</v>
      </c>
      <c r="D21">
        <f t="shared" si="5"/>
        <v>0</v>
      </c>
      <c r="E21">
        <f t="shared" si="1"/>
        <v>162</v>
      </c>
      <c r="F21" s="1">
        <f t="shared" si="2"/>
        <v>93.6</v>
      </c>
      <c r="G21" s="1">
        <f t="shared" si="6"/>
        <v>1634.0000000000002</v>
      </c>
      <c r="H21" s="1">
        <f t="shared" si="3"/>
        <v>68.400000000000006</v>
      </c>
    </row>
    <row r="22" spans="1:8" x14ac:dyDescent="0.25">
      <c r="A22">
        <v>21</v>
      </c>
      <c r="B22">
        <f t="shared" si="4"/>
        <v>180</v>
      </c>
      <c r="C22" s="1">
        <f t="shared" si="0"/>
        <v>68.400000000000006</v>
      </c>
      <c r="D22">
        <f t="shared" si="5"/>
        <v>0</v>
      </c>
      <c r="E22">
        <f t="shared" si="1"/>
        <v>0</v>
      </c>
      <c r="F22" s="1">
        <f t="shared" si="2"/>
        <v>-68.400000000000006</v>
      </c>
      <c r="G22" s="1">
        <f t="shared" si="6"/>
        <v>1565.6000000000001</v>
      </c>
      <c r="H22" s="1">
        <f t="shared" si="3"/>
        <v>68.400000000000006</v>
      </c>
    </row>
    <row r="23" spans="1:8" x14ac:dyDescent="0.25">
      <c r="A23">
        <v>22</v>
      </c>
      <c r="B23">
        <f t="shared" si="4"/>
        <v>178</v>
      </c>
      <c r="C23" s="1">
        <f t="shared" si="0"/>
        <v>67.64</v>
      </c>
      <c r="D23">
        <f t="shared" si="5"/>
        <v>0</v>
      </c>
      <c r="E23">
        <f t="shared" si="1"/>
        <v>160.20000000000002</v>
      </c>
      <c r="F23" s="1">
        <f t="shared" si="2"/>
        <v>92.560000000000016</v>
      </c>
      <c r="G23" s="1">
        <f t="shared" si="6"/>
        <v>1658.16</v>
      </c>
      <c r="H23" s="1">
        <f t="shared" si="3"/>
        <v>67.64</v>
      </c>
    </row>
    <row r="24" spans="1:8" x14ac:dyDescent="0.25">
      <c r="A24">
        <v>23</v>
      </c>
      <c r="B24">
        <f t="shared" si="4"/>
        <v>178</v>
      </c>
      <c r="C24" s="1">
        <f t="shared" si="0"/>
        <v>67.64</v>
      </c>
      <c r="D24">
        <f t="shared" si="5"/>
        <v>0</v>
      </c>
      <c r="E24">
        <f t="shared" si="1"/>
        <v>160.20000000000002</v>
      </c>
      <c r="F24" s="1">
        <f t="shared" si="2"/>
        <v>92.560000000000016</v>
      </c>
      <c r="G24" s="1">
        <f t="shared" si="6"/>
        <v>1750.72</v>
      </c>
      <c r="H24" s="1">
        <f t="shared" si="3"/>
        <v>67.64</v>
      </c>
    </row>
    <row r="25" spans="1:8" x14ac:dyDescent="0.25">
      <c r="A25">
        <v>24</v>
      </c>
      <c r="B25">
        <f t="shared" si="4"/>
        <v>176</v>
      </c>
      <c r="C25" s="1">
        <f t="shared" si="0"/>
        <v>66.88</v>
      </c>
      <c r="D25">
        <f t="shared" si="5"/>
        <v>0</v>
      </c>
      <c r="E25">
        <f t="shared" si="1"/>
        <v>158.4</v>
      </c>
      <c r="F25" s="1">
        <f t="shared" si="2"/>
        <v>91.52000000000001</v>
      </c>
      <c r="G25" s="1">
        <f t="shared" si="6"/>
        <v>1842.24</v>
      </c>
      <c r="H25" s="1">
        <f t="shared" si="3"/>
        <v>66.88</v>
      </c>
    </row>
    <row r="26" spans="1:8" x14ac:dyDescent="0.25">
      <c r="A26">
        <v>25</v>
      </c>
      <c r="B26">
        <f t="shared" si="4"/>
        <v>176</v>
      </c>
      <c r="C26" s="1">
        <f t="shared" si="0"/>
        <v>66.88</v>
      </c>
      <c r="D26">
        <f t="shared" si="5"/>
        <v>0</v>
      </c>
      <c r="E26">
        <f t="shared" si="1"/>
        <v>158.4</v>
      </c>
      <c r="F26" s="1">
        <f t="shared" si="2"/>
        <v>91.52000000000001</v>
      </c>
      <c r="G26" s="1">
        <f t="shared" si="6"/>
        <v>1933.76</v>
      </c>
      <c r="H26" s="1">
        <f t="shared" si="3"/>
        <v>66.88</v>
      </c>
    </row>
    <row r="27" spans="1:8" x14ac:dyDescent="0.25">
      <c r="A27">
        <v>26</v>
      </c>
      <c r="B27">
        <f t="shared" si="4"/>
        <v>174</v>
      </c>
      <c r="C27" s="1">
        <f t="shared" si="0"/>
        <v>66.11999999999999</v>
      </c>
      <c r="D27">
        <f t="shared" si="5"/>
        <v>0</v>
      </c>
      <c r="E27">
        <f t="shared" si="1"/>
        <v>156.6</v>
      </c>
      <c r="F27" s="1">
        <f t="shared" si="2"/>
        <v>90.48</v>
      </c>
      <c r="G27" s="1">
        <f t="shared" si="6"/>
        <v>2024.24</v>
      </c>
      <c r="H27" s="1">
        <f t="shared" si="3"/>
        <v>66.11999999999999</v>
      </c>
    </row>
    <row r="28" spans="1:8" x14ac:dyDescent="0.25">
      <c r="A28">
        <v>27</v>
      </c>
      <c r="B28">
        <f t="shared" si="4"/>
        <v>174</v>
      </c>
      <c r="C28" s="1">
        <f t="shared" si="0"/>
        <v>66.11999999999999</v>
      </c>
      <c r="D28">
        <f t="shared" si="5"/>
        <v>0</v>
      </c>
      <c r="E28">
        <f t="shared" si="1"/>
        <v>156.6</v>
      </c>
      <c r="F28" s="1">
        <f t="shared" si="2"/>
        <v>90.48</v>
      </c>
      <c r="G28" s="1">
        <f t="shared" si="6"/>
        <v>2114.7199999999998</v>
      </c>
      <c r="H28" s="1">
        <f t="shared" si="3"/>
        <v>66.11999999999999</v>
      </c>
    </row>
    <row r="29" spans="1:8" x14ac:dyDescent="0.25">
      <c r="A29">
        <v>28</v>
      </c>
      <c r="B29">
        <f t="shared" si="4"/>
        <v>172</v>
      </c>
      <c r="C29" s="1">
        <f t="shared" si="0"/>
        <v>65.36</v>
      </c>
      <c r="D29">
        <f t="shared" si="5"/>
        <v>0</v>
      </c>
      <c r="E29">
        <f t="shared" si="1"/>
        <v>0</v>
      </c>
      <c r="F29" s="1">
        <f t="shared" si="2"/>
        <v>-65.36</v>
      </c>
      <c r="G29" s="1">
        <f t="shared" si="6"/>
        <v>2049.3599999999997</v>
      </c>
      <c r="H29" s="1">
        <f t="shared" si="3"/>
        <v>65.36</v>
      </c>
    </row>
    <row r="30" spans="1:8" x14ac:dyDescent="0.25">
      <c r="A30">
        <v>29</v>
      </c>
      <c r="B30">
        <f t="shared" si="4"/>
        <v>172</v>
      </c>
      <c r="C30" s="1">
        <f t="shared" si="0"/>
        <v>65.36</v>
      </c>
      <c r="D30">
        <f t="shared" si="5"/>
        <v>0</v>
      </c>
      <c r="E30">
        <f t="shared" si="1"/>
        <v>154.80000000000001</v>
      </c>
      <c r="F30" s="1">
        <f t="shared" si="2"/>
        <v>89.440000000000012</v>
      </c>
      <c r="G30" s="1">
        <f t="shared" si="6"/>
        <v>2138.7999999999997</v>
      </c>
      <c r="H30" s="1">
        <f t="shared" si="3"/>
        <v>65.36</v>
      </c>
    </row>
    <row r="31" spans="1:8" x14ac:dyDescent="0.25">
      <c r="A31">
        <v>30</v>
      </c>
      <c r="B31">
        <f t="shared" si="4"/>
        <v>204</v>
      </c>
      <c r="C31" s="1">
        <f t="shared" si="0"/>
        <v>77.52</v>
      </c>
      <c r="D31">
        <f t="shared" si="5"/>
        <v>612</v>
      </c>
      <c r="E31">
        <f t="shared" si="1"/>
        <v>183.6</v>
      </c>
      <c r="F31" s="1">
        <f t="shared" si="2"/>
        <v>-505.92</v>
      </c>
      <c r="G31" s="1">
        <f t="shared" si="6"/>
        <v>1632.8799999999997</v>
      </c>
      <c r="H31" s="1">
        <f t="shared" si="3"/>
        <v>689.52</v>
      </c>
    </row>
    <row r="32" spans="1:8" x14ac:dyDescent="0.25">
      <c r="A32">
        <v>31</v>
      </c>
      <c r="B32">
        <f t="shared" si="4"/>
        <v>204</v>
      </c>
      <c r="C32" s="1">
        <f t="shared" si="0"/>
        <v>77.52</v>
      </c>
      <c r="D32">
        <f t="shared" si="5"/>
        <v>0</v>
      </c>
      <c r="E32">
        <f t="shared" si="1"/>
        <v>183.6</v>
      </c>
      <c r="F32" s="1">
        <f t="shared" si="2"/>
        <v>106.08</v>
      </c>
      <c r="G32" s="1">
        <f t="shared" si="6"/>
        <v>1738.9599999999996</v>
      </c>
      <c r="H32" s="1">
        <f t="shared" si="3"/>
        <v>77.52</v>
      </c>
    </row>
    <row r="33" spans="1:8" x14ac:dyDescent="0.25">
      <c r="A33">
        <v>32</v>
      </c>
      <c r="B33">
        <f t="shared" si="4"/>
        <v>202</v>
      </c>
      <c r="C33" s="1">
        <f t="shared" si="0"/>
        <v>76.759999999999991</v>
      </c>
      <c r="D33">
        <f t="shared" si="5"/>
        <v>0</v>
      </c>
      <c r="E33">
        <f t="shared" si="1"/>
        <v>181.8</v>
      </c>
      <c r="F33" s="1">
        <f t="shared" si="2"/>
        <v>105.04000000000002</v>
      </c>
      <c r="G33" s="1">
        <f t="shared" si="6"/>
        <v>1843.9999999999995</v>
      </c>
      <c r="H33" s="1">
        <f t="shared" si="3"/>
        <v>76.759999999999991</v>
      </c>
    </row>
    <row r="34" spans="1:8" x14ac:dyDescent="0.25">
      <c r="A34" s="2">
        <v>33</v>
      </c>
      <c r="B34" s="2">
        <f t="shared" si="4"/>
        <v>202</v>
      </c>
      <c r="C34" s="1">
        <f t="shared" si="0"/>
        <v>76.759999999999991</v>
      </c>
      <c r="D34">
        <f t="shared" si="5"/>
        <v>0</v>
      </c>
      <c r="E34">
        <f t="shared" si="1"/>
        <v>181.8</v>
      </c>
      <c r="F34" s="1">
        <f t="shared" si="2"/>
        <v>105.04000000000002</v>
      </c>
      <c r="G34" s="1">
        <f t="shared" si="6"/>
        <v>1949.0399999999995</v>
      </c>
      <c r="H34" s="1">
        <f t="shared" si="3"/>
        <v>76.759999999999991</v>
      </c>
    </row>
    <row r="35" spans="1:8" x14ac:dyDescent="0.25">
      <c r="A35" s="3">
        <v>34</v>
      </c>
      <c r="B35" s="3">
        <f t="shared" si="4"/>
        <v>200</v>
      </c>
      <c r="C35" s="1">
        <f t="shared" si="0"/>
        <v>76</v>
      </c>
      <c r="D35">
        <f t="shared" si="5"/>
        <v>0</v>
      </c>
      <c r="E35">
        <f t="shared" si="1"/>
        <v>180</v>
      </c>
      <c r="F35" s="1">
        <f t="shared" si="2"/>
        <v>104</v>
      </c>
      <c r="G35" s="1">
        <f t="shared" si="6"/>
        <v>2053.0399999999995</v>
      </c>
      <c r="H35" s="1">
        <f t="shared" si="3"/>
        <v>76</v>
      </c>
    </row>
    <row r="36" spans="1:8" x14ac:dyDescent="0.25">
      <c r="A36">
        <v>35</v>
      </c>
      <c r="B36">
        <f t="shared" si="4"/>
        <v>200</v>
      </c>
      <c r="C36" s="1">
        <f t="shared" si="0"/>
        <v>76</v>
      </c>
      <c r="D36">
        <f t="shared" si="5"/>
        <v>0</v>
      </c>
      <c r="E36">
        <f t="shared" si="1"/>
        <v>0</v>
      </c>
      <c r="F36" s="1">
        <f t="shared" si="2"/>
        <v>-76</v>
      </c>
      <c r="G36" s="1">
        <f t="shared" si="6"/>
        <v>1977.0399999999995</v>
      </c>
      <c r="H36" s="1">
        <f t="shared" si="3"/>
        <v>76</v>
      </c>
    </row>
    <row r="37" spans="1:8" x14ac:dyDescent="0.25">
      <c r="A37">
        <v>36</v>
      </c>
      <c r="B37">
        <f t="shared" si="4"/>
        <v>198</v>
      </c>
      <c r="C37" s="1">
        <f t="shared" si="0"/>
        <v>75.239999999999995</v>
      </c>
      <c r="D37">
        <f t="shared" si="5"/>
        <v>0</v>
      </c>
      <c r="E37">
        <f t="shared" si="1"/>
        <v>178.20000000000002</v>
      </c>
      <c r="F37" s="1">
        <f t="shared" si="2"/>
        <v>102.96000000000002</v>
      </c>
      <c r="G37" s="1">
        <f t="shared" si="6"/>
        <v>2079.9999999999995</v>
      </c>
      <c r="H37" s="1">
        <f t="shared" si="3"/>
        <v>75.239999999999995</v>
      </c>
    </row>
    <row r="38" spans="1:8" x14ac:dyDescent="0.25">
      <c r="A38">
        <v>37</v>
      </c>
      <c r="B38">
        <f t="shared" si="4"/>
        <v>198</v>
      </c>
      <c r="C38" s="1">
        <f t="shared" si="0"/>
        <v>75.239999999999995</v>
      </c>
      <c r="D38">
        <f t="shared" si="5"/>
        <v>0</v>
      </c>
      <c r="E38">
        <f t="shared" si="1"/>
        <v>178.20000000000002</v>
      </c>
      <c r="F38" s="1">
        <f t="shared" si="2"/>
        <v>102.96000000000002</v>
      </c>
      <c r="G38" s="1">
        <f t="shared" si="6"/>
        <v>2182.9599999999996</v>
      </c>
      <c r="H38" s="1">
        <f t="shared" si="3"/>
        <v>75.239999999999995</v>
      </c>
    </row>
    <row r="39" spans="1:8" x14ac:dyDescent="0.25">
      <c r="A39">
        <v>38</v>
      </c>
      <c r="B39">
        <f t="shared" si="4"/>
        <v>196</v>
      </c>
      <c r="C39" s="1">
        <f t="shared" si="0"/>
        <v>74.48</v>
      </c>
      <c r="D39">
        <f t="shared" si="5"/>
        <v>0</v>
      </c>
      <c r="E39">
        <f t="shared" si="1"/>
        <v>176.4</v>
      </c>
      <c r="F39" s="1">
        <f t="shared" si="2"/>
        <v>101.92</v>
      </c>
      <c r="G39" s="1">
        <f t="shared" si="6"/>
        <v>2284.8799999999997</v>
      </c>
      <c r="H39" s="1">
        <f t="shared" si="3"/>
        <v>74.48</v>
      </c>
    </row>
    <row r="40" spans="1:8" x14ac:dyDescent="0.25">
      <c r="A40">
        <v>39</v>
      </c>
      <c r="B40">
        <f t="shared" si="4"/>
        <v>196</v>
      </c>
      <c r="C40" s="1">
        <f t="shared" si="0"/>
        <v>74.48</v>
      </c>
      <c r="D40">
        <f t="shared" si="5"/>
        <v>0</v>
      </c>
      <c r="E40">
        <f t="shared" si="1"/>
        <v>176.4</v>
      </c>
      <c r="F40" s="1">
        <f t="shared" si="2"/>
        <v>101.92</v>
      </c>
      <c r="G40" s="1">
        <f t="shared" si="6"/>
        <v>2386.7999999999997</v>
      </c>
      <c r="H40" s="1">
        <f t="shared" si="3"/>
        <v>74.48</v>
      </c>
    </row>
    <row r="41" spans="1:8" x14ac:dyDescent="0.25">
      <c r="A41">
        <v>40</v>
      </c>
      <c r="B41">
        <f t="shared" si="4"/>
        <v>194</v>
      </c>
      <c r="C41" s="1">
        <f t="shared" si="0"/>
        <v>73.72</v>
      </c>
      <c r="D41">
        <f t="shared" si="5"/>
        <v>0</v>
      </c>
      <c r="E41">
        <f t="shared" si="1"/>
        <v>174.6</v>
      </c>
      <c r="F41" s="1">
        <f t="shared" si="2"/>
        <v>100.88</v>
      </c>
      <c r="G41" s="1">
        <f t="shared" si="6"/>
        <v>2487.6799999999998</v>
      </c>
      <c r="H41" s="1">
        <f t="shared" si="3"/>
        <v>73.72</v>
      </c>
    </row>
    <row r="42" spans="1:8" x14ac:dyDescent="0.25">
      <c r="A42">
        <v>41</v>
      </c>
      <c r="B42">
        <f t="shared" si="4"/>
        <v>194</v>
      </c>
      <c r="C42" s="1">
        <f t="shared" si="0"/>
        <v>73.72</v>
      </c>
      <c r="D42">
        <f t="shared" si="5"/>
        <v>0</v>
      </c>
      <c r="E42">
        <f t="shared" si="1"/>
        <v>174.6</v>
      </c>
      <c r="F42" s="1">
        <f t="shared" si="2"/>
        <v>100.88</v>
      </c>
      <c r="G42" s="1">
        <f t="shared" si="6"/>
        <v>2588.56</v>
      </c>
      <c r="H42" s="1">
        <f t="shared" si="3"/>
        <v>73.72</v>
      </c>
    </row>
    <row r="43" spans="1:8" x14ac:dyDescent="0.25">
      <c r="A43">
        <v>42</v>
      </c>
      <c r="B43">
        <f t="shared" si="4"/>
        <v>192</v>
      </c>
      <c r="C43" s="1">
        <f t="shared" si="0"/>
        <v>72.959999999999994</v>
      </c>
      <c r="D43">
        <f t="shared" si="5"/>
        <v>0</v>
      </c>
      <c r="E43">
        <f t="shared" si="1"/>
        <v>0</v>
      </c>
      <c r="F43" s="1">
        <f t="shared" si="2"/>
        <v>-72.959999999999994</v>
      </c>
      <c r="G43" s="1">
        <f t="shared" si="6"/>
        <v>2515.6</v>
      </c>
      <c r="H43" s="1">
        <f t="shared" si="3"/>
        <v>72.959999999999994</v>
      </c>
    </row>
    <row r="44" spans="1:8" x14ac:dyDescent="0.25">
      <c r="A44">
        <v>43</v>
      </c>
      <c r="B44">
        <f t="shared" si="4"/>
        <v>192</v>
      </c>
      <c r="C44" s="1">
        <f t="shared" si="0"/>
        <v>72.959999999999994</v>
      </c>
      <c r="D44">
        <f t="shared" si="5"/>
        <v>0</v>
      </c>
      <c r="E44">
        <f t="shared" si="1"/>
        <v>172.8</v>
      </c>
      <c r="F44" s="1">
        <f t="shared" si="2"/>
        <v>99.840000000000018</v>
      </c>
      <c r="G44" s="1">
        <f t="shared" si="6"/>
        <v>2615.44</v>
      </c>
      <c r="H44" s="1">
        <f t="shared" si="3"/>
        <v>72.959999999999994</v>
      </c>
    </row>
    <row r="45" spans="1:8" x14ac:dyDescent="0.25">
      <c r="A45">
        <v>44</v>
      </c>
      <c r="B45">
        <f t="shared" si="4"/>
        <v>190</v>
      </c>
      <c r="C45" s="1">
        <f t="shared" si="0"/>
        <v>72.2</v>
      </c>
      <c r="D45">
        <f t="shared" si="5"/>
        <v>0</v>
      </c>
      <c r="E45">
        <f t="shared" si="1"/>
        <v>171</v>
      </c>
      <c r="F45" s="1">
        <f t="shared" si="2"/>
        <v>98.8</v>
      </c>
      <c r="G45" s="1">
        <f t="shared" si="6"/>
        <v>2714.2400000000002</v>
      </c>
      <c r="H45" s="1">
        <f t="shared" si="3"/>
        <v>72.2</v>
      </c>
    </row>
    <row r="46" spans="1:8" x14ac:dyDescent="0.25">
      <c r="A46">
        <v>45</v>
      </c>
      <c r="B46">
        <f t="shared" si="4"/>
        <v>190</v>
      </c>
      <c r="C46" s="1">
        <f t="shared" si="0"/>
        <v>72.2</v>
      </c>
      <c r="D46">
        <f t="shared" si="5"/>
        <v>0</v>
      </c>
      <c r="E46">
        <f t="shared" si="1"/>
        <v>171</v>
      </c>
      <c r="F46" s="1">
        <f t="shared" si="2"/>
        <v>98.8</v>
      </c>
      <c r="G46" s="1">
        <f t="shared" si="6"/>
        <v>2813.0400000000004</v>
      </c>
      <c r="H46" s="1">
        <f t="shared" si="3"/>
        <v>72.2</v>
      </c>
    </row>
    <row r="47" spans="1:8" x14ac:dyDescent="0.25">
      <c r="A47">
        <v>46</v>
      </c>
      <c r="B47">
        <f t="shared" si="4"/>
        <v>188</v>
      </c>
      <c r="C47" s="1">
        <f t="shared" si="0"/>
        <v>71.44</v>
      </c>
      <c r="D47">
        <f t="shared" si="5"/>
        <v>0</v>
      </c>
      <c r="E47">
        <f t="shared" si="1"/>
        <v>169.20000000000002</v>
      </c>
      <c r="F47" s="1">
        <f t="shared" si="2"/>
        <v>97.760000000000019</v>
      </c>
      <c r="G47" s="1">
        <f t="shared" si="6"/>
        <v>2910.8000000000006</v>
      </c>
      <c r="H47" s="1">
        <f t="shared" si="3"/>
        <v>71.44</v>
      </c>
    </row>
    <row r="48" spans="1:8" x14ac:dyDescent="0.25">
      <c r="A48">
        <v>47</v>
      </c>
      <c r="B48">
        <f t="shared" si="4"/>
        <v>188</v>
      </c>
      <c r="C48" s="1">
        <f t="shared" si="0"/>
        <v>71.44</v>
      </c>
      <c r="D48">
        <f t="shared" si="5"/>
        <v>0</v>
      </c>
      <c r="E48">
        <f t="shared" si="1"/>
        <v>169.20000000000002</v>
      </c>
      <c r="F48" s="1">
        <f t="shared" si="2"/>
        <v>97.760000000000019</v>
      </c>
      <c r="G48" s="1">
        <f t="shared" si="6"/>
        <v>3008.5600000000009</v>
      </c>
      <c r="H48" s="1">
        <f t="shared" si="3"/>
        <v>71.44</v>
      </c>
    </row>
    <row r="49" spans="1:8" x14ac:dyDescent="0.25">
      <c r="A49">
        <v>48</v>
      </c>
      <c r="B49">
        <f t="shared" si="4"/>
        <v>186</v>
      </c>
      <c r="C49" s="1">
        <f t="shared" si="0"/>
        <v>70.679999999999993</v>
      </c>
      <c r="D49">
        <f t="shared" si="5"/>
        <v>0</v>
      </c>
      <c r="E49">
        <f t="shared" si="1"/>
        <v>167.4</v>
      </c>
      <c r="F49" s="1">
        <f t="shared" si="2"/>
        <v>96.720000000000013</v>
      </c>
      <c r="G49" s="1">
        <f t="shared" si="6"/>
        <v>3105.2800000000007</v>
      </c>
      <c r="H49" s="1">
        <f t="shared" si="3"/>
        <v>70.679999999999993</v>
      </c>
    </row>
    <row r="50" spans="1:8" x14ac:dyDescent="0.25">
      <c r="A50">
        <v>49</v>
      </c>
      <c r="B50">
        <f t="shared" si="4"/>
        <v>186</v>
      </c>
      <c r="C50" s="1">
        <f t="shared" si="0"/>
        <v>70.679999999999993</v>
      </c>
      <c r="D50">
        <f t="shared" si="5"/>
        <v>0</v>
      </c>
      <c r="E50">
        <f t="shared" si="1"/>
        <v>0</v>
      </c>
      <c r="F50" s="1">
        <f t="shared" si="2"/>
        <v>-70.679999999999993</v>
      </c>
      <c r="G50" s="1">
        <f t="shared" si="6"/>
        <v>3034.6000000000008</v>
      </c>
      <c r="H50" s="1">
        <f t="shared" si="3"/>
        <v>70.679999999999993</v>
      </c>
    </row>
    <row r="51" spans="1:8" x14ac:dyDescent="0.25">
      <c r="A51">
        <v>50</v>
      </c>
      <c r="B51">
        <f t="shared" si="4"/>
        <v>184</v>
      </c>
      <c r="C51" s="1">
        <f t="shared" si="0"/>
        <v>69.92</v>
      </c>
      <c r="D51">
        <f t="shared" si="5"/>
        <v>0</v>
      </c>
      <c r="E51">
        <f t="shared" si="1"/>
        <v>165.6</v>
      </c>
      <c r="F51" s="1">
        <f t="shared" si="2"/>
        <v>95.679999999999993</v>
      </c>
      <c r="G51" s="1">
        <f t="shared" si="6"/>
        <v>3130.2800000000007</v>
      </c>
      <c r="H51" s="1">
        <f t="shared" si="3"/>
        <v>69.92</v>
      </c>
    </row>
    <row r="52" spans="1:8" x14ac:dyDescent="0.25">
      <c r="A52">
        <v>51</v>
      </c>
      <c r="B52">
        <f t="shared" si="4"/>
        <v>184</v>
      </c>
      <c r="C52" s="1">
        <f t="shared" si="0"/>
        <v>69.92</v>
      </c>
      <c r="D52">
        <f t="shared" si="5"/>
        <v>0</v>
      </c>
      <c r="E52">
        <f t="shared" si="1"/>
        <v>165.6</v>
      </c>
      <c r="F52" s="1">
        <f t="shared" si="2"/>
        <v>95.679999999999993</v>
      </c>
      <c r="G52" s="1">
        <f t="shared" si="6"/>
        <v>3225.9600000000005</v>
      </c>
      <c r="H52" s="1">
        <f t="shared" si="3"/>
        <v>69.92</v>
      </c>
    </row>
    <row r="53" spans="1:8" x14ac:dyDescent="0.25">
      <c r="A53">
        <v>52</v>
      </c>
      <c r="B53">
        <f t="shared" si="4"/>
        <v>182</v>
      </c>
      <c r="C53" s="1">
        <f t="shared" si="0"/>
        <v>69.160000000000011</v>
      </c>
      <c r="D53">
        <f t="shared" si="5"/>
        <v>0</v>
      </c>
      <c r="E53">
        <f t="shared" si="1"/>
        <v>163.80000000000001</v>
      </c>
      <c r="F53" s="1">
        <f t="shared" si="2"/>
        <v>94.64</v>
      </c>
      <c r="G53" s="1">
        <f t="shared" si="6"/>
        <v>3320.6000000000004</v>
      </c>
      <c r="H53" s="1">
        <f t="shared" si="3"/>
        <v>69.160000000000011</v>
      </c>
    </row>
    <row r="54" spans="1:8" x14ac:dyDescent="0.25">
      <c r="A54">
        <v>53</v>
      </c>
      <c r="B54">
        <f t="shared" si="4"/>
        <v>182</v>
      </c>
      <c r="C54" s="1">
        <f t="shared" si="0"/>
        <v>69.160000000000011</v>
      </c>
      <c r="D54">
        <f t="shared" si="5"/>
        <v>0</v>
      </c>
      <c r="E54">
        <f t="shared" si="1"/>
        <v>163.80000000000001</v>
      </c>
      <c r="F54" s="1">
        <f t="shared" si="2"/>
        <v>94.64</v>
      </c>
      <c r="G54" s="1">
        <f t="shared" si="6"/>
        <v>3415.2400000000002</v>
      </c>
      <c r="H54" s="1">
        <f t="shared" si="3"/>
        <v>69.160000000000011</v>
      </c>
    </row>
    <row r="55" spans="1:8" x14ac:dyDescent="0.25">
      <c r="A55">
        <v>54</v>
      </c>
      <c r="B55">
        <f t="shared" si="4"/>
        <v>180</v>
      </c>
      <c r="C55" s="1">
        <f t="shared" si="0"/>
        <v>68.400000000000006</v>
      </c>
      <c r="D55">
        <f t="shared" si="5"/>
        <v>0</v>
      </c>
      <c r="E55">
        <f t="shared" si="1"/>
        <v>162</v>
      </c>
      <c r="F55" s="1">
        <f t="shared" si="2"/>
        <v>93.6</v>
      </c>
      <c r="G55" s="1">
        <f t="shared" si="6"/>
        <v>3508.84</v>
      </c>
      <c r="H55" s="1">
        <f t="shared" si="3"/>
        <v>68.400000000000006</v>
      </c>
    </row>
    <row r="56" spans="1:8" x14ac:dyDescent="0.25">
      <c r="A56">
        <v>55</v>
      </c>
      <c r="B56">
        <f t="shared" si="4"/>
        <v>180</v>
      </c>
      <c r="C56" s="1">
        <f t="shared" si="0"/>
        <v>68.400000000000006</v>
      </c>
      <c r="D56">
        <f t="shared" si="5"/>
        <v>0</v>
      </c>
      <c r="E56">
        <f t="shared" si="1"/>
        <v>162</v>
      </c>
      <c r="F56" s="1">
        <f t="shared" si="2"/>
        <v>93.6</v>
      </c>
      <c r="G56" s="1">
        <f t="shared" si="6"/>
        <v>3602.44</v>
      </c>
      <c r="H56" s="1">
        <f t="shared" si="3"/>
        <v>68.400000000000006</v>
      </c>
    </row>
    <row r="57" spans="1:8" x14ac:dyDescent="0.25">
      <c r="A57">
        <v>56</v>
      </c>
      <c r="B57">
        <f t="shared" si="4"/>
        <v>178</v>
      </c>
      <c r="C57" s="1">
        <f t="shared" si="0"/>
        <v>67.64</v>
      </c>
      <c r="D57">
        <f t="shared" si="5"/>
        <v>0</v>
      </c>
      <c r="E57">
        <f t="shared" si="1"/>
        <v>0</v>
      </c>
      <c r="F57" s="1">
        <f t="shared" si="2"/>
        <v>-67.64</v>
      </c>
      <c r="G57" s="1">
        <f t="shared" si="6"/>
        <v>3534.8</v>
      </c>
      <c r="H57" s="1">
        <f t="shared" si="3"/>
        <v>67.64</v>
      </c>
    </row>
    <row r="58" spans="1:8" x14ac:dyDescent="0.25">
      <c r="A58">
        <v>57</v>
      </c>
      <c r="B58">
        <f t="shared" si="4"/>
        <v>178</v>
      </c>
      <c r="C58" s="1">
        <f t="shared" si="0"/>
        <v>67.64</v>
      </c>
      <c r="D58">
        <f t="shared" si="5"/>
        <v>0</v>
      </c>
      <c r="E58">
        <f t="shared" si="1"/>
        <v>160.20000000000002</v>
      </c>
      <c r="F58" s="1">
        <f t="shared" si="2"/>
        <v>92.560000000000016</v>
      </c>
      <c r="G58" s="1">
        <f t="shared" si="6"/>
        <v>3627.36</v>
      </c>
      <c r="H58" s="1">
        <f t="shared" si="3"/>
        <v>67.64</v>
      </c>
    </row>
    <row r="59" spans="1:8" x14ac:dyDescent="0.25">
      <c r="A59">
        <v>58</v>
      </c>
      <c r="B59">
        <f t="shared" si="4"/>
        <v>176</v>
      </c>
      <c r="C59" s="1">
        <f t="shared" si="0"/>
        <v>66.88</v>
      </c>
      <c r="D59">
        <f t="shared" si="5"/>
        <v>0</v>
      </c>
      <c r="E59">
        <f t="shared" si="1"/>
        <v>158.4</v>
      </c>
      <c r="F59" s="1">
        <f t="shared" si="2"/>
        <v>91.52000000000001</v>
      </c>
      <c r="G59" s="1">
        <f t="shared" si="6"/>
        <v>3718.88</v>
      </c>
      <c r="H59" s="1">
        <f t="shared" si="3"/>
        <v>66.88</v>
      </c>
    </row>
    <row r="60" spans="1:8" x14ac:dyDescent="0.25">
      <c r="A60">
        <v>59</v>
      </c>
      <c r="B60">
        <f t="shared" si="4"/>
        <v>176</v>
      </c>
      <c r="C60" s="1">
        <f t="shared" si="0"/>
        <v>66.88</v>
      </c>
      <c r="D60">
        <f t="shared" si="5"/>
        <v>0</v>
      </c>
      <c r="E60">
        <f t="shared" si="1"/>
        <v>158.4</v>
      </c>
      <c r="F60" s="1">
        <f t="shared" si="2"/>
        <v>91.52000000000001</v>
      </c>
      <c r="G60" s="1">
        <f t="shared" si="6"/>
        <v>3810.4</v>
      </c>
      <c r="H60" s="1">
        <f t="shared" si="3"/>
        <v>66.88</v>
      </c>
    </row>
    <row r="61" spans="1:8" x14ac:dyDescent="0.25">
      <c r="A61">
        <v>60</v>
      </c>
      <c r="B61">
        <f t="shared" si="4"/>
        <v>208</v>
      </c>
      <c r="C61" s="1">
        <f t="shared" si="0"/>
        <v>79.040000000000006</v>
      </c>
      <c r="D61">
        <f t="shared" si="5"/>
        <v>612</v>
      </c>
      <c r="E61">
        <f t="shared" si="1"/>
        <v>187.20000000000002</v>
      </c>
      <c r="F61" s="1">
        <f t="shared" si="2"/>
        <v>-503.84</v>
      </c>
      <c r="G61" s="1">
        <f t="shared" si="6"/>
        <v>3306.56</v>
      </c>
      <c r="H61" s="1">
        <f t="shared" si="3"/>
        <v>691.04</v>
      </c>
    </row>
    <row r="62" spans="1:8" x14ac:dyDescent="0.25">
      <c r="A62">
        <v>61</v>
      </c>
      <c r="B62">
        <f t="shared" si="4"/>
        <v>208</v>
      </c>
      <c r="C62" s="1">
        <f t="shared" si="0"/>
        <v>79.040000000000006</v>
      </c>
      <c r="D62">
        <f t="shared" si="5"/>
        <v>0</v>
      </c>
      <c r="E62">
        <f t="shared" si="1"/>
        <v>187.20000000000002</v>
      </c>
      <c r="F62" s="1">
        <f t="shared" si="2"/>
        <v>108.16000000000001</v>
      </c>
      <c r="G62" s="1">
        <f t="shared" si="6"/>
        <v>3414.72</v>
      </c>
      <c r="H62" s="1">
        <f t="shared" si="3"/>
        <v>79.040000000000006</v>
      </c>
    </row>
    <row r="63" spans="1:8" x14ac:dyDescent="0.25">
      <c r="A63">
        <v>62</v>
      </c>
      <c r="B63">
        <f t="shared" si="4"/>
        <v>206</v>
      </c>
      <c r="C63" s="1">
        <f t="shared" si="0"/>
        <v>78.28</v>
      </c>
      <c r="D63">
        <f t="shared" si="5"/>
        <v>0</v>
      </c>
      <c r="E63">
        <f t="shared" si="1"/>
        <v>185.4</v>
      </c>
      <c r="F63" s="1">
        <f t="shared" si="2"/>
        <v>107.12</v>
      </c>
      <c r="G63" s="1">
        <f t="shared" si="6"/>
        <v>3521.8399999999997</v>
      </c>
      <c r="H63" s="1">
        <f t="shared" si="3"/>
        <v>78.28</v>
      </c>
    </row>
    <row r="64" spans="1:8" x14ac:dyDescent="0.25">
      <c r="A64">
        <v>63</v>
      </c>
      <c r="B64">
        <f t="shared" si="4"/>
        <v>206</v>
      </c>
      <c r="C64" s="1">
        <f t="shared" si="0"/>
        <v>78.28</v>
      </c>
      <c r="D64">
        <f t="shared" si="5"/>
        <v>0</v>
      </c>
      <c r="E64">
        <f t="shared" si="1"/>
        <v>0</v>
      </c>
      <c r="F64" s="1">
        <f t="shared" si="2"/>
        <v>-78.28</v>
      </c>
      <c r="G64" s="1">
        <f t="shared" si="6"/>
        <v>3443.5599999999995</v>
      </c>
      <c r="H64" s="1">
        <f t="shared" si="3"/>
        <v>78.28</v>
      </c>
    </row>
    <row r="65" spans="1:8" x14ac:dyDescent="0.25">
      <c r="A65">
        <v>64</v>
      </c>
      <c r="B65">
        <f t="shared" si="4"/>
        <v>204</v>
      </c>
      <c r="C65" s="1">
        <f t="shared" si="0"/>
        <v>77.52</v>
      </c>
      <c r="D65">
        <f t="shared" si="5"/>
        <v>0</v>
      </c>
      <c r="E65">
        <f t="shared" si="1"/>
        <v>183.6</v>
      </c>
      <c r="F65" s="1">
        <f t="shared" si="2"/>
        <v>106.08</v>
      </c>
      <c r="G65" s="1">
        <f t="shared" si="6"/>
        <v>3549.6399999999994</v>
      </c>
      <c r="H65" s="1">
        <f t="shared" si="3"/>
        <v>77.52</v>
      </c>
    </row>
    <row r="66" spans="1:8" x14ac:dyDescent="0.25">
      <c r="A66">
        <v>65</v>
      </c>
      <c r="B66">
        <f t="shared" si="4"/>
        <v>204</v>
      </c>
      <c r="C66" s="1">
        <f t="shared" si="0"/>
        <v>77.52</v>
      </c>
      <c r="D66">
        <f t="shared" si="5"/>
        <v>0</v>
      </c>
      <c r="E66">
        <f t="shared" si="1"/>
        <v>183.6</v>
      </c>
      <c r="F66" s="1">
        <f t="shared" si="2"/>
        <v>106.08</v>
      </c>
      <c r="G66" s="1">
        <f t="shared" si="6"/>
        <v>3655.7199999999993</v>
      </c>
      <c r="H66" s="1">
        <f t="shared" si="3"/>
        <v>77.52</v>
      </c>
    </row>
    <row r="67" spans="1:8" x14ac:dyDescent="0.25">
      <c r="A67">
        <v>66</v>
      </c>
      <c r="B67">
        <f t="shared" si="4"/>
        <v>202</v>
      </c>
      <c r="C67" s="1">
        <f t="shared" ref="C67:C130" si="7">B67*1.9*0.2</f>
        <v>76.759999999999991</v>
      </c>
      <c r="D67">
        <f t="shared" si="5"/>
        <v>0</v>
      </c>
      <c r="E67">
        <f t="shared" ref="E67:E130" si="8">IF(MOD(A67,7)=0,0,B67*1*0.9)</f>
        <v>181.8</v>
      </c>
      <c r="F67" s="1">
        <f t="shared" ref="F67:F130" si="9">E67-C67-D67</f>
        <v>105.04000000000002</v>
      </c>
      <c r="G67" s="1">
        <f t="shared" si="6"/>
        <v>3760.7599999999993</v>
      </c>
      <c r="H67" s="1">
        <f t="shared" ref="H67:H130" si="10">C67+D67</f>
        <v>76.759999999999991</v>
      </c>
    </row>
    <row r="68" spans="1:8" x14ac:dyDescent="0.25">
      <c r="A68">
        <v>67</v>
      </c>
      <c r="B68">
        <f t="shared" ref="B68:B131" si="11">IF(MOD(A68,2)=0,IF(MOD(A68,30)=0,TRUNC((B67-2)*1.2),B67-2),B67)</f>
        <v>202</v>
      </c>
      <c r="C68" s="1">
        <f t="shared" si="7"/>
        <v>76.759999999999991</v>
      </c>
      <c r="D68">
        <f t="shared" ref="D68:D131" si="12">IF(MOD(A68,30)=0,TRUNC((B67-2)*0.2)*18,0)</f>
        <v>0</v>
      </c>
      <c r="E68">
        <f t="shared" si="8"/>
        <v>181.8</v>
      </c>
      <c r="F68" s="1">
        <f t="shared" si="9"/>
        <v>105.04000000000002</v>
      </c>
      <c r="G68" s="1">
        <f t="shared" ref="G68:G131" si="13">G67+F68</f>
        <v>3865.7999999999993</v>
      </c>
      <c r="H68" s="1">
        <f t="shared" si="10"/>
        <v>76.759999999999991</v>
      </c>
    </row>
    <row r="69" spans="1:8" x14ac:dyDescent="0.25">
      <c r="A69">
        <v>68</v>
      </c>
      <c r="B69">
        <f t="shared" si="11"/>
        <v>200</v>
      </c>
      <c r="C69" s="1">
        <f t="shared" si="7"/>
        <v>76</v>
      </c>
      <c r="D69">
        <f t="shared" si="12"/>
        <v>0</v>
      </c>
      <c r="E69">
        <f t="shared" si="8"/>
        <v>180</v>
      </c>
      <c r="F69" s="1">
        <f t="shared" si="9"/>
        <v>104</v>
      </c>
      <c r="G69" s="1">
        <f t="shared" si="13"/>
        <v>3969.7999999999993</v>
      </c>
      <c r="H69" s="1">
        <f t="shared" si="10"/>
        <v>76</v>
      </c>
    </row>
    <row r="70" spans="1:8" x14ac:dyDescent="0.25">
      <c r="A70">
        <v>69</v>
      </c>
      <c r="B70">
        <f t="shared" si="11"/>
        <v>200</v>
      </c>
      <c r="C70" s="1">
        <f t="shared" si="7"/>
        <v>76</v>
      </c>
      <c r="D70">
        <f t="shared" si="12"/>
        <v>0</v>
      </c>
      <c r="E70">
        <f t="shared" si="8"/>
        <v>180</v>
      </c>
      <c r="F70" s="1">
        <f t="shared" si="9"/>
        <v>104</v>
      </c>
      <c r="G70" s="1">
        <f t="shared" si="13"/>
        <v>4073.7999999999993</v>
      </c>
      <c r="H70" s="1">
        <f t="shared" si="10"/>
        <v>76</v>
      </c>
    </row>
    <row r="71" spans="1:8" x14ac:dyDescent="0.25">
      <c r="A71">
        <v>70</v>
      </c>
      <c r="B71">
        <f t="shared" si="11"/>
        <v>198</v>
      </c>
      <c r="C71" s="1">
        <f t="shared" si="7"/>
        <v>75.239999999999995</v>
      </c>
      <c r="D71">
        <f t="shared" si="12"/>
        <v>0</v>
      </c>
      <c r="E71">
        <f t="shared" si="8"/>
        <v>0</v>
      </c>
      <c r="F71" s="1">
        <f t="shared" si="9"/>
        <v>-75.239999999999995</v>
      </c>
      <c r="G71" s="1">
        <f t="shared" si="13"/>
        <v>3998.5599999999995</v>
      </c>
      <c r="H71" s="1">
        <f t="shared" si="10"/>
        <v>75.239999999999995</v>
      </c>
    </row>
    <row r="72" spans="1:8" x14ac:dyDescent="0.25">
      <c r="A72">
        <v>71</v>
      </c>
      <c r="B72">
        <f t="shared" si="11"/>
        <v>198</v>
      </c>
      <c r="C72" s="1">
        <f t="shared" si="7"/>
        <v>75.239999999999995</v>
      </c>
      <c r="D72">
        <f t="shared" si="12"/>
        <v>0</v>
      </c>
      <c r="E72">
        <f t="shared" si="8"/>
        <v>178.20000000000002</v>
      </c>
      <c r="F72" s="1">
        <f t="shared" si="9"/>
        <v>102.96000000000002</v>
      </c>
      <c r="G72" s="1">
        <f t="shared" si="13"/>
        <v>4101.5199999999995</v>
      </c>
      <c r="H72" s="1">
        <f t="shared" si="10"/>
        <v>75.239999999999995</v>
      </c>
    </row>
    <row r="73" spans="1:8" x14ac:dyDescent="0.25">
      <c r="A73">
        <v>72</v>
      </c>
      <c r="B73">
        <f t="shared" si="11"/>
        <v>196</v>
      </c>
      <c r="C73" s="1">
        <f t="shared" si="7"/>
        <v>74.48</v>
      </c>
      <c r="D73">
        <f t="shared" si="12"/>
        <v>0</v>
      </c>
      <c r="E73">
        <f t="shared" si="8"/>
        <v>176.4</v>
      </c>
      <c r="F73" s="1">
        <f t="shared" si="9"/>
        <v>101.92</v>
      </c>
      <c r="G73" s="1">
        <f t="shared" si="13"/>
        <v>4203.4399999999996</v>
      </c>
      <c r="H73" s="1">
        <f t="shared" si="10"/>
        <v>74.48</v>
      </c>
    </row>
    <row r="74" spans="1:8" x14ac:dyDescent="0.25">
      <c r="A74">
        <v>73</v>
      </c>
      <c r="B74">
        <f t="shared" si="11"/>
        <v>196</v>
      </c>
      <c r="C74" s="1">
        <f t="shared" si="7"/>
        <v>74.48</v>
      </c>
      <c r="D74">
        <f t="shared" si="12"/>
        <v>0</v>
      </c>
      <c r="E74">
        <f t="shared" si="8"/>
        <v>176.4</v>
      </c>
      <c r="F74" s="1">
        <f t="shared" si="9"/>
        <v>101.92</v>
      </c>
      <c r="G74" s="1">
        <f t="shared" si="13"/>
        <v>4305.3599999999997</v>
      </c>
      <c r="H74" s="1">
        <f t="shared" si="10"/>
        <v>74.48</v>
      </c>
    </row>
    <row r="75" spans="1:8" x14ac:dyDescent="0.25">
      <c r="A75">
        <v>74</v>
      </c>
      <c r="B75">
        <f t="shared" si="11"/>
        <v>194</v>
      </c>
      <c r="C75" s="1">
        <f t="shared" si="7"/>
        <v>73.72</v>
      </c>
      <c r="D75">
        <f t="shared" si="12"/>
        <v>0</v>
      </c>
      <c r="E75">
        <f t="shared" si="8"/>
        <v>174.6</v>
      </c>
      <c r="F75" s="1">
        <f t="shared" si="9"/>
        <v>100.88</v>
      </c>
      <c r="G75" s="1">
        <f t="shared" si="13"/>
        <v>4406.24</v>
      </c>
      <c r="H75" s="1">
        <f t="shared" si="10"/>
        <v>73.72</v>
      </c>
    </row>
    <row r="76" spans="1:8" x14ac:dyDescent="0.25">
      <c r="A76">
        <v>75</v>
      </c>
      <c r="B76">
        <f t="shared" si="11"/>
        <v>194</v>
      </c>
      <c r="C76" s="1">
        <f t="shared" si="7"/>
        <v>73.72</v>
      </c>
      <c r="D76">
        <f t="shared" si="12"/>
        <v>0</v>
      </c>
      <c r="E76">
        <f t="shared" si="8"/>
        <v>174.6</v>
      </c>
      <c r="F76" s="1">
        <f t="shared" si="9"/>
        <v>100.88</v>
      </c>
      <c r="G76" s="1">
        <f t="shared" si="13"/>
        <v>4507.12</v>
      </c>
      <c r="H76" s="1">
        <f t="shared" si="10"/>
        <v>73.72</v>
      </c>
    </row>
    <row r="77" spans="1:8" x14ac:dyDescent="0.25">
      <c r="A77">
        <v>76</v>
      </c>
      <c r="B77">
        <f t="shared" si="11"/>
        <v>192</v>
      </c>
      <c r="C77" s="1">
        <f t="shared" si="7"/>
        <v>72.959999999999994</v>
      </c>
      <c r="D77">
        <f t="shared" si="12"/>
        <v>0</v>
      </c>
      <c r="E77">
        <f t="shared" si="8"/>
        <v>172.8</v>
      </c>
      <c r="F77" s="1">
        <f t="shared" si="9"/>
        <v>99.840000000000018</v>
      </c>
      <c r="G77" s="1">
        <f t="shared" si="13"/>
        <v>4606.96</v>
      </c>
      <c r="H77" s="1">
        <f t="shared" si="10"/>
        <v>72.959999999999994</v>
      </c>
    </row>
    <row r="78" spans="1:8" x14ac:dyDescent="0.25">
      <c r="A78">
        <v>77</v>
      </c>
      <c r="B78">
        <f t="shared" si="11"/>
        <v>192</v>
      </c>
      <c r="C78" s="1">
        <f t="shared" si="7"/>
        <v>72.959999999999994</v>
      </c>
      <c r="D78">
        <f t="shared" si="12"/>
        <v>0</v>
      </c>
      <c r="E78">
        <f t="shared" si="8"/>
        <v>0</v>
      </c>
      <c r="F78" s="1">
        <f t="shared" si="9"/>
        <v>-72.959999999999994</v>
      </c>
      <c r="G78" s="1">
        <f t="shared" si="13"/>
        <v>4534</v>
      </c>
      <c r="H78" s="1">
        <f t="shared" si="10"/>
        <v>72.959999999999994</v>
      </c>
    </row>
    <row r="79" spans="1:8" x14ac:dyDescent="0.25">
      <c r="A79">
        <v>78</v>
      </c>
      <c r="B79">
        <f t="shared" si="11"/>
        <v>190</v>
      </c>
      <c r="C79" s="1">
        <f t="shared" si="7"/>
        <v>72.2</v>
      </c>
      <c r="D79">
        <f t="shared" si="12"/>
        <v>0</v>
      </c>
      <c r="E79">
        <f t="shared" si="8"/>
        <v>171</v>
      </c>
      <c r="F79" s="1">
        <f t="shared" si="9"/>
        <v>98.8</v>
      </c>
      <c r="G79" s="1">
        <f t="shared" si="13"/>
        <v>4632.8</v>
      </c>
      <c r="H79" s="1">
        <f t="shared" si="10"/>
        <v>72.2</v>
      </c>
    </row>
    <row r="80" spans="1:8" x14ac:dyDescent="0.25">
      <c r="A80">
        <v>79</v>
      </c>
      <c r="B80">
        <f t="shared" si="11"/>
        <v>190</v>
      </c>
      <c r="C80" s="1">
        <f t="shared" si="7"/>
        <v>72.2</v>
      </c>
      <c r="D80">
        <f t="shared" si="12"/>
        <v>0</v>
      </c>
      <c r="E80">
        <f t="shared" si="8"/>
        <v>171</v>
      </c>
      <c r="F80" s="1">
        <f t="shared" si="9"/>
        <v>98.8</v>
      </c>
      <c r="G80" s="1">
        <f t="shared" si="13"/>
        <v>4731.6000000000004</v>
      </c>
      <c r="H80" s="1">
        <f t="shared" si="10"/>
        <v>72.2</v>
      </c>
    </row>
    <row r="81" spans="1:8" x14ac:dyDescent="0.25">
      <c r="A81">
        <v>80</v>
      </c>
      <c r="B81">
        <f t="shared" si="11"/>
        <v>188</v>
      </c>
      <c r="C81" s="1">
        <f t="shared" si="7"/>
        <v>71.44</v>
      </c>
      <c r="D81">
        <f t="shared" si="12"/>
        <v>0</v>
      </c>
      <c r="E81">
        <f t="shared" si="8"/>
        <v>169.20000000000002</v>
      </c>
      <c r="F81" s="1">
        <f t="shared" si="9"/>
        <v>97.760000000000019</v>
      </c>
      <c r="G81" s="1">
        <f t="shared" si="13"/>
        <v>4829.3600000000006</v>
      </c>
      <c r="H81" s="1">
        <f t="shared" si="10"/>
        <v>71.44</v>
      </c>
    </row>
    <row r="82" spans="1:8" x14ac:dyDescent="0.25">
      <c r="A82">
        <v>81</v>
      </c>
      <c r="B82">
        <f t="shared" si="11"/>
        <v>188</v>
      </c>
      <c r="C82" s="1">
        <f t="shared" si="7"/>
        <v>71.44</v>
      </c>
      <c r="D82">
        <f t="shared" si="12"/>
        <v>0</v>
      </c>
      <c r="E82">
        <f t="shared" si="8"/>
        <v>169.20000000000002</v>
      </c>
      <c r="F82" s="1">
        <f t="shared" si="9"/>
        <v>97.760000000000019</v>
      </c>
      <c r="G82" s="1">
        <f t="shared" si="13"/>
        <v>4927.1200000000008</v>
      </c>
      <c r="H82" s="1">
        <f t="shared" si="10"/>
        <v>71.44</v>
      </c>
    </row>
    <row r="83" spans="1:8" x14ac:dyDescent="0.25">
      <c r="A83">
        <v>82</v>
      </c>
      <c r="B83">
        <f t="shared" si="11"/>
        <v>186</v>
      </c>
      <c r="C83" s="1">
        <f t="shared" si="7"/>
        <v>70.679999999999993</v>
      </c>
      <c r="D83">
        <f t="shared" si="12"/>
        <v>0</v>
      </c>
      <c r="E83">
        <f t="shared" si="8"/>
        <v>167.4</v>
      </c>
      <c r="F83" s="1">
        <f t="shared" si="9"/>
        <v>96.720000000000013</v>
      </c>
      <c r="G83" s="1">
        <f t="shared" si="13"/>
        <v>5023.8400000000011</v>
      </c>
      <c r="H83" s="1">
        <f t="shared" si="10"/>
        <v>70.679999999999993</v>
      </c>
    </row>
    <row r="84" spans="1:8" x14ac:dyDescent="0.25">
      <c r="A84">
        <v>83</v>
      </c>
      <c r="B84">
        <f t="shared" si="11"/>
        <v>186</v>
      </c>
      <c r="C84" s="1">
        <f t="shared" si="7"/>
        <v>70.679999999999993</v>
      </c>
      <c r="D84">
        <f t="shared" si="12"/>
        <v>0</v>
      </c>
      <c r="E84">
        <f t="shared" si="8"/>
        <v>167.4</v>
      </c>
      <c r="F84" s="1">
        <f t="shared" si="9"/>
        <v>96.720000000000013</v>
      </c>
      <c r="G84" s="1">
        <f t="shared" si="13"/>
        <v>5120.5600000000013</v>
      </c>
      <c r="H84" s="1">
        <f t="shared" si="10"/>
        <v>70.679999999999993</v>
      </c>
    </row>
    <row r="85" spans="1:8" x14ac:dyDescent="0.25">
      <c r="A85">
        <v>84</v>
      </c>
      <c r="B85">
        <f t="shared" si="11"/>
        <v>184</v>
      </c>
      <c r="C85" s="1">
        <f t="shared" si="7"/>
        <v>69.92</v>
      </c>
      <c r="D85">
        <f t="shared" si="12"/>
        <v>0</v>
      </c>
      <c r="E85">
        <f t="shared" si="8"/>
        <v>0</v>
      </c>
      <c r="F85" s="1">
        <f t="shared" si="9"/>
        <v>-69.92</v>
      </c>
      <c r="G85" s="1">
        <f t="shared" si="13"/>
        <v>5050.6400000000012</v>
      </c>
      <c r="H85" s="1">
        <f t="shared" si="10"/>
        <v>69.92</v>
      </c>
    </row>
    <row r="86" spans="1:8" x14ac:dyDescent="0.25">
      <c r="A86">
        <v>85</v>
      </c>
      <c r="B86">
        <f t="shared" si="11"/>
        <v>184</v>
      </c>
      <c r="C86" s="1">
        <f t="shared" si="7"/>
        <v>69.92</v>
      </c>
      <c r="D86">
        <f t="shared" si="12"/>
        <v>0</v>
      </c>
      <c r="E86">
        <f t="shared" si="8"/>
        <v>165.6</v>
      </c>
      <c r="F86" s="1">
        <f t="shared" si="9"/>
        <v>95.679999999999993</v>
      </c>
      <c r="G86" s="1">
        <f t="shared" si="13"/>
        <v>5146.3200000000015</v>
      </c>
      <c r="H86" s="1">
        <f t="shared" si="10"/>
        <v>69.92</v>
      </c>
    </row>
    <row r="87" spans="1:8" x14ac:dyDescent="0.25">
      <c r="A87">
        <v>86</v>
      </c>
      <c r="B87">
        <f t="shared" si="11"/>
        <v>182</v>
      </c>
      <c r="C87" s="1">
        <f t="shared" si="7"/>
        <v>69.160000000000011</v>
      </c>
      <c r="D87">
        <f t="shared" si="12"/>
        <v>0</v>
      </c>
      <c r="E87">
        <f t="shared" si="8"/>
        <v>163.80000000000001</v>
      </c>
      <c r="F87" s="1">
        <f t="shared" si="9"/>
        <v>94.64</v>
      </c>
      <c r="G87" s="1">
        <f t="shared" si="13"/>
        <v>5240.9600000000019</v>
      </c>
      <c r="H87" s="1">
        <f t="shared" si="10"/>
        <v>69.160000000000011</v>
      </c>
    </row>
    <row r="88" spans="1:8" x14ac:dyDescent="0.25">
      <c r="A88">
        <v>87</v>
      </c>
      <c r="B88">
        <f t="shared" si="11"/>
        <v>182</v>
      </c>
      <c r="C88" s="1">
        <f t="shared" si="7"/>
        <v>69.160000000000011</v>
      </c>
      <c r="D88">
        <f t="shared" si="12"/>
        <v>0</v>
      </c>
      <c r="E88">
        <f t="shared" si="8"/>
        <v>163.80000000000001</v>
      </c>
      <c r="F88" s="1">
        <f t="shared" si="9"/>
        <v>94.64</v>
      </c>
      <c r="G88" s="1">
        <f t="shared" si="13"/>
        <v>5335.6000000000022</v>
      </c>
      <c r="H88" s="1">
        <f t="shared" si="10"/>
        <v>69.160000000000011</v>
      </c>
    </row>
    <row r="89" spans="1:8" x14ac:dyDescent="0.25">
      <c r="A89">
        <v>88</v>
      </c>
      <c r="B89">
        <f t="shared" si="11"/>
        <v>180</v>
      </c>
      <c r="C89" s="1">
        <f t="shared" si="7"/>
        <v>68.400000000000006</v>
      </c>
      <c r="D89">
        <f t="shared" si="12"/>
        <v>0</v>
      </c>
      <c r="E89">
        <f t="shared" si="8"/>
        <v>162</v>
      </c>
      <c r="F89" s="1">
        <f t="shared" si="9"/>
        <v>93.6</v>
      </c>
      <c r="G89" s="1">
        <f t="shared" si="13"/>
        <v>5429.2000000000025</v>
      </c>
      <c r="H89" s="1">
        <f t="shared" si="10"/>
        <v>68.400000000000006</v>
      </c>
    </row>
    <row r="90" spans="1:8" x14ac:dyDescent="0.25">
      <c r="A90">
        <v>89</v>
      </c>
      <c r="B90">
        <f t="shared" si="11"/>
        <v>180</v>
      </c>
      <c r="C90" s="1">
        <f t="shared" si="7"/>
        <v>68.400000000000006</v>
      </c>
      <c r="D90">
        <f t="shared" si="12"/>
        <v>0</v>
      </c>
      <c r="E90">
        <f t="shared" si="8"/>
        <v>162</v>
      </c>
      <c r="F90" s="1">
        <f t="shared" si="9"/>
        <v>93.6</v>
      </c>
      <c r="G90" s="1">
        <f t="shared" si="13"/>
        <v>5522.8000000000029</v>
      </c>
      <c r="H90" s="1">
        <f t="shared" si="10"/>
        <v>68.400000000000006</v>
      </c>
    </row>
    <row r="91" spans="1:8" x14ac:dyDescent="0.25">
      <c r="A91">
        <v>90</v>
      </c>
      <c r="B91">
        <f t="shared" si="11"/>
        <v>213</v>
      </c>
      <c r="C91" s="1">
        <f t="shared" si="7"/>
        <v>80.94</v>
      </c>
      <c r="D91">
        <f t="shared" si="12"/>
        <v>630</v>
      </c>
      <c r="E91">
        <f t="shared" si="8"/>
        <v>191.70000000000002</v>
      </c>
      <c r="F91" s="1">
        <f t="shared" si="9"/>
        <v>-519.24</v>
      </c>
      <c r="G91" s="1">
        <f t="shared" si="13"/>
        <v>5003.5600000000031</v>
      </c>
      <c r="H91" s="1">
        <f t="shared" si="10"/>
        <v>710.94</v>
      </c>
    </row>
    <row r="92" spans="1:8" x14ac:dyDescent="0.25">
      <c r="A92">
        <v>91</v>
      </c>
      <c r="B92">
        <f t="shared" si="11"/>
        <v>213</v>
      </c>
      <c r="C92" s="1">
        <f t="shared" si="7"/>
        <v>80.94</v>
      </c>
      <c r="D92">
        <f t="shared" si="12"/>
        <v>0</v>
      </c>
      <c r="E92">
        <f t="shared" si="8"/>
        <v>0</v>
      </c>
      <c r="F92" s="1">
        <f t="shared" si="9"/>
        <v>-80.94</v>
      </c>
      <c r="G92" s="1">
        <f t="shared" si="13"/>
        <v>4922.6200000000035</v>
      </c>
      <c r="H92" s="1">
        <f t="shared" si="10"/>
        <v>80.94</v>
      </c>
    </row>
    <row r="93" spans="1:8" x14ac:dyDescent="0.25">
      <c r="A93">
        <v>92</v>
      </c>
      <c r="B93">
        <f t="shared" si="11"/>
        <v>211</v>
      </c>
      <c r="C93" s="1">
        <f t="shared" si="7"/>
        <v>80.180000000000007</v>
      </c>
      <c r="D93">
        <f t="shared" si="12"/>
        <v>0</v>
      </c>
      <c r="E93">
        <f t="shared" si="8"/>
        <v>189.9</v>
      </c>
      <c r="F93" s="1">
        <f t="shared" si="9"/>
        <v>109.72</v>
      </c>
      <c r="G93" s="1">
        <f t="shared" si="13"/>
        <v>5032.3400000000038</v>
      </c>
      <c r="H93" s="1">
        <f t="shared" si="10"/>
        <v>80.180000000000007</v>
      </c>
    </row>
    <row r="94" spans="1:8" x14ac:dyDescent="0.25">
      <c r="A94">
        <v>93</v>
      </c>
      <c r="B94">
        <f t="shared" si="11"/>
        <v>211</v>
      </c>
      <c r="C94" s="1">
        <f t="shared" si="7"/>
        <v>80.180000000000007</v>
      </c>
      <c r="D94">
        <f t="shared" si="12"/>
        <v>0</v>
      </c>
      <c r="E94">
        <f t="shared" si="8"/>
        <v>189.9</v>
      </c>
      <c r="F94" s="1">
        <f t="shared" si="9"/>
        <v>109.72</v>
      </c>
      <c r="G94" s="1">
        <f t="shared" si="13"/>
        <v>5142.060000000004</v>
      </c>
      <c r="H94" s="1">
        <f t="shared" si="10"/>
        <v>80.180000000000007</v>
      </c>
    </row>
    <row r="95" spans="1:8" x14ac:dyDescent="0.25">
      <c r="A95">
        <v>94</v>
      </c>
      <c r="B95">
        <f t="shared" si="11"/>
        <v>209</v>
      </c>
      <c r="C95" s="1">
        <f t="shared" si="7"/>
        <v>79.42</v>
      </c>
      <c r="D95">
        <f t="shared" si="12"/>
        <v>0</v>
      </c>
      <c r="E95">
        <f t="shared" si="8"/>
        <v>188.1</v>
      </c>
      <c r="F95" s="1">
        <f t="shared" si="9"/>
        <v>108.67999999999999</v>
      </c>
      <c r="G95" s="1">
        <f t="shared" si="13"/>
        <v>5250.7400000000043</v>
      </c>
      <c r="H95" s="1">
        <f t="shared" si="10"/>
        <v>79.42</v>
      </c>
    </row>
    <row r="96" spans="1:8" x14ac:dyDescent="0.25">
      <c r="A96">
        <v>95</v>
      </c>
      <c r="B96">
        <f t="shared" si="11"/>
        <v>209</v>
      </c>
      <c r="C96" s="1">
        <f t="shared" si="7"/>
        <v>79.42</v>
      </c>
      <c r="D96">
        <f t="shared" si="12"/>
        <v>0</v>
      </c>
      <c r="E96">
        <f t="shared" si="8"/>
        <v>188.1</v>
      </c>
      <c r="F96" s="1">
        <f t="shared" si="9"/>
        <v>108.67999999999999</v>
      </c>
      <c r="G96" s="1">
        <f t="shared" si="13"/>
        <v>5359.4200000000046</v>
      </c>
      <c r="H96" s="1">
        <f t="shared" si="10"/>
        <v>79.42</v>
      </c>
    </row>
    <row r="97" spans="1:8" x14ac:dyDescent="0.25">
      <c r="A97">
        <v>96</v>
      </c>
      <c r="B97">
        <f t="shared" si="11"/>
        <v>207</v>
      </c>
      <c r="C97" s="1">
        <f t="shared" si="7"/>
        <v>78.66</v>
      </c>
      <c r="D97">
        <f t="shared" si="12"/>
        <v>0</v>
      </c>
      <c r="E97">
        <f t="shared" si="8"/>
        <v>186.3</v>
      </c>
      <c r="F97" s="1">
        <f t="shared" si="9"/>
        <v>107.64000000000001</v>
      </c>
      <c r="G97" s="1">
        <f t="shared" si="13"/>
        <v>5467.0600000000049</v>
      </c>
      <c r="H97" s="1">
        <f t="shared" si="10"/>
        <v>78.66</v>
      </c>
    </row>
    <row r="98" spans="1:8" x14ac:dyDescent="0.25">
      <c r="A98">
        <v>97</v>
      </c>
      <c r="B98">
        <f t="shared" si="11"/>
        <v>207</v>
      </c>
      <c r="C98" s="1">
        <f t="shared" si="7"/>
        <v>78.66</v>
      </c>
      <c r="D98">
        <f t="shared" si="12"/>
        <v>0</v>
      </c>
      <c r="E98">
        <f t="shared" si="8"/>
        <v>186.3</v>
      </c>
      <c r="F98" s="1">
        <f t="shared" si="9"/>
        <v>107.64000000000001</v>
      </c>
      <c r="G98" s="1">
        <f t="shared" si="13"/>
        <v>5574.7000000000053</v>
      </c>
      <c r="H98" s="1">
        <f t="shared" si="10"/>
        <v>78.66</v>
      </c>
    </row>
    <row r="99" spans="1:8" x14ac:dyDescent="0.25">
      <c r="A99">
        <v>98</v>
      </c>
      <c r="B99">
        <f t="shared" si="11"/>
        <v>205</v>
      </c>
      <c r="C99" s="1">
        <f t="shared" si="7"/>
        <v>77.900000000000006</v>
      </c>
      <c r="D99">
        <f t="shared" si="12"/>
        <v>0</v>
      </c>
      <c r="E99">
        <f t="shared" si="8"/>
        <v>0</v>
      </c>
      <c r="F99" s="1">
        <f t="shared" si="9"/>
        <v>-77.900000000000006</v>
      </c>
      <c r="G99" s="1">
        <f t="shared" si="13"/>
        <v>5496.8000000000056</v>
      </c>
      <c r="H99" s="1">
        <f t="shared" si="10"/>
        <v>77.900000000000006</v>
      </c>
    </row>
    <row r="100" spans="1:8" x14ac:dyDescent="0.25">
      <c r="A100">
        <v>99</v>
      </c>
      <c r="B100">
        <f t="shared" si="11"/>
        <v>205</v>
      </c>
      <c r="C100" s="1">
        <f t="shared" si="7"/>
        <v>77.900000000000006</v>
      </c>
      <c r="D100">
        <f t="shared" si="12"/>
        <v>0</v>
      </c>
      <c r="E100">
        <f t="shared" si="8"/>
        <v>184.5</v>
      </c>
      <c r="F100" s="1">
        <f t="shared" si="9"/>
        <v>106.6</v>
      </c>
      <c r="G100" s="1">
        <f t="shared" si="13"/>
        <v>5603.400000000006</v>
      </c>
      <c r="H100" s="1">
        <f t="shared" si="10"/>
        <v>77.900000000000006</v>
      </c>
    </row>
    <row r="101" spans="1:8" x14ac:dyDescent="0.25">
      <c r="A101">
        <v>100</v>
      </c>
      <c r="B101">
        <f t="shared" si="11"/>
        <v>203</v>
      </c>
      <c r="C101" s="1">
        <f t="shared" si="7"/>
        <v>77.14</v>
      </c>
      <c r="D101">
        <f t="shared" si="12"/>
        <v>0</v>
      </c>
      <c r="E101">
        <f t="shared" si="8"/>
        <v>182.70000000000002</v>
      </c>
      <c r="F101" s="1">
        <f t="shared" si="9"/>
        <v>105.56000000000002</v>
      </c>
      <c r="G101" s="1">
        <f t="shared" si="13"/>
        <v>5708.9600000000064</v>
      </c>
      <c r="H101" s="1">
        <f t="shared" si="10"/>
        <v>77.14</v>
      </c>
    </row>
    <row r="102" spans="1:8" x14ac:dyDescent="0.25">
      <c r="A102">
        <v>101</v>
      </c>
      <c r="B102">
        <f t="shared" si="11"/>
        <v>203</v>
      </c>
      <c r="C102" s="1">
        <f t="shared" si="7"/>
        <v>77.14</v>
      </c>
      <c r="D102">
        <f t="shared" si="12"/>
        <v>0</v>
      </c>
      <c r="E102">
        <f t="shared" si="8"/>
        <v>182.70000000000002</v>
      </c>
      <c r="F102" s="1">
        <f t="shared" si="9"/>
        <v>105.56000000000002</v>
      </c>
      <c r="G102" s="1">
        <f t="shared" si="13"/>
        <v>5814.5200000000068</v>
      </c>
      <c r="H102" s="1">
        <f t="shared" si="10"/>
        <v>77.14</v>
      </c>
    </row>
    <row r="103" spans="1:8" x14ac:dyDescent="0.25">
      <c r="A103">
        <v>102</v>
      </c>
      <c r="B103">
        <f t="shared" si="11"/>
        <v>201</v>
      </c>
      <c r="C103" s="1">
        <f t="shared" si="7"/>
        <v>76.38</v>
      </c>
      <c r="D103">
        <f t="shared" si="12"/>
        <v>0</v>
      </c>
      <c r="E103">
        <f t="shared" si="8"/>
        <v>180.9</v>
      </c>
      <c r="F103" s="1">
        <f t="shared" si="9"/>
        <v>104.52000000000001</v>
      </c>
      <c r="G103" s="1">
        <f t="shared" si="13"/>
        <v>5919.0400000000072</v>
      </c>
      <c r="H103" s="1">
        <f t="shared" si="10"/>
        <v>76.38</v>
      </c>
    </row>
    <row r="104" spans="1:8" x14ac:dyDescent="0.25">
      <c r="A104">
        <v>103</v>
      </c>
      <c r="B104">
        <f t="shared" si="11"/>
        <v>201</v>
      </c>
      <c r="C104" s="1">
        <f t="shared" si="7"/>
        <v>76.38</v>
      </c>
      <c r="D104">
        <f t="shared" si="12"/>
        <v>0</v>
      </c>
      <c r="E104">
        <f t="shared" si="8"/>
        <v>180.9</v>
      </c>
      <c r="F104" s="1">
        <f t="shared" si="9"/>
        <v>104.52000000000001</v>
      </c>
      <c r="G104" s="1">
        <f t="shared" si="13"/>
        <v>6023.5600000000077</v>
      </c>
      <c r="H104" s="1">
        <f t="shared" si="10"/>
        <v>76.38</v>
      </c>
    </row>
    <row r="105" spans="1:8" x14ac:dyDescent="0.25">
      <c r="A105">
        <v>104</v>
      </c>
      <c r="B105">
        <f t="shared" si="11"/>
        <v>199</v>
      </c>
      <c r="C105" s="1">
        <f t="shared" si="7"/>
        <v>75.61999999999999</v>
      </c>
      <c r="D105">
        <f t="shared" si="12"/>
        <v>0</v>
      </c>
      <c r="E105">
        <f t="shared" si="8"/>
        <v>179.1</v>
      </c>
      <c r="F105" s="1">
        <f t="shared" si="9"/>
        <v>103.48</v>
      </c>
      <c r="G105" s="1">
        <f t="shared" si="13"/>
        <v>6127.0400000000072</v>
      </c>
      <c r="H105" s="1">
        <f t="shared" si="10"/>
        <v>75.61999999999999</v>
      </c>
    </row>
    <row r="106" spans="1:8" x14ac:dyDescent="0.25">
      <c r="A106">
        <v>105</v>
      </c>
      <c r="B106">
        <f t="shared" si="11"/>
        <v>199</v>
      </c>
      <c r="C106" s="1">
        <f t="shared" si="7"/>
        <v>75.61999999999999</v>
      </c>
      <c r="D106">
        <f t="shared" si="12"/>
        <v>0</v>
      </c>
      <c r="E106">
        <f t="shared" si="8"/>
        <v>0</v>
      </c>
      <c r="F106" s="1">
        <f t="shared" si="9"/>
        <v>-75.61999999999999</v>
      </c>
      <c r="G106" s="1">
        <f t="shared" si="13"/>
        <v>6051.4200000000073</v>
      </c>
      <c r="H106" s="1">
        <f t="shared" si="10"/>
        <v>75.61999999999999</v>
      </c>
    </row>
    <row r="107" spans="1:8" x14ac:dyDescent="0.25">
      <c r="A107">
        <v>106</v>
      </c>
      <c r="B107">
        <f t="shared" si="11"/>
        <v>197</v>
      </c>
      <c r="C107" s="1">
        <f t="shared" si="7"/>
        <v>74.86</v>
      </c>
      <c r="D107">
        <f t="shared" si="12"/>
        <v>0</v>
      </c>
      <c r="E107">
        <f t="shared" si="8"/>
        <v>177.3</v>
      </c>
      <c r="F107" s="1">
        <f t="shared" si="9"/>
        <v>102.44000000000001</v>
      </c>
      <c r="G107" s="1">
        <f t="shared" si="13"/>
        <v>6153.8600000000069</v>
      </c>
      <c r="H107" s="1">
        <f t="shared" si="10"/>
        <v>74.86</v>
      </c>
    </row>
    <row r="108" spans="1:8" x14ac:dyDescent="0.25">
      <c r="A108">
        <v>107</v>
      </c>
      <c r="B108">
        <f t="shared" si="11"/>
        <v>197</v>
      </c>
      <c r="C108" s="1">
        <f t="shared" si="7"/>
        <v>74.86</v>
      </c>
      <c r="D108">
        <f t="shared" si="12"/>
        <v>0</v>
      </c>
      <c r="E108">
        <f t="shared" si="8"/>
        <v>177.3</v>
      </c>
      <c r="F108" s="1">
        <f t="shared" si="9"/>
        <v>102.44000000000001</v>
      </c>
      <c r="G108" s="1">
        <f t="shared" si="13"/>
        <v>6256.3000000000065</v>
      </c>
      <c r="H108" s="1">
        <f t="shared" si="10"/>
        <v>74.86</v>
      </c>
    </row>
    <row r="109" spans="1:8" x14ac:dyDescent="0.25">
      <c r="A109">
        <v>108</v>
      </c>
      <c r="B109">
        <f t="shared" si="11"/>
        <v>195</v>
      </c>
      <c r="C109" s="1">
        <f t="shared" si="7"/>
        <v>74.100000000000009</v>
      </c>
      <c r="D109">
        <f t="shared" si="12"/>
        <v>0</v>
      </c>
      <c r="E109">
        <f t="shared" si="8"/>
        <v>175.5</v>
      </c>
      <c r="F109" s="1">
        <f t="shared" si="9"/>
        <v>101.39999999999999</v>
      </c>
      <c r="G109" s="1">
        <f t="shared" si="13"/>
        <v>6357.7000000000062</v>
      </c>
      <c r="H109" s="1">
        <f t="shared" si="10"/>
        <v>74.100000000000009</v>
      </c>
    </row>
    <row r="110" spans="1:8" x14ac:dyDescent="0.25">
      <c r="A110">
        <v>109</v>
      </c>
      <c r="B110">
        <f t="shared" si="11"/>
        <v>195</v>
      </c>
      <c r="C110" s="1">
        <f t="shared" si="7"/>
        <v>74.100000000000009</v>
      </c>
      <c r="D110">
        <f t="shared" si="12"/>
        <v>0</v>
      </c>
      <c r="E110">
        <f t="shared" si="8"/>
        <v>175.5</v>
      </c>
      <c r="F110" s="1">
        <f t="shared" si="9"/>
        <v>101.39999999999999</v>
      </c>
      <c r="G110" s="1">
        <f t="shared" si="13"/>
        <v>6459.1000000000058</v>
      </c>
      <c r="H110" s="1">
        <f t="shared" si="10"/>
        <v>74.100000000000009</v>
      </c>
    </row>
    <row r="111" spans="1:8" x14ac:dyDescent="0.25">
      <c r="A111">
        <v>110</v>
      </c>
      <c r="B111">
        <f t="shared" si="11"/>
        <v>193</v>
      </c>
      <c r="C111" s="1">
        <f t="shared" si="7"/>
        <v>73.34</v>
      </c>
      <c r="D111">
        <f t="shared" si="12"/>
        <v>0</v>
      </c>
      <c r="E111">
        <f t="shared" si="8"/>
        <v>173.70000000000002</v>
      </c>
      <c r="F111" s="1">
        <f t="shared" si="9"/>
        <v>100.36000000000001</v>
      </c>
      <c r="G111" s="1">
        <f t="shared" si="13"/>
        <v>6559.4600000000055</v>
      </c>
      <c r="H111" s="1">
        <f t="shared" si="10"/>
        <v>73.34</v>
      </c>
    </row>
    <row r="112" spans="1:8" x14ac:dyDescent="0.25">
      <c r="A112">
        <v>111</v>
      </c>
      <c r="B112">
        <f t="shared" si="11"/>
        <v>193</v>
      </c>
      <c r="C112" s="1">
        <f t="shared" si="7"/>
        <v>73.34</v>
      </c>
      <c r="D112">
        <f t="shared" si="12"/>
        <v>0</v>
      </c>
      <c r="E112">
        <f t="shared" si="8"/>
        <v>173.70000000000002</v>
      </c>
      <c r="F112" s="1">
        <f t="shared" si="9"/>
        <v>100.36000000000001</v>
      </c>
      <c r="G112" s="1">
        <f t="shared" si="13"/>
        <v>6659.8200000000052</v>
      </c>
      <c r="H112" s="1">
        <f t="shared" si="10"/>
        <v>73.34</v>
      </c>
    </row>
    <row r="113" spans="1:8" x14ac:dyDescent="0.25">
      <c r="A113">
        <v>112</v>
      </c>
      <c r="B113">
        <f t="shared" si="11"/>
        <v>191</v>
      </c>
      <c r="C113" s="1">
        <f t="shared" si="7"/>
        <v>72.58</v>
      </c>
      <c r="D113">
        <f t="shared" si="12"/>
        <v>0</v>
      </c>
      <c r="E113">
        <f t="shared" si="8"/>
        <v>0</v>
      </c>
      <c r="F113" s="1">
        <f t="shared" si="9"/>
        <v>-72.58</v>
      </c>
      <c r="G113" s="1">
        <f t="shared" si="13"/>
        <v>6587.2400000000052</v>
      </c>
      <c r="H113" s="1">
        <f t="shared" si="10"/>
        <v>72.58</v>
      </c>
    </row>
    <row r="114" spans="1:8" x14ac:dyDescent="0.25">
      <c r="A114">
        <v>113</v>
      </c>
      <c r="B114">
        <f t="shared" si="11"/>
        <v>191</v>
      </c>
      <c r="C114" s="1">
        <f t="shared" si="7"/>
        <v>72.58</v>
      </c>
      <c r="D114">
        <f t="shared" si="12"/>
        <v>0</v>
      </c>
      <c r="E114">
        <f t="shared" si="8"/>
        <v>171.9</v>
      </c>
      <c r="F114" s="1">
        <f t="shared" si="9"/>
        <v>99.320000000000007</v>
      </c>
      <c r="G114" s="1">
        <f t="shared" si="13"/>
        <v>6686.5600000000049</v>
      </c>
      <c r="H114" s="1">
        <f t="shared" si="10"/>
        <v>72.58</v>
      </c>
    </row>
    <row r="115" spans="1:8" x14ac:dyDescent="0.25">
      <c r="A115">
        <v>114</v>
      </c>
      <c r="B115">
        <f t="shared" si="11"/>
        <v>189</v>
      </c>
      <c r="C115" s="1">
        <f t="shared" si="7"/>
        <v>71.819999999999993</v>
      </c>
      <c r="D115">
        <f t="shared" si="12"/>
        <v>0</v>
      </c>
      <c r="E115">
        <f t="shared" si="8"/>
        <v>170.1</v>
      </c>
      <c r="F115" s="1">
        <f t="shared" si="9"/>
        <v>98.28</v>
      </c>
      <c r="G115" s="1">
        <f t="shared" si="13"/>
        <v>6784.8400000000047</v>
      </c>
      <c r="H115" s="1">
        <f t="shared" si="10"/>
        <v>71.819999999999993</v>
      </c>
    </row>
    <row r="116" spans="1:8" x14ac:dyDescent="0.25">
      <c r="A116">
        <v>115</v>
      </c>
      <c r="B116">
        <f t="shared" si="11"/>
        <v>189</v>
      </c>
      <c r="C116" s="1">
        <f t="shared" si="7"/>
        <v>71.819999999999993</v>
      </c>
      <c r="D116">
        <f t="shared" si="12"/>
        <v>0</v>
      </c>
      <c r="E116">
        <f t="shared" si="8"/>
        <v>170.1</v>
      </c>
      <c r="F116" s="1">
        <f t="shared" si="9"/>
        <v>98.28</v>
      </c>
      <c r="G116" s="1">
        <f t="shared" si="13"/>
        <v>6883.1200000000044</v>
      </c>
      <c r="H116" s="1">
        <f t="shared" si="10"/>
        <v>71.819999999999993</v>
      </c>
    </row>
    <row r="117" spans="1:8" x14ac:dyDescent="0.25">
      <c r="A117">
        <v>116</v>
      </c>
      <c r="B117">
        <f t="shared" si="11"/>
        <v>187</v>
      </c>
      <c r="C117" s="1">
        <f t="shared" si="7"/>
        <v>71.06</v>
      </c>
      <c r="D117">
        <f t="shared" si="12"/>
        <v>0</v>
      </c>
      <c r="E117">
        <f t="shared" si="8"/>
        <v>168.3</v>
      </c>
      <c r="F117" s="1">
        <f t="shared" si="9"/>
        <v>97.240000000000009</v>
      </c>
      <c r="G117" s="1">
        <f t="shared" si="13"/>
        <v>6980.3600000000042</v>
      </c>
      <c r="H117" s="1">
        <f t="shared" si="10"/>
        <v>71.06</v>
      </c>
    </row>
    <row r="118" spans="1:8" x14ac:dyDescent="0.25">
      <c r="A118">
        <v>117</v>
      </c>
      <c r="B118">
        <f t="shared" si="11"/>
        <v>187</v>
      </c>
      <c r="C118" s="1">
        <f t="shared" si="7"/>
        <v>71.06</v>
      </c>
      <c r="D118">
        <f t="shared" si="12"/>
        <v>0</v>
      </c>
      <c r="E118">
        <f t="shared" si="8"/>
        <v>168.3</v>
      </c>
      <c r="F118" s="1">
        <f t="shared" si="9"/>
        <v>97.240000000000009</v>
      </c>
      <c r="G118" s="1">
        <f t="shared" si="13"/>
        <v>7077.600000000004</v>
      </c>
      <c r="H118" s="1">
        <f t="shared" si="10"/>
        <v>71.06</v>
      </c>
    </row>
    <row r="119" spans="1:8" x14ac:dyDescent="0.25">
      <c r="A119">
        <v>118</v>
      </c>
      <c r="B119">
        <f t="shared" si="11"/>
        <v>185</v>
      </c>
      <c r="C119" s="1">
        <f t="shared" si="7"/>
        <v>70.3</v>
      </c>
      <c r="D119">
        <f t="shared" si="12"/>
        <v>0</v>
      </c>
      <c r="E119">
        <f t="shared" si="8"/>
        <v>166.5</v>
      </c>
      <c r="F119" s="1">
        <f t="shared" si="9"/>
        <v>96.2</v>
      </c>
      <c r="G119" s="1">
        <f t="shared" si="13"/>
        <v>7173.8000000000038</v>
      </c>
      <c r="H119" s="1">
        <f t="shared" si="10"/>
        <v>70.3</v>
      </c>
    </row>
    <row r="120" spans="1:8" x14ac:dyDescent="0.25">
      <c r="A120">
        <v>119</v>
      </c>
      <c r="B120">
        <f t="shared" si="11"/>
        <v>185</v>
      </c>
      <c r="C120" s="1">
        <f t="shared" si="7"/>
        <v>70.3</v>
      </c>
      <c r="D120">
        <f t="shared" si="12"/>
        <v>0</v>
      </c>
      <c r="E120">
        <f t="shared" si="8"/>
        <v>0</v>
      </c>
      <c r="F120" s="1">
        <f t="shared" si="9"/>
        <v>-70.3</v>
      </c>
      <c r="G120" s="1">
        <f t="shared" si="13"/>
        <v>7103.5000000000036</v>
      </c>
      <c r="H120" s="1">
        <f t="shared" si="10"/>
        <v>70.3</v>
      </c>
    </row>
    <row r="121" spans="1:8" x14ac:dyDescent="0.25">
      <c r="A121">
        <v>120</v>
      </c>
      <c r="B121">
        <f t="shared" si="11"/>
        <v>219</v>
      </c>
      <c r="C121" s="1">
        <f t="shared" si="7"/>
        <v>83.22</v>
      </c>
      <c r="D121">
        <f t="shared" si="12"/>
        <v>648</v>
      </c>
      <c r="E121">
        <f t="shared" si="8"/>
        <v>197.1</v>
      </c>
      <c r="F121" s="1">
        <f t="shared" si="9"/>
        <v>-534.12</v>
      </c>
      <c r="G121" s="1">
        <f t="shared" si="13"/>
        <v>6569.3800000000037</v>
      </c>
      <c r="H121" s="1">
        <f t="shared" si="10"/>
        <v>731.22</v>
      </c>
    </row>
    <row r="122" spans="1:8" x14ac:dyDescent="0.25">
      <c r="A122">
        <v>121</v>
      </c>
      <c r="B122">
        <f t="shared" si="11"/>
        <v>219</v>
      </c>
      <c r="C122" s="1">
        <f t="shared" si="7"/>
        <v>83.22</v>
      </c>
      <c r="D122">
        <f t="shared" si="12"/>
        <v>0</v>
      </c>
      <c r="E122">
        <f t="shared" si="8"/>
        <v>197.1</v>
      </c>
      <c r="F122" s="1">
        <f t="shared" si="9"/>
        <v>113.88</v>
      </c>
      <c r="G122" s="1">
        <f t="shared" si="13"/>
        <v>6683.2600000000039</v>
      </c>
      <c r="H122" s="1">
        <f t="shared" si="10"/>
        <v>83.22</v>
      </c>
    </row>
    <row r="123" spans="1:8" x14ac:dyDescent="0.25">
      <c r="A123">
        <v>122</v>
      </c>
      <c r="B123">
        <f t="shared" si="11"/>
        <v>217</v>
      </c>
      <c r="C123" s="1">
        <f t="shared" si="7"/>
        <v>82.46</v>
      </c>
      <c r="D123">
        <f t="shared" si="12"/>
        <v>0</v>
      </c>
      <c r="E123">
        <f t="shared" si="8"/>
        <v>195.3</v>
      </c>
      <c r="F123" s="1">
        <f t="shared" si="9"/>
        <v>112.84000000000002</v>
      </c>
      <c r="G123" s="1">
        <f t="shared" si="13"/>
        <v>6796.100000000004</v>
      </c>
      <c r="H123" s="1">
        <f t="shared" si="10"/>
        <v>82.46</v>
      </c>
    </row>
    <row r="124" spans="1:8" x14ac:dyDescent="0.25">
      <c r="A124">
        <v>123</v>
      </c>
      <c r="B124">
        <f t="shared" si="11"/>
        <v>217</v>
      </c>
      <c r="C124" s="1">
        <f t="shared" si="7"/>
        <v>82.46</v>
      </c>
      <c r="D124">
        <f t="shared" si="12"/>
        <v>0</v>
      </c>
      <c r="E124">
        <f t="shared" si="8"/>
        <v>195.3</v>
      </c>
      <c r="F124" s="1">
        <f t="shared" si="9"/>
        <v>112.84000000000002</v>
      </c>
      <c r="G124" s="1">
        <f t="shared" si="13"/>
        <v>6908.9400000000041</v>
      </c>
      <c r="H124" s="1">
        <f t="shared" si="10"/>
        <v>82.46</v>
      </c>
    </row>
    <row r="125" spans="1:8" x14ac:dyDescent="0.25">
      <c r="A125">
        <v>124</v>
      </c>
      <c r="B125">
        <f t="shared" si="11"/>
        <v>215</v>
      </c>
      <c r="C125" s="1">
        <f t="shared" si="7"/>
        <v>81.7</v>
      </c>
      <c r="D125">
        <f t="shared" si="12"/>
        <v>0</v>
      </c>
      <c r="E125">
        <f t="shared" si="8"/>
        <v>193.5</v>
      </c>
      <c r="F125" s="1">
        <f t="shared" si="9"/>
        <v>111.8</v>
      </c>
      <c r="G125" s="1">
        <f t="shared" si="13"/>
        <v>7020.7400000000043</v>
      </c>
      <c r="H125" s="1">
        <f t="shared" si="10"/>
        <v>81.7</v>
      </c>
    </row>
    <row r="126" spans="1:8" x14ac:dyDescent="0.25">
      <c r="A126">
        <v>125</v>
      </c>
      <c r="B126">
        <f t="shared" si="11"/>
        <v>215</v>
      </c>
      <c r="C126" s="1">
        <f t="shared" si="7"/>
        <v>81.7</v>
      </c>
      <c r="D126">
        <f t="shared" si="12"/>
        <v>0</v>
      </c>
      <c r="E126">
        <f t="shared" si="8"/>
        <v>193.5</v>
      </c>
      <c r="F126" s="1">
        <f t="shared" si="9"/>
        <v>111.8</v>
      </c>
      <c r="G126" s="1">
        <f t="shared" si="13"/>
        <v>7132.5400000000045</v>
      </c>
      <c r="H126" s="1">
        <f t="shared" si="10"/>
        <v>81.7</v>
      </c>
    </row>
    <row r="127" spans="1:8" x14ac:dyDescent="0.25">
      <c r="A127">
        <v>126</v>
      </c>
      <c r="B127">
        <f t="shared" si="11"/>
        <v>213</v>
      </c>
      <c r="C127" s="1">
        <f t="shared" si="7"/>
        <v>80.94</v>
      </c>
      <c r="D127">
        <f t="shared" si="12"/>
        <v>0</v>
      </c>
      <c r="E127">
        <f t="shared" si="8"/>
        <v>0</v>
      </c>
      <c r="F127" s="1">
        <f t="shared" si="9"/>
        <v>-80.94</v>
      </c>
      <c r="G127" s="1">
        <f t="shared" si="13"/>
        <v>7051.6000000000049</v>
      </c>
      <c r="H127" s="1">
        <f t="shared" si="10"/>
        <v>80.94</v>
      </c>
    </row>
    <row r="128" spans="1:8" x14ac:dyDescent="0.25">
      <c r="A128">
        <v>127</v>
      </c>
      <c r="B128">
        <f t="shared" si="11"/>
        <v>213</v>
      </c>
      <c r="C128" s="1">
        <f t="shared" si="7"/>
        <v>80.94</v>
      </c>
      <c r="D128">
        <f t="shared" si="12"/>
        <v>0</v>
      </c>
      <c r="E128">
        <f t="shared" si="8"/>
        <v>191.70000000000002</v>
      </c>
      <c r="F128" s="1">
        <f t="shared" si="9"/>
        <v>110.76000000000002</v>
      </c>
      <c r="G128" s="1">
        <f t="shared" si="13"/>
        <v>7162.3600000000051</v>
      </c>
      <c r="H128" s="1">
        <f t="shared" si="10"/>
        <v>80.94</v>
      </c>
    </row>
    <row r="129" spans="1:8" x14ac:dyDescent="0.25">
      <c r="A129">
        <v>128</v>
      </c>
      <c r="B129">
        <f t="shared" si="11"/>
        <v>211</v>
      </c>
      <c r="C129" s="1">
        <f t="shared" si="7"/>
        <v>80.180000000000007</v>
      </c>
      <c r="D129">
        <f t="shared" si="12"/>
        <v>0</v>
      </c>
      <c r="E129">
        <f t="shared" si="8"/>
        <v>189.9</v>
      </c>
      <c r="F129" s="1">
        <f t="shared" si="9"/>
        <v>109.72</v>
      </c>
      <c r="G129" s="1">
        <f t="shared" si="13"/>
        <v>7272.0800000000054</v>
      </c>
      <c r="H129" s="1">
        <f t="shared" si="10"/>
        <v>80.180000000000007</v>
      </c>
    </row>
    <row r="130" spans="1:8" x14ac:dyDescent="0.25">
      <c r="A130">
        <v>129</v>
      </c>
      <c r="B130">
        <f t="shared" si="11"/>
        <v>211</v>
      </c>
      <c r="C130" s="1">
        <f t="shared" si="7"/>
        <v>80.180000000000007</v>
      </c>
      <c r="D130">
        <f t="shared" si="12"/>
        <v>0</v>
      </c>
      <c r="E130">
        <f t="shared" si="8"/>
        <v>189.9</v>
      </c>
      <c r="F130" s="1">
        <f t="shared" si="9"/>
        <v>109.72</v>
      </c>
      <c r="G130" s="1">
        <f t="shared" si="13"/>
        <v>7381.8000000000056</v>
      </c>
      <c r="H130" s="1">
        <f t="shared" si="10"/>
        <v>80.180000000000007</v>
      </c>
    </row>
    <row r="131" spans="1:8" x14ac:dyDescent="0.25">
      <c r="A131">
        <v>130</v>
      </c>
      <c r="B131">
        <f t="shared" si="11"/>
        <v>209</v>
      </c>
      <c r="C131" s="1">
        <f t="shared" ref="C131:C182" si="14">B131*1.9*0.2</f>
        <v>79.42</v>
      </c>
      <c r="D131">
        <f t="shared" si="12"/>
        <v>0</v>
      </c>
      <c r="E131">
        <f t="shared" ref="E131:E181" si="15">IF(MOD(A131,7)=0,0,B131*1*0.9)</f>
        <v>188.1</v>
      </c>
      <c r="F131" s="1">
        <f t="shared" ref="F131:F181" si="16">E131-C131-D131</f>
        <v>108.67999999999999</v>
      </c>
      <c r="G131" s="1">
        <f t="shared" si="13"/>
        <v>7490.4800000000059</v>
      </c>
      <c r="H131" s="1">
        <f t="shared" ref="H131:H181" si="17">C131+D131</f>
        <v>79.42</v>
      </c>
    </row>
    <row r="132" spans="1:8" x14ac:dyDescent="0.25">
      <c r="A132">
        <v>131</v>
      </c>
      <c r="B132">
        <f t="shared" ref="B132:B182" si="18">IF(MOD(A132,2)=0,IF(MOD(A132,30)=0,TRUNC((B131-2)*1.2),B131-2),B131)</f>
        <v>209</v>
      </c>
      <c r="C132" s="1">
        <f t="shared" si="14"/>
        <v>79.42</v>
      </c>
      <c r="D132">
        <f t="shared" ref="D132:D181" si="19">IF(MOD(A132,30)=0,TRUNC((B131-2)*0.2)*18,0)</f>
        <v>0</v>
      </c>
      <c r="E132">
        <f t="shared" si="15"/>
        <v>188.1</v>
      </c>
      <c r="F132" s="1">
        <f t="shared" si="16"/>
        <v>108.67999999999999</v>
      </c>
      <c r="G132" s="1">
        <f t="shared" ref="G132:G181" si="20">G131+F132</f>
        <v>7599.1600000000062</v>
      </c>
      <c r="H132" s="1">
        <f t="shared" si="17"/>
        <v>79.42</v>
      </c>
    </row>
    <row r="133" spans="1:8" x14ac:dyDescent="0.25">
      <c r="A133">
        <v>132</v>
      </c>
      <c r="B133">
        <f t="shared" si="18"/>
        <v>207</v>
      </c>
      <c r="C133" s="1">
        <f t="shared" si="14"/>
        <v>78.66</v>
      </c>
      <c r="D133">
        <f t="shared" si="19"/>
        <v>0</v>
      </c>
      <c r="E133">
        <f t="shared" si="15"/>
        <v>186.3</v>
      </c>
      <c r="F133" s="1">
        <f t="shared" si="16"/>
        <v>107.64000000000001</v>
      </c>
      <c r="G133" s="1">
        <f t="shared" si="20"/>
        <v>7706.8000000000065</v>
      </c>
      <c r="H133" s="1">
        <f t="shared" si="17"/>
        <v>78.66</v>
      </c>
    </row>
    <row r="134" spans="1:8" x14ac:dyDescent="0.25">
      <c r="A134">
        <v>133</v>
      </c>
      <c r="B134">
        <f t="shared" si="18"/>
        <v>207</v>
      </c>
      <c r="C134" s="1">
        <f t="shared" si="14"/>
        <v>78.66</v>
      </c>
      <c r="D134">
        <f t="shared" si="19"/>
        <v>0</v>
      </c>
      <c r="E134">
        <f t="shared" si="15"/>
        <v>0</v>
      </c>
      <c r="F134" s="1">
        <f t="shared" si="16"/>
        <v>-78.66</v>
      </c>
      <c r="G134" s="1">
        <f t="shared" si="20"/>
        <v>7628.1400000000067</v>
      </c>
      <c r="H134" s="1">
        <f t="shared" si="17"/>
        <v>78.66</v>
      </c>
    </row>
    <row r="135" spans="1:8" x14ac:dyDescent="0.25">
      <c r="A135">
        <v>134</v>
      </c>
      <c r="B135">
        <f t="shared" si="18"/>
        <v>205</v>
      </c>
      <c r="C135" s="1">
        <f t="shared" si="14"/>
        <v>77.900000000000006</v>
      </c>
      <c r="D135">
        <f t="shared" si="19"/>
        <v>0</v>
      </c>
      <c r="E135">
        <f t="shared" si="15"/>
        <v>184.5</v>
      </c>
      <c r="F135" s="1">
        <f t="shared" si="16"/>
        <v>106.6</v>
      </c>
      <c r="G135" s="1">
        <f t="shared" si="20"/>
        <v>7734.7400000000071</v>
      </c>
      <c r="H135" s="1">
        <f t="shared" si="17"/>
        <v>77.900000000000006</v>
      </c>
    </row>
    <row r="136" spans="1:8" x14ac:dyDescent="0.25">
      <c r="A136">
        <v>135</v>
      </c>
      <c r="B136">
        <f t="shared" si="18"/>
        <v>205</v>
      </c>
      <c r="C136" s="1">
        <f t="shared" si="14"/>
        <v>77.900000000000006</v>
      </c>
      <c r="D136">
        <f t="shared" si="19"/>
        <v>0</v>
      </c>
      <c r="E136">
        <f t="shared" si="15"/>
        <v>184.5</v>
      </c>
      <c r="F136" s="1">
        <f t="shared" si="16"/>
        <v>106.6</v>
      </c>
      <c r="G136" s="1">
        <f t="shared" si="20"/>
        <v>7841.3400000000074</v>
      </c>
      <c r="H136" s="1">
        <f t="shared" si="17"/>
        <v>77.900000000000006</v>
      </c>
    </row>
    <row r="137" spans="1:8" x14ac:dyDescent="0.25">
      <c r="A137">
        <v>136</v>
      </c>
      <c r="B137">
        <f t="shared" si="18"/>
        <v>203</v>
      </c>
      <c r="C137" s="1">
        <f t="shared" si="14"/>
        <v>77.14</v>
      </c>
      <c r="D137">
        <f t="shared" si="19"/>
        <v>0</v>
      </c>
      <c r="E137">
        <f t="shared" si="15"/>
        <v>182.70000000000002</v>
      </c>
      <c r="F137" s="1">
        <f t="shared" si="16"/>
        <v>105.56000000000002</v>
      </c>
      <c r="G137" s="1">
        <f t="shared" si="20"/>
        <v>7946.9000000000078</v>
      </c>
      <c r="H137" s="1">
        <f t="shared" si="17"/>
        <v>77.14</v>
      </c>
    </row>
    <row r="138" spans="1:8" x14ac:dyDescent="0.25">
      <c r="A138">
        <v>137</v>
      </c>
      <c r="B138">
        <f t="shared" si="18"/>
        <v>203</v>
      </c>
      <c r="C138" s="1">
        <f t="shared" si="14"/>
        <v>77.14</v>
      </c>
      <c r="D138">
        <f t="shared" si="19"/>
        <v>0</v>
      </c>
      <c r="E138">
        <f t="shared" si="15"/>
        <v>182.70000000000002</v>
      </c>
      <c r="F138" s="1">
        <f t="shared" si="16"/>
        <v>105.56000000000002</v>
      </c>
      <c r="G138" s="1">
        <f t="shared" si="20"/>
        <v>8052.4600000000082</v>
      </c>
      <c r="H138" s="1">
        <f t="shared" si="17"/>
        <v>77.14</v>
      </c>
    </row>
    <row r="139" spans="1:8" x14ac:dyDescent="0.25">
      <c r="A139">
        <v>138</v>
      </c>
      <c r="B139">
        <f t="shared" si="18"/>
        <v>201</v>
      </c>
      <c r="C139" s="1">
        <f t="shared" si="14"/>
        <v>76.38</v>
      </c>
      <c r="D139">
        <f t="shared" si="19"/>
        <v>0</v>
      </c>
      <c r="E139">
        <f t="shared" si="15"/>
        <v>180.9</v>
      </c>
      <c r="F139" s="1">
        <f t="shared" si="16"/>
        <v>104.52000000000001</v>
      </c>
      <c r="G139" s="1">
        <f t="shared" si="20"/>
        <v>8156.9800000000087</v>
      </c>
      <c r="H139" s="1">
        <f t="shared" si="17"/>
        <v>76.38</v>
      </c>
    </row>
    <row r="140" spans="1:8" x14ac:dyDescent="0.25">
      <c r="A140">
        <v>139</v>
      </c>
      <c r="B140">
        <f t="shared" si="18"/>
        <v>201</v>
      </c>
      <c r="C140" s="1">
        <f t="shared" si="14"/>
        <v>76.38</v>
      </c>
      <c r="D140">
        <f t="shared" si="19"/>
        <v>0</v>
      </c>
      <c r="E140">
        <f t="shared" si="15"/>
        <v>180.9</v>
      </c>
      <c r="F140" s="1">
        <f t="shared" si="16"/>
        <v>104.52000000000001</v>
      </c>
      <c r="G140" s="1">
        <f t="shared" si="20"/>
        <v>8261.5000000000091</v>
      </c>
      <c r="H140" s="1">
        <f t="shared" si="17"/>
        <v>76.38</v>
      </c>
    </row>
    <row r="141" spans="1:8" x14ac:dyDescent="0.25">
      <c r="A141">
        <v>140</v>
      </c>
      <c r="B141">
        <f t="shared" si="18"/>
        <v>199</v>
      </c>
      <c r="C141" s="1">
        <f t="shared" si="14"/>
        <v>75.61999999999999</v>
      </c>
      <c r="D141">
        <f t="shared" si="19"/>
        <v>0</v>
      </c>
      <c r="E141">
        <f t="shared" si="15"/>
        <v>0</v>
      </c>
      <c r="F141" s="1">
        <f t="shared" si="16"/>
        <v>-75.61999999999999</v>
      </c>
      <c r="G141" s="1">
        <f t="shared" si="20"/>
        <v>8185.8800000000092</v>
      </c>
      <c r="H141" s="1">
        <f t="shared" si="17"/>
        <v>75.61999999999999</v>
      </c>
    </row>
    <row r="142" spans="1:8" x14ac:dyDescent="0.25">
      <c r="A142">
        <v>141</v>
      </c>
      <c r="B142">
        <f t="shared" si="18"/>
        <v>199</v>
      </c>
      <c r="C142" s="1">
        <f t="shared" si="14"/>
        <v>75.61999999999999</v>
      </c>
      <c r="D142">
        <f t="shared" si="19"/>
        <v>0</v>
      </c>
      <c r="E142">
        <f t="shared" si="15"/>
        <v>179.1</v>
      </c>
      <c r="F142" s="1">
        <f t="shared" si="16"/>
        <v>103.48</v>
      </c>
      <c r="G142" s="1">
        <f t="shared" si="20"/>
        <v>8289.3600000000097</v>
      </c>
      <c r="H142" s="1">
        <f t="shared" si="17"/>
        <v>75.61999999999999</v>
      </c>
    </row>
    <row r="143" spans="1:8" x14ac:dyDescent="0.25">
      <c r="A143">
        <v>142</v>
      </c>
      <c r="B143">
        <f t="shared" si="18"/>
        <v>197</v>
      </c>
      <c r="C143" s="1">
        <f t="shared" si="14"/>
        <v>74.86</v>
      </c>
      <c r="D143">
        <f t="shared" si="19"/>
        <v>0</v>
      </c>
      <c r="E143">
        <f t="shared" si="15"/>
        <v>177.3</v>
      </c>
      <c r="F143" s="1">
        <f t="shared" si="16"/>
        <v>102.44000000000001</v>
      </c>
      <c r="G143" s="1">
        <f t="shared" si="20"/>
        <v>8391.8000000000102</v>
      </c>
      <c r="H143" s="1">
        <f t="shared" si="17"/>
        <v>74.86</v>
      </c>
    </row>
    <row r="144" spans="1:8" x14ac:dyDescent="0.25">
      <c r="A144">
        <v>143</v>
      </c>
      <c r="B144">
        <f t="shared" si="18"/>
        <v>197</v>
      </c>
      <c r="C144" s="1">
        <f t="shared" si="14"/>
        <v>74.86</v>
      </c>
      <c r="D144">
        <f t="shared" si="19"/>
        <v>0</v>
      </c>
      <c r="E144">
        <f t="shared" si="15"/>
        <v>177.3</v>
      </c>
      <c r="F144" s="1">
        <f t="shared" si="16"/>
        <v>102.44000000000001</v>
      </c>
      <c r="G144" s="1">
        <f t="shared" si="20"/>
        <v>8494.2400000000107</v>
      </c>
      <c r="H144" s="1">
        <f t="shared" si="17"/>
        <v>74.86</v>
      </c>
    </row>
    <row r="145" spans="1:8" x14ac:dyDescent="0.25">
      <c r="A145">
        <v>144</v>
      </c>
      <c r="B145">
        <f t="shared" si="18"/>
        <v>195</v>
      </c>
      <c r="C145" s="1">
        <f t="shared" si="14"/>
        <v>74.100000000000009</v>
      </c>
      <c r="D145">
        <f t="shared" si="19"/>
        <v>0</v>
      </c>
      <c r="E145">
        <f t="shared" si="15"/>
        <v>175.5</v>
      </c>
      <c r="F145" s="1">
        <f t="shared" si="16"/>
        <v>101.39999999999999</v>
      </c>
      <c r="G145" s="1">
        <f t="shared" si="20"/>
        <v>8595.6400000000103</v>
      </c>
      <c r="H145" s="1">
        <f t="shared" si="17"/>
        <v>74.100000000000009</v>
      </c>
    </row>
    <row r="146" spans="1:8" x14ac:dyDescent="0.25">
      <c r="A146">
        <v>145</v>
      </c>
      <c r="B146">
        <f t="shared" si="18"/>
        <v>195</v>
      </c>
      <c r="C146" s="1">
        <f t="shared" si="14"/>
        <v>74.100000000000009</v>
      </c>
      <c r="D146">
        <f t="shared" si="19"/>
        <v>0</v>
      </c>
      <c r="E146">
        <f t="shared" si="15"/>
        <v>175.5</v>
      </c>
      <c r="F146" s="1">
        <f t="shared" si="16"/>
        <v>101.39999999999999</v>
      </c>
      <c r="G146" s="1">
        <f t="shared" si="20"/>
        <v>8697.04000000001</v>
      </c>
      <c r="H146" s="1">
        <f t="shared" si="17"/>
        <v>74.100000000000009</v>
      </c>
    </row>
    <row r="147" spans="1:8" x14ac:dyDescent="0.25">
      <c r="A147">
        <v>146</v>
      </c>
      <c r="B147">
        <f t="shared" si="18"/>
        <v>193</v>
      </c>
      <c r="C147" s="1">
        <f t="shared" si="14"/>
        <v>73.34</v>
      </c>
      <c r="D147">
        <f t="shared" si="19"/>
        <v>0</v>
      </c>
      <c r="E147">
        <f t="shared" si="15"/>
        <v>173.70000000000002</v>
      </c>
      <c r="F147" s="1">
        <f t="shared" si="16"/>
        <v>100.36000000000001</v>
      </c>
      <c r="G147" s="1">
        <f t="shared" si="20"/>
        <v>8797.4000000000106</v>
      </c>
      <c r="H147" s="1">
        <f t="shared" si="17"/>
        <v>73.34</v>
      </c>
    </row>
    <row r="148" spans="1:8" x14ac:dyDescent="0.25">
      <c r="A148">
        <v>147</v>
      </c>
      <c r="B148">
        <f t="shared" si="18"/>
        <v>193</v>
      </c>
      <c r="C148" s="1">
        <f t="shared" si="14"/>
        <v>73.34</v>
      </c>
      <c r="D148">
        <f t="shared" si="19"/>
        <v>0</v>
      </c>
      <c r="E148">
        <f t="shared" si="15"/>
        <v>0</v>
      </c>
      <c r="F148" s="1">
        <f t="shared" si="16"/>
        <v>-73.34</v>
      </c>
      <c r="G148" s="1">
        <f t="shared" si="20"/>
        <v>8724.0600000000104</v>
      </c>
      <c r="H148" s="1">
        <f t="shared" si="17"/>
        <v>73.34</v>
      </c>
    </row>
    <row r="149" spans="1:8" x14ac:dyDescent="0.25">
      <c r="A149">
        <v>148</v>
      </c>
      <c r="B149">
        <f t="shared" si="18"/>
        <v>191</v>
      </c>
      <c r="C149" s="1">
        <f t="shared" si="14"/>
        <v>72.58</v>
      </c>
      <c r="D149">
        <f t="shared" si="19"/>
        <v>0</v>
      </c>
      <c r="E149">
        <f t="shared" si="15"/>
        <v>171.9</v>
      </c>
      <c r="F149" s="1">
        <f t="shared" si="16"/>
        <v>99.320000000000007</v>
      </c>
      <c r="G149" s="1">
        <f t="shared" si="20"/>
        <v>8823.3800000000101</v>
      </c>
      <c r="H149" s="1">
        <f t="shared" si="17"/>
        <v>72.58</v>
      </c>
    </row>
    <row r="150" spans="1:8" x14ac:dyDescent="0.25">
      <c r="A150">
        <v>149</v>
      </c>
      <c r="B150">
        <f t="shared" si="18"/>
        <v>191</v>
      </c>
      <c r="C150" s="1">
        <f t="shared" si="14"/>
        <v>72.58</v>
      </c>
      <c r="D150">
        <f t="shared" si="19"/>
        <v>0</v>
      </c>
      <c r="E150">
        <f t="shared" si="15"/>
        <v>171.9</v>
      </c>
      <c r="F150" s="1">
        <f t="shared" si="16"/>
        <v>99.320000000000007</v>
      </c>
      <c r="G150" s="1">
        <f t="shared" si="20"/>
        <v>8922.7000000000098</v>
      </c>
      <c r="H150" s="1">
        <f t="shared" si="17"/>
        <v>72.58</v>
      </c>
    </row>
    <row r="151" spans="1:8" x14ac:dyDescent="0.25">
      <c r="A151">
        <v>150</v>
      </c>
      <c r="B151">
        <f t="shared" si="18"/>
        <v>226</v>
      </c>
      <c r="C151" s="1">
        <f t="shared" si="14"/>
        <v>85.88</v>
      </c>
      <c r="D151">
        <f t="shared" si="19"/>
        <v>666</v>
      </c>
      <c r="E151">
        <f t="shared" si="15"/>
        <v>203.4</v>
      </c>
      <c r="F151" s="1">
        <f t="shared" si="16"/>
        <v>-548.48</v>
      </c>
      <c r="G151" s="1">
        <f t="shared" si="20"/>
        <v>8374.2200000000103</v>
      </c>
      <c r="H151" s="1">
        <f t="shared" si="17"/>
        <v>751.88</v>
      </c>
    </row>
    <row r="152" spans="1:8" x14ac:dyDescent="0.25">
      <c r="A152">
        <v>151</v>
      </c>
      <c r="B152">
        <f t="shared" si="18"/>
        <v>226</v>
      </c>
      <c r="C152" s="1">
        <f t="shared" si="14"/>
        <v>85.88</v>
      </c>
      <c r="D152">
        <f t="shared" si="19"/>
        <v>0</v>
      </c>
      <c r="E152">
        <f t="shared" si="15"/>
        <v>203.4</v>
      </c>
      <c r="F152" s="1">
        <f t="shared" si="16"/>
        <v>117.52000000000001</v>
      </c>
      <c r="G152" s="1">
        <f t="shared" si="20"/>
        <v>8491.7400000000107</v>
      </c>
      <c r="H152" s="1">
        <f t="shared" si="17"/>
        <v>85.88</v>
      </c>
    </row>
    <row r="153" spans="1:8" x14ac:dyDescent="0.25">
      <c r="A153">
        <v>152</v>
      </c>
      <c r="B153">
        <f t="shared" si="18"/>
        <v>224</v>
      </c>
      <c r="C153" s="1">
        <f t="shared" si="14"/>
        <v>85.12</v>
      </c>
      <c r="D153">
        <f t="shared" si="19"/>
        <v>0</v>
      </c>
      <c r="E153">
        <f t="shared" si="15"/>
        <v>201.6</v>
      </c>
      <c r="F153" s="1">
        <f t="shared" si="16"/>
        <v>116.47999999999999</v>
      </c>
      <c r="G153" s="1">
        <f t="shared" si="20"/>
        <v>8608.2200000000103</v>
      </c>
      <c r="H153" s="1">
        <f t="shared" si="17"/>
        <v>85.12</v>
      </c>
    </row>
    <row r="154" spans="1:8" x14ac:dyDescent="0.25">
      <c r="A154">
        <v>153</v>
      </c>
      <c r="B154">
        <f t="shared" si="18"/>
        <v>224</v>
      </c>
      <c r="C154" s="1">
        <f t="shared" si="14"/>
        <v>85.12</v>
      </c>
      <c r="D154">
        <f t="shared" si="19"/>
        <v>0</v>
      </c>
      <c r="E154">
        <f t="shared" si="15"/>
        <v>201.6</v>
      </c>
      <c r="F154" s="1">
        <f t="shared" si="16"/>
        <v>116.47999999999999</v>
      </c>
      <c r="G154" s="1">
        <f t="shared" si="20"/>
        <v>8724.7000000000098</v>
      </c>
      <c r="H154" s="1">
        <f t="shared" si="17"/>
        <v>85.12</v>
      </c>
    </row>
    <row r="155" spans="1:8" x14ac:dyDescent="0.25">
      <c r="A155">
        <v>154</v>
      </c>
      <c r="B155">
        <f t="shared" si="18"/>
        <v>222</v>
      </c>
      <c r="C155" s="1">
        <f t="shared" si="14"/>
        <v>84.36</v>
      </c>
      <c r="D155">
        <f t="shared" si="19"/>
        <v>0</v>
      </c>
      <c r="E155">
        <f t="shared" si="15"/>
        <v>0</v>
      </c>
      <c r="F155" s="1">
        <f t="shared" si="16"/>
        <v>-84.36</v>
      </c>
      <c r="G155" s="1">
        <f t="shared" si="20"/>
        <v>8640.3400000000092</v>
      </c>
      <c r="H155" s="1">
        <f t="shared" si="17"/>
        <v>84.36</v>
      </c>
    </row>
    <row r="156" spans="1:8" x14ac:dyDescent="0.25">
      <c r="A156">
        <v>155</v>
      </c>
      <c r="B156">
        <f t="shared" si="18"/>
        <v>222</v>
      </c>
      <c r="C156" s="1">
        <f t="shared" si="14"/>
        <v>84.36</v>
      </c>
      <c r="D156">
        <f t="shared" si="19"/>
        <v>0</v>
      </c>
      <c r="E156">
        <f t="shared" si="15"/>
        <v>199.8</v>
      </c>
      <c r="F156" s="1">
        <f t="shared" si="16"/>
        <v>115.44000000000001</v>
      </c>
      <c r="G156" s="1">
        <f t="shared" si="20"/>
        <v>8755.7800000000097</v>
      </c>
      <c r="H156" s="1">
        <f t="shared" si="17"/>
        <v>84.36</v>
      </c>
    </row>
    <row r="157" spans="1:8" x14ac:dyDescent="0.25">
      <c r="A157">
        <v>156</v>
      </c>
      <c r="B157">
        <f t="shared" si="18"/>
        <v>220</v>
      </c>
      <c r="C157" s="1">
        <f t="shared" si="14"/>
        <v>83.600000000000009</v>
      </c>
      <c r="D157">
        <f t="shared" si="19"/>
        <v>0</v>
      </c>
      <c r="E157">
        <f t="shared" si="15"/>
        <v>198</v>
      </c>
      <c r="F157" s="1">
        <f t="shared" si="16"/>
        <v>114.39999999999999</v>
      </c>
      <c r="G157" s="1">
        <f t="shared" si="20"/>
        <v>8870.1800000000094</v>
      </c>
      <c r="H157" s="1">
        <f t="shared" si="17"/>
        <v>83.600000000000009</v>
      </c>
    </row>
    <row r="158" spans="1:8" x14ac:dyDescent="0.25">
      <c r="A158">
        <v>157</v>
      </c>
      <c r="B158">
        <f t="shared" si="18"/>
        <v>220</v>
      </c>
      <c r="C158" s="1">
        <f t="shared" si="14"/>
        <v>83.600000000000009</v>
      </c>
      <c r="D158">
        <f t="shared" si="19"/>
        <v>0</v>
      </c>
      <c r="E158">
        <f t="shared" si="15"/>
        <v>198</v>
      </c>
      <c r="F158" s="1">
        <f t="shared" si="16"/>
        <v>114.39999999999999</v>
      </c>
      <c r="G158" s="1">
        <f t="shared" si="20"/>
        <v>8984.580000000009</v>
      </c>
      <c r="H158" s="1">
        <f t="shared" si="17"/>
        <v>83.600000000000009</v>
      </c>
    </row>
    <row r="159" spans="1:8" x14ac:dyDescent="0.25">
      <c r="A159">
        <v>158</v>
      </c>
      <c r="B159">
        <f t="shared" si="18"/>
        <v>218</v>
      </c>
      <c r="C159" s="1">
        <f t="shared" si="14"/>
        <v>82.84</v>
      </c>
      <c r="D159">
        <f t="shared" si="19"/>
        <v>0</v>
      </c>
      <c r="E159">
        <f t="shared" si="15"/>
        <v>196.20000000000002</v>
      </c>
      <c r="F159" s="1">
        <f t="shared" si="16"/>
        <v>113.36000000000001</v>
      </c>
      <c r="G159" s="1">
        <f t="shared" si="20"/>
        <v>9097.9400000000096</v>
      </c>
      <c r="H159" s="1">
        <f t="shared" si="17"/>
        <v>82.84</v>
      </c>
    </row>
    <row r="160" spans="1:8" x14ac:dyDescent="0.25">
      <c r="A160">
        <v>159</v>
      </c>
      <c r="B160">
        <f t="shared" si="18"/>
        <v>218</v>
      </c>
      <c r="C160" s="1">
        <f t="shared" si="14"/>
        <v>82.84</v>
      </c>
      <c r="D160">
        <f t="shared" si="19"/>
        <v>0</v>
      </c>
      <c r="E160">
        <f t="shared" si="15"/>
        <v>196.20000000000002</v>
      </c>
      <c r="F160" s="1">
        <f t="shared" si="16"/>
        <v>113.36000000000001</v>
      </c>
      <c r="G160" s="1">
        <f t="shared" si="20"/>
        <v>9211.3000000000102</v>
      </c>
      <c r="H160" s="1">
        <f t="shared" si="17"/>
        <v>82.84</v>
      </c>
    </row>
    <row r="161" spans="1:8" x14ac:dyDescent="0.25">
      <c r="A161">
        <v>160</v>
      </c>
      <c r="B161">
        <f t="shared" si="18"/>
        <v>216</v>
      </c>
      <c r="C161" s="1">
        <f t="shared" si="14"/>
        <v>82.08</v>
      </c>
      <c r="D161">
        <f t="shared" si="19"/>
        <v>0</v>
      </c>
      <c r="E161">
        <f t="shared" si="15"/>
        <v>194.4</v>
      </c>
      <c r="F161" s="1">
        <f t="shared" si="16"/>
        <v>112.32000000000001</v>
      </c>
      <c r="G161" s="1">
        <f t="shared" si="20"/>
        <v>9323.6200000000099</v>
      </c>
      <c r="H161" s="1">
        <f t="shared" si="17"/>
        <v>82.08</v>
      </c>
    </row>
    <row r="162" spans="1:8" x14ac:dyDescent="0.25">
      <c r="A162">
        <v>161</v>
      </c>
      <c r="B162">
        <f t="shared" si="18"/>
        <v>216</v>
      </c>
      <c r="C162" s="1">
        <f t="shared" si="14"/>
        <v>82.08</v>
      </c>
      <c r="D162">
        <f t="shared" si="19"/>
        <v>0</v>
      </c>
      <c r="E162">
        <f t="shared" si="15"/>
        <v>0</v>
      </c>
      <c r="F162" s="1">
        <f t="shared" si="16"/>
        <v>-82.08</v>
      </c>
      <c r="G162" s="1">
        <f t="shared" si="20"/>
        <v>9241.54000000001</v>
      </c>
      <c r="H162" s="1">
        <f t="shared" si="17"/>
        <v>82.08</v>
      </c>
    </row>
    <row r="163" spans="1:8" x14ac:dyDescent="0.25">
      <c r="A163">
        <v>162</v>
      </c>
      <c r="B163">
        <f t="shared" si="18"/>
        <v>214</v>
      </c>
      <c r="C163" s="1">
        <f t="shared" si="14"/>
        <v>81.319999999999993</v>
      </c>
      <c r="D163">
        <f t="shared" si="19"/>
        <v>0</v>
      </c>
      <c r="E163">
        <f t="shared" si="15"/>
        <v>192.6</v>
      </c>
      <c r="F163" s="1">
        <f t="shared" si="16"/>
        <v>111.28</v>
      </c>
      <c r="G163" s="1">
        <f t="shared" si="20"/>
        <v>9352.8200000000106</v>
      </c>
      <c r="H163" s="1">
        <f t="shared" si="17"/>
        <v>81.319999999999993</v>
      </c>
    </row>
    <row r="164" spans="1:8" x14ac:dyDescent="0.25">
      <c r="A164">
        <v>163</v>
      </c>
      <c r="B164">
        <f t="shared" si="18"/>
        <v>214</v>
      </c>
      <c r="C164" s="1">
        <f t="shared" si="14"/>
        <v>81.319999999999993</v>
      </c>
      <c r="D164">
        <f t="shared" si="19"/>
        <v>0</v>
      </c>
      <c r="E164">
        <f t="shared" si="15"/>
        <v>192.6</v>
      </c>
      <c r="F164" s="1">
        <f t="shared" si="16"/>
        <v>111.28</v>
      </c>
      <c r="G164" s="1">
        <f t="shared" si="20"/>
        <v>9464.1000000000113</v>
      </c>
      <c r="H164" s="1">
        <f t="shared" si="17"/>
        <v>81.319999999999993</v>
      </c>
    </row>
    <row r="165" spans="1:8" x14ac:dyDescent="0.25">
      <c r="A165">
        <v>164</v>
      </c>
      <c r="B165">
        <f t="shared" si="18"/>
        <v>212</v>
      </c>
      <c r="C165" s="1">
        <f t="shared" si="14"/>
        <v>80.56</v>
      </c>
      <c r="D165">
        <f t="shared" si="19"/>
        <v>0</v>
      </c>
      <c r="E165">
        <f t="shared" si="15"/>
        <v>190.8</v>
      </c>
      <c r="F165" s="1">
        <f t="shared" si="16"/>
        <v>110.24000000000001</v>
      </c>
      <c r="G165" s="1">
        <f t="shared" si="20"/>
        <v>9574.3400000000111</v>
      </c>
      <c r="H165" s="1">
        <f t="shared" si="17"/>
        <v>80.56</v>
      </c>
    </row>
    <row r="166" spans="1:8" x14ac:dyDescent="0.25">
      <c r="A166">
        <v>165</v>
      </c>
      <c r="B166">
        <f t="shared" si="18"/>
        <v>212</v>
      </c>
      <c r="C166" s="1">
        <f t="shared" si="14"/>
        <v>80.56</v>
      </c>
      <c r="D166">
        <f t="shared" si="19"/>
        <v>0</v>
      </c>
      <c r="E166">
        <f t="shared" si="15"/>
        <v>190.8</v>
      </c>
      <c r="F166" s="1">
        <f t="shared" si="16"/>
        <v>110.24000000000001</v>
      </c>
      <c r="G166" s="1">
        <f t="shared" si="20"/>
        <v>9684.5800000000108</v>
      </c>
      <c r="H166" s="1">
        <f t="shared" si="17"/>
        <v>80.56</v>
      </c>
    </row>
    <row r="167" spans="1:8" x14ac:dyDescent="0.25">
      <c r="A167">
        <v>166</v>
      </c>
      <c r="B167">
        <f t="shared" si="18"/>
        <v>210</v>
      </c>
      <c r="C167" s="1">
        <f t="shared" si="14"/>
        <v>79.800000000000011</v>
      </c>
      <c r="D167">
        <f t="shared" si="19"/>
        <v>0</v>
      </c>
      <c r="E167">
        <f t="shared" si="15"/>
        <v>189</v>
      </c>
      <c r="F167" s="1">
        <f t="shared" si="16"/>
        <v>109.19999999999999</v>
      </c>
      <c r="G167" s="1">
        <f t="shared" si="20"/>
        <v>9793.7800000000116</v>
      </c>
      <c r="H167" s="1">
        <f t="shared" si="17"/>
        <v>79.800000000000011</v>
      </c>
    </row>
    <row r="168" spans="1:8" x14ac:dyDescent="0.25">
      <c r="A168">
        <v>167</v>
      </c>
      <c r="B168">
        <f t="shared" si="18"/>
        <v>210</v>
      </c>
      <c r="C168" s="1">
        <f t="shared" si="14"/>
        <v>79.800000000000011</v>
      </c>
      <c r="D168">
        <f t="shared" si="19"/>
        <v>0</v>
      </c>
      <c r="E168">
        <f t="shared" si="15"/>
        <v>189</v>
      </c>
      <c r="F168" s="1">
        <f t="shared" si="16"/>
        <v>109.19999999999999</v>
      </c>
      <c r="G168" s="1">
        <f t="shared" si="20"/>
        <v>9902.9800000000123</v>
      </c>
      <c r="H168" s="1">
        <f t="shared" si="17"/>
        <v>79.800000000000011</v>
      </c>
    </row>
    <row r="169" spans="1:8" x14ac:dyDescent="0.25">
      <c r="A169">
        <v>168</v>
      </c>
      <c r="B169">
        <f t="shared" si="18"/>
        <v>208</v>
      </c>
      <c r="C169" s="1">
        <f t="shared" si="14"/>
        <v>79.040000000000006</v>
      </c>
      <c r="D169">
        <f t="shared" si="19"/>
        <v>0</v>
      </c>
      <c r="E169">
        <f t="shared" si="15"/>
        <v>0</v>
      </c>
      <c r="F169" s="1">
        <f t="shared" si="16"/>
        <v>-79.040000000000006</v>
      </c>
      <c r="G169" s="1">
        <f t="shared" si="20"/>
        <v>9823.9400000000114</v>
      </c>
      <c r="H169" s="1">
        <f t="shared" si="17"/>
        <v>79.040000000000006</v>
      </c>
    </row>
    <row r="170" spans="1:8" x14ac:dyDescent="0.25">
      <c r="A170">
        <v>169</v>
      </c>
      <c r="B170">
        <f t="shared" si="18"/>
        <v>208</v>
      </c>
      <c r="C170" s="1">
        <f t="shared" si="14"/>
        <v>79.040000000000006</v>
      </c>
      <c r="D170">
        <f t="shared" si="19"/>
        <v>0</v>
      </c>
      <c r="E170">
        <f t="shared" si="15"/>
        <v>187.20000000000002</v>
      </c>
      <c r="F170" s="1">
        <f t="shared" si="16"/>
        <v>108.16000000000001</v>
      </c>
      <c r="G170" s="1">
        <f t="shared" si="20"/>
        <v>9932.1000000000113</v>
      </c>
      <c r="H170" s="1">
        <f t="shared" si="17"/>
        <v>79.040000000000006</v>
      </c>
    </row>
    <row r="171" spans="1:8" x14ac:dyDescent="0.25">
      <c r="A171">
        <v>170</v>
      </c>
      <c r="B171">
        <f t="shared" si="18"/>
        <v>206</v>
      </c>
      <c r="C171" s="1">
        <f t="shared" si="14"/>
        <v>78.28</v>
      </c>
      <c r="D171">
        <f t="shared" si="19"/>
        <v>0</v>
      </c>
      <c r="E171">
        <f t="shared" si="15"/>
        <v>185.4</v>
      </c>
      <c r="F171" s="1">
        <f t="shared" si="16"/>
        <v>107.12</v>
      </c>
      <c r="G171" s="1">
        <f t="shared" si="20"/>
        <v>10039.220000000012</v>
      </c>
      <c r="H171" s="1">
        <f t="shared" si="17"/>
        <v>78.28</v>
      </c>
    </row>
    <row r="172" spans="1:8" x14ac:dyDescent="0.25">
      <c r="A172">
        <v>171</v>
      </c>
      <c r="B172">
        <f t="shared" si="18"/>
        <v>206</v>
      </c>
      <c r="C172" s="1">
        <f t="shared" si="14"/>
        <v>78.28</v>
      </c>
      <c r="D172">
        <f t="shared" si="19"/>
        <v>0</v>
      </c>
      <c r="E172">
        <f t="shared" si="15"/>
        <v>185.4</v>
      </c>
      <c r="F172" s="1">
        <f t="shared" si="16"/>
        <v>107.12</v>
      </c>
      <c r="G172" s="1">
        <f t="shared" si="20"/>
        <v>10146.340000000013</v>
      </c>
      <c r="H172" s="1">
        <f t="shared" si="17"/>
        <v>78.28</v>
      </c>
    </row>
    <row r="173" spans="1:8" x14ac:dyDescent="0.25">
      <c r="A173">
        <v>172</v>
      </c>
      <c r="B173">
        <f t="shared" si="18"/>
        <v>204</v>
      </c>
      <c r="C173" s="1">
        <f t="shared" si="14"/>
        <v>77.52</v>
      </c>
      <c r="D173">
        <f t="shared" si="19"/>
        <v>0</v>
      </c>
      <c r="E173">
        <f t="shared" si="15"/>
        <v>183.6</v>
      </c>
      <c r="F173" s="1">
        <f t="shared" si="16"/>
        <v>106.08</v>
      </c>
      <c r="G173" s="1">
        <f t="shared" si="20"/>
        <v>10252.420000000013</v>
      </c>
      <c r="H173" s="1">
        <f t="shared" si="17"/>
        <v>77.52</v>
      </c>
    </row>
    <row r="174" spans="1:8" x14ac:dyDescent="0.25">
      <c r="A174">
        <v>173</v>
      </c>
      <c r="B174">
        <f t="shared" si="18"/>
        <v>204</v>
      </c>
      <c r="C174" s="1">
        <f t="shared" si="14"/>
        <v>77.52</v>
      </c>
      <c r="D174">
        <f t="shared" si="19"/>
        <v>0</v>
      </c>
      <c r="E174">
        <f t="shared" si="15"/>
        <v>183.6</v>
      </c>
      <c r="F174" s="1">
        <f t="shared" si="16"/>
        <v>106.08</v>
      </c>
      <c r="G174" s="1">
        <f t="shared" si="20"/>
        <v>10358.500000000013</v>
      </c>
      <c r="H174" s="1">
        <f t="shared" si="17"/>
        <v>77.52</v>
      </c>
    </row>
    <row r="175" spans="1:8" x14ac:dyDescent="0.25">
      <c r="A175">
        <v>174</v>
      </c>
      <c r="B175">
        <f t="shared" si="18"/>
        <v>202</v>
      </c>
      <c r="C175" s="1">
        <f t="shared" si="14"/>
        <v>76.759999999999991</v>
      </c>
      <c r="D175">
        <f t="shared" si="19"/>
        <v>0</v>
      </c>
      <c r="E175">
        <f t="shared" si="15"/>
        <v>181.8</v>
      </c>
      <c r="F175" s="1">
        <f t="shared" si="16"/>
        <v>105.04000000000002</v>
      </c>
      <c r="G175" s="1">
        <f t="shared" si="20"/>
        <v>10463.540000000014</v>
      </c>
      <c r="H175" s="1">
        <f t="shared" si="17"/>
        <v>76.759999999999991</v>
      </c>
    </row>
    <row r="176" spans="1:8" x14ac:dyDescent="0.25">
      <c r="A176">
        <v>175</v>
      </c>
      <c r="B176">
        <f t="shared" si="18"/>
        <v>202</v>
      </c>
      <c r="C176" s="1">
        <f t="shared" si="14"/>
        <v>76.759999999999991</v>
      </c>
      <c r="D176">
        <f t="shared" si="19"/>
        <v>0</v>
      </c>
      <c r="E176">
        <f t="shared" si="15"/>
        <v>0</v>
      </c>
      <c r="F176" s="1">
        <f t="shared" si="16"/>
        <v>-76.759999999999991</v>
      </c>
      <c r="G176" s="1">
        <f t="shared" si="20"/>
        <v>10386.780000000013</v>
      </c>
      <c r="H176" s="1">
        <f t="shared" si="17"/>
        <v>76.759999999999991</v>
      </c>
    </row>
    <row r="177" spans="1:8" x14ac:dyDescent="0.25">
      <c r="A177">
        <v>176</v>
      </c>
      <c r="B177">
        <f t="shared" si="18"/>
        <v>200</v>
      </c>
      <c r="C177" s="1">
        <f t="shared" si="14"/>
        <v>76</v>
      </c>
      <c r="D177">
        <f t="shared" si="19"/>
        <v>0</v>
      </c>
      <c r="E177">
        <f t="shared" si="15"/>
        <v>180</v>
      </c>
      <c r="F177" s="1">
        <f t="shared" si="16"/>
        <v>104</v>
      </c>
      <c r="G177" s="1">
        <f t="shared" si="20"/>
        <v>10490.780000000013</v>
      </c>
      <c r="H177" s="1">
        <f t="shared" si="17"/>
        <v>76</v>
      </c>
    </row>
    <row r="178" spans="1:8" x14ac:dyDescent="0.25">
      <c r="A178">
        <v>177</v>
      </c>
      <c r="B178">
        <f t="shared" si="18"/>
        <v>200</v>
      </c>
      <c r="C178" s="1">
        <f t="shared" si="14"/>
        <v>76</v>
      </c>
      <c r="D178">
        <f t="shared" si="19"/>
        <v>0</v>
      </c>
      <c r="E178">
        <f t="shared" si="15"/>
        <v>180</v>
      </c>
      <c r="F178" s="1">
        <f t="shared" si="16"/>
        <v>104</v>
      </c>
      <c r="G178" s="1">
        <f t="shared" si="20"/>
        <v>10594.780000000013</v>
      </c>
      <c r="H178" s="1">
        <f t="shared" si="17"/>
        <v>76</v>
      </c>
    </row>
    <row r="179" spans="1:8" x14ac:dyDescent="0.25">
      <c r="A179">
        <v>178</v>
      </c>
      <c r="B179">
        <f t="shared" si="18"/>
        <v>198</v>
      </c>
      <c r="C179" s="1">
        <f t="shared" si="14"/>
        <v>75.239999999999995</v>
      </c>
      <c r="D179">
        <f t="shared" si="19"/>
        <v>0</v>
      </c>
      <c r="E179">
        <f t="shared" si="15"/>
        <v>178.20000000000002</v>
      </c>
      <c r="F179" s="1">
        <f t="shared" si="16"/>
        <v>102.96000000000002</v>
      </c>
      <c r="G179" s="1">
        <f t="shared" si="20"/>
        <v>10697.740000000013</v>
      </c>
      <c r="H179" s="1">
        <f t="shared" si="17"/>
        <v>75.239999999999995</v>
      </c>
    </row>
    <row r="180" spans="1:8" x14ac:dyDescent="0.25">
      <c r="A180">
        <v>179</v>
      </c>
      <c r="B180">
        <f t="shared" si="18"/>
        <v>198</v>
      </c>
      <c r="C180" s="1">
        <f t="shared" si="14"/>
        <v>75.239999999999995</v>
      </c>
      <c r="D180">
        <f t="shared" si="19"/>
        <v>0</v>
      </c>
      <c r="E180">
        <f t="shared" si="15"/>
        <v>178.20000000000002</v>
      </c>
      <c r="F180" s="1">
        <f t="shared" si="16"/>
        <v>102.96000000000002</v>
      </c>
      <c r="G180" s="1">
        <f t="shared" si="20"/>
        <v>10800.700000000012</v>
      </c>
      <c r="H180" s="1">
        <f t="shared" si="17"/>
        <v>75.239999999999995</v>
      </c>
    </row>
    <row r="181" spans="1:8" x14ac:dyDescent="0.25">
      <c r="A181">
        <v>180</v>
      </c>
      <c r="B181">
        <f t="shared" si="18"/>
        <v>235</v>
      </c>
      <c r="C181" s="1">
        <f t="shared" si="14"/>
        <v>89.300000000000011</v>
      </c>
      <c r="D181">
        <f t="shared" si="19"/>
        <v>702</v>
      </c>
      <c r="E181">
        <f t="shared" si="15"/>
        <v>211.5</v>
      </c>
      <c r="F181" s="1">
        <f t="shared" si="16"/>
        <v>-579.79999999999995</v>
      </c>
      <c r="G181" s="1">
        <f t="shared" si="20"/>
        <v>10220.900000000012</v>
      </c>
      <c r="H181" s="1">
        <f t="shared" si="17"/>
        <v>791.3</v>
      </c>
    </row>
    <row r="182" spans="1:8" x14ac:dyDescent="0.25">
      <c r="B182" t="s">
        <v>3</v>
      </c>
      <c r="C182" s="1">
        <f ca="1">SUM(C2:C182)</f>
        <v>13533.699999999997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Główny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2018-01-27T15:02:57Z</dcterms:created>
  <dcterms:modified xsi:type="dcterms:W3CDTF">2018-01-27T15:43:01Z</dcterms:modified>
</cp:coreProperties>
</file>