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nnovis\OneDrive\Bureau\SSS\Business-Intelligence-Projects-main\04 Self-Service Reports\"/>
    </mc:Choice>
  </mc:AlternateContent>
  <xr:revisionPtr revIDLastSave="0" documentId="13_ncr:1_{617DA2DD-A109-4BFF-A6AC-B7CA3BDB0C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ty Sld and Pft by Store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Raimundo\AppData\Local\Temp\tmp9A57.odc" keepAlive="1" name="localhost:58351 db" type="5" refreshedVersion="8" background="1">
    <dbPr connection="Provider=MSOLAP.8;Integrated Security=SSPI;Persist Security Info=True;Initial Catalog=db;Data Source=localhost:5835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<sst xmlns="http://schemas.openxmlformats.org/spreadsheetml/2006/main" count="57" uniqueCount="47">
  <si>
    <t>Europe</t>
  </si>
  <si>
    <t>North America</t>
  </si>
  <si>
    <t>Total general</t>
  </si>
  <si>
    <t>France</t>
  </si>
  <si>
    <t>Germany</t>
  </si>
  <si>
    <t>United Kingdom</t>
  </si>
  <si>
    <t>Canada</t>
  </si>
  <si>
    <t>United States</t>
  </si>
  <si>
    <t>2016</t>
  </si>
  <si>
    <t>2017</t>
  </si>
  <si>
    <t>2018</t>
  </si>
  <si>
    <t>2019</t>
  </si>
  <si>
    <t>Total Quantity Sold</t>
  </si>
  <si>
    <t>Total Total Quantity Sold</t>
  </si>
  <si>
    <t>Total Suma de Profit</t>
  </si>
  <si>
    <t>Suma de Profit</t>
  </si>
  <si>
    <t>Total Estado Total Quantity Sold</t>
  </si>
  <si>
    <t>Estado Total Quantity Sold</t>
  </si>
  <si>
    <t>Lyon</t>
  </si>
  <si>
    <t>Marseille</t>
  </si>
  <si>
    <t>Paris</t>
  </si>
  <si>
    <t>QUANTITY SOLD AND PROFIT BY STORE LOCATION WITH QUANTITY SOLD KPI</t>
  </si>
  <si>
    <t>Berlin</t>
  </si>
  <si>
    <t>Hamburg</t>
  </si>
  <si>
    <t>Munich</t>
  </si>
  <si>
    <t>Birmingham</t>
  </si>
  <si>
    <t>Glasgow</t>
  </si>
  <si>
    <t>London</t>
  </si>
  <si>
    <t>Calgary</t>
  </si>
  <si>
    <t>Montreal</t>
  </si>
  <si>
    <t>Toronto</t>
  </si>
  <si>
    <t>Alburqueque</t>
  </si>
  <si>
    <t>Atlanta</t>
  </si>
  <si>
    <t>Augusta</t>
  </si>
  <si>
    <t>Denver</t>
  </si>
  <si>
    <t>Lincoln</t>
  </si>
  <si>
    <t>Miami</t>
  </si>
  <si>
    <t>Nashville</t>
  </si>
  <si>
    <t>New York</t>
  </si>
  <si>
    <t>Oklahoma City</t>
  </si>
  <si>
    <t>Phoenix</t>
  </si>
  <si>
    <t>Portland</t>
  </si>
  <si>
    <t>Salt Lake City</t>
  </si>
  <si>
    <t>San Francisco</t>
  </si>
  <si>
    <t>Seattle</t>
  </si>
  <si>
    <t>Washington DC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</si>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</sst>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€&quot;;\-#,##0.00\ &quot;€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4" tint="-0.499984740745262"/>
      <name val="Bahnschrift"/>
      <family val="2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0" borderId="0" xfId="0" applyFont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indent="1"/>
    </xf>
    <xf numFmtId="0" fontId="19" fillId="0" borderId="0" xfId="0" applyFont="1" applyAlignment="1">
      <alignment horizontal="left" indent="2"/>
    </xf>
    <xf numFmtId="7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imundo" refreshedDate="45078.533803935185" backgroundQuery="1" createdVersion="8" refreshedVersion="8" minRefreshableVersion="3" recordCount="0" supportSubquery="1" supportAdvancedDrill="1" xr:uid="{00000000-000A-0000-FFFF-FFFF37000000}">
  <cacheSource type="external" connectionId="1"/>
  <cacheFields count="9">
    <cacheField name="[Dim Store].[Store Hierarchy].[Region]" caption="Region" numFmtId="0" hierarchy="34" level="1">
      <sharedItems count="2">
        <s v="[Dim Store].[Store Hierarchy].[Region].&amp;[Europe]" c="Europe"/>
        <s v="[Dim Store].[Store Hierarchy].[Region].&amp;[North America]" c="North America"/>
      </sharedItems>
    </cacheField>
    <cacheField name="[Dim Store].[Store Hierarchy].[Country]" caption="Country" numFmtId="0" hierarchy="34" level="2">
      <sharedItems count="5">
        <s v="[Dim Store].[Store Hierarchy].[Country].&amp;[France]" c="France"/>
        <s v="[Dim Store].[Store Hierarchy].[Country].&amp;[Germany]" c="Germany"/>
        <s v="[Dim Store].[Store Hierarchy].[Country].&amp;[United Kingdom]" c="United Kingdom"/>
        <s v="[Dim Store].[Store Hierarchy].[Country].&amp;[Canada]" c="Canada"/>
        <s v="[Dim Store].[Store Hierarchy].[Country].&amp;[United States]" c="United States"/>
      </sharedItems>
    </cacheField>
    <cacheField name="[Dim Store].[Store Hierarchy].[City]" caption="City" numFmtId="0" hierarchy="34" level="3">
      <sharedItems count="27">
        <s v="[Dim Store].[Store Hierarchy].[City].&amp;[Lyon]" c="Lyon"/>
        <s v="[Dim Store].[Store Hierarchy].[City].&amp;[Marseille]" c="Marseille"/>
        <s v="[Dim Store].[Store Hierarchy].[City].&amp;[Paris]" c="Paris"/>
        <s v="[Dim Store].[Store Hierarchy].[City].&amp;[Berlin]" c="Berlin"/>
        <s v="[Dim Store].[Store Hierarchy].[City].&amp;[Hamburg]" c="Hamburg"/>
        <s v="[Dim Store].[Store Hierarchy].[City].&amp;[Munich]" c="Munich"/>
        <s v="[Dim Store].[Store Hierarchy].[City].&amp;[Birmingham]" c="Birmingham"/>
        <s v="[Dim Store].[Store Hierarchy].[City].&amp;[Glasgow]" c="Glasgow"/>
        <s v="[Dim Store].[Store Hierarchy].[City].&amp;[London]" c="London"/>
        <s v="[Dim Store].[Store Hierarchy].[City].&amp;[Calgary]" c="Calgary"/>
        <s v="[Dim Store].[Store Hierarchy].[City].&amp;[Montreal]" c="Montreal"/>
        <s v="[Dim Store].[Store Hierarchy].[City].&amp;[Toronto]" c="Toronto"/>
        <s v="[Dim Store].[Store Hierarchy].[City].&amp;[Alburqueque]" c="Alburqueque"/>
        <s v="[Dim Store].[Store Hierarchy].[City].&amp;[Atlanta]" c="Atlanta"/>
        <s v="[Dim Store].[Store Hierarchy].[City].&amp;[Augusta]" c="Augusta"/>
        <s v="[Dim Store].[Store Hierarchy].[City].&amp;[Denver]" c="Denver"/>
        <s v="[Dim Store].[Store Hierarchy].[City].&amp;[Lincoln]" c="Lincoln"/>
        <s v="[Dim Store].[Store Hierarchy].[City].&amp;[Miami]" c="Miami"/>
        <s v="[Dim Store].[Store Hierarchy].[City].&amp;[Nashville]" c="Nashville"/>
        <s v="[Dim Store].[Store Hierarchy].[City].&amp;[New York]" c="New York"/>
        <s v="[Dim Store].[Store Hierarchy].[City].&amp;[Oklahoma City]" c="Oklahoma City"/>
        <s v="[Dim Store].[Store Hierarchy].[City].&amp;[Phoenix]" c="Phoenix"/>
        <s v="[Dim Store].[Store Hierarchy].[City].&amp;[Portland]" c="Portland"/>
        <s v="[Dim Store].[Store Hierarchy].[City].&amp;[Salt Lake City]" c="Salt Lake City"/>
        <s v="[Dim Store].[Store Hierarchy].[City].&amp;[San Francisco]" c="San Francisco"/>
        <s v="[Dim Store].[Store Hierarchy].[City].&amp;[Seattle]" c="Seattle"/>
        <s v="[Dim Store].[Store Hierarchy].[City].&amp;[Washington DC]" c="Washington DC"/>
      </sharedItems>
    </cacheField>
    <cacheField name="[Dim Date].[Date Hierarchy].[Year]" caption="Year" numFmtId="0" hierarchy="8" level="1">
      <sharedItems count="4">
        <s v="[Dim Date].[Date Hierarchy].[Year].&amp;[2016]" c="2016"/>
        <s v="[Dim Date].[Date Hierarchy].[Year].&amp;[2017]" c="2017"/>
        <s v="[Dim Date].[Date Hierarchy].[Year].&amp;[2018]" c="2018"/>
        <s v="[Dim Date].[Date Hierarchy].[Year].&amp;[2019]" c="2019"/>
      </sharedItems>
    </cacheField>
    <cacheField name="[Dim Date].[Date Hierarchy].[month_name]" caption="month_name" numFmtId="0" hierarchy="8" level="2">
      <sharedItems containsSemiMixedTypes="0" containsString="0"/>
    </cacheField>
    <cacheField name="[Dim Date].[Date Hierarchy].[Proper Date]" caption="Proper Date" numFmtId="0" hierarchy="8" level="3">
      <sharedItems containsSemiMixedTypes="0" containsString="0"/>
    </cacheField>
    <cacheField name="[Measures].[Total Quantity Sold]" caption="Total Quantity Sold" numFmtId="0" hierarchy="88" level="32767"/>
    <cacheField name="[Measures].[Suma de Profit]" caption="Suma de Profit" numFmtId="0" hierarchy="91" level="32767"/>
    <cacheField name="[Measures].[_Total Quantity Sold Status]" caption="_Total Quantity Sold Status" numFmtId="0" hierarchy="101" level="32767"/>
  </cacheFields>
  <cacheHierarchies count="106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Date].[calendar_quarter]" caption="calendar_quarter" attribute="1" time="1" defaultMemberUniqueName="[Dim Date].[calendar_quarter].[All]" allUniqueName="[Dim Date].[calendar_quarter].[All]" dimensionUniqueName="[Dim Date]" displayFolder="" count="0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day_name]" caption="day_name" attribute="1" time="1" defaultMemberUniqueName="[Dim Date].[day_name].[All]" allUniqueName="[Dim Date].[day_name].[All]" dimensionUniqueName="[Dim Date]" displayFolder="" count="0" unbalanced="0"/>
    <cacheHierarchy uniqueName="[Dim Date].[day_number_of_month]" caption="day_number_of_month" attribute="1" time="1" defaultMemberUniqueName="[Dim Date].[day_number_of_month].[All]" allUniqueName="[Dim Date].[day_number_of_month].[All]" dimensionUniqueName="[Dim Date]" displayFolder="" count="0" unbalanced="0"/>
    <cacheHierarchy uniqueName="[Dim Date].[full_name_date]" caption="full_name_date" attribute="1" time="1" defaultMemberUniqueName="[Dim Date].[full_name_date].[All]" allUniqueName="[Dim Date].[full_name_date].[All]" dimensionUniqueName="[Dim Date]" displayFolder="" count="0" unbalanced="0"/>
    <cacheHierarchy uniqueName="[Dim Product].[Colour]" caption="Colour" attribute="1" defaultMemberUniqueName="[Dim Product].[Colour].[All]" allUniqueName="[Dim Product].[Colour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Details]" caption="Details" attribute="1" defaultMemberUniqueName="[Dim Product].[Details].[All]" allUniqueName="[Dim Product].[Details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0" unbalanced="0"/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Dim Product].[Supplier Name]" caption="Supplier Name" attribute="1" defaultMemberUniqueName="[Dim Product].[Supplier Name].[All]" allUniqueName="[Dim Product].[Supplier Name].[All]" dimensionUniqueName="[Dim Product]" displayFolder="" count="0" unbalanced="0"/>
    <cacheHierarchy uniqueName="[Dim Product].[Transportation Fees]" caption="Transportation Fees" attribute="1" defaultMemberUniqueName="[Dim Product].[Transportation Fees].[All]" allUniqueName="[Dim Product].[Transportation Fees].[All]" dimensionUniqueName="[Dim Product]" displayFolder="" count="0" unbalanced="0"/>
    <cacheHierarchy uniqueName="[Dim Product].[Transportation Included]" caption="Transportation Included" attribute="1" defaultMemberUniqueName="[Dim Product].[Transportation Included].[All]" allUniqueName="[Dim Product].[Transportation Included].[All]" dimensionUniqueName="[Dim Product]" displayFolder="" count="0" unbalanced="0"/>
    <cacheHierarchy uniqueName="[Dim Store].[Accessibility 1 to 5]" caption="Accessibility 1 to 5" attribute="1" defaultMemberUniqueName="[Dim Store].[Accessibility 1 to 5].[All]" allUniqueName="[Dim Store].[Accessibility 1 to 5].[All]" dimensionUniqueName="[Dim Store]" displayFolder="" count="0" unbalanced="0"/>
    <cacheHierarchy uniqueName="[Dim Store].[Area m2]" caption="Area m2" attribute="1" defaultMemberUniqueName="[Dim Store].[Area m2].[All]" allUniqueName="[Dim Store].[Area m2].[All]" dimensionUniqueName="[Dim Store]" displayFolder="" count="0" unbalanced="0"/>
    <cacheHierarchy uniqueName="[Dim Store].[Average Staff Salary Month]" caption="Average Staff Salary Month" attribute="1" defaultMemberUniqueName="[Dim Store].[Average Staff Salary Month].[All]" allUniqueName="[Dim Store].[Average Staff Salary Month].[All]" dimensionUniqueName="[Dim Store]" displayFolder="" count="0" unbalanced="0"/>
    <cacheHierarchy uniqueName="[Dim Store].[Bk Store]" caption="Bk Store" attribute="1" defaultMemberUniqueName="[Dim Store].[Bk Store].[All]" allUniqueName="[Dim Store].[Bk Store].[All]" dimensionUniqueName="[Dim Store]" displayFolder="" count="0" unbalanced="0"/>
    <cacheHierarchy uniqueName="[Dim Store].[Expert Staff]" caption="Expert Staff" attribute="1" defaultMemberUniqueName="[Dim Store].[Expert Staff].[All]" allUniqueName="[Dim Store].[Expert Staff].[All]" dimensionUniqueName="[Dim Store]" displayFolder="" count="0" unbalanced="0"/>
    <cacheHierarchy uniqueName="[Dim Store].[Rent Per Month]" caption="Rent Per Month" attribute="1" defaultMemberUniqueName="[Dim Store].[Rent Per Month].[All]" allUniqueName="[Dim Store].[Rent Per Month].[All]" dimensionUniqueName="[Dim Store]" displayFolder="" count="0" unbalanced="0"/>
    <cacheHierarchy uniqueName="[Dim Store].[Showcase Quality Level 1 to 5]" caption="Showcase Quality Level 1 to 5" attribute="1" defaultMemberUniqueName="[Dim Store].[Showcase Quality Level 1 to 5].[All]" allUniqueName="[Dim Store].[Showcase Quality Level 1 to 5].[All]" dimensionUniqueName="[Dim Store]" displayFolder="" count="0" unbalanced="0"/>
    <cacheHierarchy uniqueName="[Dim Store].[Staff in Store]" caption="Staff in Store" attribute="1" defaultMemberUniqueName="[Dim Store].[Staff in Store].[All]" allUniqueName="[Dim Store].[Staff in Store].[All]" dimensionUniqueName="[Dim Store]" displayFolder="" count="0" unbalanced="0"/>
    <cacheHierarchy uniqueName="[Dim Store].[Store Hierarchy]" caption="Store Hierarchy" defaultMemberUniqueName="[Dim Store].[Store Hierarchy].[All]" allUniqueName="[Dim Store].[Store Hierarchy].[All]" dimensionUniqueName="[Dim Store]" displayFolder="" count="4" unbalanced="0">
      <fieldsUsage count="4">
        <fieldUsage x="-1"/>
        <fieldUsage x="0"/>
        <fieldUsage x="1"/>
        <fieldUsage x="2"/>
      </fieldsUsage>
    </cacheHierarchy>
    <cacheHierarchy uniqueName="[Dim Territory].[Bike Lanes km]" caption="Bike Lanes km" attribute="1" defaultMemberUniqueName="[Dim Territory].[Bike Lanes km].[All]" allUniqueName="[Dim Territory].[Bike Lanes km].[All]" dimensionUniqueName="[Dim Territory]" displayFolder="" count="0" unbalanced="0"/>
    <cacheHierarchy uniqueName="[Dim Territory].[Protected Bike Lanes km]" caption="Protected Bike Lanes km" attribute="1" defaultMemberUniqueName="[Dim Territory].[Protected Bike Lanes km].[All]" allUniqueName="[Dim Territory].[Protected Bike Lanes km].[All]" dimensionUniqueName="[Dim Territory]" displayFolder="" count="0" unbalanced="0"/>
    <cacheHierarchy uniqueName="[Dim Territory].[Territory Hierarchy]" caption="Territory Hierarchy" defaultMemberUniqueName="[Dim Territory].[Territory Hierarchy].[All]" allUniqueName="[Dim Territory].[Territory Hierarchy].[All]" dimensionUniqueName="[Dim Territory]" displayFolder="" count="0" unbalanced="0"/>
    <cacheHierarchy uniqueName="[Fact Sales].[Freight]" caption="Freight" attribute="1" defaultMemberUniqueName="[Fact Sales].[Freight].[All]" allUniqueName="[Fact Sales].[Freight].[All]" dimensionUniqueName="[Fact Sales]" displayFolder="" count="0" unbalanced="0"/>
    <cacheHierarchy uniqueName="[Fact Sales].[Order Quantity]" caption="Order Quantity" attribute="1" defaultMemberUniqueName="[Fact Sales].[Order Quantity].[All]" allUniqueName="[Fact Sales].[Order Quantity].[All]" dimensionUniqueName="[Fact Sales]" displayFolder="" count="0" unbalanced="0"/>
    <cacheHierarchy uniqueName="[Fact Sales].[Product Standard Cost Per Unit]" caption="Product Standard Cost Per Unit" attribute="1" defaultMemberUniqueName="[Fact Sales].[Product Standard Cost Per Unit].[All]" allUniqueName="[Fact Sales].[Product Standard Cost Per Unit].[All]" dimensionUniqueName="[Fact Sales]" displayFolder="" count="0" unbalanced="0"/>
    <cacheHierarchy uniqueName="[Fact Sales].[Profit]" caption="Profit" attribute="1" defaultMemberUniqueName="[Fact Sales].[Profit].[All]" allUniqueName="[Fact Sales].[Profi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0" unbalanced="0"/>
    <cacheHierarchy uniqueName="[Fact Sales].[Sales Order Number]" caption="Sales Order Number" attribute="1" defaultMemberUniqueName="[Fact Sales].[Sales Order Number].[All]" allUniqueName="[Fact Sales].[Sales Order Number].[All]" dimensionUniqueName="[Fact Sales]" displayFolder="" count="0" unbalanced="0"/>
    <cacheHierarchy uniqueName="[Fact Sales].[Tax Amount]" caption="Tax Amount" attribute="1" defaultMemberUniqueName="[Fact Sales].[Tax Amount].[All]" allUniqueName="[Fact Sales].[Tax Amount].[All]" dimensionUniqueName="[Fact Sales]" displayFolder="" count="0" unbalanced="0"/>
    <cacheHierarchy uniqueName="[Fact Sales].[Tax Amount Per Unit]" caption="Tax Amount Per Unit" attribute="1" defaultMemberUniqueName="[Fact Sales].[Tax Amount Per Unit].[All]" allUniqueName="[Fact Sales].[Tax Amount Per Unit].[All]" dimensionUniqueName="[Fact Sales]" displayFolder="" count="0" unbalanced="0"/>
    <cacheHierarchy uniqueName="[Fact Sales].[Total Cost]" caption="Total Cost" attribute="1" defaultMemberUniqueName="[Fact Sales].[Total Cost].[All]" allUniqueName="[Fact Sales].[Total Cost].[All]" dimensionUniqueName="[Fact Sales]" displayFolder="" count="0" unbalanced="0"/>
    <cacheHierarchy uniqueName="[Fact Sales].[Unit Price]" caption="Unit Price" attribute="1" defaultMemberUniqueName="[Fact Sales].[Unit Price].[All]" allUniqueName="[Fact Sales].[Unit Price].[All]" dimensionUniqueName="[Fact Sales]" displayFolder="" count="0" unbalanced="0"/>
    <cacheHierarchy uniqueName="[Dim Customer].[bk_customer]" caption="bk_customer" attribute="1" defaultMemberUniqueName="[Dim Customer].[bk_customer].[All]" allUniqueName="[Dim Customer].[bk_customer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ountry]" caption="Country" attribute="1" defaultMemberUniqueName="[Dim Customer].[Country].[All]" allUniqueName="[Dim Customer].[Country].[All]" dimensionUniqueName="[Dim Customer]" displayFolder="" count="0" unbalanced="0" hidden="1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 hidden="1"/>
    <cacheHierarchy uniqueName="[Dim Customer].[number_cars_owned]" caption="number_cars_owned" attribute="1" defaultMemberUniqueName="[Dim Customer].[number_cars_owned].[All]" allUniqueName="[Dim Customer].[number_cars_owned].[All]" dimensionUniqueName="[Dim Customer]" displayFolder="" count="0" unbalanced="0" hidden="1"/>
    <cacheHierarchy uniqueName="[Dim Customer].[Region]" caption="Region" attribute="1" defaultMemberUniqueName="[Dim Customer].[Region].[All]" allUniqueName="[Dim Customer].[Region].[All]" dimensionUniqueName="[Dim Customer]" displayFolder="" count="0" unbalanced="0" hidden="1"/>
    <cacheHierarchy uniqueName="[Dim Customer].[sk_customer]" caption="sk_customer" attribute="1" defaultMemberUniqueName="[Dim Customer].[sk_customer].[All]" allUniqueName="[Dim Customer].[sk_customer].[All]" dimensionUniqueName="[Dim Customer]" displayFolder="" count="0" unbalanced="0" hidden="1"/>
    <cacheHierarchy uniqueName="[Dim Date].[calendar_year]" caption="calendar_year" attribute="1" time="1" defaultMemberUniqueName="[Dim Date].[calendar_year].[All]" allUniqueName="[Dim Date].[calendar_year].[All]" dimensionUniqueName="[Dim Date]" displayFolder="" count="0" unbalanced="0" hidden="1"/>
    <cacheHierarchy uniqueName="[Dim Date].[day_number_of_week]" caption="day_number_of_week" attribute="1" time="1" defaultMemberUniqueName="[Dim Date].[day_number_of_week].[All]" allUniqueName="[Dim Date].[day_number_of_week].[All]" dimensionUniqueName="[Dim Date]" displayFolder="" count="0" unbalanced="0" hidden="1"/>
    <cacheHierarchy uniqueName="[Dim Date].[day_number_of_year]" caption="day_number_of_year" attribute="1" time="1" defaultMemberUniqueName="[Dim Date].[day_number_of_year].[All]" allUniqueName="[Dim Date].[day_number_of_year].[All]" dimensionUniqueName="[Dim Date]" displayFolder="" count="0" unbalanced="0" hidden="1"/>
    <cacheHierarchy uniqueName="[Dim Date].[month_name]" caption="month_name" attribute="1" time="1" defaultMemberUniqueName="[Dim Date].[month_name].[All]" allUniqueName="[Dim Date].[month_name].[All]" dimensionUniqueName="[Dim Date]" displayFolder="" count="0" unbalanced="0" hidden="1"/>
    <cacheHierarchy uniqueName="[Dim Date].[month_number_of_year]" caption="month_number_of_year" attribute="1" time="1" defaultMemberUniqueName="[Dim Date].[month_number_of_year].[All]" allUniqueName="[Dim Date].[month_number_of_year].[All]" dimensionUniqueName="[Dim Date]" displayFolder="" count="0" unbalanced="0" hidden="1"/>
    <cacheHierarchy uniqueName="[Dim Date].[Proper Date]" caption="Proper Date" attribute="1" time="1" keyAttribute="1" defaultMemberUniqueName="[Dim Date].[Proper Date].[All]" allUniqueName="[Dim Date].[Proper Date].[All]" dimensionUniqueName="[Dim Date]" displayFolder="" count="0" memberValueDatatype="7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week_number_of_year]" caption="week_number_of_year" attribute="1" time="1" defaultMemberUniqueName="[Dim Date].[week_number_of_year].[All]" allUniqueName="[Dim Date].[week_number_of_year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 hidden="1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 hidden="1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 hidden="1"/>
    <cacheHierarchy uniqueName="[Dim Product].[product_end_date]" caption="product_end_date" attribute="1" defaultMemberUniqueName="[Dim Product].[product_end_date].[All]" allUniqueName="[Dim Product].[product_end_date].[All]" dimensionUniqueName="[Dim Product]" displayFolder="" count="0" unbalanced="0" hidden="1"/>
    <cacheHierarchy uniqueName="[Dim Product].[product_start_date]" caption="product_start_date" attribute="1" defaultMemberUniqueName="[Dim Product].[product_start_date].[All]" allUniqueName="[Dim Product].[product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tore].[active]" caption="active" attribute="1" defaultMemberUniqueName="[Dim Store].[active].[All]" allUniqueName="[Dim Store].[active].[All]" dimensionUniqueName="[Dim Store]" displayFolder="" count="0" unbalanced="0" hidden="1"/>
    <cacheHierarchy uniqueName="[Dim Store].[City]" caption="City" attribute="1" defaultMemberUniqueName="[Dim Store].[City].[All]" allUniqueName="[Dim Store].[City].[All]" dimensionUniqueName="[Dim Store]" displayFolder="" count="0" unbalanced="0" hidden="1"/>
    <cacheHierarchy uniqueName="[Dim Store].[Country]" caption="Country" attribute="1" defaultMemberUniqueName="[Dim Store].[Country].[All]" allUniqueName="[Dim Store].[Country].[All]" dimensionUniqueName="[Dim Store]" displayFolder="" count="0" unbalanced="0" hidden="1"/>
    <cacheHierarchy uniqueName="[Dim Store].[Region]" caption="Region" attribute="1" defaultMemberUniqueName="[Dim Store].[Region].[All]" allUniqueName="[Dim Store].[Region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Territory].[bk_territory]" caption="bk_territory" attribute="1" defaultMemberUniqueName="[Dim Territory].[bk_territory].[All]" allUniqueName="[Dim Territory].[bk_territory].[All]" dimensionUniqueName="[Dim Territory]" displayFolder="" count="0" unbalanced="0" hidden="1"/>
    <cacheHierarchy uniqueName="[Dim Territory].[City Name]" caption="City Name" attribute="1" defaultMemberUniqueName="[Dim Territory].[City Name].[All]" allUniqueName="[Dim Territory].[City Name].[All]" dimensionUniqueName="[Dim Territory]" displayFolder="" count="0" unbalanced="0" hidden="1"/>
    <cacheHierarchy uniqueName="[Dim Territory].[Country]" caption="Country" attribute="1" defaultMemberUniqueName="[Dim Territory].[Country].[All]" allUniqueName="[Dim Territory].[Country].[All]" dimensionUniqueName="[Dim Territory]" displayFolder="" count="0" unbalanced="0" hidden="1"/>
    <cacheHierarchy uniqueName="[Dim Territory].[Country Region]" caption="Country Region" attribute="1" defaultMemberUniqueName="[Dim Territory].[Country Region].[All]" allUniqueName="[Dim Territory].[Country Region].[All]" dimensionUniqueName="[Dim Territory]" displayFolder="" count="0" unbalanced="0" hidden="1"/>
    <cacheHierarchy uniqueName="[Dim Territory].[Region]" caption="Region" attribute="1" defaultMemberUniqueName="[Dim Territory].[Region].[All]" allUniqueName="[Dim Territory].[Region].[All]" dimensionUniqueName="[Dim Territory]" displayFolder="" count="0" unbalanced="0" hidden="1"/>
    <cacheHierarchy uniqueName="[Dim Territory].[sk_territory]" caption="sk_territory" attribute="1" defaultMemberUniqueName="[Dim Territory].[sk_territory].[All]" allUniqueName="[Dim Territory].[sk_territory].[All]" dimensionUniqueName="[Dim Territory]" displayFolder="" count="0" unbalanced="0" hidden="1"/>
    <cacheHierarchy uniqueName="[Fact Sales].[fk_customer]" caption="fk_customer" attribute="1" defaultMemberUniqueName="[Fact Sales].[fk_customer].[All]" allUniqueName="[Fact Sales].[fk_customer].[All]" dimensionUniqueName="[Fact Sales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territory]" caption="fk_territory" attribute="1" defaultMemberUniqueName="[Fact Sales].[fk_territory].[All]" allUniqueName="[Fact Sales].[fk_territory].[All]" dimensionUniqueName="[Fact Sales]" displayFolder="" count="0" unbalanced="0" hidden="1"/>
    <cacheHierarchy uniqueName="[Fact Sales].[Profit Nulls]" caption="Profit Nulls" attribute="1" defaultMemberUniqueName="[Fact Sales].[Profit Nulls].[All]" allUniqueName="[Fact Sales].[Profit Nulls].[All]" dimensionUniqueName="[Fact Sales]" displayFolder="" count="0" unbalanced="0" hidden="1"/>
    <cacheHierarchy uniqueName="[Measures].[Promedio de Unit Price]" caption="Promedio de Unit Price" measure="1" displayFolder="" measureGroup="Fact Sales" count="0"/>
    <cacheHierarchy uniqueName="[Measures].[Total Quantity Sold]" caption="Total Quantity Sold" measure="1" displayFolder="" measureGroup="Fact Sales" count="0" oneField="1">
      <fieldsUsage count="1">
        <fieldUsage x="6"/>
      </fieldsUsage>
    </cacheHierarchy>
    <cacheHierarchy uniqueName="[Measures].[Promedio de Order Quantity]" caption="Promedio de Order Quantity" measure="1" displayFolder="" measureGroup="Fact Sales" count="0"/>
    <cacheHierarchy uniqueName="[Measures].[Suma de Total Cost]" caption="Suma de Total Cost" measure="1" displayFolder="" measureGroup="Fact Sales" count="0"/>
    <cacheHierarchy uniqueName="[Measures].[Suma de Profit]" caption="Suma de Profit" measure="1" displayFolder="" measureGroup="Fact Sales" count="0" oneField="1">
      <fieldsUsage count="1">
        <fieldUsage x="7"/>
      </fieldsUsage>
    </cacheHierarchy>
    <cacheHierarchy uniqueName="[Measures].[Suma de Sales Amount]" caption="Suma de Sales Amount" measure="1" displayFolder="" measureGroup="Fact Sales" count="0"/>
    <cacheHierarchy uniqueName="[Measures].[Recuento de fk_product]" caption="Recuento de fk_product" measure="1" displayFolder="" measureGroup="Fact Sales" count="0"/>
    <cacheHierarchy uniqueName="[Measures].[Recuento único de fk_product]" caption="Recuento único de fk_product" measure="1" displayFolder="" measureGroup="Fact Sales" count="0"/>
    <cacheHierarchy uniqueName="[Measures].[Promedio de Total Cost]" caption="Promedio de Total Cost" measure="1" displayFolder="" measureGroup="Fact Sales" count="0"/>
    <cacheHierarchy uniqueName="[Measures].[Net Profit Margin]" caption="Net Profit Margin" measure="1" displayFolder="" measureGroup="Fact Sales" count="0"/>
    <cacheHierarchy uniqueName="[Measures].[Total Product Cost From Factory]" caption="Total Product Cost From Factory" measure="1" displayFolder="" measureGroup="Fact Sales" count="0"/>
    <cacheHierarchy uniqueName="[Measures].[Gross Profit Margin]" caption="Gross Profit Margin" measure="1" displayFolder="" measureGroup="Fact Sales" count="0"/>
    <cacheHierarchy uniqueName="[Measures].[__Default measure]" caption="__Default measure" measure="1" displayFolder="" count="0" hidden="1"/>
    <cacheHierarchy uniqueName="[Measures].[_Total Quantity Sold Goal]" caption="_Total Quantity Sold Goal" measure="1" displayFolder="" measureGroup="Fact Sales" count="0" hidden="1"/>
    <cacheHierarchy uniqueName="[Measures].[_Total Quantity Sold Status]" caption="_Total Quantity Sold Status" measure="1" iconSet="6" displayFolder="" measureGroup="Fact Sales" count="0" oneField="1" hidden="1">
      <fieldsUsage count="1">
        <fieldUsage x="8"/>
      </fieldsUsage>
    </cacheHierarchy>
    <cacheHierarchy uniqueName="[Measures].[_Net Profit Margin Goal]" caption="_Net Profit Margin Goal" measure="1" displayFolder="" measureGroup="Fact Sales" count="0" hidden="1"/>
    <cacheHierarchy uniqueName="[Measures].[_Net Profit Margin Status]" caption="_Net Profit Margin Status" measure="1" iconSet="6" displayFolder="" measureGroup="Fact Sales" count="0" hidden="1"/>
    <cacheHierarchy uniqueName="[Measures].[_Gross Profit Margin Goal]" caption="_Gross Profit Margin Goal" measure="1" displayFolder="" measureGroup="Fact Sales" count="0" hidden="1"/>
    <cacheHierarchy uniqueName="[Measures].[_Gross Profit Margin Status]" caption="_Gross Profit Margin Status" measure="1" iconSet="6" displayFolder="" measureGroup="Fact Sales" count="0" hidden="1"/>
  </cacheHierarchies>
  <kpis count="3">
    <kpi uniqueName="Total Quantity Sold" caption="Total Quantity Sold" displayFolder="" measureGroup="Fact Sales" parent="" value="[Measures].[Total Quantity Sold]" goal="[Measures].[_Total Quantity Sold Goal]" status="[Measures].[_Total Quantity Sold Status]" trend="" weight=""/>
    <kpi uniqueName="Net Profit Margin" caption="Net Profit Margin" displayFolder="" measureGroup="Fact Sales" parent="" value="[Measures].[Net Profit Margin]" goal="[Measures].[_Net Profit Margin Goal]" status="[Measures].[_Net Profit Margin Status]" trend="" weight=""/>
    <kpi uniqueName="Gross Profit Margin" caption="Gross Profit Margin" displayFolder="" measureGroup="Fact Sales" parent="" value="[Measures].[Gross Profit Margin]" goal="[Measures].[_Gross Profit Margin Goal]" status="[Measures].[_Gross Profit Margin Status]" trend="" weight=""/>
  </kpis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tore" uniqueName="[Dim Store]" caption="Dim Store"/>
    <dimension name="Dim Territory" uniqueName="[Dim Territory]" caption="Dim Territory"/>
    <dimension name="Fact Sales" uniqueName="[Fact Sales]" caption="Fact Sales"/>
    <dimension measure="1" name="Measures" uniqueName="[Measures]" caption="Measures"/>
  </dimensions>
  <measureGroups count="6">
    <measureGroup name="Dim Customer" caption="Dim Customer"/>
    <measureGroup name="Dim Date" caption="Dim Date"/>
    <measureGroup name="Dim Product" caption="Dim Product"/>
    <measureGroup name="Dim Store" caption="Dim Store"/>
    <measureGroup name="Dim Territory" caption="Dim Territory"/>
    <measureGroup name="Fact Sales" caption="Fact 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" colHeaderCaption="" fieldListSortAscending="1">
  <location ref="A2:P39" firstHeaderRow="1" firstDataRow="3" firstDataCol="1"/>
  <pivotFields count="9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 d="1"/>
        <item c="1" x="1" d="1"/>
        <item c="1" x="2" d="1"/>
        <item c="1" x="3" d="1"/>
        <item c="1" x="4" d="1"/>
      </items>
    </pivotField>
    <pivotField axis="axisRow" subtotalTop="0" showAll="0" dataSourceSort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>
      <x v="1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6" baseField="0" baseItem="0"/>
    <dataField fld="7" baseField="0" baseItem="0"/>
    <dataField name="Estado Total Quantity Sold" fld="8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field="-2" type="button" dataOnly="0" labelOnly="1" outline="0" axis="axisCol" fieldPosition="1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3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12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1">
      <pivotArea dataOnly="0" labelOnly="1" fieldPosition="0">
        <references count="1">
          <reference field="2" count="3">
            <x v="3"/>
            <x v="4"/>
            <x v="5"/>
          </reference>
        </references>
      </pivotArea>
    </format>
    <format dxfId="10">
      <pivotArea dataOnly="0" labelOnly="1" fieldPosition="0">
        <references count="1">
          <reference field="2" count="3">
            <x v="6"/>
            <x v="7"/>
            <x v="8"/>
          </reference>
        </references>
      </pivotArea>
    </format>
    <format dxfId="9">
      <pivotArea dataOnly="0" labelOnly="1" fieldPosition="0">
        <references count="1">
          <reference field="2" count="3">
            <x v="9"/>
            <x v="10"/>
            <x v="11"/>
          </reference>
        </references>
      </pivotArea>
    </format>
    <format dxfId="8">
      <pivotArea dataOnly="0" labelOnly="1" fieldPosition="0">
        <references count="1">
          <reference field="2" count="15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="25" zoomScaleNormal="25" workbookViewId="0">
      <selection activeCell="J4" sqref="J4"/>
    </sheetView>
  </sheetViews>
  <sheetFormatPr defaultColWidth="11.5546875" defaultRowHeight="14.4"/>
  <cols>
    <col min="1" max="1" width="25.44140625" bestFit="1" customWidth="1"/>
    <col min="2" max="2" width="30.6640625" bestFit="1" customWidth="1"/>
    <col min="3" max="3" width="19" bestFit="1" customWidth="1"/>
    <col min="4" max="4" width="34.109375" bestFit="1" customWidth="1"/>
    <col min="5" max="5" width="24.88671875" bestFit="1" customWidth="1"/>
    <col min="6" max="6" width="19" bestFit="1" customWidth="1"/>
    <col min="7" max="7" width="34.109375" bestFit="1" customWidth="1"/>
    <col min="8" max="8" width="24.88671875" bestFit="1" customWidth="1"/>
    <col min="9" max="9" width="19" bestFit="1" customWidth="1"/>
    <col min="10" max="10" width="34.109375" bestFit="1" customWidth="1"/>
    <col min="11" max="11" width="24.88671875" bestFit="1" customWidth="1"/>
    <col min="12" max="12" width="19" bestFit="1" customWidth="1"/>
    <col min="13" max="13" width="34.109375" bestFit="1" customWidth="1"/>
    <col min="14" max="14" width="31.88671875" bestFit="1" customWidth="1"/>
    <col min="15" max="15" width="26.109375" bestFit="1" customWidth="1"/>
    <col min="16" max="16" width="41.21875" bestFit="1" customWidth="1"/>
  </cols>
  <sheetData>
    <row r="1" spans="1:16" ht="58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/>
      <c r="B2" s="3" t="s">
        <v>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 t="s">
        <v>8</v>
      </c>
      <c r="C3" s="2"/>
      <c r="D3" s="2"/>
      <c r="E3" s="2" t="s">
        <v>9</v>
      </c>
      <c r="F3" s="2"/>
      <c r="G3" s="2"/>
      <c r="H3" s="2" t="s">
        <v>10</v>
      </c>
      <c r="I3" s="2"/>
      <c r="J3" s="2"/>
      <c r="K3" s="2" t="s">
        <v>11</v>
      </c>
      <c r="L3" s="2"/>
      <c r="M3" s="2"/>
      <c r="N3" s="2" t="s">
        <v>13</v>
      </c>
      <c r="O3" s="2" t="s">
        <v>14</v>
      </c>
      <c r="P3" s="2" t="s">
        <v>16</v>
      </c>
    </row>
    <row r="4" spans="1:16">
      <c r="A4" s="3" t="s">
        <v>46</v>
      </c>
      <c r="B4" s="2" t="s">
        <v>12</v>
      </c>
      <c r="C4" s="2" t="s">
        <v>15</v>
      </c>
      <c r="D4" s="2" t="s">
        <v>17</v>
      </c>
      <c r="E4" s="2" t="s">
        <v>12</v>
      </c>
      <c r="F4" s="2" t="s">
        <v>15</v>
      </c>
      <c r="G4" s="2" t="s">
        <v>17</v>
      </c>
      <c r="H4" s="2" t="s">
        <v>12</v>
      </c>
      <c r="I4" s="2" t="s">
        <v>15</v>
      </c>
      <c r="J4" s="2" t="s">
        <v>17</v>
      </c>
      <c r="K4" s="2" t="s">
        <v>12</v>
      </c>
      <c r="L4" s="2" t="s">
        <v>15</v>
      </c>
      <c r="M4" s="2" t="s">
        <v>17</v>
      </c>
      <c r="N4" s="2"/>
      <c r="O4" s="2"/>
      <c r="P4" s="2"/>
    </row>
    <row r="5" spans="1:16">
      <c r="A5" s="4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6" t="s">
        <v>18</v>
      </c>
      <c r="B7" s="2">
        <v>39</v>
      </c>
      <c r="C7" s="7">
        <v>36740.236399999987</v>
      </c>
      <c r="D7" s="2">
        <v>-1</v>
      </c>
      <c r="E7" s="2">
        <v>170</v>
      </c>
      <c r="F7" s="7">
        <v>105389.71770000007</v>
      </c>
      <c r="G7" s="2">
        <v>-1</v>
      </c>
      <c r="H7" s="2">
        <v>2437</v>
      </c>
      <c r="I7" s="7">
        <v>228791.34900000045</v>
      </c>
      <c r="J7" s="2">
        <v>0</v>
      </c>
      <c r="K7" s="2">
        <v>3393</v>
      </c>
      <c r="L7" s="7">
        <v>177965.30000000086</v>
      </c>
      <c r="M7" s="2">
        <v>1</v>
      </c>
      <c r="N7" s="2">
        <v>6039</v>
      </c>
      <c r="O7" s="7">
        <v>548886.60310000135</v>
      </c>
      <c r="P7" s="2">
        <v>1</v>
      </c>
    </row>
    <row r="8" spans="1:16">
      <c r="A8" s="6" t="s">
        <v>19</v>
      </c>
      <c r="B8" s="2">
        <v>40</v>
      </c>
      <c r="C8" s="7">
        <v>31683.075599999989</v>
      </c>
      <c r="D8" s="2">
        <v>-1</v>
      </c>
      <c r="E8" s="2">
        <v>155</v>
      </c>
      <c r="F8" s="7">
        <v>97183.866600000067</v>
      </c>
      <c r="G8" s="2">
        <v>-1</v>
      </c>
      <c r="H8" s="2">
        <v>2436</v>
      </c>
      <c r="I8" s="7">
        <v>198430.22930000062</v>
      </c>
      <c r="J8" s="2">
        <v>0</v>
      </c>
      <c r="K8" s="2">
        <v>3173</v>
      </c>
      <c r="L8" s="7">
        <v>175829.44000000067</v>
      </c>
      <c r="M8" s="2">
        <v>1</v>
      </c>
      <c r="N8" s="2">
        <v>5804</v>
      </c>
      <c r="O8" s="7">
        <v>503126.61150000134</v>
      </c>
      <c r="P8" s="2">
        <v>1</v>
      </c>
    </row>
    <row r="9" spans="1:16">
      <c r="A9" s="6" t="s">
        <v>20</v>
      </c>
      <c r="B9" s="2">
        <v>39</v>
      </c>
      <c r="C9" s="7">
        <v>28375.611999999994</v>
      </c>
      <c r="D9" s="2">
        <v>-1</v>
      </c>
      <c r="E9" s="2">
        <v>164</v>
      </c>
      <c r="F9" s="7">
        <v>98740.486200000014</v>
      </c>
      <c r="G9" s="2">
        <v>-1</v>
      </c>
      <c r="H9" s="2">
        <v>2446</v>
      </c>
      <c r="I9" s="7">
        <v>184045.45520000052</v>
      </c>
      <c r="J9" s="2">
        <v>0</v>
      </c>
      <c r="K9" s="2">
        <v>3268</v>
      </c>
      <c r="L9" s="7">
        <v>188691.50000000079</v>
      </c>
      <c r="M9" s="2">
        <v>1</v>
      </c>
      <c r="N9" s="2">
        <v>5917</v>
      </c>
      <c r="O9" s="7">
        <v>499853.05340000137</v>
      </c>
      <c r="P9" s="2">
        <v>1</v>
      </c>
    </row>
    <row r="10" spans="1:16">
      <c r="A10" s="5" t="s">
        <v>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6" t="s">
        <v>22</v>
      </c>
      <c r="B11" s="2">
        <v>34</v>
      </c>
      <c r="C11" s="7">
        <v>26494.259199999993</v>
      </c>
      <c r="D11" s="2">
        <v>-1</v>
      </c>
      <c r="E11" s="2">
        <v>130</v>
      </c>
      <c r="F11" s="7">
        <v>80141.138200000016</v>
      </c>
      <c r="G11" s="2">
        <v>-1</v>
      </c>
      <c r="H11" s="2">
        <v>2342</v>
      </c>
      <c r="I11" s="7">
        <v>221139.01220000078</v>
      </c>
      <c r="J11" s="2">
        <v>0</v>
      </c>
      <c r="K11" s="2">
        <v>3398</v>
      </c>
      <c r="L11" s="7">
        <v>202270.35000000111</v>
      </c>
      <c r="M11" s="2">
        <v>1</v>
      </c>
      <c r="N11" s="2">
        <v>5904</v>
      </c>
      <c r="O11" s="7">
        <v>530044.75960000185</v>
      </c>
      <c r="P11" s="2">
        <v>1</v>
      </c>
    </row>
    <row r="12" spans="1:16">
      <c r="A12" s="6" t="s">
        <v>23</v>
      </c>
      <c r="B12" s="2">
        <v>46</v>
      </c>
      <c r="C12" s="7">
        <v>40407.622799999983</v>
      </c>
      <c r="D12" s="2">
        <v>-1</v>
      </c>
      <c r="E12" s="2">
        <v>163</v>
      </c>
      <c r="F12" s="7">
        <v>98134.001500000042</v>
      </c>
      <c r="G12" s="2">
        <v>-1</v>
      </c>
      <c r="H12" s="2">
        <v>2387</v>
      </c>
      <c r="I12" s="7">
        <v>181719.21610000054</v>
      </c>
      <c r="J12" s="2">
        <v>0</v>
      </c>
      <c r="K12" s="2">
        <v>3328</v>
      </c>
      <c r="L12" s="7">
        <v>214879.96000000078</v>
      </c>
      <c r="M12" s="2">
        <v>1</v>
      </c>
      <c r="N12" s="2">
        <v>5924</v>
      </c>
      <c r="O12" s="7">
        <v>535140.80040000135</v>
      </c>
      <c r="P12" s="2">
        <v>1</v>
      </c>
    </row>
    <row r="13" spans="1:16">
      <c r="A13" s="6" t="s">
        <v>24</v>
      </c>
      <c r="B13" s="2">
        <v>58</v>
      </c>
      <c r="C13" s="7">
        <v>48293.455599999979</v>
      </c>
      <c r="D13" s="2">
        <v>-1</v>
      </c>
      <c r="E13" s="2">
        <v>181</v>
      </c>
      <c r="F13" s="7">
        <v>107782.07880000006</v>
      </c>
      <c r="G13" s="2">
        <v>-1</v>
      </c>
      <c r="H13" s="2">
        <v>2417</v>
      </c>
      <c r="I13" s="7">
        <v>199902.00880000051</v>
      </c>
      <c r="J13" s="2">
        <v>0</v>
      </c>
      <c r="K13" s="2">
        <v>3316</v>
      </c>
      <c r="L13" s="7">
        <v>241318.2300000008</v>
      </c>
      <c r="M13" s="2">
        <v>1</v>
      </c>
      <c r="N13" s="2">
        <v>5972</v>
      </c>
      <c r="O13" s="7">
        <v>597295.77320000133</v>
      </c>
      <c r="P13" s="2">
        <v>1</v>
      </c>
    </row>
    <row r="14" spans="1:16">
      <c r="A14" s="5" t="s">
        <v>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6" t="s">
        <v>25</v>
      </c>
      <c r="B15" s="2">
        <v>52</v>
      </c>
      <c r="C15" s="7">
        <v>45653.209199999976</v>
      </c>
      <c r="D15" s="2">
        <v>-1</v>
      </c>
      <c r="E15" s="2">
        <v>160</v>
      </c>
      <c r="F15" s="7">
        <v>96978.955300000001</v>
      </c>
      <c r="G15" s="2">
        <v>-1</v>
      </c>
      <c r="H15" s="2">
        <v>3228</v>
      </c>
      <c r="I15" s="7">
        <v>236133.94040000089</v>
      </c>
      <c r="J15" s="2">
        <v>1</v>
      </c>
      <c r="K15" s="2">
        <v>3955</v>
      </c>
      <c r="L15" s="7">
        <v>222937.86000000098</v>
      </c>
      <c r="M15" s="2">
        <v>1</v>
      </c>
      <c r="N15" s="2">
        <v>7395</v>
      </c>
      <c r="O15" s="7">
        <v>601703.96490000188</v>
      </c>
      <c r="P15" s="2">
        <v>1</v>
      </c>
    </row>
    <row r="16" spans="1:16">
      <c r="A16" s="6" t="s">
        <v>26</v>
      </c>
      <c r="B16" s="2">
        <v>59</v>
      </c>
      <c r="C16" s="7">
        <v>53572.39279999998</v>
      </c>
      <c r="D16" s="2">
        <v>-1</v>
      </c>
      <c r="E16" s="2">
        <v>196</v>
      </c>
      <c r="F16" s="7">
        <v>121960.39870000003</v>
      </c>
      <c r="G16" s="2">
        <v>-1</v>
      </c>
      <c r="H16" s="2">
        <v>3118</v>
      </c>
      <c r="I16" s="7">
        <v>245134.70300000097</v>
      </c>
      <c r="J16" s="2">
        <v>1</v>
      </c>
      <c r="K16" s="2">
        <v>4062</v>
      </c>
      <c r="L16" s="7">
        <v>248451.47000000163</v>
      </c>
      <c r="M16" s="2">
        <v>1</v>
      </c>
      <c r="N16" s="2">
        <v>7435</v>
      </c>
      <c r="O16" s="7">
        <v>669118.96450000268</v>
      </c>
      <c r="P16" s="2">
        <v>1</v>
      </c>
    </row>
    <row r="17" spans="1:16">
      <c r="A17" s="6" t="s">
        <v>27</v>
      </c>
      <c r="B17" s="2">
        <v>85</v>
      </c>
      <c r="C17" s="7">
        <v>67814.657599999962</v>
      </c>
      <c r="D17" s="2">
        <v>-1</v>
      </c>
      <c r="E17" s="2">
        <v>163</v>
      </c>
      <c r="F17" s="7">
        <v>97802.310700000045</v>
      </c>
      <c r="G17" s="2">
        <v>-1</v>
      </c>
      <c r="H17" s="2">
        <v>3103</v>
      </c>
      <c r="I17" s="7">
        <v>253931.66070000097</v>
      </c>
      <c r="J17" s="2">
        <v>1</v>
      </c>
      <c r="K17" s="2">
        <v>3729</v>
      </c>
      <c r="L17" s="7">
        <v>236814.23000000097</v>
      </c>
      <c r="M17" s="2">
        <v>1</v>
      </c>
      <c r="N17" s="2">
        <v>7080</v>
      </c>
      <c r="O17" s="7">
        <v>656362.85900000192</v>
      </c>
      <c r="P17" s="2">
        <v>1</v>
      </c>
    </row>
    <row r="18" spans="1:16">
      <c r="A18" s="4" t="s">
        <v>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5" t="s">
        <v>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6" t="s">
        <v>28</v>
      </c>
      <c r="B20" s="2">
        <v>33</v>
      </c>
      <c r="C20" s="7">
        <v>29365.444599999988</v>
      </c>
      <c r="D20" s="2">
        <v>-1</v>
      </c>
      <c r="E20" s="2">
        <v>167</v>
      </c>
      <c r="F20" s="7">
        <v>121154.64070000009</v>
      </c>
      <c r="G20" s="2">
        <v>-1</v>
      </c>
      <c r="H20" s="2">
        <v>3515</v>
      </c>
      <c r="I20" s="7">
        <v>119074.36129999993</v>
      </c>
      <c r="J20" s="2">
        <v>1</v>
      </c>
      <c r="K20" s="2">
        <v>4767</v>
      </c>
      <c r="L20" s="7">
        <v>157850.68000000052</v>
      </c>
      <c r="M20" s="2">
        <v>1</v>
      </c>
      <c r="N20" s="2">
        <v>8482</v>
      </c>
      <c r="O20" s="7">
        <v>427445.12660000054</v>
      </c>
      <c r="P20" s="2">
        <v>1</v>
      </c>
    </row>
    <row r="21" spans="1:16">
      <c r="A21" s="6" t="s">
        <v>29</v>
      </c>
      <c r="B21" s="2">
        <v>32</v>
      </c>
      <c r="C21" s="7">
        <v>27227.570999999993</v>
      </c>
      <c r="D21" s="2">
        <v>-1</v>
      </c>
      <c r="E21" s="2">
        <v>141</v>
      </c>
      <c r="F21" s="7">
        <v>106502.00990000012</v>
      </c>
      <c r="G21" s="2">
        <v>-1</v>
      </c>
      <c r="H21" s="2">
        <v>3597</v>
      </c>
      <c r="I21" s="7">
        <v>128916.64099999992</v>
      </c>
      <c r="J21" s="2">
        <v>1</v>
      </c>
      <c r="K21" s="2">
        <v>5096</v>
      </c>
      <c r="L21" s="7">
        <v>139230.84000000049</v>
      </c>
      <c r="M21" s="2">
        <v>1</v>
      </c>
      <c r="N21" s="2">
        <v>8866</v>
      </c>
      <c r="O21" s="7">
        <v>401877.0619000005</v>
      </c>
      <c r="P21" s="2">
        <v>1</v>
      </c>
    </row>
    <row r="22" spans="1:16">
      <c r="A22" s="6" t="s">
        <v>30</v>
      </c>
      <c r="B22" s="2">
        <v>42</v>
      </c>
      <c r="C22" s="7">
        <v>32216.51019999999</v>
      </c>
      <c r="D22" s="2">
        <v>-1</v>
      </c>
      <c r="E22" s="2">
        <v>138</v>
      </c>
      <c r="F22" s="7">
        <v>93377.587600000072</v>
      </c>
      <c r="G22" s="2">
        <v>-1</v>
      </c>
      <c r="H22" s="2">
        <v>3569</v>
      </c>
      <c r="I22" s="7">
        <v>126552.1463999999</v>
      </c>
      <c r="J22" s="2">
        <v>1</v>
      </c>
      <c r="K22" s="2">
        <v>4908</v>
      </c>
      <c r="L22" s="7">
        <v>163819.99000000072</v>
      </c>
      <c r="M22" s="2">
        <v>1</v>
      </c>
      <c r="N22" s="2">
        <v>8657</v>
      </c>
      <c r="O22" s="7">
        <v>415966.23420000065</v>
      </c>
      <c r="P22" s="2">
        <v>1</v>
      </c>
    </row>
    <row r="23" spans="1:16">
      <c r="A23" s="5" t="s">
        <v>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6" t="s">
        <v>31</v>
      </c>
      <c r="B24" s="2">
        <v>434</v>
      </c>
      <c r="C24" s="7">
        <v>388740.69880000048</v>
      </c>
      <c r="D24" s="2">
        <v>-1</v>
      </c>
      <c r="E24" s="2">
        <v>859</v>
      </c>
      <c r="F24" s="7">
        <v>588040.80810000096</v>
      </c>
      <c r="G24" s="2">
        <v>-1</v>
      </c>
      <c r="H24" s="2">
        <v>10993</v>
      </c>
      <c r="I24" s="7">
        <v>955696.92289998825</v>
      </c>
      <c r="J24" s="2">
        <v>1</v>
      </c>
      <c r="K24" s="2">
        <v>14404</v>
      </c>
      <c r="L24" s="7">
        <v>852700.60999998567</v>
      </c>
      <c r="M24" s="2">
        <v>1</v>
      </c>
      <c r="N24" s="2">
        <v>26690</v>
      </c>
      <c r="O24" s="7">
        <v>2785179.0397999752</v>
      </c>
      <c r="P24" s="2">
        <v>1</v>
      </c>
    </row>
    <row r="25" spans="1:16">
      <c r="A25" s="6" t="s">
        <v>32</v>
      </c>
      <c r="B25" s="2"/>
      <c r="C25" s="7"/>
      <c r="D25" s="2"/>
      <c r="E25" s="2"/>
      <c r="F25" s="7"/>
      <c r="G25" s="2"/>
      <c r="H25" s="2">
        <v>2</v>
      </c>
      <c r="I25" s="7">
        <v>4.9200000000000008</v>
      </c>
      <c r="J25" s="2">
        <v>-1</v>
      </c>
      <c r="K25" s="2">
        <v>41</v>
      </c>
      <c r="L25" s="7">
        <v>2229.0000000000005</v>
      </c>
      <c r="M25" s="2">
        <v>-1</v>
      </c>
      <c r="N25" s="2">
        <v>43</v>
      </c>
      <c r="O25" s="7">
        <v>2233.9200000000005</v>
      </c>
      <c r="P25" s="2">
        <v>-1</v>
      </c>
    </row>
    <row r="26" spans="1:16">
      <c r="A26" s="6" t="s">
        <v>33</v>
      </c>
      <c r="B26" s="2"/>
      <c r="C26" s="7"/>
      <c r="D26" s="2"/>
      <c r="E26" s="2"/>
      <c r="F26" s="7"/>
      <c r="G26" s="2"/>
      <c r="H26" s="2">
        <v>14</v>
      </c>
      <c r="I26" s="7">
        <v>210.45</v>
      </c>
      <c r="J26" s="2">
        <v>-1</v>
      </c>
      <c r="K26" s="2">
        <v>21</v>
      </c>
      <c r="L26" s="7">
        <v>241.27</v>
      </c>
      <c r="M26" s="2">
        <v>-1</v>
      </c>
      <c r="N26" s="2">
        <v>35</v>
      </c>
      <c r="O26" s="7">
        <v>451.72</v>
      </c>
      <c r="P26" s="2">
        <v>-1</v>
      </c>
    </row>
    <row r="27" spans="1:16">
      <c r="A27" s="6" t="s">
        <v>34</v>
      </c>
      <c r="B27" s="2"/>
      <c r="C27" s="7"/>
      <c r="D27" s="2"/>
      <c r="E27" s="2"/>
      <c r="F27" s="7"/>
      <c r="G27" s="2"/>
      <c r="H27" s="2">
        <v>3</v>
      </c>
      <c r="I27" s="7">
        <v>37.54</v>
      </c>
      <c r="J27" s="2">
        <v>-1</v>
      </c>
      <c r="K27" s="2">
        <v>8</v>
      </c>
      <c r="L27" s="7">
        <v>75.039999999999992</v>
      </c>
      <c r="M27" s="2">
        <v>-1</v>
      </c>
      <c r="N27" s="2">
        <v>11</v>
      </c>
      <c r="O27" s="7">
        <v>112.57999999999998</v>
      </c>
      <c r="P27" s="2">
        <v>-1</v>
      </c>
    </row>
    <row r="28" spans="1:16">
      <c r="A28" s="6" t="s">
        <v>35</v>
      </c>
      <c r="B28" s="2"/>
      <c r="C28" s="7"/>
      <c r="D28" s="2"/>
      <c r="E28" s="2"/>
      <c r="F28" s="7"/>
      <c r="G28" s="2"/>
      <c r="H28" s="2">
        <v>12</v>
      </c>
      <c r="I28" s="7">
        <v>169.96</v>
      </c>
      <c r="J28" s="2">
        <v>-1</v>
      </c>
      <c r="K28" s="2">
        <v>11</v>
      </c>
      <c r="L28" s="7">
        <v>178.45</v>
      </c>
      <c r="M28" s="2">
        <v>-1</v>
      </c>
      <c r="N28" s="2">
        <v>23</v>
      </c>
      <c r="O28" s="7">
        <v>348.40999999999997</v>
      </c>
      <c r="P28" s="2">
        <v>-1</v>
      </c>
    </row>
    <row r="29" spans="1:16">
      <c r="A29" s="6" t="s">
        <v>36</v>
      </c>
      <c r="B29" s="2"/>
      <c r="C29" s="7"/>
      <c r="D29" s="2"/>
      <c r="E29" s="2"/>
      <c r="F29" s="7"/>
      <c r="G29" s="2"/>
      <c r="H29" s="2">
        <v>13</v>
      </c>
      <c r="I29" s="7">
        <v>746.67999999999984</v>
      </c>
      <c r="J29" s="2">
        <v>-1</v>
      </c>
      <c r="K29" s="2">
        <v>28</v>
      </c>
      <c r="L29" s="7">
        <v>4529.9699999999993</v>
      </c>
      <c r="M29" s="2">
        <v>-1</v>
      </c>
      <c r="N29" s="2">
        <v>41</v>
      </c>
      <c r="O29" s="7">
        <v>5276.65</v>
      </c>
      <c r="P29" s="2">
        <v>-1</v>
      </c>
    </row>
    <row r="30" spans="1:16">
      <c r="A30" s="6" t="s">
        <v>37</v>
      </c>
      <c r="B30" s="2"/>
      <c r="C30" s="7"/>
      <c r="D30" s="2"/>
      <c r="E30" s="2">
        <v>2</v>
      </c>
      <c r="F30" s="7">
        <v>385.06999999999994</v>
      </c>
      <c r="G30" s="2">
        <v>-1</v>
      </c>
      <c r="H30" s="2">
        <v>8</v>
      </c>
      <c r="I30" s="7">
        <v>1392.7392000000004</v>
      </c>
      <c r="J30" s="2">
        <v>-1</v>
      </c>
      <c r="K30" s="2">
        <v>40</v>
      </c>
      <c r="L30" s="7">
        <v>479.57</v>
      </c>
      <c r="M30" s="2">
        <v>-1</v>
      </c>
      <c r="N30" s="2">
        <v>50</v>
      </c>
      <c r="O30" s="7">
        <v>2257.3792000000003</v>
      </c>
      <c r="P30" s="2">
        <v>-1</v>
      </c>
    </row>
    <row r="31" spans="1:16">
      <c r="A31" s="6" t="s">
        <v>38</v>
      </c>
      <c r="B31" s="2"/>
      <c r="C31" s="7"/>
      <c r="D31" s="2"/>
      <c r="E31" s="2"/>
      <c r="F31" s="7"/>
      <c r="G31" s="2"/>
      <c r="H31" s="2">
        <v>29</v>
      </c>
      <c r="I31" s="7">
        <v>2841.7664</v>
      </c>
      <c r="J31" s="2">
        <v>-1</v>
      </c>
      <c r="K31" s="2">
        <v>13</v>
      </c>
      <c r="L31" s="7">
        <v>1560.6399999999996</v>
      </c>
      <c r="M31" s="2">
        <v>-1</v>
      </c>
      <c r="N31" s="2">
        <v>42</v>
      </c>
      <c r="O31" s="7">
        <v>4402.4063999999998</v>
      </c>
      <c r="P31" s="2">
        <v>-1</v>
      </c>
    </row>
    <row r="32" spans="1:16">
      <c r="A32" s="6" t="s">
        <v>39</v>
      </c>
      <c r="B32" s="2"/>
      <c r="C32" s="7"/>
      <c r="D32" s="2"/>
      <c r="E32" s="2"/>
      <c r="F32" s="7"/>
      <c r="G32" s="2"/>
      <c r="H32" s="2">
        <v>21</v>
      </c>
      <c r="I32" s="7">
        <v>2300.5688</v>
      </c>
      <c r="J32" s="2">
        <v>-1</v>
      </c>
      <c r="K32" s="2">
        <v>22</v>
      </c>
      <c r="L32" s="7">
        <v>158.24</v>
      </c>
      <c r="M32" s="2">
        <v>-1</v>
      </c>
      <c r="N32" s="2">
        <v>43</v>
      </c>
      <c r="O32" s="7">
        <v>2458.8087999999998</v>
      </c>
      <c r="P32" s="2">
        <v>-1</v>
      </c>
    </row>
    <row r="33" spans="1:16">
      <c r="A33" s="6" t="s">
        <v>40</v>
      </c>
      <c r="B33" s="2">
        <v>396</v>
      </c>
      <c r="C33" s="7">
        <v>351661.4580000008</v>
      </c>
      <c r="D33" s="2">
        <v>-1</v>
      </c>
      <c r="E33" s="2">
        <v>917</v>
      </c>
      <c r="F33" s="7">
        <v>627859.51480000082</v>
      </c>
      <c r="G33" s="2">
        <v>-1</v>
      </c>
      <c r="H33" s="2">
        <v>10880</v>
      </c>
      <c r="I33" s="7">
        <v>990475.24259998824</v>
      </c>
      <c r="J33" s="2">
        <v>1</v>
      </c>
      <c r="K33" s="2">
        <v>14439</v>
      </c>
      <c r="L33" s="7">
        <v>915278.50999998453</v>
      </c>
      <c r="M33" s="2">
        <v>1</v>
      </c>
      <c r="N33" s="2">
        <v>26632</v>
      </c>
      <c r="O33" s="7">
        <v>2885274.7253999747</v>
      </c>
      <c r="P33" s="2">
        <v>1</v>
      </c>
    </row>
    <row r="34" spans="1:16">
      <c r="A34" s="6" t="s">
        <v>41</v>
      </c>
      <c r="B34" s="2">
        <v>98</v>
      </c>
      <c r="C34" s="7">
        <v>91833.924600000028</v>
      </c>
      <c r="D34" s="2">
        <v>-1</v>
      </c>
      <c r="E34" s="2">
        <v>184</v>
      </c>
      <c r="F34" s="7">
        <v>125737.53560000003</v>
      </c>
      <c r="G34" s="2">
        <v>-1</v>
      </c>
      <c r="H34" s="2">
        <v>3753</v>
      </c>
      <c r="I34" s="7">
        <v>232543.09390000123</v>
      </c>
      <c r="J34" s="2">
        <v>1</v>
      </c>
      <c r="K34" s="2">
        <v>5434</v>
      </c>
      <c r="L34" s="7">
        <v>280384.54000000138</v>
      </c>
      <c r="M34" s="2">
        <v>1</v>
      </c>
      <c r="N34" s="2">
        <v>9469</v>
      </c>
      <c r="O34" s="7">
        <v>730499.09410000267</v>
      </c>
      <c r="P34" s="2">
        <v>1</v>
      </c>
    </row>
    <row r="35" spans="1:16">
      <c r="A35" s="6" t="s">
        <v>42</v>
      </c>
      <c r="B35" s="2">
        <v>417</v>
      </c>
      <c r="C35" s="7">
        <v>377039.84780000098</v>
      </c>
      <c r="D35" s="2">
        <v>-1</v>
      </c>
      <c r="E35" s="2">
        <v>944</v>
      </c>
      <c r="F35" s="7">
        <v>640135.88880000089</v>
      </c>
      <c r="G35" s="2">
        <v>-1</v>
      </c>
      <c r="H35" s="2">
        <v>10465</v>
      </c>
      <c r="I35" s="7">
        <v>848898.44509998942</v>
      </c>
      <c r="J35" s="2">
        <v>1</v>
      </c>
      <c r="K35" s="2">
        <v>14490</v>
      </c>
      <c r="L35" s="7">
        <v>937751.36999998556</v>
      </c>
      <c r="M35" s="2">
        <v>1</v>
      </c>
      <c r="N35" s="2">
        <v>26316</v>
      </c>
      <c r="O35" s="7">
        <v>2803825.5516999769</v>
      </c>
      <c r="P35" s="2">
        <v>1</v>
      </c>
    </row>
    <row r="36" spans="1:16">
      <c r="A36" s="6" t="s">
        <v>43</v>
      </c>
      <c r="B36" s="2">
        <v>97</v>
      </c>
      <c r="C36" s="7">
        <v>78806.655800000022</v>
      </c>
      <c r="D36" s="2">
        <v>-1</v>
      </c>
      <c r="E36" s="2">
        <v>258</v>
      </c>
      <c r="F36" s="7">
        <v>171490.58780000015</v>
      </c>
      <c r="G36" s="2">
        <v>-1</v>
      </c>
      <c r="H36" s="2">
        <v>3962</v>
      </c>
      <c r="I36" s="7">
        <v>251430.00540000145</v>
      </c>
      <c r="J36" s="2">
        <v>1</v>
      </c>
      <c r="K36" s="2">
        <v>5582</v>
      </c>
      <c r="L36" s="7">
        <v>281044.07000000193</v>
      </c>
      <c r="M36" s="2">
        <v>1</v>
      </c>
      <c r="N36" s="2">
        <v>9899</v>
      </c>
      <c r="O36" s="7">
        <v>782771.31900000363</v>
      </c>
      <c r="P36" s="2">
        <v>1</v>
      </c>
    </row>
    <row r="37" spans="1:16">
      <c r="A37" s="6" t="s">
        <v>44</v>
      </c>
      <c r="B37" s="2">
        <v>70</v>
      </c>
      <c r="C37" s="7">
        <v>59149.505599999975</v>
      </c>
      <c r="D37" s="2">
        <v>-1</v>
      </c>
      <c r="E37" s="2">
        <v>233</v>
      </c>
      <c r="F37" s="7">
        <v>153760.55470000012</v>
      </c>
      <c r="G37" s="2">
        <v>-1</v>
      </c>
      <c r="H37" s="2">
        <v>4088</v>
      </c>
      <c r="I37" s="7">
        <v>222997.00700000135</v>
      </c>
      <c r="J37" s="2">
        <v>1</v>
      </c>
      <c r="K37" s="2">
        <v>5518</v>
      </c>
      <c r="L37" s="7">
        <v>264098.90000000136</v>
      </c>
      <c r="M37" s="2">
        <v>1</v>
      </c>
      <c r="N37" s="2">
        <v>9909</v>
      </c>
      <c r="O37" s="7">
        <v>700005.96730000281</v>
      </c>
      <c r="P37" s="2">
        <v>1</v>
      </c>
    </row>
    <row r="38" spans="1:16">
      <c r="A38" s="6" t="s">
        <v>45</v>
      </c>
      <c r="B38" s="2"/>
      <c r="C38" s="7"/>
      <c r="D38" s="2"/>
      <c r="E38" s="2"/>
      <c r="F38" s="7"/>
      <c r="G38" s="2"/>
      <c r="H38" s="2">
        <v>5</v>
      </c>
      <c r="I38" s="7">
        <v>83.54</v>
      </c>
      <c r="J38" s="2">
        <v>-1</v>
      </c>
      <c r="K38" s="2">
        <v>22</v>
      </c>
      <c r="L38" s="7">
        <v>146.88999999999999</v>
      </c>
      <c r="M38" s="2">
        <v>-1</v>
      </c>
      <c r="N38" s="2">
        <v>27</v>
      </c>
      <c r="O38" s="7">
        <v>230.43</v>
      </c>
      <c r="P38" s="2">
        <v>-1</v>
      </c>
    </row>
    <row r="39" spans="1:16">
      <c r="A39" s="4" t="s">
        <v>2</v>
      </c>
      <c r="B39" s="2">
        <v>2071</v>
      </c>
      <c r="C39" s="7">
        <v>1815076.137599986</v>
      </c>
      <c r="D39" s="2">
        <v>0</v>
      </c>
      <c r="E39" s="2">
        <v>5325</v>
      </c>
      <c r="F39" s="7">
        <v>3532557.1516999709</v>
      </c>
      <c r="G39" s="2">
        <v>1</v>
      </c>
      <c r="H39" s="2">
        <v>78843</v>
      </c>
      <c r="I39" s="7">
        <v>5833599.604700028</v>
      </c>
      <c r="J39" s="2">
        <v>1</v>
      </c>
      <c r="K39" s="2">
        <v>106466</v>
      </c>
      <c r="L39" s="7">
        <v>5910916.9200001499</v>
      </c>
      <c r="M39" s="2">
        <v>1</v>
      </c>
      <c r="N39" s="2">
        <v>192705</v>
      </c>
      <c r="O39" s="7">
        <v>17092149.814000133</v>
      </c>
      <c r="P39" s="2">
        <v>1</v>
      </c>
    </row>
  </sheetData>
  <mergeCells count="1">
    <mergeCell ref="A1:P1"/>
  </mergeCells>
  <conditionalFormatting pivot="1" sqref="D5:D39 G5:G39 J5:J39 M5:M39 P5:P39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Qty Sld and Pft by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ELMEHDI TERRAF</dc:creator>
  <cp:lastModifiedBy>ELMEHDI TERRAF</cp:lastModifiedBy>
  <dcterms:created xsi:type="dcterms:W3CDTF">2023-06-01T11:48:27Z</dcterms:created>
  <dcterms:modified xsi:type="dcterms:W3CDTF">2023-12-26T15:50:30Z</dcterms:modified>
</cp:coreProperties>
</file>