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520" tabRatio="500"/>
  </bookViews>
  <sheets>
    <sheet name="Resumo" sheetId="1" r:id="rId1"/>
    <sheet name="Cotacoes Gerais" sheetId="6" r:id="rId2"/>
    <sheet name="MASI" sheetId="2" r:id="rId3"/>
    <sheet name="NSE20" sheetId="3" r:id="rId4"/>
    <sheet name="TUNINDEX" sheetId="4" r:id="rId5"/>
    <sheet name="NZDOW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3" i="5"/>
  <c r="F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2" i="2"/>
</calcChain>
</file>

<file path=xl/sharedStrings.xml><?xml version="1.0" encoding="utf-8"?>
<sst xmlns="http://schemas.openxmlformats.org/spreadsheetml/2006/main" count="110" uniqueCount="79">
  <si>
    <t>Continente</t>
  </si>
  <si>
    <t>País</t>
  </si>
  <si>
    <t>Ibovespa</t>
  </si>
  <si>
    <t>Código Yahoo</t>
  </si>
  <si>
    <t>América</t>
  </si>
  <si>
    <t>EUA</t>
  </si>
  <si>
    <t>Europa</t>
  </si>
  <si>
    <t>Ásia</t>
  </si>
  <si>
    <t>África</t>
  </si>
  <si>
    <t>Oceania</t>
  </si>
  <si>
    <t>Japão</t>
  </si>
  <si>
    <t>^BVSP</t>
  </si>
  <si>
    <t>Brasil</t>
  </si>
  <si>
    <t>Marrocos</t>
  </si>
  <si>
    <t>Moroccan All Shares (MASI)</t>
  </si>
  <si>
    <t>Data</t>
  </si>
  <si>
    <t>Último</t>
  </si>
  <si>
    <t>Abertura</t>
  </si>
  <si>
    <t>Máxima</t>
  </si>
  <si>
    <t>Mínima</t>
  </si>
  <si>
    <t>Código Mundo</t>
  </si>
  <si>
    <t>MASI</t>
  </si>
  <si>
    <t>Austrália</t>
  </si>
  <si>
    <t>S&amp;P/ASX 200</t>
  </si>
  <si>
    <t>AXJO</t>
  </si>
  <si>
    <t>^AXJO</t>
  </si>
  <si>
    <t>Hong Kong</t>
  </si>
  <si>
    <t>HSI</t>
  </si>
  <si>
    <t>^HSI</t>
  </si>
  <si>
    <t>^BSESN</t>
  </si>
  <si>
    <t>Hang Seng</t>
  </si>
  <si>
    <t>BSE Sensex 30</t>
  </si>
  <si>
    <t>BSESN</t>
  </si>
  <si>
    <t>N225</t>
  </si>
  <si>
    <t>^N225</t>
  </si>
  <si>
    <t>Nikkei 225</t>
  </si>
  <si>
    <t>NZDOW</t>
  </si>
  <si>
    <t>^NZDOW</t>
  </si>
  <si>
    <t>Nova Zelândia</t>
  </si>
  <si>
    <t>Dow Jones New Zealand Index</t>
  </si>
  <si>
    <t>JKSE</t>
  </si>
  <si>
    <t>^JKSE</t>
  </si>
  <si>
    <t>Jakarta Composite Index</t>
  </si>
  <si>
    <t>Indonésia</t>
  </si>
  <si>
    <t>Kenya</t>
  </si>
  <si>
    <t>Kenya NSE 20</t>
  </si>
  <si>
    <t>NSE20</t>
  </si>
  <si>
    <t>Tunísia</t>
  </si>
  <si>
    <t>TUNINDEX</t>
  </si>
  <si>
    <t>Tunindex</t>
  </si>
  <si>
    <t>N/A</t>
  </si>
  <si>
    <t>BVSP</t>
  </si>
  <si>
    <t>Reino Unido</t>
  </si>
  <si>
    <t>FTSE 100</t>
  </si>
  <si>
    <t>FTSE</t>
  </si>
  <si>
    <t>^FTSE</t>
  </si>
  <si>
    <t>Nome do Índice</t>
  </si>
  <si>
    <t>Variação</t>
  </si>
  <si>
    <t>http://br.investing.com/indices/african-indices</t>
  </si>
  <si>
    <t>Peru</t>
  </si>
  <si>
    <t>Downjones</t>
  </si>
  <si>
    <t>Espanha</t>
  </si>
  <si>
    <t>Taiwan</t>
  </si>
  <si>
    <t>DJI</t>
  </si>
  <si>
    <t>^DJI</t>
  </si>
  <si>
    <t>Canadá</t>
  </si>
  <si>
    <t>GSPTSE</t>
  </si>
  <si>
    <t>^GSPTSE</t>
  </si>
  <si>
    <t>S&amp;P/TSX Composite index</t>
  </si>
  <si>
    <t>^SPBLPGPT</t>
  </si>
  <si>
    <t>SPBLPGPT</t>
  </si>
  <si>
    <t>S&amp;P/BVL Peru General Index TR</t>
  </si>
  <si>
    <t>IBEX 35</t>
  </si>
  <si>
    <t>IBEX</t>
  </si>
  <si>
    <t>^IBEX</t>
  </si>
  <si>
    <t>Suíça</t>
  </si>
  <si>
    <t>SMI</t>
  </si>
  <si>
    <t>SSMI</t>
  </si>
  <si>
    <t>^SSMI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</si>
</sst>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2" fillId="7" borderId="1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4" borderId="4" xfId="0" applyFill="1" applyBorder="1"/>
    <xf numFmtId="0" fontId="0" fillId="3" borderId="4" xfId="0" applyFill="1" applyBorder="1"/>
    <xf numFmtId="0" fontId="3" fillId="2" borderId="4" xfId="0" applyFont="1" applyFill="1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4"/>
    <xf numFmtId="0" fontId="0" fillId="8" borderId="4" xfId="0" applyFill="1" applyBorder="1"/>
    <xf numFmtId="0" fontId="0" fillId="8" borderId="6" xfId="0" applyFill="1" applyBorder="1"/>
    <xf numFmtId="0" fontId="0" fillId="0" borderId="0" xfId="0" applyFill="1" applyBorder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.investing.com/indices/african-ind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2" workbookViewId="0">
      <selection activeCell="E22" sqref="E2:E22"/>
    </sheetView>
  </sheetViews>
  <sheetFormatPr baseColWidth="10" defaultRowHeight="15" x14ac:dyDescent="0"/>
  <cols>
    <col min="3" max="3" width="31.1640625" bestFit="1" customWidth="1"/>
    <col min="4" max="4" width="13.1640625" bestFit="1" customWidth="1"/>
    <col min="5" max="5" width="12.33203125" bestFit="1" customWidth="1"/>
  </cols>
  <sheetData>
    <row r="1" spans="1:5" s="1" customFormat="1">
      <c r="A1" s="2" t="s">
        <v>0</v>
      </c>
      <c r="B1" s="3" t="s">
        <v>1</v>
      </c>
      <c r="C1" s="3" t="s">
        <v>56</v>
      </c>
      <c r="D1" s="3" t="s">
        <v>20</v>
      </c>
      <c r="E1" s="4" t="s">
        <v>3</v>
      </c>
    </row>
    <row r="2" spans="1:5">
      <c r="A2" s="5" t="s">
        <v>4</v>
      </c>
      <c r="B2" s="6" t="s">
        <v>12</v>
      </c>
      <c r="C2" s="6" t="s">
        <v>2</v>
      </c>
      <c r="D2" s="6" t="s">
        <v>51</v>
      </c>
      <c r="E2" s="7" t="s">
        <v>11</v>
      </c>
    </row>
    <row r="3" spans="1:5">
      <c r="A3" s="8"/>
      <c r="B3" s="9"/>
      <c r="C3" s="9"/>
      <c r="D3" s="9"/>
      <c r="E3" s="10"/>
    </row>
    <row r="4" spans="1:5">
      <c r="A4" s="11" t="s">
        <v>4</v>
      </c>
      <c r="B4" s="9" t="s">
        <v>5</v>
      </c>
      <c r="C4" s="9" t="s">
        <v>60</v>
      </c>
      <c r="D4" s="9" t="s">
        <v>63</v>
      </c>
      <c r="E4" s="10" t="s">
        <v>64</v>
      </c>
    </row>
    <row r="5" spans="1:5">
      <c r="A5" s="11" t="s">
        <v>4</v>
      </c>
      <c r="B5" s="9" t="s">
        <v>65</v>
      </c>
      <c r="C5" s="9" t="s">
        <v>68</v>
      </c>
      <c r="D5" s="9" t="s">
        <v>66</v>
      </c>
      <c r="E5" s="10" t="s">
        <v>67</v>
      </c>
    </row>
    <row r="6" spans="1:5">
      <c r="A6" s="11" t="s">
        <v>4</v>
      </c>
      <c r="B6" s="9" t="s">
        <v>59</v>
      </c>
      <c r="C6" s="24" t="s">
        <v>71</v>
      </c>
      <c r="D6" s="9" t="s">
        <v>70</v>
      </c>
      <c r="E6" s="10" t="s">
        <v>69</v>
      </c>
    </row>
    <row r="7" spans="1:5">
      <c r="A7" s="8"/>
      <c r="B7" s="9"/>
      <c r="C7" s="9"/>
      <c r="D7" s="9"/>
      <c r="E7" s="10"/>
    </row>
    <row r="8" spans="1:5">
      <c r="A8" s="12" t="s">
        <v>6</v>
      </c>
      <c r="B8" s="9" t="s">
        <v>52</v>
      </c>
      <c r="C8" s="9" t="s">
        <v>53</v>
      </c>
      <c r="D8" s="9" t="s">
        <v>54</v>
      </c>
      <c r="E8" s="10" t="s">
        <v>55</v>
      </c>
    </row>
    <row r="9" spans="1:5">
      <c r="A9" s="12" t="s">
        <v>6</v>
      </c>
      <c r="B9" s="9" t="s">
        <v>61</v>
      </c>
      <c r="C9" s="24" t="s">
        <v>72</v>
      </c>
      <c r="D9" s="9" t="s">
        <v>73</v>
      </c>
      <c r="E9" s="10" t="s">
        <v>74</v>
      </c>
    </row>
    <row r="10" spans="1:5">
      <c r="A10" s="12" t="s">
        <v>6</v>
      </c>
      <c r="B10" s="9" t="s">
        <v>75</v>
      </c>
      <c r="C10" s="24" t="s">
        <v>76</v>
      </c>
      <c r="D10" s="9" t="s">
        <v>77</v>
      </c>
      <c r="E10" s="10" t="s">
        <v>78</v>
      </c>
    </row>
    <row r="11" spans="1:5">
      <c r="A11" s="8"/>
      <c r="B11" s="9"/>
      <c r="C11" s="9"/>
      <c r="D11" s="9"/>
      <c r="E11" s="10"/>
    </row>
    <row r="12" spans="1:5">
      <c r="A12" s="13" t="s">
        <v>7</v>
      </c>
      <c r="B12" s="9" t="s">
        <v>10</v>
      </c>
      <c r="C12" s="9" t="s">
        <v>35</v>
      </c>
      <c r="D12" s="9" t="s">
        <v>33</v>
      </c>
      <c r="E12" s="10" t="s">
        <v>34</v>
      </c>
    </row>
    <row r="13" spans="1:5">
      <c r="A13" s="13" t="s">
        <v>7</v>
      </c>
      <c r="B13" s="9" t="s">
        <v>26</v>
      </c>
      <c r="C13" s="9" t="s">
        <v>30</v>
      </c>
      <c r="D13" s="9" t="s">
        <v>27</v>
      </c>
      <c r="E13" s="10" t="s">
        <v>28</v>
      </c>
    </row>
    <row r="14" spans="1:5">
      <c r="A14" s="13" t="s">
        <v>7</v>
      </c>
      <c r="B14" s="9" t="s">
        <v>62</v>
      </c>
      <c r="C14" s="9" t="s">
        <v>31</v>
      </c>
      <c r="D14" s="9" t="s">
        <v>32</v>
      </c>
      <c r="E14" s="10" t="s">
        <v>29</v>
      </c>
    </row>
    <row r="15" spans="1:5">
      <c r="A15" s="8"/>
      <c r="B15" s="9"/>
      <c r="C15" s="9"/>
      <c r="D15" s="9"/>
      <c r="E15" s="10"/>
    </row>
    <row r="16" spans="1:5">
      <c r="A16" s="14" t="s">
        <v>8</v>
      </c>
      <c r="B16" s="9" t="s">
        <v>47</v>
      </c>
      <c r="C16" s="9" t="s">
        <v>49</v>
      </c>
      <c r="D16" s="9" t="s">
        <v>48</v>
      </c>
      <c r="E16" s="10" t="s">
        <v>50</v>
      </c>
    </row>
    <row r="17" spans="1:5">
      <c r="A17" s="14" t="s">
        <v>8</v>
      </c>
      <c r="B17" s="9" t="s">
        <v>13</v>
      </c>
      <c r="C17" s="9" t="s">
        <v>14</v>
      </c>
      <c r="D17" s="9" t="s">
        <v>21</v>
      </c>
      <c r="E17" s="10" t="s">
        <v>50</v>
      </c>
    </row>
    <row r="18" spans="1:5">
      <c r="A18" s="14" t="s">
        <v>8</v>
      </c>
      <c r="B18" s="9" t="s">
        <v>44</v>
      </c>
      <c r="C18" s="9" t="s">
        <v>45</v>
      </c>
      <c r="D18" s="9" t="s">
        <v>46</v>
      </c>
      <c r="E18" s="10" t="s">
        <v>50</v>
      </c>
    </row>
    <row r="19" spans="1:5">
      <c r="A19" s="8"/>
      <c r="B19" s="9"/>
      <c r="C19" s="9"/>
      <c r="D19" s="9"/>
      <c r="E19" s="10"/>
    </row>
    <row r="20" spans="1:5">
      <c r="A20" s="22" t="s">
        <v>9</v>
      </c>
      <c r="B20" s="9" t="s">
        <v>22</v>
      </c>
      <c r="C20" s="9" t="s">
        <v>23</v>
      </c>
      <c r="D20" s="9" t="s">
        <v>24</v>
      </c>
      <c r="E20" s="10" t="s">
        <v>25</v>
      </c>
    </row>
    <row r="21" spans="1:5">
      <c r="A21" s="22" t="s">
        <v>9</v>
      </c>
      <c r="B21" s="9" t="s">
        <v>38</v>
      </c>
      <c r="C21" s="9" t="s">
        <v>39</v>
      </c>
      <c r="D21" s="9" t="s">
        <v>36</v>
      </c>
      <c r="E21" s="10" t="s">
        <v>37</v>
      </c>
    </row>
    <row r="22" spans="1:5">
      <c r="A22" s="23" t="s">
        <v>9</v>
      </c>
      <c r="B22" s="15" t="s">
        <v>43</v>
      </c>
      <c r="C22" s="15" t="s">
        <v>42</v>
      </c>
      <c r="D22" s="15" t="s">
        <v>40</v>
      </c>
      <c r="E22" s="16" t="s">
        <v>41</v>
      </c>
    </row>
    <row r="25" spans="1:5">
      <c r="C25" s="21" t="s">
        <v>58</v>
      </c>
    </row>
  </sheetData>
  <hyperlinks>
    <hyperlink ref="C25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46"/>
  <sheetViews>
    <sheetView workbookViewId="0">
      <selection sqref="A1:XFD1048576"/>
    </sheetView>
  </sheetViews>
  <sheetFormatPr baseColWidth="10" defaultRowHeight="15" x14ac:dyDescent="0"/>
  <cols>
    <col min="1" max="1" width="7.5" bestFit="1" customWidth="1"/>
    <col min="2" max="2" width="8.83203125" bestFit="1" customWidth="1"/>
    <col min="3" max="6" width="12.1640625" bestFit="1" customWidth="1"/>
    <col min="7" max="7" width="11.1640625" bestFit="1" customWidth="1"/>
    <col min="8" max="8" width="12.1640625" bestFit="1" customWidth="1"/>
  </cols>
  <sheetData>
    <row r="2" spans="2:2">
      <c r="B2" s="17"/>
    </row>
    <row r="3" spans="2:2">
      <c r="B3" s="17"/>
    </row>
    <row r="4" spans="2:2">
      <c r="B4" s="17"/>
    </row>
    <row r="5" spans="2:2">
      <c r="B5" s="17"/>
    </row>
    <row r="6" spans="2:2">
      <c r="B6" s="17"/>
    </row>
    <row r="7" spans="2:2">
      <c r="B7" s="17"/>
    </row>
    <row r="8" spans="2:2">
      <c r="B8" s="17"/>
    </row>
    <row r="9" spans="2:2">
      <c r="B9" s="17"/>
    </row>
    <row r="10" spans="2:2">
      <c r="B10" s="17"/>
    </row>
    <row r="11" spans="2:2">
      <c r="B11" s="17"/>
    </row>
    <row r="12" spans="2:2">
      <c r="B12" s="17"/>
    </row>
    <row r="13" spans="2:2">
      <c r="B13" s="17"/>
    </row>
    <row r="14" spans="2:2">
      <c r="B14" s="17"/>
    </row>
    <row r="15" spans="2:2">
      <c r="B15" s="17"/>
    </row>
    <row r="16" spans="2:2">
      <c r="B16" s="17"/>
    </row>
    <row r="17" spans="2:2">
      <c r="B17" s="17"/>
    </row>
    <row r="18" spans="2:2">
      <c r="B18" s="17"/>
    </row>
    <row r="19" spans="2:2">
      <c r="B19" s="17"/>
    </row>
    <row r="20" spans="2:2">
      <c r="B20" s="17"/>
    </row>
    <row r="21" spans="2:2">
      <c r="B21" s="17"/>
    </row>
    <row r="22" spans="2:2">
      <c r="B22" s="17"/>
    </row>
    <row r="23" spans="2:2">
      <c r="B23" s="17"/>
    </row>
    <row r="24" spans="2:2">
      <c r="B24" s="17"/>
    </row>
    <row r="25" spans="2:2">
      <c r="B25" s="17"/>
    </row>
    <row r="26" spans="2:2">
      <c r="B26" s="17"/>
    </row>
    <row r="27" spans="2:2">
      <c r="B27" s="17"/>
    </row>
    <row r="28" spans="2:2">
      <c r="B28" s="17"/>
    </row>
    <row r="29" spans="2:2">
      <c r="B29" s="17"/>
    </row>
    <row r="30" spans="2:2">
      <c r="B30" s="17"/>
    </row>
    <row r="31" spans="2:2">
      <c r="B31" s="17"/>
    </row>
    <row r="32" spans="2:2">
      <c r="B32" s="17"/>
    </row>
    <row r="33" spans="2:2">
      <c r="B33" s="17"/>
    </row>
    <row r="34" spans="2:2">
      <c r="B34" s="17"/>
    </row>
    <row r="35" spans="2:2">
      <c r="B35" s="17"/>
    </row>
    <row r="36" spans="2:2">
      <c r="B36" s="17"/>
    </row>
    <row r="37" spans="2:2">
      <c r="B37" s="17"/>
    </row>
    <row r="38" spans="2:2">
      <c r="B38" s="17"/>
    </row>
    <row r="39" spans="2:2">
      <c r="B39" s="17"/>
    </row>
    <row r="40" spans="2:2">
      <c r="B40" s="17"/>
    </row>
    <row r="41" spans="2:2">
      <c r="B41" s="17"/>
    </row>
    <row r="42" spans="2:2">
      <c r="B42" s="17"/>
    </row>
    <row r="43" spans="2:2">
      <c r="B43" s="17"/>
    </row>
    <row r="44" spans="2:2">
      <c r="B44" s="17"/>
    </row>
    <row r="45" spans="2:2">
      <c r="B45" s="17"/>
    </row>
    <row r="46" spans="2:2">
      <c r="B46" s="17"/>
    </row>
    <row r="47" spans="2:2">
      <c r="B47" s="17"/>
    </row>
    <row r="48" spans="2:2">
      <c r="B48" s="17"/>
    </row>
    <row r="49" spans="2:2">
      <c r="B49" s="17"/>
    </row>
    <row r="50" spans="2:2">
      <c r="B50" s="17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  <row r="61" spans="2:2">
      <c r="B61" s="17"/>
    </row>
    <row r="62" spans="2:2">
      <c r="B62" s="17"/>
    </row>
    <row r="63" spans="2:2">
      <c r="B63" s="17"/>
    </row>
    <row r="64" spans="2:2">
      <c r="B64" s="17"/>
    </row>
    <row r="65" spans="2:2">
      <c r="B65" s="17"/>
    </row>
    <row r="66" spans="2:2">
      <c r="B66" s="17"/>
    </row>
    <row r="67" spans="2:2">
      <c r="B67" s="17"/>
    </row>
    <row r="68" spans="2:2">
      <c r="B68" s="17"/>
    </row>
    <row r="69" spans="2:2">
      <c r="B69" s="17"/>
    </row>
    <row r="70" spans="2:2">
      <c r="B70" s="17"/>
    </row>
    <row r="71" spans="2:2">
      <c r="B71" s="17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  <row r="76" spans="2:2">
      <c r="B76" s="17"/>
    </row>
    <row r="77" spans="2:2">
      <c r="B77" s="17"/>
    </row>
    <row r="78" spans="2:2">
      <c r="B78" s="17"/>
    </row>
    <row r="79" spans="2:2">
      <c r="B79" s="17"/>
    </row>
    <row r="80" spans="2:2">
      <c r="B80" s="17"/>
    </row>
    <row r="81" spans="2:2">
      <c r="B81" s="17"/>
    </row>
    <row r="82" spans="2:2">
      <c r="B82" s="17"/>
    </row>
    <row r="83" spans="2:2">
      <c r="B83" s="17"/>
    </row>
    <row r="84" spans="2:2">
      <c r="B84" s="17"/>
    </row>
    <row r="85" spans="2:2">
      <c r="B85" s="17"/>
    </row>
    <row r="86" spans="2:2">
      <c r="B86" s="17"/>
    </row>
    <row r="87" spans="2:2">
      <c r="B87" s="17"/>
    </row>
    <row r="88" spans="2:2">
      <c r="B88" s="17"/>
    </row>
    <row r="89" spans="2:2">
      <c r="B89" s="17"/>
    </row>
    <row r="90" spans="2:2">
      <c r="B90" s="17"/>
    </row>
    <row r="91" spans="2:2">
      <c r="B91" s="17"/>
    </row>
    <row r="92" spans="2:2">
      <c r="B92" s="17"/>
    </row>
    <row r="93" spans="2:2">
      <c r="B93" s="17"/>
    </row>
    <row r="94" spans="2:2">
      <c r="B94" s="17"/>
    </row>
    <row r="95" spans="2:2">
      <c r="B95" s="17"/>
    </row>
    <row r="96" spans="2:2">
      <c r="B96" s="17"/>
    </row>
    <row r="97" spans="2:2">
      <c r="B97" s="17"/>
    </row>
    <row r="98" spans="2:2">
      <c r="B98" s="17"/>
    </row>
    <row r="99" spans="2:2">
      <c r="B99" s="17"/>
    </row>
    <row r="100" spans="2:2">
      <c r="B100" s="17"/>
    </row>
    <row r="101" spans="2:2">
      <c r="B101" s="17"/>
    </row>
    <row r="102" spans="2:2">
      <c r="B102" s="17"/>
    </row>
    <row r="103" spans="2:2">
      <c r="B103" s="17"/>
    </row>
    <row r="104" spans="2:2">
      <c r="B104" s="17"/>
    </row>
    <row r="105" spans="2:2">
      <c r="B105" s="17"/>
    </row>
    <row r="106" spans="2:2">
      <c r="B106" s="17"/>
    </row>
    <row r="107" spans="2:2">
      <c r="B107" s="17"/>
    </row>
    <row r="108" spans="2:2">
      <c r="B108" s="17"/>
    </row>
    <row r="109" spans="2:2">
      <c r="B109" s="17"/>
    </row>
    <row r="110" spans="2:2">
      <c r="B110" s="17"/>
    </row>
    <row r="111" spans="2:2">
      <c r="B111" s="17"/>
    </row>
    <row r="112" spans="2:2">
      <c r="B112" s="17"/>
    </row>
    <row r="113" spans="2:2">
      <c r="B113" s="17"/>
    </row>
    <row r="114" spans="2:2">
      <c r="B114" s="17"/>
    </row>
    <row r="115" spans="2:2">
      <c r="B115" s="17"/>
    </row>
    <row r="116" spans="2:2">
      <c r="B116" s="17"/>
    </row>
    <row r="117" spans="2:2">
      <c r="B117" s="17"/>
    </row>
    <row r="118" spans="2:2">
      <c r="B118" s="17"/>
    </row>
    <row r="119" spans="2:2">
      <c r="B119" s="17"/>
    </row>
    <row r="120" spans="2:2">
      <c r="B120" s="17"/>
    </row>
    <row r="121" spans="2:2">
      <c r="B121" s="17"/>
    </row>
    <row r="122" spans="2:2">
      <c r="B122" s="17"/>
    </row>
    <row r="123" spans="2:2">
      <c r="B123" s="17"/>
    </row>
    <row r="124" spans="2:2">
      <c r="B124" s="17"/>
    </row>
    <row r="125" spans="2:2">
      <c r="B125" s="17"/>
    </row>
    <row r="126" spans="2:2">
      <c r="B126" s="17"/>
    </row>
    <row r="127" spans="2:2">
      <c r="B127" s="17"/>
    </row>
    <row r="128" spans="2:2">
      <c r="B128" s="17"/>
    </row>
    <row r="129" spans="2:2">
      <c r="B129" s="17"/>
    </row>
    <row r="130" spans="2:2">
      <c r="B130" s="17"/>
    </row>
    <row r="131" spans="2:2">
      <c r="B131" s="17"/>
    </row>
    <row r="132" spans="2:2">
      <c r="B132" s="17"/>
    </row>
    <row r="133" spans="2:2">
      <c r="B133" s="17"/>
    </row>
    <row r="134" spans="2:2">
      <c r="B134" s="17"/>
    </row>
    <row r="135" spans="2:2">
      <c r="B135" s="17"/>
    </row>
    <row r="136" spans="2:2">
      <c r="B136" s="17"/>
    </row>
    <row r="137" spans="2:2">
      <c r="B137" s="17"/>
    </row>
    <row r="138" spans="2:2">
      <c r="B138" s="17"/>
    </row>
    <row r="139" spans="2:2">
      <c r="B139" s="17"/>
    </row>
    <row r="140" spans="2:2">
      <c r="B140" s="17"/>
    </row>
    <row r="141" spans="2:2">
      <c r="B141" s="17"/>
    </row>
    <row r="142" spans="2:2">
      <c r="B142" s="17"/>
    </row>
    <row r="143" spans="2:2">
      <c r="B143" s="17"/>
    </row>
    <row r="144" spans="2:2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  <row r="149" spans="2:2">
      <c r="B149" s="17"/>
    </row>
    <row r="150" spans="2:2">
      <c r="B150" s="17"/>
    </row>
    <row r="151" spans="2:2">
      <c r="B151" s="17"/>
    </row>
    <row r="152" spans="2:2">
      <c r="B152" s="17"/>
    </row>
    <row r="153" spans="2:2">
      <c r="B153" s="17"/>
    </row>
    <row r="154" spans="2:2">
      <c r="B154" s="17"/>
    </row>
    <row r="155" spans="2:2">
      <c r="B155" s="17"/>
    </row>
    <row r="156" spans="2:2">
      <c r="B156" s="17"/>
    </row>
    <row r="157" spans="2:2">
      <c r="B157" s="17"/>
    </row>
    <row r="158" spans="2:2">
      <c r="B158" s="17"/>
    </row>
    <row r="159" spans="2:2">
      <c r="B159" s="17"/>
    </row>
    <row r="160" spans="2:2">
      <c r="B160" s="17"/>
    </row>
    <row r="161" spans="2:2">
      <c r="B161" s="17"/>
    </row>
    <row r="162" spans="2:2">
      <c r="B162" s="17"/>
    </row>
    <row r="163" spans="2:2">
      <c r="B163" s="17"/>
    </row>
    <row r="164" spans="2:2">
      <c r="B164" s="17"/>
    </row>
    <row r="165" spans="2:2">
      <c r="B165" s="17"/>
    </row>
    <row r="166" spans="2:2">
      <c r="B166" s="17"/>
    </row>
    <row r="167" spans="2:2">
      <c r="B167" s="17"/>
    </row>
    <row r="168" spans="2:2">
      <c r="B168" s="17"/>
    </row>
    <row r="169" spans="2:2">
      <c r="B169" s="17"/>
    </row>
    <row r="170" spans="2:2">
      <c r="B170" s="17"/>
    </row>
    <row r="171" spans="2:2">
      <c r="B171" s="17"/>
    </row>
    <row r="172" spans="2:2">
      <c r="B172" s="17"/>
    </row>
    <row r="173" spans="2:2">
      <c r="B173" s="17"/>
    </row>
    <row r="174" spans="2:2">
      <c r="B174" s="17"/>
    </row>
    <row r="175" spans="2:2">
      <c r="B175" s="17"/>
    </row>
    <row r="176" spans="2:2">
      <c r="B176" s="17"/>
    </row>
    <row r="177" spans="2:2">
      <c r="B177" s="17"/>
    </row>
    <row r="178" spans="2:2">
      <c r="B178" s="17"/>
    </row>
    <row r="179" spans="2:2">
      <c r="B179" s="17"/>
    </row>
    <row r="180" spans="2:2">
      <c r="B180" s="17"/>
    </row>
    <row r="181" spans="2:2">
      <c r="B181" s="17"/>
    </row>
    <row r="182" spans="2:2">
      <c r="B182" s="17"/>
    </row>
    <row r="183" spans="2:2">
      <c r="B183" s="17"/>
    </row>
    <row r="184" spans="2:2">
      <c r="B184" s="17"/>
    </row>
    <row r="185" spans="2:2">
      <c r="B185" s="17"/>
    </row>
    <row r="186" spans="2:2">
      <c r="B186" s="17"/>
    </row>
    <row r="187" spans="2:2">
      <c r="B187" s="17"/>
    </row>
    <row r="188" spans="2:2">
      <c r="B188" s="17"/>
    </row>
    <row r="189" spans="2:2">
      <c r="B189" s="17"/>
    </row>
    <row r="190" spans="2:2">
      <c r="B190" s="17"/>
    </row>
    <row r="191" spans="2:2">
      <c r="B191" s="17"/>
    </row>
    <row r="192" spans="2:2">
      <c r="B192" s="17"/>
    </row>
    <row r="193" spans="2:2">
      <c r="B193" s="17"/>
    </row>
    <row r="194" spans="2:2">
      <c r="B194" s="17"/>
    </row>
    <row r="195" spans="2:2">
      <c r="B195" s="17"/>
    </row>
    <row r="196" spans="2:2">
      <c r="B196" s="17"/>
    </row>
    <row r="197" spans="2:2">
      <c r="B197" s="17"/>
    </row>
    <row r="198" spans="2:2">
      <c r="B198" s="17"/>
    </row>
    <row r="199" spans="2:2">
      <c r="B199" s="17"/>
    </row>
    <row r="200" spans="2:2">
      <c r="B200" s="17"/>
    </row>
    <row r="201" spans="2:2">
      <c r="B201" s="17"/>
    </row>
    <row r="202" spans="2:2">
      <c r="B202" s="17"/>
    </row>
    <row r="203" spans="2:2">
      <c r="B203" s="17"/>
    </row>
    <row r="204" spans="2:2">
      <c r="B204" s="17"/>
    </row>
    <row r="205" spans="2:2">
      <c r="B205" s="17"/>
    </row>
    <row r="206" spans="2:2">
      <c r="B206" s="17"/>
    </row>
    <row r="207" spans="2:2">
      <c r="B207" s="17"/>
    </row>
    <row r="208" spans="2:2">
      <c r="B208" s="17"/>
    </row>
    <row r="209" spans="2:2">
      <c r="B209" s="17"/>
    </row>
    <row r="210" spans="2:2">
      <c r="B210" s="17"/>
    </row>
    <row r="211" spans="2:2">
      <c r="B211" s="17"/>
    </row>
    <row r="212" spans="2:2">
      <c r="B212" s="17"/>
    </row>
    <row r="213" spans="2:2">
      <c r="B213" s="17"/>
    </row>
    <row r="214" spans="2:2">
      <c r="B214" s="17"/>
    </row>
    <row r="215" spans="2:2">
      <c r="B215" s="17"/>
    </row>
    <row r="216" spans="2:2">
      <c r="B216" s="17"/>
    </row>
    <row r="217" spans="2:2">
      <c r="B217" s="17"/>
    </row>
    <row r="218" spans="2:2">
      <c r="B218" s="17"/>
    </row>
    <row r="219" spans="2:2">
      <c r="B219" s="17"/>
    </row>
    <row r="220" spans="2:2">
      <c r="B220" s="17"/>
    </row>
    <row r="221" spans="2:2">
      <c r="B221" s="17"/>
    </row>
    <row r="222" spans="2:2">
      <c r="B222" s="17"/>
    </row>
    <row r="223" spans="2:2">
      <c r="B223" s="17"/>
    </row>
    <row r="224" spans="2:2">
      <c r="B224" s="17"/>
    </row>
    <row r="225" spans="2:2">
      <c r="B225" s="17"/>
    </row>
    <row r="226" spans="2:2">
      <c r="B226" s="17"/>
    </row>
    <row r="227" spans="2:2">
      <c r="B227" s="17"/>
    </row>
    <row r="228" spans="2:2">
      <c r="B228" s="17"/>
    </row>
    <row r="229" spans="2:2">
      <c r="B229" s="17"/>
    </row>
    <row r="230" spans="2:2">
      <c r="B230" s="17"/>
    </row>
    <row r="231" spans="2:2">
      <c r="B231" s="17"/>
    </row>
    <row r="232" spans="2:2">
      <c r="B232" s="17"/>
    </row>
    <row r="233" spans="2:2">
      <c r="B233" s="17"/>
    </row>
    <row r="234" spans="2:2">
      <c r="B234" s="17"/>
    </row>
    <row r="235" spans="2:2">
      <c r="B235" s="17"/>
    </row>
    <row r="236" spans="2:2">
      <c r="B236" s="17"/>
    </row>
    <row r="237" spans="2:2">
      <c r="B237" s="17"/>
    </row>
    <row r="238" spans="2:2">
      <c r="B238" s="17"/>
    </row>
    <row r="239" spans="2:2">
      <c r="B239" s="17"/>
    </row>
    <row r="240" spans="2:2">
      <c r="B240" s="17"/>
    </row>
    <row r="241" spans="2:2">
      <c r="B241" s="17"/>
    </row>
    <row r="242" spans="2:2">
      <c r="B242" s="17"/>
    </row>
    <row r="243" spans="2:2">
      <c r="B243" s="17"/>
    </row>
    <row r="244" spans="2:2">
      <c r="B244" s="17"/>
    </row>
    <row r="245" spans="2:2">
      <c r="B245" s="17"/>
    </row>
    <row r="246" spans="2:2">
      <c r="B246" s="17"/>
    </row>
    <row r="247" spans="2:2">
      <c r="B247" s="17"/>
    </row>
    <row r="248" spans="2:2">
      <c r="B248" s="17"/>
    </row>
    <row r="249" spans="2:2">
      <c r="B249" s="17"/>
    </row>
    <row r="250" spans="2:2">
      <c r="B250" s="17"/>
    </row>
    <row r="251" spans="2:2">
      <c r="B251" s="17"/>
    </row>
    <row r="252" spans="2:2">
      <c r="B252" s="17"/>
    </row>
    <row r="253" spans="2:2">
      <c r="B253" s="17"/>
    </row>
    <row r="254" spans="2:2">
      <c r="B254" s="17"/>
    </row>
    <row r="255" spans="2:2">
      <c r="B255" s="17"/>
    </row>
    <row r="256" spans="2:2">
      <c r="B256" s="17"/>
    </row>
    <row r="257" spans="2:2">
      <c r="B257" s="17"/>
    </row>
    <row r="258" spans="2:2">
      <c r="B258" s="17"/>
    </row>
    <row r="259" spans="2:2">
      <c r="B259" s="17"/>
    </row>
    <row r="260" spans="2:2">
      <c r="B260" s="17"/>
    </row>
    <row r="261" spans="2:2">
      <c r="B261" s="17"/>
    </row>
    <row r="262" spans="2:2">
      <c r="B262" s="17"/>
    </row>
    <row r="263" spans="2:2">
      <c r="B263" s="17"/>
    </row>
    <row r="264" spans="2:2">
      <c r="B264" s="17"/>
    </row>
    <row r="265" spans="2:2">
      <c r="B265" s="17"/>
    </row>
    <row r="266" spans="2:2">
      <c r="B266" s="17"/>
    </row>
    <row r="267" spans="2:2">
      <c r="B267" s="17"/>
    </row>
    <row r="268" spans="2:2">
      <c r="B268" s="17"/>
    </row>
    <row r="269" spans="2:2">
      <c r="B269" s="17"/>
    </row>
    <row r="270" spans="2:2">
      <c r="B270" s="17"/>
    </row>
    <row r="271" spans="2:2">
      <c r="B271" s="17"/>
    </row>
    <row r="272" spans="2:2">
      <c r="B272" s="17"/>
    </row>
    <row r="273" spans="2:2">
      <c r="B273" s="17"/>
    </row>
    <row r="274" spans="2:2">
      <c r="B274" s="17"/>
    </row>
    <row r="275" spans="2:2">
      <c r="B275" s="17"/>
    </row>
    <row r="276" spans="2:2">
      <c r="B276" s="17"/>
    </row>
    <row r="277" spans="2:2">
      <c r="B277" s="17"/>
    </row>
    <row r="278" spans="2:2">
      <c r="B278" s="17"/>
    </row>
    <row r="279" spans="2:2">
      <c r="B279" s="17"/>
    </row>
    <row r="280" spans="2:2">
      <c r="B280" s="17"/>
    </row>
    <row r="281" spans="2:2">
      <c r="B281" s="17"/>
    </row>
    <row r="282" spans="2:2">
      <c r="B282" s="17"/>
    </row>
    <row r="283" spans="2:2">
      <c r="B283" s="17"/>
    </row>
    <row r="284" spans="2:2">
      <c r="B284" s="17"/>
    </row>
    <row r="285" spans="2:2">
      <c r="B285" s="17"/>
    </row>
    <row r="286" spans="2:2">
      <c r="B286" s="17"/>
    </row>
    <row r="287" spans="2:2">
      <c r="B287" s="17"/>
    </row>
    <row r="288" spans="2:2">
      <c r="B288" s="17"/>
    </row>
    <row r="289" spans="2:2">
      <c r="B289" s="17"/>
    </row>
    <row r="290" spans="2:2">
      <c r="B290" s="17"/>
    </row>
    <row r="291" spans="2:2">
      <c r="B291" s="17"/>
    </row>
    <row r="292" spans="2:2">
      <c r="B292" s="17"/>
    </row>
    <row r="293" spans="2:2">
      <c r="B293" s="17"/>
    </row>
    <row r="294" spans="2:2">
      <c r="B294" s="17"/>
    </row>
    <row r="295" spans="2:2">
      <c r="B295" s="17"/>
    </row>
    <row r="296" spans="2:2">
      <c r="B296" s="17"/>
    </row>
    <row r="297" spans="2:2">
      <c r="B297" s="17"/>
    </row>
    <row r="298" spans="2:2">
      <c r="B298" s="17"/>
    </row>
    <row r="299" spans="2:2">
      <c r="B299" s="17"/>
    </row>
    <row r="300" spans="2:2">
      <c r="B300" s="17"/>
    </row>
    <row r="301" spans="2:2">
      <c r="B301" s="17"/>
    </row>
    <row r="302" spans="2:2">
      <c r="B302" s="17"/>
    </row>
    <row r="303" spans="2:2">
      <c r="B303" s="17"/>
    </row>
    <row r="304" spans="2:2">
      <c r="B304" s="17"/>
    </row>
    <row r="305" spans="2:2">
      <c r="B305" s="17"/>
    </row>
    <row r="306" spans="2:2">
      <c r="B306" s="17"/>
    </row>
    <row r="307" spans="2:2">
      <c r="B307" s="17"/>
    </row>
    <row r="308" spans="2:2">
      <c r="B308" s="17"/>
    </row>
    <row r="309" spans="2:2">
      <c r="B309" s="17"/>
    </row>
    <row r="310" spans="2:2">
      <c r="B310" s="17"/>
    </row>
    <row r="311" spans="2:2">
      <c r="B311" s="17"/>
    </row>
    <row r="312" spans="2:2">
      <c r="B312" s="17"/>
    </row>
    <row r="313" spans="2:2">
      <c r="B313" s="17"/>
    </row>
    <row r="314" spans="2:2">
      <c r="B314" s="17"/>
    </row>
    <row r="315" spans="2:2">
      <c r="B315" s="17"/>
    </row>
    <row r="316" spans="2:2">
      <c r="B316" s="17"/>
    </row>
    <row r="317" spans="2:2">
      <c r="B317" s="17"/>
    </row>
    <row r="318" spans="2:2">
      <c r="B318" s="17"/>
    </row>
    <row r="319" spans="2:2">
      <c r="B319" s="17"/>
    </row>
    <row r="320" spans="2:2">
      <c r="B320" s="17"/>
    </row>
    <row r="321" spans="2:2">
      <c r="B321" s="17"/>
    </row>
    <row r="322" spans="2:2">
      <c r="B322" s="17"/>
    </row>
    <row r="323" spans="2:2">
      <c r="B323" s="17"/>
    </row>
    <row r="324" spans="2:2">
      <c r="B324" s="17"/>
    </row>
    <row r="325" spans="2:2">
      <c r="B325" s="17"/>
    </row>
    <row r="326" spans="2:2">
      <c r="B326" s="17"/>
    </row>
    <row r="327" spans="2:2">
      <c r="B327" s="17"/>
    </row>
    <row r="328" spans="2:2">
      <c r="B328" s="17"/>
    </row>
    <row r="329" spans="2:2">
      <c r="B329" s="17"/>
    </row>
    <row r="330" spans="2:2">
      <c r="B330" s="17"/>
    </row>
    <row r="331" spans="2:2">
      <c r="B331" s="17"/>
    </row>
    <row r="332" spans="2:2">
      <c r="B332" s="17"/>
    </row>
    <row r="333" spans="2:2">
      <c r="B333" s="17"/>
    </row>
    <row r="334" spans="2:2">
      <c r="B334" s="17"/>
    </row>
    <row r="335" spans="2:2">
      <c r="B335" s="17"/>
    </row>
    <row r="336" spans="2:2">
      <c r="B336" s="17"/>
    </row>
    <row r="337" spans="2:2">
      <c r="B337" s="17"/>
    </row>
    <row r="338" spans="2:2">
      <c r="B338" s="17"/>
    </row>
    <row r="339" spans="2:2">
      <c r="B339" s="17"/>
    </row>
    <row r="340" spans="2:2">
      <c r="B340" s="17"/>
    </row>
    <row r="341" spans="2:2">
      <c r="B341" s="17"/>
    </row>
    <row r="342" spans="2:2">
      <c r="B342" s="17"/>
    </row>
    <row r="343" spans="2:2">
      <c r="B343" s="17"/>
    </row>
    <row r="344" spans="2:2">
      <c r="B344" s="17"/>
    </row>
    <row r="345" spans="2:2">
      <c r="B345" s="17"/>
    </row>
    <row r="346" spans="2:2">
      <c r="B346" s="17"/>
    </row>
    <row r="347" spans="2:2">
      <c r="B347" s="17"/>
    </row>
    <row r="348" spans="2:2">
      <c r="B348" s="17"/>
    </row>
    <row r="349" spans="2:2">
      <c r="B349" s="17"/>
    </row>
    <row r="350" spans="2:2">
      <c r="B350" s="17"/>
    </row>
    <row r="351" spans="2:2">
      <c r="B351" s="17"/>
    </row>
    <row r="352" spans="2:2">
      <c r="B352" s="17"/>
    </row>
    <row r="353" spans="2:2">
      <c r="B353" s="17"/>
    </row>
    <row r="354" spans="2:2">
      <c r="B354" s="17"/>
    </row>
    <row r="355" spans="2:2">
      <c r="B355" s="17"/>
    </row>
    <row r="356" spans="2:2">
      <c r="B356" s="17"/>
    </row>
    <row r="357" spans="2:2">
      <c r="B357" s="17"/>
    </row>
    <row r="358" spans="2:2">
      <c r="B358" s="17"/>
    </row>
    <row r="359" spans="2:2">
      <c r="B359" s="17"/>
    </row>
    <row r="360" spans="2:2">
      <c r="B360" s="17"/>
    </row>
    <row r="361" spans="2:2">
      <c r="B361" s="17"/>
    </row>
    <row r="362" spans="2:2">
      <c r="B362" s="17"/>
    </row>
    <row r="363" spans="2:2">
      <c r="B363" s="17"/>
    </row>
    <row r="364" spans="2:2">
      <c r="B364" s="17"/>
    </row>
    <row r="365" spans="2:2">
      <c r="B365" s="17"/>
    </row>
    <row r="366" spans="2:2">
      <c r="B366" s="17"/>
    </row>
    <row r="367" spans="2:2">
      <c r="B367" s="17"/>
    </row>
    <row r="368" spans="2:2">
      <c r="B368" s="17"/>
    </row>
    <row r="369" spans="2:2">
      <c r="B369" s="17"/>
    </row>
    <row r="370" spans="2:2">
      <c r="B370" s="17"/>
    </row>
    <row r="371" spans="2:2">
      <c r="B371" s="17"/>
    </row>
    <row r="372" spans="2:2">
      <c r="B372" s="17"/>
    </row>
    <row r="373" spans="2:2">
      <c r="B373" s="17"/>
    </row>
    <row r="374" spans="2:2">
      <c r="B374" s="17"/>
    </row>
    <row r="375" spans="2:2">
      <c r="B375" s="17"/>
    </row>
    <row r="376" spans="2:2">
      <c r="B376" s="17"/>
    </row>
    <row r="377" spans="2:2">
      <c r="B377" s="17"/>
    </row>
    <row r="378" spans="2:2">
      <c r="B378" s="17"/>
    </row>
    <row r="379" spans="2:2">
      <c r="B379" s="17"/>
    </row>
    <row r="380" spans="2:2">
      <c r="B380" s="17"/>
    </row>
    <row r="381" spans="2:2">
      <c r="B381" s="17"/>
    </row>
    <row r="382" spans="2:2">
      <c r="B382" s="17"/>
    </row>
    <row r="383" spans="2:2">
      <c r="B383" s="17"/>
    </row>
    <row r="384" spans="2:2">
      <c r="B384" s="17"/>
    </row>
    <row r="385" spans="2:2">
      <c r="B385" s="17"/>
    </row>
    <row r="386" spans="2:2">
      <c r="B386" s="17"/>
    </row>
    <row r="387" spans="2:2">
      <c r="B387" s="17"/>
    </row>
    <row r="388" spans="2:2">
      <c r="B388" s="17"/>
    </row>
    <row r="389" spans="2:2">
      <c r="B389" s="17"/>
    </row>
    <row r="390" spans="2:2">
      <c r="B390" s="17"/>
    </row>
    <row r="391" spans="2:2">
      <c r="B391" s="17"/>
    </row>
    <row r="392" spans="2:2">
      <c r="B392" s="17"/>
    </row>
    <row r="393" spans="2:2">
      <c r="B393" s="17"/>
    </row>
    <row r="394" spans="2:2">
      <c r="B394" s="17"/>
    </row>
    <row r="395" spans="2:2">
      <c r="B395" s="17"/>
    </row>
    <row r="396" spans="2:2">
      <c r="B396" s="17"/>
    </row>
    <row r="397" spans="2:2">
      <c r="B397" s="17"/>
    </row>
    <row r="398" spans="2:2">
      <c r="B398" s="17"/>
    </row>
    <row r="399" spans="2:2">
      <c r="B399" s="17"/>
    </row>
    <row r="400" spans="2:2">
      <c r="B400" s="17"/>
    </row>
    <row r="401" spans="2:2">
      <c r="B401" s="17"/>
    </row>
    <row r="402" spans="2:2">
      <c r="B402" s="17"/>
    </row>
    <row r="403" spans="2:2">
      <c r="B403" s="17"/>
    </row>
    <row r="404" spans="2:2">
      <c r="B404" s="17"/>
    </row>
    <row r="405" spans="2:2">
      <c r="B405" s="17"/>
    </row>
    <row r="406" spans="2:2">
      <c r="B406" s="17"/>
    </row>
    <row r="407" spans="2:2">
      <c r="B407" s="17"/>
    </row>
    <row r="408" spans="2:2">
      <c r="B408" s="17"/>
    </row>
    <row r="409" spans="2:2">
      <c r="B409" s="17"/>
    </row>
    <row r="410" spans="2:2">
      <c r="B410" s="17"/>
    </row>
    <row r="411" spans="2:2">
      <c r="B411" s="17"/>
    </row>
    <row r="412" spans="2:2">
      <c r="B412" s="17"/>
    </row>
    <row r="413" spans="2:2">
      <c r="B413" s="17"/>
    </row>
    <row r="414" spans="2:2">
      <c r="B414" s="17"/>
    </row>
    <row r="415" spans="2:2">
      <c r="B415" s="17"/>
    </row>
    <row r="416" spans="2:2">
      <c r="B416" s="17"/>
    </row>
    <row r="417" spans="2:2">
      <c r="B417" s="17"/>
    </row>
    <row r="418" spans="2:2">
      <c r="B418" s="17"/>
    </row>
    <row r="419" spans="2:2">
      <c r="B419" s="17"/>
    </row>
    <row r="420" spans="2:2">
      <c r="B420" s="17"/>
    </row>
    <row r="421" spans="2:2">
      <c r="B421" s="17"/>
    </row>
    <row r="422" spans="2:2">
      <c r="B422" s="17"/>
    </row>
    <row r="423" spans="2:2">
      <c r="B423" s="17"/>
    </row>
    <row r="424" spans="2:2">
      <c r="B424" s="17"/>
    </row>
    <row r="425" spans="2:2">
      <c r="B425" s="17"/>
    </row>
    <row r="426" spans="2:2">
      <c r="B426" s="17"/>
    </row>
    <row r="427" spans="2:2">
      <c r="B427" s="17"/>
    </row>
    <row r="428" spans="2:2">
      <c r="B428" s="17"/>
    </row>
    <row r="429" spans="2:2">
      <c r="B429" s="17"/>
    </row>
    <row r="430" spans="2:2">
      <c r="B430" s="17"/>
    </row>
    <row r="431" spans="2:2">
      <c r="B431" s="17"/>
    </row>
    <row r="432" spans="2:2">
      <c r="B432" s="17"/>
    </row>
    <row r="433" spans="2:2">
      <c r="B433" s="17"/>
    </row>
    <row r="434" spans="2:2">
      <c r="B434" s="17"/>
    </row>
    <row r="435" spans="2:2">
      <c r="B435" s="17"/>
    </row>
    <row r="436" spans="2:2">
      <c r="B436" s="17"/>
    </row>
    <row r="437" spans="2:2">
      <c r="B437" s="17"/>
    </row>
    <row r="438" spans="2:2">
      <c r="B438" s="17"/>
    </row>
    <row r="439" spans="2:2">
      <c r="B439" s="17"/>
    </row>
    <row r="440" spans="2:2">
      <c r="B440" s="17"/>
    </row>
    <row r="441" spans="2:2">
      <c r="B441" s="17"/>
    </row>
    <row r="442" spans="2:2">
      <c r="B442" s="17"/>
    </row>
    <row r="443" spans="2:2">
      <c r="B443" s="17"/>
    </row>
    <row r="444" spans="2:2">
      <c r="B444" s="17"/>
    </row>
    <row r="445" spans="2:2">
      <c r="B445" s="17"/>
    </row>
    <row r="446" spans="2:2">
      <c r="B446" s="17"/>
    </row>
    <row r="447" spans="2:2">
      <c r="B447" s="17"/>
    </row>
    <row r="448" spans="2:2">
      <c r="B448" s="17"/>
    </row>
    <row r="449" spans="2:2">
      <c r="B449" s="17"/>
    </row>
    <row r="450" spans="2:2">
      <c r="B450" s="17"/>
    </row>
    <row r="451" spans="2:2">
      <c r="B451" s="17"/>
    </row>
    <row r="452" spans="2:2">
      <c r="B452" s="17"/>
    </row>
    <row r="453" spans="2:2">
      <c r="B453" s="17"/>
    </row>
    <row r="454" spans="2:2">
      <c r="B454" s="17"/>
    </row>
    <row r="455" spans="2:2">
      <c r="B455" s="17"/>
    </row>
    <row r="456" spans="2:2">
      <c r="B456" s="17"/>
    </row>
    <row r="457" spans="2:2">
      <c r="B457" s="17"/>
    </row>
    <row r="458" spans="2:2">
      <c r="B458" s="17"/>
    </row>
    <row r="459" spans="2:2">
      <c r="B459" s="17"/>
    </row>
    <row r="460" spans="2:2">
      <c r="B460" s="17"/>
    </row>
    <row r="461" spans="2:2">
      <c r="B461" s="17"/>
    </row>
    <row r="462" spans="2:2">
      <c r="B462" s="17"/>
    </row>
    <row r="463" spans="2:2">
      <c r="B463" s="17"/>
    </row>
    <row r="464" spans="2:2">
      <c r="B464" s="17"/>
    </row>
    <row r="465" spans="2:2">
      <c r="B465" s="17"/>
    </row>
    <row r="466" spans="2:2">
      <c r="B466" s="17"/>
    </row>
    <row r="467" spans="2:2">
      <c r="B467" s="17"/>
    </row>
    <row r="468" spans="2:2">
      <c r="B468" s="17"/>
    </row>
    <row r="469" spans="2:2">
      <c r="B469" s="17"/>
    </row>
    <row r="470" spans="2:2">
      <c r="B470" s="17"/>
    </row>
    <row r="471" spans="2:2">
      <c r="B471" s="17"/>
    </row>
    <row r="472" spans="2:2">
      <c r="B472" s="17"/>
    </row>
    <row r="473" spans="2:2">
      <c r="B473" s="17"/>
    </row>
    <row r="474" spans="2:2">
      <c r="B474" s="17"/>
    </row>
    <row r="475" spans="2:2">
      <c r="B475" s="17"/>
    </row>
    <row r="476" spans="2:2">
      <c r="B476" s="17"/>
    </row>
    <row r="477" spans="2:2">
      <c r="B477" s="17"/>
    </row>
    <row r="478" spans="2:2">
      <c r="B478" s="17"/>
    </row>
    <row r="479" spans="2:2">
      <c r="B479" s="17"/>
    </row>
    <row r="480" spans="2:2">
      <c r="B480" s="17"/>
    </row>
    <row r="481" spans="2:2">
      <c r="B481" s="17"/>
    </row>
    <row r="482" spans="2:2">
      <c r="B482" s="17"/>
    </row>
    <row r="483" spans="2:2">
      <c r="B483" s="17"/>
    </row>
    <row r="484" spans="2:2">
      <c r="B484" s="17"/>
    </row>
    <row r="485" spans="2:2">
      <c r="B485" s="17"/>
    </row>
    <row r="486" spans="2:2">
      <c r="B486" s="17"/>
    </row>
    <row r="487" spans="2:2">
      <c r="B487" s="17"/>
    </row>
    <row r="488" spans="2:2">
      <c r="B488" s="17"/>
    </row>
    <row r="489" spans="2:2">
      <c r="B489" s="17"/>
    </row>
    <row r="490" spans="2:2">
      <c r="B490" s="17"/>
    </row>
    <row r="491" spans="2:2">
      <c r="B491" s="17"/>
    </row>
    <row r="492" spans="2:2">
      <c r="B492" s="17"/>
    </row>
    <row r="493" spans="2:2">
      <c r="B493" s="17"/>
    </row>
    <row r="494" spans="2:2">
      <c r="B494" s="17"/>
    </row>
    <row r="495" spans="2:2">
      <c r="B495" s="17"/>
    </row>
    <row r="496" spans="2:2">
      <c r="B496" s="17"/>
    </row>
    <row r="497" spans="2:2">
      <c r="B497" s="17"/>
    </row>
    <row r="498" spans="2:2">
      <c r="B498" s="17"/>
    </row>
    <row r="499" spans="2:2">
      <c r="B499" s="17"/>
    </row>
    <row r="500" spans="2:2">
      <c r="B500" s="17"/>
    </row>
    <row r="501" spans="2:2">
      <c r="B501" s="17"/>
    </row>
    <row r="502" spans="2:2">
      <c r="B502" s="17"/>
    </row>
    <row r="503" spans="2:2">
      <c r="B503" s="17"/>
    </row>
    <row r="504" spans="2:2">
      <c r="B504" s="17"/>
    </row>
    <row r="505" spans="2:2">
      <c r="B505" s="17"/>
    </row>
    <row r="506" spans="2:2">
      <c r="B506" s="17"/>
    </row>
    <row r="507" spans="2:2">
      <c r="B507" s="17"/>
    </row>
    <row r="508" spans="2:2">
      <c r="B508" s="17"/>
    </row>
    <row r="509" spans="2:2">
      <c r="B509" s="17"/>
    </row>
    <row r="510" spans="2:2">
      <c r="B510" s="17"/>
    </row>
    <row r="511" spans="2:2">
      <c r="B511" s="17"/>
    </row>
    <row r="512" spans="2:2">
      <c r="B512" s="17"/>
    </row>
    <row r="513" spans="2:2">
      <c r="B513" s="17"/>
    </row>
    <row r="514" spans="2:2">
      <c r="B514" s="17"/>
    </row>
    <row r="515" spans="2:2">
      <c r="B515" s="17"/>
    </row>
    <row r="516" spans="2:2">
      <c r="B516" s="17"/>
    </row>
    <row r="517" spans="2:2">
      <c r="B517" s="17"/>
    </row>
    <row r="518" spans="2:2">
      <c r="B518" s="17"/>
    </row>
    <row r="519" spans="2:2">
      <c r="B519" s="17"/>
    </row>
    <row r="520" spans="2:2">
      <c r="B520" s="17"/>
    </row>
    <row r="521" spans="2:2">
      <c r="B521" s="17"/>
    </row>
    <row r="522" spans="2:2">
      <c r="B522" s="17"/>
    </row>
    <row r="523" spans="2:2">
      <c r="B523" s="17"/>
    </row>
    <row r="524" spans="2:2">
      <c r="B524" s="17"/>
    </row>
    <row r="525" spans="2:2">
      <c r="B525" s="17"/>
    </row>
    <row r="526" spans="2:2">
      <c r="B526" s="17"/>
    </row>
    <row r="527" spans="2:2">
      <c r="B527" s="17"/>
    </row>
    <row r="528" spans="2:2">
      <c r="B528" s="17"/>
    </row>
    <row r="529" spans="2:2">
      <c r="B529" s="17"/>
    </row>
    <row r="530" spans="2:2">
      <c r="B530" s="17"/>
    </row>
    <row r="531" spans="2:2">
      <c r="B531" s="17"/>
    </row>
    <row r="532" spans="2:2">
      <c r="B532" s="17"/>
    </row>
    <row r="533" spans="2:2">
      <c r="B533" s="17"/>
    </row>
    <row r="534" spans="2:2">
      <c r="B534" s="17"/>
    </row>
    <row r="535" spans="2:2">
      <c r="B535" s="17"/>
    </row>
    <row r="536" spans="2:2">
      <c r="B536" s="17"/>
    </row>
    <row r="537" spans="2:2">
      <c r="B537" s="17"/>
    </row>
    <row r="538" spans="2:2">
      <c r="B538" s="17"/>
    </row>
    <row r="539" spans="2:2">
      <c r="B539" s="17"/>
    </row>
    <row r="540" spans="2:2">
      <c r="B540" s="17"/>
    </row>
    <row r="541" spans="2:2">
      <c r="B541" s="17"/>
    </row>
    <row r="542" spans="2:2">
      <c r="B542" s="17"/>
    </row>
    <row r="543" spans="2:2">
      <c r="B543" s="17"/>
    </row>
    <row r="544" spans="2:2">
      <c r="B544" s="17"/>
    </row>
    <row r="545" spans="2:2">
      <c r="B545" s="17"/>
    </row>
    <row r="546" spans="2:2">
      <c r="B546" s="17"/>
    </row>
    <row r="547" spans="2:2">
      <c r="B547" s="17"/>
    </row>
    <row r="548" spans="2:2">
      <c r="B548" s="17"/>
    </row>
    <row r="549" spans="2:2">
      <c r="B549" s="17"/>
    </row>
    <row r="550" spans="2:2">
      <c r="B550" s="17"/>
    </row>
    <row r="551" spans="2:2">
      <c r="B551" s="17"/>
    </row>
    <row r="552" spans="2:2">
      <c r="B552" s="17"/>
    </row>
    <row r="553" spans="2:2">
      <c r="B553" s="17"/>
    </row>
    <row r="554" spans="2:2">
      <c r="B554" s="17"/>
    </row>
    <row r="555" spans="2:2">
      <c r="B555" s="17"/>
    </row>
    <row r="556" spans="2:2">
      <c r="B556" s="17"/>
    </row>
    <row r="557" spans="2:2">
      <c r="B557" s="17"/>
    </row>
    <row r="558" spans="2:2">
      <c r="B558" s="17"/>
    </row>
    <row r="559" spans="2:2">
      <c r="B559" s="17"/>
    </row>
    <row r="560" spans="2:2">
      <c r="B560" s="17"/>
    </row>
    <row r="561" spans="2:2">
      <c r="B561" s="17"/>
    </row>
    <row r="562" spans="2:2">
      <c r="B562" s="17"/>
    </row>
    <row r="563" spans="2:2">
      <c r="B563" s="17"/>
    </row>
    <row r="564" spans="2:2">
      <c r="B564" s="17"/>
    </row>
    <row r="565" spans="2:2">
      <c r="B565" s="17"/>
    </row>
    <row r="566" spans="2:2">
      <c r="B566" s="17"/>
    </row>
    <row r="567" spans="2:2">
      <c r="B567" s="17"/>
    </row>
    <row r="568" spans="2:2">
      <c r="B568" s="17"/>
    </row>
    <row r="569" spans="2:2">
      <c r="B569" s="17"/>
    </row>
    <row r="570" spans="2:2">
      <c r="B570" s="17"/>
    </row>
    <row r="571" spans="2:2">
      <c r="B571" s="17"/>
    </row>
    <row r="572" spans="2:2">
      <c r="B572" s="17"/>
    </row>
    <row r="573" spans="2:2">
      <c r="B573" s="17"/>
    </row>
    <row r="574" spans="2:2">
      <c r="B574" s="17"/>
    </row>
    <row r="575" spans="2:2">
      <c r="B575" s="17"/>
    </row>
    <row r="576" spans="2:2">
      <c r="B576" s="17"/>
    </row>
    <row r="577" spans="2:2">
      <c r="B577" s="17"/>
    </row>
    <row r="578" spans="2:2">
      <c r="B578" s="17"/>
    </row>
    <row r="579" spans="2:2">
      <c r="B579" s="17"/>
    </row>
    <row r="580" spans="2:2">
      <c r="B580" s="17"/>
    </row>
    <row r="581" spans="2:2">
      <c r="B581" s="17"/>
    </row>
    <row r="582" spans="2:2">
      <c r="B582" s="17"/>
    </row>
    <row r="583" spans="2:2">
      <c r="B583" s="17"/>
    </row>
    <row r="584" spans="2:2">
      <c r="B584" s="17"/>
    </row>
    <row r="585" spans="2:2">
      <c r="B585" s="17"/>
    </row>
    <row r="586" spans="2:2">
      <c r="B586" s="17"/>
    </row>
    <row r="587" spans="2:2">
      <c r="B587" s="17"/>
    </row>
    <row r="588" spans="2:2">
      <c r="B588" s="17"/>
    </row>
    <row r="589" spans="2:2">
      <c r="B589" s="17"/>
    </row>
    <row r="590" spans="2:2">
      <c r="B590" s="17"/>
    </row>
    <row r="591" spans="2:2">
      <c r="B591" s="17"/>
    </row>
    <row r="592" spans="2:2">
      <c r="B592" s="17"/>
    </row>
    <row r="593" spans="2:2">
      <c r="B593" s="17"/>
    </row>
    <row r="594" spans="2:2">
      <c r="B594" s="17"/>
    </row>
    <row r="595" spans="2:2">
      <c r="B595" s="17"/>
    </row>
    <row r="596" spans="2:2">
      <c r="B596" s="17"/>
    </row>
    <row r="597" spans="2:2">
      <c r="B597" s="17"/>
    </row>
    <row r="598" spans="2:2">
      <c r="B598" s="17"/>
    </row>
    <row r="599" spans="2:2">
      <c r="B599" s="17"/>
    </row>
    <row r="600" spans="2:2">
      <c r="B600" s="17"/>
    </row>
    <row r="601" spans="2:2">
      <c r="B601" s="17"/>
    </row>
    <row r="602" spans="2:2">
      <c r="B602" s="17"/>
    </row>
    <row r="603" spans="2:2">
      <c r="B603" s="17"/>
    </row>
    <row r="604" spans="2:2">
      <c r="B604" s="17"/>
    </row>
    <row r="605" spans="2:2">
      <c r="B605" s="17"/>
    </row>
    <row r="606" spans="2:2">
      <c r="B606" s="17"/>
    </row>
    <row r="607" spans="2:2">
      <c r="B607" s="17"/>
    </row>
    <row r="608" spans="2:2">
      <c r="B608" s="17"/>
    </row>
    <row r="609" spans="2:2">
      <c r="B609" s="17"/>
    </row>
    <row r="610" spans="2:2">
      <c r="B610" s="17"/>
    </row>
    <row r="611" spans="2:2">
      <c r="B611" s="17"/>
    </row>
    <row r="612" spans="2:2">
      <c r="B612" s="17"/>
    </row>
    <row r="613" spans="2:2">
      <c r="B613" s="17"/>
    </row>
    <row r="614" spans="2:2">
      <c r="B614" s="17"/>
    </row>
    <row r="615" spans="2:2">
      <c r="B615" s="17"/>
    </row>
    <row r="616" spans="2:2">
      <c r="B616" s="17"/>
    </row>
    <row r="617" spans="2:2">
      <c r="B617" s="17"/>
    </row>
    <row r="618" spans="2:2">
      <c r="B618" s="17"/>
    </row>
    <row r="619" spans="2:2">
      <c r="B619" s="17"/>
    </row>
    <row r="620" spans="2:2">
      <c r="B620" s="17"/>
    </row>
    <row r="621" spans="2:2">
      <c r="B621" s="17"/>
    </row>
    <row r="622" spans="2:2">
      <c r="B622" s="17"/>
    </row>
    <row r="623" spans="2:2">
      <c r="B623" s="17"/>
    </row>
    <row r="624" spans="2:2">
      <c r="B624" s="17"/>
    </row>
    <row r="625" spans="2:2">
      <c r="B625" s="17"/>
    </row>
    <row r="626" spans="2:2">
      <c r="B626" s="17"/>
    </row>
    <row r="627" spans="2:2">
      <c r="B627" s="17"/>
    </row>
    <row r="628" spans="2:2">
      <c r="B628" s="17"/>
    </row>
    <row r="629" spans="2:2">
      <c r="B629" s="17"/>
    </row>
    <row r="630" spans="2:2">
      <c r="B630" s="17"/>
    </row>
    <row r="631" spans="2:2">
      <c r="B631" s="17"/>
    </row>
    <row r="632" spans="2:2">
      <c r="B632" s="17"/>
    </row>
    <row r="633" spans="2:2">
      <c r="B633" s="17"/>
    </row>
    <row r="634" spans="2:2">
      <c r="B634" s="17"/>
    </row>
    <row r="635" spans="2:2">
      <c r="B635" s="17"/>
    </row>
    <row r="636" spans="2:2">
      <c r="B636" s="17"/>
    </row>
    <row r="637" spans="2:2">
      <c r="B637" s="17"/>
    </row>
    <row r="638" spans="2:2">
      <c r="B638" s="17"/>
    </row>
    <row r="639" spans="2:2">
      <c r="B639" s="17"/>
    </row>
    <row r="640" spans="2:2">
      <c r="B640" s="17"/>
    </row>
    <row r="641" spans="2:2">
      <c r="B641" s="17"/>
    </row>
    <row r="642" spans="2:2">
      <c r="B642" s="17"/>
    </row>
    <row r="643" spans="2:2">
      <c r="B643" s="17"/>
    </row>
    <row r="644" spans="2:2">
      <c r="B644" s="17"/>
    </row>
    <row r="645" spans="2:2">
      <c r="B645" s="17"/>
    </row>
    <row r="646" spans="2:2">
      <c r="B646" s="17"/>
    </row>
    <row r="647" spans="2:2">
      <c r="B647" s="17"/>
    </row>
    <row r="648" spans="2:2">
      <c r="B648" s="17"/>
    </row>
    <row r="649" spans="2:2">
      <c r="B649" s="17"/>
    </row>
    <row r="650" spans="2:2">
      <c r="B650" s="17"/>
    </row>
    <row r="651" spans="2:2">
      <c r="B651" s="17"/>
    </row>
    <row r="652" spans="2:2">
      <c r="B652" s="17"/>
    </row>
    <row r="653" spans="2:2">
      <c r="B653" s="17"/>
    </row>
    <row r="654" spans="2:2">
      <c r="B654" s="17"/>
    </row>
    <row r="655" spans="2:2">
      <c r="B655" s="17"/>
    </row>
    <row r="656" spans="2:2">
      <c r="B656" s="17"/>
    </row>
    <row r="657" spans="2:2">
      <c r="B657" s="17"/>
    </row>
    <row r="658" spans="2:2">
      <c r="B658" s="17"/>
    </row>
    <row r="659" spans="2:2">
      <c r="B659" s="17"/>
    </row>
    <row r="660" spans="2:2">
      <c r="B660" s="17"/>
    </row>
    <row r="661" spans="2:2">
      <c r="B661" s="17"/>
    </row>
    <row r="662" spans="2:2">
      <c r="B662" s="17"/>
    </row>
    <row r="663" spans="2:2">
      <c r="B663" s="17"/>
    </row>
    <row r="664" spans="2:2">
      <c r="B664" s="17"/>
    </row>
    <row r="665" spans="2:2">
      <c r="B665" s="17"/>
    </row>
    <row r="666" spans="2:2">
      <c r="B666" s="17"/>
    </row>
    <row r="667" spans="2:2">
      <c r="B667" s="17"/>
    </row>
    <row r="668" spans="2:2">
      <c r="B668" s="17"/>
    </row>
    <row r="669" spans="2:2">
      <c r="B669" s="17"/>
    </row>
    <row r="670" spans="2:2">
      <c r="B670" s="17"/>
    </row>
    <row r="671" spans="2:2">
      <c r="B671" s="17"/>
    </row>
    <row r="672" spans="2:2">
      <c r="B672" s="17"/>
    </row>
    <row r="673" spans="2:2">
      <c r="B673" s="17"/>
    </row>
    <row r="674" spans="2:2">
      <c r="B674" s="17"/>
    </row>
    <row r="675" spans="2:2">
      <c r="B675" s="17"/>
    </row>
    <row r="676" spans="2:2">
      <c r="B676" s="17"/>
    </row>
    <row r="677" spans="2:2">
      <c r="B677" s="17"/>
    </row>
    <row r="678" spans="2:2">
      <c r="B678" s="17"/>
    </row>
    <row r="679" spans="2:2">
      <c r="B679" s="17"/>
    </row>
    <row r="680" spans="2:2">
      <c r="B680" s="17"/>
    </row>
    <row r="681" spans="2:2">
      <c r="B681" s="17"/>
    </row>
    <row r="682" spans="2:2">
      <c r="B682" s="17"/>
    </row>
    <row r="683" spans="2:2">
      <c r="B683" s="17"/>
    </row>
    <row r="684" spans="2:2">
      <c r="B684" s="17"/>
    </row>
    <row r="685" spans="2:2">
      <c r="B685" s="17"/>
    </row>
    <row r="686" spans="2:2">
      <c r="B686" s="17"/>
    </row>
    <row r="687" spans="2:2">
      <c r="B687" s="17"/>
    </row>
    <row r="688" spans="2:2">
      <c r="B688" s="17"/>
    </row>
    <row r="689" spans="2:2">
      <c r="B689" s="17"/>
    </row>
    <row r="690" spans="2:2">
      <c r="B690" s="17"/>
    </row>
    <row r="691" spans="2:2">
      <c r="B691" s="17"/>
    </row>
    <row r="692" spans="2:2">
      <c r="B692" s="17"/>
    </row>
    <row r="693" spans="2:2">
      <c r="B693" s="17"/>
    </row>
    <row r="694" spans="2:2">
      <c r="B694" s="17"/>
    </row>
    <row r="695" spans="2:2">
      <c r="B695" s="17"/>
    </row>
    <row r="696" spans="2:2">
      <c r="B696" s="17"/>
    </row>
    <row r="697" spans="2:2">
      <c r="B697" s="17"/>
    </row>
    <row r="698" spans="2:2">
      <c r="B698" s="17"/>
    </row>
    <row r="699" spans="2:2">
      <c r="B699" s="17"/>
    </row>
    <row r="700" spans="2:2">
      <c r="B700" s="17"/>
    </row>
    <row r="701" spans="2:2">
      <c r="B701" s="17"/>
    </row>
    <row r="702" spans="2:2">
      <c r="B702" s="17"/>
    </row>
    <row r="703" spans="2:2">
      <c r="B703" s="17"/>
    </row>
    <row r="704" spans="2:2">
      <c r="B704" s="17"/>
    </row>
    <row r="705" spans="2:2">
      <c r="B705" s="17"/>
    </row>
    <row r="706" spans="2:2">
      <c r="B706" s="17"/>
    </row>
    <row r="707" spans="2:2">
      <c r="B707" s="17"/>
    </row>
    <row r="708" spans="2:2">
      <c r="B708" s="17"/>
    </row>
    <row r="709" spans="2:2">
      <c r="B709" s="17"/>
    </row>
    <row r="710" spans="2:2">
      <c r="B710" s="17"/>
    </row>
    <row r="711" spans="2:2">
      <c r="B711" s="17"/>
    </row>
    <row r="712" spans="2:2">
      <c r="B712" s="17"/>
    </row>
    <row r="713" spans="2:2">
      <c r="B713" s="17"/>
    </row>
    <row r="714" spans="2:2">
      <c r="B714" s="17"/>
    </row>
    <row r="715" spans="2:2">
      <c r="B715" s="17"/>
    </row>
    <row r="716" spans="2:2">
      <c r="B716" s="17"/>
    </row>
    <row r="717" spans="2:2">
      <c r="B717" s="17"/>
    </row>
    <row r="718" spans="2:2">
      <c r="B718" s="17"/>
    </row>
    <row r="719" spans="2:2">
      <c r="B719" s="17"/>
    </row>
    <row r="720" spans="2:2">
      <c r="B720" s="17"/>
    </row>
    <row r="721" spans="2:2">
      <c r="B721" s="17"/>
    </row>
    <row r="722" spans="2:2">
      <c r="B722" s="17"/>
    </row>
    <row r="723" spans="2:2">
      <c r="B723" s="17"/>
    </row>
    <row r="724" spans="2:2">
      <c r="B724" s="17"/>
    </row>
    <row r="725" spans="2:2">
      <c r="B725" s="17"/>
    </row>
    <row r="726" spans="2:2">
      <c r="B726" s="17"/>
    </row>
    <row r="727" spans="2:2">
      <c r="B727" s="17"/>
    </row>
    <row r="728" spans="2:2">
      <c r="B728" s="17"/>
    </row>
    <row r="729" spans="2:2">
      <c r="B729" s="17"/>
    </row>
    <row r="730" spans="2:2">
      <c r="B730" s="17"/>
    </row>
    <row r="731" spans="2:2">
      <c r="B731" s="17"/>
    </row>
    <row r="732" spans="2:2">
      <c r="B732" s="17"/>
    </row>
    <row r="733" spans="2:2">
      <c r="B733" s="17"/>
    </row>
    <row r="734" spans="2:2">
      <c r="B734" s="17"/>
    </row>
    <row r="735" spans="2:2">
      <c r="B735" s="17"/>
    </row>
    <row r="736" spans="2:2">
      <c r="B736" s="17"/>
    </row>
    <row r="737" spans="2:2">
      <c r="B737" s="17"/>
    </row>
    <row r="738" spans="2:2">
      <c r="B738" s="17"/>
    </row>
    <row r="739" spans="2:2">
      <c r="B739" s="17"/>
    </row>
    <row r="740" spans="2:2">
      <c r="B740" s="17"/>
    </row>
    <row r="741" spans="2:2">
      <c r="B741" s="17"/>
    </row>
    <row r="742" spans="2:2">
      <c r="B742" s="17"/>
    </row>
    <row r="743" spans="2:2">
      <c r="B743" s="17"/>
    </row>
    <row r="744" spans="2:2">
      <c r="B744" s="17"/>
    </row>
    <row r="745" spans="2:2">
      <c r="B745" s="17"/>
    </row>
    <row r="746" spans="2:2">
      <c r="B746" s="17"/>
    </row>
    <row r="747" spans="2:2">
      <c r="B747" s="17"/>
    </row>
    <row r="748" spans="2:2">
      <c r="B748" s="17"/>
    </row>
    <row r="749" spans="2:2">
      <c r="B749" s="17"/>
    </row>
    <row r="750" spans="2:2">
      <c r="B750" s="17"/>
    </row>
    <row r="751" spans="2:2">
      <c r="B751" s="17"/>
    </row>
    <row r="752" spans="2:2">
      <c r="B752" s="17"/>
    </row>
    <row r="753" spans="2:2">
      <c r="B753" s="17"/>
    </row>
    <row r="754" spans="2:2">
      <c r="B754" s="17"/>
    </row>
    <row r="755" spans="2:2">
      <c r="B755" s="17"/>
    </row>
    <row r="756" spans="2:2">
      <c r="B756" s="17"/>
    </row>
    <row r="757" spans="2:2">
      <c r="B757" s="17"/>
    </row>
    <row r="758" spans="2:2">
      <c r="B758" s="17"/>
    </row>
    <row r="759" spans="2:2">
      <c r="B759" s="17"/>
    </row>
    <row r="760" spans="2:2">
      <c r="B760" s="17"/>
    </row>
    <row r="761" spans="2:2">
      <c r="B761" s="17"/>
    </row>
    <row r="762" spans="2:2">
      <c r="B762" s="17"/>
    </row>
    <row r="763" spans="2:2">
      <c r="B763" s="17"/>
    </row>
    <row r="764" spans="2:2">
      <c r="B764" s="17"/>
    </row>
    <row r="765" spans="2:2">
      <c r="B765" s="17"/>
    </row>
    <row r="766" spans="2:2">
      <c r="B766" s="17"/>
    </row>
    <row r="767" spans="2:2">
      <c r="B767" s="17"/>
    </row>
    <row r="768" spans="2:2">
      <c r="B768" s="17"/>
    </row>
    <row r="769" spans="2:2">
      <c r="B769" s="17"/>
    </row>
    <row r="770" spans="2:2">
      <c r="B770" s="17"/>
    </row>
    <row r="771" spans="2:2">
      <c r="B771" s="17"/>
    </row>
    <row r="772" spans="2:2">
      <c r="B772" s="17"/>
    </row>
    <row r="773" spans="2:2">
      <c r="B773" s="17"/>
    </row>
    <row r="774" spans="2:2">
      <c r="B774" s="17"/>
    </row>
    <row r="775" spans="2:2">
      <c r="B775" s="17"/>
    </row>
    <row r="776" spans="2:2">
      <c r="B776" s="17"/>
    </row>
    <row r="777" spans="2:2">
      <c r="B777" s="17"/>
    </row>
    <row r="778" spans="2:2">
      <c r="B778" s="17"/>
    </row>
    <row r="779" spans="2:2">
      <c r="B779" s="17"/>
    </row>
    <row r="780" spans="2:2">
      <c r="B780" s="17"/>
    </row>
    <row r="781" spans="2:2">
      <c r="B781" s="17"/>
    </row>
    <row r="782" spans="2:2">
      <c r="B782" s="17"/>
    </row>
    <row r="783" spans="2:2">
      <c r="B783" s="17"/>
    </row>
    <row r="784" spans="2:2">
      <c r="B784" s="17"/>
    </row>
    <row r="785" spans="2:2">
      <c r="B785" s="17"/>
    </row>
    <row r="786" spans="2:2">
      <c r="B786" s="17"/>
    </row>
    <row r="787" spans="2:2">
      <c r="B787" s="17"/>
    </row>
    <row r="788" spans="2:2">
      <c r="B788" s="17"/>
    </row>
    <row r="789" spans="2:2">
      <c r="B789" s="17"/>
    </row>
    <row r="790" spans="2:2">
      <c r="B790" s="17"/>
    </row>
    <row r="791" spans="2:2">
      <c r="B791" s="17"/>
    </row>
    <row r="792" spans="2:2">
      <c r="B792" s="17"/>
    </row>
    <row r="793" spans="2:2">
      <c r="B793" s="17"/>
    </row>
    <row r="794" spans="2:2">
      <c r="B794" s="17"/>
    </row>
    <row r="795" spans="2:2">
      <c r="B795" s="17"/>
    </row>
    <row r="796" spans="2:2">
      <c r="B796" s="17"/>
    </row>
    <row r="797" spans="2:2">
      <c r="B797" s="17"/>
    </row>
    <row r="798" spans="2:2">
      <c r="B798" s="17"/>
    </row>
    <row r="799" spans="2:2">
      <c r="B799" s="17"/>
    </row>
    <row r="800" spans="2:2">
      <c r="B800" s="17"/>
    </row>
    <row r="801" spans="2:2">
      <c r="B801" s="17"/>
    </row>
    <row r="802" spans="2:2">
      <c r="B802" s="17"/>
    </row>
    <row r="803" spans="2:2">
      <c r="B803" s="17"/>
    </row>
    <row r="804" spans="2:2">
      <c r="B804" s="17"/>
    </row>
    <row r="805" spans="2:2">
      <c r="B805" s="17"/>
    </row>
    <row r="806" spans="2:2">
      <c r="B806" s="17"/>
    </row>
    <row r="807" spans="2:2">
      <c r="B807" s="17"/>
    </row>
    <row r="808" spans="2:2">
      <c r="B808" s="17"/>
    </row>
    <row r="809" spans="2:2">
      <c r="B809" s="17"/>
    </row>
    <row r="810" spans="2:2">
      <c r="B810" s="17"/>
    </row>
    <row r="811" spans="2:2">
      <c r="B811" s="17"/>
    </row>
    <row r="812" spans="2:2">
      <c r="B812" s="17"/>
    </row>
    <row r="813" spans="2:2">
      <c r="B813" s="17"/>
    </row>
    <row r="814" spans="2:2">
      <c r="B814" s="17"/>
    </row>
    <row r="815" spans="2:2">
      <c r="B815" s="17"/>
    </row>
    <row r="816" spans="2:2">
      <c r="B816" s="17"/>
    </row>
    <row r="817" spans="2:2">
      <c r="B817" s="17"/>
    </row>
    <row r="818" spans="2:2">
      <c r="B818" s="17"/>
    </row>
    <row r="819" spans="2:2">
      <c r="B819" s="17"/>
    </row>
    <row r="820" spans="2:2">
      <c r="B820" s="17"/>
    </row>
    <row r="821" spans="2:2">
      <c r="B821" s="17"/>
    </row>
    <row r="822" spans="2:2">
      <c r="B822" s="17"/>
    </row>
    <row r="823" spans="2:2">
      <c r="B823" s="17"/>
    </row>
    <row r="824" spans="2:2">
      <c r="B824" s="17"/>
    </row>
    <row r="825" spans="2:2">
      <c r="B825" s="17"/>
    </row>
    <row r="826" spans="2:2">
      <c r="B826" s="17"/>
    </row>
    <row r="827" spans="2:2">
      <c r="B827" s="17"/>
    </row>
    <row r="828" spans="2:2">
      <c r="B828" s="17"/>
    </row>
    <row r="829" spans="2:2">
      <c r="B829" s="17"/>
    </row>
    <row r="830" spans="2:2">
      <c r="B830" s="17"/>
    </row>
    <row r="831" spans="2:2">
      <c r="B831" s="17"/>
    </row>
    <row r="832" spans="2:2">
      <c r="B832" s="17"/>
    </row>
    <row r="833" spans="2:2">
      <c r="B833" s="17"/>
    </row>
    <row r="834" spans="2:2">
      <c r="B834" s="17"/>
    </row>
    <row r="835" spans="2:2">
      <c r="B835" s="17"/>
    </row>
    <row r="836" spans="2:2">
      <c r="B836" s="17"/>
    </row>
    <row r="837" spans="2:2">
      <c r="B837" s="17"/>
    </row>
    <row r="838" spans="2:2">
      <c r="B838" s="17"/>
    </row>
    <row r="839" spans="2:2">
      <c r="B839" s="17"/>
    </row>
    <row r="840" spans="2:2">
      <c r="B840" s="17"/>
    </row>
    <row r="841" spans="2:2">
      <c r="B841" s="17"/>
    </row>
    <row r="842" spans="2:2">
      <c r="B842" s="17"/>
    </row>
    <row r="843" spans="2:2">
      <c r="B843" s="17"/>
    </row>
    <row r="844" spans="2:2">
      <c r="B844" s="17"/>
    </row>
    <row r="845" spans="2:2">
      <c r="B845" s="17"/>
    </row>
    <row r="846" spans="2:2">
      <c r="B846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F68"/>
  <sheetViews>
    <sheetView workbookViewId="0">
      <selection activeCell="E30" sqref="E30"/>
    </sheetView>
  </sheetViews>
  <sheetFormatPr baseColWidth="10" defaultColWidth="14.5" defaultRowHeight="15" x14ac:dyDescent="0"/>
  <sheetData>
    <row r="1" spans="1:6" s="20" customFormat="1">
      <c r="A1" s="20" t="s">
        <v>15</v>
      </c>
      <c r="B1" s="20" t="s">
        <v>16</v>
      </c>
      <c r="C1" s="20" t="s">
        <v>17</v>
      </c>
      <c r="D1" s="20" t="s">
        <v>18</v>
      </c>
      <c r="E1" s="20" t="s">
        <v>19</v>
      </c>
      <c r="F1" s="20" t="s">
        <v>57</v>
      </c>
    </row>
    <row r="2" spans="1:6">
      <c r="A2" s="17">
        <v>42555</v>
      </c>
      <c r="B2">
        <v>9573.6200000000008</v>
      </c>
      <c r="C2">
        <v>9501.4599999999991</v>
      </c>
      <c r="D2">
        <v>9573.6200000000008</v>
      </c>
      <c r="E2">
        <v>9501.4599999999991</v>
      </c>
      <c r="F2" s="18">
        <f>(B2-C2) / C2</f>
        <v>7.5946223001519429E-3</v>
      </c>
    </row>
    <row r="3" spans="1:6">
      <c r="A3" s="17">
        <v>42552</v>
      </c>
      <c r="B3">
        <v>9512.7099999999991</v>
      </c>
      <c r="C3">
        <v>9505.98</v>
      </c>
      <c r="D3">
        <v>9512.7099999999991</v>
      </c>
      <c r="E3">
        <v>9457.48</v>
      </c>
      <c r="F3" s="18">
        <f t="shared" ref="F3:F66" si="0">(B3-C3) / C3</f>
        <v>7.0797540074769394E-4</v>
      </c>
    </row>
    <row r="4" spans="1:6">
      <c r="A4" s="17">
        <v>42551</v>
      </c>
      <c r="B4">
        <v>9505.98</v>
      </c>
      <c r="C4">
        <v>9502.39</v>
      </c>
      <c r="D4">
        <v>9506.34</v>
      </c>
      <c r="E4">
        <v>9427.34</v>
      </c>
      <c r="F4" s="18">
        <f t="shared" si="0"/>
        <v>3.7779969039369524E-4</v>
      </c>
    </row>
    <row r="5" spans="1:6">
      <c r="A5" s="17">
        <v>42550</v>
      </c>
      <c r="B5">
        <v>9501.7800000000007</v>
      </c>
      <c r="C5">
        <v>9543.9599999999991</v>
      </c>
      <c r="D5">
        <v>9543.9599999999991</v>
      </c>
      <c r="E5">
        <v>9452.34</v>
      </c>
      <c r="F5" s="18">
        <f t="shared" si="0"/>
        <v>-4.4195491179760266E-3</v>
      </c>
    </row>
    <row r="6" spans="1:6">
      <c r="A6" s="17">
        <v>42549</v>
      </c>
      <c r="B6">
        <v>9545.11</v>
      </c>
      <c r="C6">
        <v>9472.39</v>
      </c>
      <c r="D6">
        <v>9545.9500000000007</v>
      </c>
      <c r="E6">
        <v>9464.25</v>
      </c>
      <c r="F6" s="18">
        <f t="shared" si="0"/>
        <v>7.6770487701626694E-3</v>
      </c>
    </row>
    <row r="7" spans="1:6">
      <c r="A7" s="17">
        <v>42548</v>
      </c>
      <c r="B7">
        <v>9491.1299999999992</v>
      </c>
      <c r="C7">
        <v>9505.4500000000007</v>
      </c>
      <c r="D7">
        <v>9516.5300000000007</v>
      </c>
      <c r="E7">
        <v>9467.83</v>
      </c>
      <c r="F7" s="18">
        <f t="shared" si="0"/>
        <v>-1.5065041634011568E-3</v>
      </c>
    </row>
    <row r="8" spans="1:6">
      <c r="A8" s="17">
        <v>42545</v>
      </c>
      <c r="B8">
        <v>9603.16</v>
      </c>
      <c r="C8">
        <v>9552.5499999999993</v>
      </c>
      <c r="D8">
        <v>9603.16</v>
      </c>
      <c r="E8">
        <v>9501.82</v>
      </c>
      <c r="F8" s="18">
        <f t="shared" si="0"/>
        <v>5.2980617740813274E-3</v>
      </c>
    </row>
    <row r="9" spans="1:6">
      <c r="A9" s="17">
        <v>42544</v>
      </c>
      <c r="B9">
        <v>9570.06</v>
      </c>
      <c r="C9">
        <v>9534.92</v>
      </c>
      <c r="D9">
        <v>9572.36</v>
      </c>
      <c r="E9">
        <v>9489.25</v>
      </c>
      <c r="F9" s="18">
        <f t="shared" si="0"/>
        <v>3.6854006116463921E-3</v>
      </c>
    </row>
    <row r="10" spans="1:6">
      <c r="A10" s="17">
        <v>42543</v>
      </c>
      <c r="B10">
        <v>9540.3799999999992</v>
      </c>
      <c r="C10">
        <v>9632.7900000000009</v>
      </c>
      <c r="D10">
        <v>9632.7900000000009</v>
      </c>
      <c r="E10">
        <v>9540.31</v>
      </c>
      <c r="F10" s="18">
        <f t="shared" si="0"/>
        <v>-9.5932746379814842E-3</v>
      </c>
    </row>
    <row r="11" spans="1:6">
      <c r="A11" s="17">
        <v>42542</v>
      </c>
      <c r="B11">
        <v>9632.82</v>
      </c>
      <c r="C11">
        <v>9607.01</v>
      </c>
      <c r="D11">
        <v>9632.82</v>
      </c>
      <c r="E11">
        <v>9577.42</v>
      </c>
      <c r="F11" s="18">
        <f t="shared" si="0"/>
        <v>2.686579903632815E-3</v>
      </c>
    </row>
    <row r="12" spans="1:6">
      <c r="A12" s="17">
        <v>42541</v>
      </c>
      <c r="B12">
        <v>9601.36</v>
      </c>
      <c r="C12">
        <v>9640.2000000000007</v>
      </c>
      <c r="D12">
        <v>9640.27</v>
      </c>
      <c r="E12">
        <v>9591.5400000000009</v>
      </c>
      <c r="F12" s="18">
        <f t="shared" si="0"/>
        <v>-4.0289620547291696E-3</v>
      </c>
    </row>
    <row r="13" spans="1:6">
      <c r="A13" s="17">
        <v>42538</v>
      </c>
      <c r="B13">
        <v>9649.6</v>
      </c>
      <c r="C13">
        <v>9653.17</v>
      </c>
      <c r="D13">
        <v>9667.98</v>
      </c>
      <c r="E13">
        <v>9619.08</v>
      </c>
      <c r="F13" s="18">
        <f t="shared" si="0"/>
        <v>-3.6982669941580941E-4</v>
      </c>
    </row>
    <row r="14" spans="1:6">
      <c r="A14" s="17">
        <v>42537</v>
      </c>
      <c r="B14">
        <v>9637.6</v>
      </c>
      <c r="C14">
        <v>9669.51</v>
      </c>
      <c r="D14">
        <v>9696.2199999999993</v>
      </c>
      <c r="E14">
        <v>9637.5400000000009</v>
      </c>
      <c r="F14" s="18">
        <f t="shared" si="0"/>
        <v>-3.3000638088175982E-3</v>
      </c>
    </row>
    <row r="15" spans="1:6">
      <c r="A15" s="17">
        <v>42536</v>
      </c>
      <c r="B15">
        <v>9679.73</v>
      </c>
      <c r="C15">
        <v>9657.2000000000007</v>
      </c>
      <c r="D15">
        <v>9684.2900000000009</v>
      </c>
      <c r="E15">
        <v>9628.65</v>
      </c>
      <c r="F15" s="18">
        <f t="shared" si="0"/>
        <v>2.3329743610983342E-3</v>
      </c>
    </row>
    <row r="16" spans="1:6">
      <c r="A16" s="17">
        <v>42535</v>
      </c>
      <c r="B16">
        <v>9674.3799999999992</v>
      </c>
      <c r="C16">
        <v>9686.33</v>
      </c>
      <c r="D16">
        <v>9701.39</v>
      </c>
      <c r="E16">
        <v>9664.0300000000007</v>
      </c>
      <c r="F16" s="18">
        <f t="shared" si="0"/>
        <v>-1.2336973859037145E-3</v>
      </c>
    </row>
    <row r="17" spans="1:6">
      <c r="A17" s="17">
        <v>42534</v>
      </c>
      <c r="B17">
        <v>9680.85</v>
      </c>
      <c r="C17">
        <v>9718.4500000000007</v>
      </c>
      <c r="D17">
        <v>9723.75</v>
      </c>
      <c r="E17">
        <v>9680.85</v>
      </c>
      <c r="F17" s="18">
        <f t="shared" si="0"/>
        <v>-3.8689297161584781E-3</v>
      </c>
    </row>
    <row r="18" spans="1:6">
      <c r="A18" s="17">
        <v>42531</v>
      </c>
      <c r="B18">
        <v>9753.4</v>
      </c>
      <c r="C18">
        <v>9732.59</v>
      </c>
      <c r="D18">
        <v>9759.8799999999992</v>
      </c>
      <c r="E18">
        <v>9723.56</v>
      </c>
      <c r="F18" s="18">
        <f t="shared" si="0"/>
        <v>2.1381769909139797E-3</v>
      </c>
    </row>
    <row r="19" spans="1:6">
      <c r="A19" s="17">
        <v>42530</v>
      </c>
      <c r="B19">
        <v>9745.14</v>
      </c>
      <c r="C19">
        <v>9756.51</v>
      </c>
      <c r="D19">
        <v>9771.14</v>
      </c>
      <c r="E19">
        <v>9745.14</v>
      </c>
      <c r="F19" s="18">
        <f t="shared" si="0"/>
        <v>-1.1653757337409382E-3</v>
      </c>
    </row>
    <row r="20" spans="1:6">
      <c r="A20" s="17">
        <v>42529</v>
      </c>
      <c r="B20">
        <v>9756.48</v>
      </c>
      <c r="C20">
        <v>9799.73</v>
      </c>
      <c r="D20">
        <v>9805.5499999999993</v>
      </c>
      <c r="E20">
        <v>9755.25</v>
      </c>
      <c r="F20" s="18">
        <f t="shared" si="0"/>
        <v>-4.4133868994349849E-3</v>
      </c>
    </row>
    <row r="21" spans="1:6">
      <c r="A21" s="17">
        <v>42528</v>
      </c>
      <c r="B21">
        <v>9799.82</v>
      </c>
      <c r="C21">
        <v>9800.9500000000007</v>
      </c>
      <c r="D21">
        <v>9830.41</v>
      </c>
      <c r="E21">
        <v>9787.81</v>
      </c>
      <c r="F21" s="18">
        <f t="shared" si="0"/>
        <v>-1.1529494589820564E-4</v>
      </c>
    </row>
    <row r="22" spans="1:6">
      <c r="A22" s="17">
        <v>42527</v>
      </c>
      <c r="B22">
        <v>9800.27</v>
      </c>
      <c r="C22">
        <v>9821.2900000000009</v>
      </c>
      <c r="D22">
        <v>9843.42</v>
      </c>
      <c r="E22">
        <v>9785.42</v>
      </c>
      <c r="F22" s="18">
        <f t="shared" si="0"/>
        <v>-2.1402483787771702E-3</v>
      </c>
    </row>
    <row r="23" spans="1:6">
      <c r="A23" s="17">
        <v>42524</v>
      </c>
      <c r="B23">
        <v>9832.64</v>
      </c>
      <c r="C23">
        <v>9815.08</v>
      </c>
      <c r="D23">
        <v>9832.93</v>
      </c>
      <c r="E23">
        <v>9788.5</v>
      </c>
      <c r="F23" s="18">
        <f t="shared" si="0"/>
        <v>1.789083736454465E-3</v>
      </c>
    </row>
    <row r="24" spans="1:6">
      <c r="A24" s="17">
        <v>42523</v>
      </c>
      <c r="B24">
        <v>9821.23</v>
      </c>
      <c r="C24">
        <v>9780.43</v>
      </c>
      <c r="D24">
        <v>9839.7900000000009</v>
      </c>
      <c r="E24">
        <v>9747.58</v>
      </c>
      <c r="F24" s="18">
        <f t="shared" si="0"/>
        <v>4.1715957273861445E-3</v>
      </c>
    </row>
    <row r="25" spans="1:6">
      <c r="A25" s="17">
        <v>42522</v>
      </c>
      <c r="B25">
        <v>9783.23</v>
      </c>
      <c r="C25">
        <v>9756.2800000000007</v>
      </c>
      <c r="D25">
        <v>9783.25</v>
      </c>
      <c r="E25">
        <v>9717.5499999999993</v>
      </c>
      <c r="F25" s="18">
        <f t="shared" si="0"/>
        <v>2.7623233445533447E-3</v>
      </c>
    </row>
    <row r="26" spans="1:6">
      <c r="A26" s="17">
        <v>42521</v>
      </c>
      <c r="B26">
        <v>9757.92</v>
      </c>
      <c r="C26">
        <v>9759.44</v>
      </c>
      <c r="D26">
        <v>9787.99</v>
      </c>
      <c r="E26">
        <v>9727.02</v>
      </c>
      <c r="F26" s="18">
        <f t="shared" si="0"/>
        <v>-1.5574664120076936E-4</v>
      </c>
    </row>
    <row r="27" spans="1:6">
      <c r="A27" s="17">
        <v>42520</v>
      </c>
      <c r="B27">
        <v>9758.9500000000007</v>
      </c>
      <c r="C27">
        <v>9774</v>
      </c>
      <c r="D27">
        <v>9774</v>
      </c>
      <c r="E27">
        <v>9725.59</v>
      </c>
      <c r="F27" s="18">
        <f t="shared" si="0"/>
        <v>-1.5397994679761892E-3</v>
      </c>
    </row>
    <row r="28" spans="1:6">
      <c r="A28" s="17">
        <v>42517</v>
      </c>
      <c r="B28">
        <v>9751.02</v>
      </c>
      <c r="C28">
        <v>9745.5499999999993</v>
      </c>
      <c r="D28">
        <v>9790.93</v>
      </c>
      <c r="E28">
        <v>9743.6299999999992</v>
      </c>
      <c r="F28" s="18">
        <f t="shared" si="0"/>
        <v>5.6128181580322961E-4</v>
      </c>
    </row>
    <row r="29" spans="1:6">
      <c r="A29" s="17">
        <v>42516</v>
      </c>
      <c r="B29">
        <v>9745.69</v>
      </c>
      <c r="C29">
        <v>9726.59</v>
      </c>
      <c r="D29">
        <v>9745.69</v>
      </c>
      <c r="E29">
        <v>9702.7900000000009</v>
      </c>
      <c r="F29" s="18">
        <f t="shared" si="0"/>
        <v>1.9636892271598129E-3</v>
      </c>
    </row>
    <row r="30" spans="1:6">
      <c r="A30" s="17">
        <v>42515</v>
      </c>
      <c r="B30">
        <v>9727.01</v>
      </c>
      <c r="C30">
        <v>9774.33</v>
      </c>
      <c r="D30">
        <v>9774.33</v>
      </c>
      <c r="E30">
        <v>9710.2800000000007</v>
      </c>
      <c r="F30" s="18">
        <f t="shared" si="0"/>
        <v>-4.8412525462102991E-3</v>
      </c>
    </row>
    <row r="31" spans="1:6">
      <c r="A31" s="17">
        <v>42514</v>
      </c>
      <c r="B31">
        <v>9776.94</v>
      </c>
      <c r="C31">
        <v>9897.41</v>
      </c>
      <c r="D31">
        <v>9897.41</v>
      </c>
      <c r="E31">
        <v>9768.1299999999992</v>
      </c>
      <c r="F31" s="18">
        <f t="shared" si="0"/>
        <v>-1.2171871226916875E-2</v>
      </c>
    </row>
    <row r="32" spans="1:6">
      <c r="A32" s="17">
        <v>42513</v>
      </c>
      <c r="B32">
        <v>9897.15</v>
      </c>
      <c r="C32">
        <v>9921.0400000000009</v>
      </c>
      <c r="D32">
        <v>9948.19</v>
      </c>
      <c r="E32">
        <v>9868.07</v>
      </c>
      <c r="F32" s="18">
        <f t="shared" si="0"/>
        <v>-2.4080136759857067E-3</v>
      </c>
    </row>
    <row r="33" spans="1:6">
      <c r="A33" s="17">
        <v>42510</v>
      </c>
      <c r="B33">
        <v>9940.25</v>
      </c>
      <c r="C33">
        <v>9973.4</v>
      </c>
      <c r="D33">
        <v>10001.040000000001</v>
      </c>
      <c r="E33">
        <v>9912.5300000000007</v>
      </c>
      <c r="F33" s="18">
        <f t="shared" si="0"/>
        <v>-3.323841418172302E-3</v>
      </c>
    </row>
    <row r="34" spans="1:6">
      <c r="A34" s="17">
        <v>42509</v>
      </c>
      <c r="B34">
        <v>9973.41</v>
      </c>
      <c r="C34">
        <v>9962.8700000000008</v>
      </c>
      <c r="D34">
        <v>9974.5499999999993</v>
      </c>
      <c r="E34">
        <v>9928.0499999999993</v>
      </c>
      <c r="F34" s="18">
        <f t="shared" si="0"/>
        <v>1.0579280869868876E-3</v>
      </c>
    </row>
    <row r="35" spans="1:6">
      <c r="A35" s="17">
        <v>42508</v>
      </c>
      <c r="B35">
        <v>9937.7999999999993</v>
      </c>
      <c r="C35">
        <v>9854.64</v>
      </c>
      <c r="D35">
        <v>9937.7999999999993</v>
      </c>
      <c r="E35">
        <v>9837.16</v>
      </c>
      <c r="F35" s="18">
        <f t="shared" si="0"/>
        <v>8.4386644260977424E-3</v>
      </c>
    </row>
    <row r="36" spans="1:6">
      <c r="A36" s="17">
        <v>42507</v>
      </c>
      <c r="B36">
        <v>9889.84</v>
      </c>
      <c r="C36">
        <v>10035.34</v>
      </c>
      <c r="D36">
        <v>10047.040000000001</v>
      </c>
      <c r="E36">
        <v>9889.84</v>
      </c>
      <c r="F36" s="18">
        <f t="shared" si="0"/>
        <v>-1.4498761377292647E-2</v>
      </c>
    </row>
    <row r="37" spans="1:6">
      <c r="A37" s="17">
        <v>42506</v>
      </c>
      <c r="B37">
        <v>10046.93</v>
      </c>
      <c r="C37">
        <v>10042.93</v>
      </c>
      <c r="D37">
        <v>10060.58</v>
      </c>
      <c r="E37">
        <v>10017.81</v>
      </c>
      <c r="F37" s="18">
        <f t="shared" si="0"/>
        <v>3.9829014042714624E-4</v>
      </c>
    </row>
    <row r="38" spans="1:6">
      <c r="A38" s="17">
        <v>42503</v>
      </c>
      <c r="B38">
        <v>10100.57</v>
      </c>
      <c r="C38">
        <v>10200.120000000001</v>
      </c>
      <c r="D38">
        <v>10213.14</v>
      </c>
      <c r="E38">
        <v>10086.530000000001</v>
      </c>
      <c r="F38" s="18">
        <f t="shared" si="0"/>
        <v>-9.7596891016969497E-3</v>
      </c>
    </row>
    <row r="39" spans="1:6">
      <c r="A39" s="17">
        <v>42502</v>
      </c>
      <c r="B39">
        <v>10208.65</v>
      </c>
      <c r="C39">
        <v>10217.18</v>
      </c>
      <c r="D39">
        <v>10223.34</v>
      </c>
      <c r="E39">
        <v>10159.58</v>
      </c>
      <c r="F39" s="18">
        <f t="shared" si="0"/>
        <v>-8.3486832961743405E-4</v>
      </c>
    </row>
    <row r="40" spans="1:6">
      <c r="A40" s="17">
        <v>42501</v>
      </c>
      <c r="B40">
        <v>10222.530000000001</v>
      </c>
      <c r="C40">
        <v>10233.99</v>
      </c>
      <c r="D40">
        <v>10233.99</v>
      </c>
      <c r="E40">
        <v>10167.27</v>
      </c>
      <c r="F40" s="18">
        <f t="shared" si="0"/>
        <v>-1.1197978501052987E-3</v>
      </c>
    </row>
    <row r="41" spans="1:6">
      <c r="A41" s="17">
        <v>42500</v>
      </c>
      <c r="B41">
        <v>10227.19</v>
      </c>
      <c r="C41">
        <v>10200.1</v>
      </c>
      <c r="D41">
        <v>10234.530000000001</v>
      </c>
      <c r="E41">
        <v>10148.06</v>
      </c>
      <c r="F41" s="18">
        <f t="shared" si="0"/>
        <v>2.6558563151341794E-3</v>
      </c>
    </row>
    <row r="42" spans="1:6">
      <c r="A42" s="17">
        <v>42499</v>
      </c>
      <c r="B42">
        <v>10211.75</v>
      </c>
      <c r="C42">
        <v>10162.94</v>
      </c>
      <c r="D42">
        <v>10222.51</v>
      </c>
      <c r="E42">
        <v>10119.89</v>
      </c>
      <c r="F42" s="18">
        <f t="shared" si="0"/>
        <v>4.8027440878328012E-3</v>
      </c>
    </row>
    <row r="43" spans="1:6">
      <c r="A43" s="17">
        <v>42496</v>
      </c>
      <c r="B43">
        <v>10157.290000000001</v>
      </c>
      <c r="C43">
        <v>10160.81</v>
      </c>
      <c r="D43">
        <v>10180.44</v>
      </c>
      <c r="E43">
        <v>10139.01</v>
      </c>
      <c r="F43" s="18">
        <f t="shared" si="0"/>
        <v>-3.4642907405990446E-4</v>
      </c>
    </row>
    <row r="44" spans="1:6">
      <c r="A44" s="17">
        <v>42495</v>
      </c>
      <c r="B44">
        <v>10149.49</v>
      </c>
      <c r="C44">
        <v>10018.83</v>
      </c>
      <c r="D44">
        <v>10187.76</v>
      </c>
      <c r="E44">
        <v>10018.83</v>
      </c>
      <c r="F44" s="18">
        <f t="shared" si="0"/>
        <v>1.3041442962900843E-2</v>
      </c>
    </row>
    <row r="45" spans="1:6">
      <c r="A45" s="17">
        <v>42494</v>
      </c>
      <c r="B45">
        <v>10013.5</v>
      </c>
      <c r="C45">
        <v>9948.0300000000007</v>
      </c>
      <c r="D45">
        <v>10013.5</v>
      </c>
      <c r="E45">
        <v>9933.9</v>
      </c>
      <c r="F45" s="18">
        <f t="shared" si="0"/>
        <v>6.5812025094415015E-3</v>
      </c>
    </row>
    <row r="46" spans="1:6">
      <c r="A46" s="17">
        <v>42493</v>
      </c>
      <c r="B46">
        <v>9927.24</v>
      </c>
      <c r="C46">
        <v>9895.77</v>
      </c>
      <c r="D46">
        <v>9928.17</v>
      </c>
      <c r="E46">
        <v>9863.81</v>
      </c>
      <c r="F46" s="18">
        <f t="shared" si="0"/>
        <v>3.1801466687280872E-3</v>
      </c>
    </row>
    <row r="47" spans="1:6">
      <c r="A47" s="17">
        <v>42492</v>
      </c>
      <c r="B47">
        <v>9908.4</v>
      </c>
      <c r="C47">
        <v>9867.1</v>
      </c>
      <c r="D47">
        <v>9973.39</v>
      </c>
      <c r="E47">
        <v>9842.44</v>
      </c>
      <c r="F47" s="18">
        <f t="shared" si="0"/>
        <v>4.1856269825986635E-3</v>
      </c>
    </row>
    <row r="48" spans="1:6">
      <c r="A48" s="17">
        <v>42489</v>
      </c>
      <c r="B48">
        <v>9975.7199999999993</v>
      </c>
      <c r="C48">
        <v>9727.74</v>
      </c>
      <c r="D48">
        <v>9975.7199999999993</v>
      </c>
      <c r="E48">
        <v>9727.74</v>
      </c>
      <c r="F48" s="18">
        <f t="shared" si="0"/>
        <v>2.5492046456833711E-2</v>
      </c>
    </row>
    <row r="49" spans="1:6">
      <c r="A49" s="17">
        <v>42488</v>
      </c>
      <c r="B49">
        <v>9737.43</v>
      </c>
      <c r="C49">
        <v>9629.82</v>
      </c>
      <c r="D49">
        <v>9737.43</v>
      </c>
      <c r="E49">
        <v>9616.7900000000009</v>
      </c>
      <c r="F49" s="18">
        <f t="shared" si="0"/>
        <v>1.1174663700879205E-2</v>
      </c>
    </row>
    <row r="50" spans="1:6">
      <c r="A50" s="17">
        <v>42487</v>
      </c>
      <c r="B50">
        <v>9646.67</v>
      </c>
      <c r="C50">
        <v>9573.9500000000007</v>
      </c>
      <c r="D50">
        <v>9646.67</v>
      </c>
      <c r="E50">
        <v>9558.17</v>
      </c>
      <c r="F50" s="18">
        <f t="shared" si="0"/>
        <v>7.595611006951085E-3</v>
      </c>
    </row>
    <row r="51" spans="1:6">
      <c r="A51" s="17">
        <v>42486</v>
      </c>
      <c r="B51">
        <v>9587.9599999999991</v>
      </c>
      <c r="C51">
        <v>9531.7999999999993</v>
      </c>
      <c r="D51">
        <v>9587.9599999999991</v>
      </c>
      <c r="E51">
        <v>9517.77</v>
      </c>
      <c r="F51" s="18">
        <f t="shared" si="0"/>
        <v>5.8918567322016682E-3</v>
      </c>
    </row>
    <row r="52" spans="1:6">
      <c r="A52" s="17">
        <v>42485</v>
      </c>
      <c r="B52">
        <v>9526.44</v>
      </c>
      <c r="C52">
        <v>9497.18</v>
      </c>
      <c r="D52">
        <v>9526.44</v>
      </c>
      <c r="E52">
        <v>9481.75</v>
      </c>
      <c r="F52" s="18">
        <f t="shared" si="0"/>
        <v>3.0809145451597439E-3</v>
      </c>
    </row>
    <row r="53" spans="1:6">
      <c r="A53" s="17">
        <v>42482</v>
      </c>
      <c r="B53">
        <v>9519.32</v>
      </c>
      <c r="C53">
        <v>9488.91</v>
      </c>
      <c r="D53">
        <v>9540.81</v>
      </c>
      <c r="E53">
        <v>9488.34</v>
      </c>
      <c r="F53" s="18">
        <f t="shared" si="0"/>
        <v>3.2047938066648175E-3</v>
      </c>
    </row>
    <row r="54" spans="1:6">
      <c r="A54" s="17">
        <v>42481</v>
      </c>
      <c r="B54">
        <v>9500.59</v>
      </c>
      <c r="C54">
        <v>9521.64</v>
      </c>
      <c r="D54">
        <v>9529.06</v>
      </c>
      <c r="E54">
        <v>9491.0400000000009</v>
      </c>
      <c r="F54" s="18">
        <f t="shared" si="0"/>
        <v>-2.210753609672207E-3</v>
      </c>
    </row>
    <row r="55" spans="1:6">
      <c r="A55" s="17">
        <v>42480</v>
      </c>
      <c r="B55">
        <v>9517.98</v>
      </c>
      <c r="C55">
        <v>9528.69</v>
      </c>
      <c r="D55">
        <v>9536.93</v>
      </c>
      <c r="E55">
        <v>9494.26</v>
      </c>
      <c r="F55" s="18">
        <f t="shared" si="0"/>
        <v>-1.1239740195137995E-3</v>
      </c>
    </row>
    <row r="56" spans="1:6">
      <c r="A56" s="17">
        <v>42479</v>
      </c>
      <c r="B56">
        <v>9532.83</v>
      </c>
      <c r="C56">
        <v>9543.4500000000007</v>
      </c>
      <c r="D56">
        <v>9562.49</v>
      </c>
      <c r="E56">
        <v>9532.83</v>
      </c>
      <c r="F56" s="18">
        <f t="shared" si="0"/>
        <v>-1.112805117646218E-3</v>
      </c>
    </row>
    <row r="57" spans="1:6">
      <c r="A57" s="17">
        <v>42478</v>
      </c>
      <c r="B57">
        <v>9545.65</v>
      </c>
      <c r="C57">
        <v>9540.43</v>
      </c>
      <c r="D57">
        <v>9552.36</v>
      </c>
      <c r="E57">
        <v>9512.7199999999993</v>
      </c>
      <c r="F57" s="18">
        <f t="shared" si="0"/>
        <v>5.4714514964203343E-4</v>
      </c>
    </row>
    <row r="58" spans="1:6">
      <c r="A58" s="17">
        <v>42475</v>
      </c>
      <c r="B58">
        <v>9541.0499999999993</v>
      </c>
      <c r="C58">
        <v>9496.85</v>
      </c>
      <c r="D58">
        <v>9541.0499999999993</v>
      </c>
      <c r="E58">
        <v>9490.31</v>
      </c>
      <c r="F58" s="18">
        <f t="shared" si="0"/>
        <v>4.6541748053300731E-3</v>
      </c>
    </row>
    <row r="59" spans="1:6">
      <c r="A59" s="17">
        <v>42474</v>
      </c>
      <c r="B59">
        <v>9492.16</v>
      </c>
      <c r="C59">
        <v>9464.27</v>
      </c>
      <c r="D59">
        <v>9496.2199999999993</v>
      </c>
      <c r="E59">
        <v>9438.85</v>
      </c>
      <c r="F59" s="18">
        <f t="shared" si="0"/>
        <v>2.9468728174491445E-3</v>
      </c>
    </row>
    <row r="60" spans="1:6">
      <c r="A60" s="17">
        <v>42473</v>
      </c>
      <c r="B60">
        <v>9475.2000000000007</v>
      </c>
      <c r="C60">
        <v>9431.2900000000009</v>
      </c>
      <c r="D60">
        <v>9486.3799999999992</v>
      </c>
      <c r="E60">
        <v>9421.4599999999991</v>
      </c>
      <c r="F60" s="18">
        <f t="shared" si="0"/>
        <v>4.655778795901711E-3</v>
      </c>
    </row>
    <row r="61" spans="1:6">
      <c r="A61" s="17">
        <v>42472</v>
      </c>
      <c r="B61">
        <v>9430.0300000000007</v>
      </c>
      <c r="C61">
        <v>9386.93</v>
      </c>
      <c r="D61">
        <v>9445.2099999999991</v>
      </c>
      <c r="E61">
        <v>9386.3700000000008</v>
      </c>
      <c r="F61" s="18">
        <f t="shared" si="0"/>
        <v>4.5914905086114803E-3</v>
      </c>
    </row>
    <row r="62" spans="1:6">
      <c r="A62" s="17">
        <v>42471</v>
      </c>
      <c r="B62">
        <v>9407.67</v>
      </c>
      <c r="C62">
        <v>9378.76</v>
      </c>
      <c r="D62">
        <v>9409.8700000000008</v>
      </c>
      <c r="E62">
        <v>9341.4</v>
      </c>
      <c r="F62" s="18">
        <f t="shared" si="0"/>
        <v>3.0824970465178612E-3</v>
      </c>
    </row>
    <row r="63" spans="1:6">
      <c r="A63" s="17">
        <v>42468</v>
      </c>
      <c r="B63">
        <v>9383.7199999999993</v>
      </c>
      <c r="C63">
        <v>9520.09</v>
      </c>
      <c r="D63">
        <v>9550.98</v>
      </c>
      <c r="E63">
        <v>9383.7199999999993</v>
      </c>
      <c r="F63" s="18">
        <f t="shared" si="0"/>
        <v>-1.4324444411765098E-2</v>
      </c>
    </row>
    <row r="64" spans="1:6">
      <c r="A64" s="17">
        <v>42467</v>
      </c>
      <c r="B64">
        <v>9534.58</v>
      </c>
      <c r="C64">
        <v>9563.49</v>
      </c>
      <c r="D64">
        <v>9574.16</v>
      </c>
      <c r="E64">
        <v>9507.26</v>
      </c>
      <c r="F64" s="18">
        <f t="shared" si="0"/>
        <v>-3.0229550091023104E-3</v>
      </c>
    </row>
    <row r="65" spans="1:6">
      <c r="A65" s="17">
        <v>42466</v>
      </c>
      <c r="B65">
        <v>9569.7000000000007</v>
      </c>
      <c r="C65">
        <v>9501.65</v>
      </c>
      <c r="D65">
        <v>9569.7000000000007</v>
      </c>
      <c r="E65">
        <v>9501.65</v>
      </c>
      <c r="F65" s="18">
        <f t="shared" si="0"/>
        <v>7.1619139833608994E-3</v>
      </c>
    </row>
    <row r="66" spans="1:6">
      <c r="A66" s="17">
        <v>42465</v>
      </c>
      <c r="B66">
        <v>9460.6299999999992</v>
      </c>
      <c r="C66">
        <v>9444.26</v>
      </c>
      <c r="D66">
        <v>9511.77</v>
      </c>
      <c r="E66">
        <v>9403.98</v>
      </c>
      <c r="F66" s="18">
        <f t="shared" si="0"/>
        <v>1.7333279685225714E-3</v>
      </c>
    </row>
    <row r="67" spans="1:6">
      <c r="A67" s="17">
        <v>42464</v>
      </c>
      <c r="B67">
        <v>9438.42</v>
      </c>
      <c r="C67">
        <v>9337.6</v>
      </c>
      <c r="D67">
        <v>9438.42</v>
      </c>
      <c r="E67">
        <v>9333.0400000000009</v>
      </c>
      <c r="F67" s="18">
        <f t="shared" ref="F67:F68" si="1">(B67-C67) / C67</f>
        <v>1.0797206991089756E-2</v>
      </c>
    </row>
    <row r="68" spans="1:6">
      <c r="A68" s="17">
        <v>42461</v>
      </c>
      <c r="B68">
        <v>9307.16</v>
      </c>
      <c r="C68">
        <v>9382.2099999999991</v>
      </c>
      <c r="D68">
        <v>9382.2099999999991</v>
      </c>
      <c r="E68">
        <v>9268.74</v>
      </c>
      <c r="F68" s="18">
        <f t="shared" si="1"/>
        <v>-7.9991814295351828E-3</v>
      </c>
    </row>
  </sheetData>
  <conditionalFormatting sqref="F1:F1048576">
    <cfRule type="iconSet" priority="1">
      <iconSet iconSet="3Arrows">
        <cfvo type="percent" val="0"/>
        <cfvo type="num" val="-2E-3"/>
        <cfvo type="num" val="2E-3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F68"/>
  <sheetViews>
    <sheetView workbookViewId="0">
      <selection activeCell="F1" sqref="F1:F1048576"/>
    </sheetView>
  </sheetViews>
  <sheetFormatPr baseColWidth="10" defaultRowHeight="15" x14ac:dyDescent="0"/>
  <sheetData>
    <row r="1" spans="1:6" s="19" customFormat="1">
      <c r="A1" s="19" t="s">
        <v>15</v>
      </c>
      <c r="B1" s="19" t="s">
        <v>16</v>
      </c>
      <c r="C1" s="19" t="s">
        <v>17</v>
      </c>
      <c r="D1" s="19" t="s">
        <v>18</v>
      </c>
      <c r="E1" s="19" t="s">
        <v>19</v>
      </c>
      <c r="F1" s="20" t="s">
        <v>57</v>
      </c>
    </row>
    <row r="2" spans="1:6">
      <c r="A2" s="17">
        <v>42555</v>
      </c>
      <c r="B2">
        <v>3633.98</v>
      </c>
      <c r="C2">
        <v>3652.79</v>
      </c>
      <c r="D2">
        <v>3633.98</v>
      </c>
      <c r="E2">
        <v>3633.98</v>
      </c>
      <c r="F2" s="18">
        <f>(B2-C2) / C2</f>
        <v>-5.1494884731944478E-3</v>
      </c>
    </row>
    <row r="3" spans="1:6">
      <c r="A3" s="17">
        <v>42552</v>
      </c>
      <c r="B3">
        <v>3652.79</v>
      </c>
      <c r="C3">
        <v>3640.61</v>
      </c>
      <c r="D3">
        <v>3652.79</v>
      </c>
      <c r="E3">
        <v>3652.79</v>
      </c>
      <c r="F3" s="18">
        <f t="shared" ref="F3:F66" si="0">(B3-C3) / C3</f>
        <v>3.3455931835598527E-3</v>
      </c>
    </row>
    <row r="4" spans="1:6">
      <c r="A4" s="17">
        <v>42551</v>
      </c>
      <c r="B4">
        <v>3640.61</v>
      </c>
      <c r="C4">
        <v>3629.05</v>
      </c>
      <c r="D4">
        <v>3640.61</v>
      </c>
      <c r="E4">
        <v>3640.61</v>
      </c>
      <c r="F4" s="18">
        <f t="shared" si="0"/>
        <v>3.1854066491230335E-3</v>
      </c>
    </row>
    <row r="5" spans="1:6">
      <c r="A5" s="17">
        <v>42550</v>
      </c>
      <c r="B5">
        <v>3629.05</v>
      </c>
      <c r="C5">
        <v>3636.64</v>
      </c>
      <c r="D5">
        <v>3629.05</v>
      </c>
      <c r="E5">
        <v>3629.05</v>
      </c>
      <c r="F5" s="18">
        <f t="shared" si="0"/>
        <v>-2.0870913810549551E-3</v>
      </c>
    </row>
    <row r="6" spans="1:6">
      <c r="A6" s="17">
        <v>42549</v>
      </c>
      <c r="B6">
        <v>3636.64</v>
      </c>
      <c r="C6">
        <v>3662.15</v>
      </c>
      <c r="D6">
        <v>3636.64</v>
      </c>
      <c r="E6">
        <v>3636.64</v>
      </c>
      <c r="F6" s="18">
        <f t="shared" si="0"/>
        <v>-6.9658533921330961E-3</v>
      </c>
    </row>
    <row r="7" spans="1:6">
      <c r="A7" s="17">
        <v>42548</v>
      </c>
      <c r="B7">
        <v>3662.15</v>
      </c>
      <c r="C7">
        <v>3706.44</v>
      </c>
      <c r="D7">
        <v>3662.15</v>
      </c>
      <c r="E7">
        <v>3662.15</v>
      </c>
      <c r="F7" s="18">
        <f t="shared" si="0"/>
        <v>-1.1949471730285655E-2</v>
      </c>
    </row>
    <row r="8" spans="1:6">
      <c r="A8" s="17">
        <v>42545</v>
      </c>
      <c r="B8">
        <v>3706.44</v>
      </c>
      <c r="C8">
        <v>3744.58</v>
      </c>
      <c r="D8">
        <v>3706.44</v>
      </c>
      <c r="E8">
        <v>3706.44</v>
      </c>
      <c r="F8" s="18">
        <f t="shared" si="0"/>
        <v>-1.0185387947379913E-2</v>
      </c>
    </row>
    <row r="9" spans="1:6">
      <c r="A9" s="17">
        <v>42544</v>
      </c>
      <c r="B9">
        <v>3744.58</v>
      </c>
      <c r="C9">
        <v>3750.98</v>
      </c>
      <c r="D9">
        <v>3744.58</v>
      </c>
      <c r="E9">
        <v>3744.58</v>
      </c>
      <c r="F9" s="18">
        <f t="shared" si="0"/>
        <v>-1.7062207743043394E-3</v>
      </c>
    </row>
    <row r="10" spans="1:6">
      <c r="A10" s="17">
        <v>42543</v>
      </c>
      <c r="B10">
        <v>3750.98</v>
      </c>
      <c r="C10">
        <v>3775.09</v>
      </c>
      <c r="D10">
        <v>3750.98</v>
      </c>
      <c r="E10">
        <v>3750.98</v>
      </c>
      <c r="F10" s="18">
        <f t="shared" si="0"/>
        <v>-6.3866027035117375E-3</v>
      </c>
    </row>
    <row r="11" spans="1:6">
      <c r="A11" s="17">
        <v>42542</v>
      </c>
      <c r="B11">
        <v>3775.09</v>
      </c>
      <c r="C11">
        <v>3767.2</v>
      </c>
      <c r="D11">
        <v>3775.09</v>
      </c>
      <c r="E11">
        <v>3775.09</v>
      </c>
      <c r="F11" s="18">
        <f t="shared" si="0"/>
        <v>2.0943937141644532E-3</v>
      </c>
    </row>
    <row r="12" spans="1:6">
      <c r="A12" s="17">
        <v>42541</v>
      </c>
      <c r="B12">
        <v>3767.2</v>
      </c>
      <c r="C12">
        <v>3784.32</v>
      </c>
      <c r="D12">
        <v>3767.2</v>
      </c>
      <c r="E12">
        <v>3767.2</v>
      </c>
      <c r="F12" s="18">
        <f t="shared" si="0"/>
        <v>-4.5239303230171718E-3</v>
      </c>
    </row>
    <row r="13" spans="1:6">
      <c r="A13" s="17">
        <v>42538</v>
      </c>
      <c r="B13">
        <v>3784.32</v>
      </c>
      <c r="C13">
        <v>3789.94</v>
      </c>
      <c r="D13">
        <v>3784.32</v>
      </c>
      <c r="E13">
        <v>3784.32</v>
      </c>
      <c r="F13" s="18">
        <f t="shared" si="0"/>
        <v>-1.4828730797848753E-3</v>
      </c>
    </row>
    <row r="14" spans="1:6">
      <c r="A14" s="17">
        <v>42537</v>
      </c>
      <c r="B14">
        <v>3789.94</v>
      </c>
      <c r="C14">
        <v>3799.16</v>
      </c>
      <c r="D14">
        <v>3789.94</v>
      </c>
      <c r="E14">
        <v>3789.94</v>
      </c>
      <c r="F14" s="18">
        <f t="shared" si="0"/>
        <v>-2.4268522515502903E-3</v>
      </c>
    </row>
    <row r="15" spans="1:6">
      <c r="A15" s="17">
        <v>42536</v>
      </c>
      <c r="B15">
        <v>3799.16</v>
      </c>
      <c r="C15">
        <v>3784.56</v>
      </c>
      <c r="D15">
        <v>3799.16</v>
      </c>
      <c r="E15">
        <v>3799.16</v>
      </c>
      <c r="F15" s="18">
        <f t="shared" si="0"/>
        <v>3.8577800325532981E-3</v>
      </c>
    </row>
    <row r="16" spans="1:6">
      <c r="A16" s="17">
        <v>42535</v>
      </c>
      <c r="B16">
        <v>3784.56</v>
      </c>
      <c r="C16">
        <v>3817.66</v>
      </c>
      <c r="D16">
        <v>3784.56</v>
      </c>
      <c r="E16">
        <v>3784.56</v>
      </c>
      <c r="F16" s="18">
        <f t="shared" si="0"/>
        <v>-8.6702325508295416E-3</v>
      </c>
    </row>
    <row r="17" spans="1:6">
      <c r="A17" s="17">
        <v>42534</v>
      </c>
      <c r="B17">
        <v>3817.66</v>
      </c>
      <c r="C17">
        <v>3833.42</v>
      </c>
      <c r="D17">
        <v>3817.66</v>
      </c>
      <c r="E17">
        <v>3817.66</v>
      </c>
      <c r="F17" s="18">
        <f t="shared" si="0"/>
        <v>-4.1112113986988691E-3</v>
      </c>
    </row>
    <row r="18" spans="1:6">
      <c r="A18" s="17">
        <v>42531</v>
      </c>
      <c r="B18">
        <v>3833.42</v>
      </c>
      <c r="C18">
        <v>3818.19</v>
      </c>
      <c r="D18">
        <v>3833.42</v>
      </c>
      <c r="E18">
        <v>3833.42</v>
      </c>
      <c r="F18" s="18">
        <f t="shared" si="0"/>
        <v>3.9888009763788647E-3</v>
      </c>
    </row>
    <row r="19" spans="1:6">
      <c r="A19" s="17">
        <v>42530</v>
      </c>
      <c r="B19">
        <v>3818.19</v>
      </c>
      <c r="C19">
        <v>3798.26</v>
      </c>
      <c r="D19">
        <v>3818.19</v>
      </c>
      <c r="E19">
        <v>3818.19</v>
      </c>
      <c r="F19" s="18">
        <f t="shared" si="0"/>
        <v>5.2471394796564305E-3</v>
      </c>
    </row>
    <row r="20" spans="1:6">
      <c r="A20" s="17">
        <v>42529</v>
      </c>
      <c r="B20">
        <v>3798.26</v>
      </c>
      <c r="C20">
        <v>3797.74</v>
      </c>
      <c r="D20">
        <v>3798.26</v>
      </c>
      <c r="E20">
        <v>3798.26</v>
      </c>
      <c r="F20" s="18">
        <f t="shared" si="0"/>
        <v>1.3692353873631069E-4</v>
      </c>
    </row>
    <row r="21" spans="1:6">
      <c r="A21" s="17">
        <v>42528</v>
      </c>
      <c r="B21">
        <v>3797.74</v>
      </c>
      <c r="C21">
        <v>3801.03</v>
      </c>
      <c r="D21">
        <v>3797.74</v>
      </c>
      <c r="E21">
        <v>3797.74</v>
      </c>
      <c r="F21" s="18">
        <f t="shared" si="0"/>
        <v>-8.6555486276099322E-4</v>
      </c>
    </row>
    <row r="22" spans="1:6">
      <c r="A22" s="17">
        <v>42527</v>
      </c>
      <c r="B22">
        <v>3801.03</v>
      </c>
      <c r="C22">
        <v>3801.31</v>
      </c>
      <c r="D22">
        <v>3801.03</v>
      </c>
      <c r="E22">
        <v>3801.03</v>
      </c>
      <c r="F22" s="18">
        <f t="shared" si="0"/>
        <v>-7.365881761806992E-5</v>
      </c>
    </row>
    <row r="23" spans="1:6">
      <c r="A23" s="17">
        <v>42524</v>
      </c>
      <c r="B23">
        <v>3801.31</v>
      </c>
      <c r="C23">
        <v>3799.57</v>
      </c>
      <c r="D23">
        <v>3801.31</v>
      </c>
      <c r="E23">
        <v>3801.31</v>
      </c>
      <c r="F23" s="18">
        <f t="shared" si="0"/>
        <v>4.5794655711035241E-4</v>
      </c>
    </row>
    <row r="24" spans="1:6">
      <c r="A24" s="17">
        <v>42523</v>
      </c>
      <c r="B24">
        <v>3799.57</v>
      </c>
      <c r="C24">
        <v>3827.8</v>
      </c>
      <c r="D24">
        <v>3799.57</v>
      </c>
      <c r="E24">
        <v>3799.57</v>
      </c>
      <c r="F24" s="18">
        <f t="shared" si="0"/>
        <v>-7.3749934688332767E-3</v>
      </c>
    </row>
    <row r="25" spans="1:6">
      <c r="A25" s="17">
        <v>42521</v>
      </c>
      <c r="B25">
        <v>3827.8</v>
      </c>
      <c r="C25">
        <v>3860.94</v>
      </c>
      <c r="D25">
        <v>3827.8</v>
      </c>
      <c r="E25">
        <v>3827.8</v>
      </c>
      <c r="F25" s="18">
        <f t="shared" si="0"/>
        <v>-8.5834019694685411E-3</v>
      </c>
    </row>
    <row r="26" spans="1:6">
      <c r="A26" s="17">
        <v>42520</v>
      </c>
      <c r="B26">
        <v>3860.94</v>
      </c>
      <c r="C26">
        <v>3867.5</v>
      </c>
      <c r="D26">
        <v>3860.94</v>
      </c>
      <c r="E26">
        <v>3860.94</v>
      </c>
      <c r="F26" s="18">
        <f t="shared" si="0"/>
        <v>-1.6961861667743881E-3</v>
      </c>
    </row>
    <row r="27" spans="1:6">
      <c r="A27" s="17">
        <v>42517</v>
      </c>
      <c r="B27">
        <v>3867.5</v>
      </c>
      <c r="C27">
        <v>3871.74</v>
      </c>
      <c r="D27">
        <v>3867.5</v>
      </c>
      <c r="E27">
        <v>3867.5</v>
      </c>
      <c r="F27" s="18">
        <f t="shared" si="0"/>
        <v>-1.0951148579191221E-3</v>
      </c>
    </row>
    <row r="28" spans="1:6">
      <c r="A28" s="17">
        <v>42516</v>
      </c>
      <c r="B28">
        <v>3871.74</v>
      </c>
      <c r="C28">
        <v>3912.33</v>
      </c>
      <c r="D28">
        <v>3871.74</v>
      </c>
      <c r="E28">
        <v>3871.74</v>
      </c>
      <c r="F28" s="18">
        <f t="shared" si="0"/>
        <v>-1.0374891688584589E-2</v>
      </c>
    </row>
    <row r="29" spans="1:6">
      <c r="A29" s="17">
        <v>42515</v>
      </c>
      <c r="B29">
        <v>3912.33</v>
      </c>
      <c r="C29">
        <v>3895.86</v>
      </c>
      <c r="D29">
        <v>3912.33</v>
      </c>
      <c r="E29">
        <v>3912.33</v>
      </c>
      <c r="F29" s="18">
        <f t="shared" si="0"/>
        <v>4.2275646455467598E-3</v>
      </c>
    </row>
    <row r="30" spans="1:6">
      <c r="A30" s="17">
        <v>42514</v>
      </c>
      <c r="B30">
        <v>3895.86</v>
      </c>
      <c r="C30">
        <v>3875.69</v>
      </c>
      <c r="D30">
        <v>3895.86</v>
      </c>
      <c r="E30">
        <v>3895.86</v>
      </c>
      <c r="F30" s="18">
        <f t="shared" si="0"/>
        <v>5.2042346008065845E-3</v>
      </c>
    </row>
    <row r="31" spans="1:6">
      <c r="A31" s="17">
        <v>42513</v>
      </c>
      <c r="B31">
        <v>3875.69</v>
      </c>
      <c r="C31">
        <v>3890.85</v>
      </c>
      <c r="D31">
        <v>3875.69</v>
      </c>
      <c r="E31">
        <v>3875.69</v>
      </c>
      <c r="F31" s="18">
        <f t="shared" si="0"/>
        <v>-3.8963208553400553E-3</v>
      </c>
    </row>
    <row r="32" spans="1:6">
      <c r="A32" s="17">
        <v>42510</v>
      </c>
      <c r="B32">
        <v>3890.85</v>
      </c>
      <c r="C32">
        <v>3880.81</v>
      </c>
      <c r="D32">
        <v>3890.85</v>
      </c>
      <c r="E32">
        <v>3890.85</v>
      </c>
      <c r="F32" s="18">
        <f t="shared" si="0"/>
        <v>2.5870887778582214E-3</v>
      </c>
    </row>
    <row r="33" spans="1:6">
      <c r="A33" s="17">
        <v>42509</v>
      </c>
      <c r="B33">
        <v>3880.81</v>
      </c>
      <c r="C33">
        <v>3878.42</v>
      </c>
      <c r="D33">
        <v>3880.81</v>
      </c>
      <c r="E33">
        <v>3880.81</v>
      </c>
      <c r="F33" s="18">
        <f t="shared" si="0"/>
        <v>6.1623032059443604E-4</v>
      </c>
    </row>
    <row r="34" spans="1:6">
      <c r="A34" s="17">
        <v>42508</v>
      </c>
      <c r="B34">
        <v>3878.42</v>
      </c>
      <c r="C34">
        <v>3866.97</v>
      </c>
      <c r="D34">
        <v>3878.42</v>
      </c>
      <c r="E34">
        <v>3878.42</v>
      </c>
      <c r="F34" s="18">
        <f t="shared" si="0"/>
        <v>2.9609746131985179E-3</v>
      </c>
    </row>
    <row r="35" spans="1:6">
      <c r="A35" s="17">
        <v>42507</v>
      </c>
      <c r="B35">
        <v>3866.97</v>
      </c>
      <c r="C35">
        <v>3907.09</v>
      </c>
      <c r="D35">
        <v>3866.97</v>
      </c>
      <c r="E35">
        <v>3866.97</v>
      </c>
      <c r="F35" s="18">
        <f t="shared" si="0"/>
        <v>-1.0268511859209883E-2</v>
      </c>
    </row>
    <row r="36" spans="1:6">
      <c r="A36" s="17">
        <v>42506</v>
      </c>
      <c r="B36">
        <v>3907.09</v>
      </c>
      <c r="C36">
        <v>3927.69</v>
      </c>
      <c r="D36">
        <v>3907.09</v>
      </c>
      <c r="E36">
        <v>3907.09</v>
      </c>
      <c r="F36" s="18">
        <f t="shared" si="0"/>
        <v>-5.2448131089775181E-3</v>
      </c>
    </row>
    <row r="37" spans="1:6">
      <c r="A37" s="17">
        <v>42503</v>
      </c>
      <c r="B37">
        <v>3927.69</v>
      </c>
      <c r="C37">
        <v>3923.42</v>
      </c>
      <c r="D37">
        <v>3927.69</v>
      </c>
      <c r="E37">
        <v>3927.69</v>
      </c>
      <c r="F37" s="18">
        <f t="shared" si="0"/>
        <v>1.0883361964816364E-3</v>
      </c>
    </row>
    <row r="38" spans="1:6">
      <c r="A38" s="17">
        <v>42502</v>
      </c>
      <c r="B38">
        <v>3923.42</v>
      </c>
      <c r="C38">
        <v>3934.43</v>
      </c>
      <c r="D38">
        <v>3923.42</v>
      </c>
      <c r="E38">
        <v>3923.42</v>
      </c>
      <c r="F38" s="18">
        <f t="shared" si="0"/>
        <v>-2.7983723182264685E-3</v>
      </c>
    </row>
    <row r="39" spans="1:6">
      <c r="A39" s="17">
        <v>42501</v>
      </c>
      <c r="B39">
        <v>3934.43</v>
      </c>
      <c r="C39">
        <v>3916.74</v>
      </c>
      <c r="D39">
        <v>3934.43</v>
      </c>
      <c r="E39">
        <v>3934.43</v>
      </c>
      <c r="F39" s="18">
        <f t="shared" si="0"/>
        <v>4.5165111802162143E-3</v>
      </c>
    </row>
    <row r="40" spans="1:6">
      <c r="A40" s="17">
        <v>42500</v>
      </c>
      <c r="B40">
        <v>3916.74</v>
      </c>
      <c r="C40">
        <v>3962.95</v>
      </c>
      <c r="D40">
        <v>3916.74</v>
      </c>
      <c r="E40">
        <v>3916.74</v>
      </c>
      <c r="F40" s="18">
        <f t="shared" si="0"/>
        <v>-1.1660505431559833E-2</v>
      </c>
    </row>
    <row r="41" spans="1:6">
      <c r="A41" s="17">
        <v>42499</v>
      </c>
      <c r="B41">
        <v>3962.95</v>
      </c>
      <c r="C41">
        <v>3964.65</v>
      </c>
      <c r="D41">
        <v>3962.95</v>
      </c>
      <c r="E41">
        <v>3962.95</v>
      </c>
      <c r="F41" s="18">
        <f t="shared" si="0"/>
        <v>-4.2878942655726808E-4</v>
      </c>
    </row>
    <row r="42" spans="1:6">
      <c r="A42" s="17">
        <v>42496</v>
      </c>
      <c r="B42">
        <v>3964.65</v>
      </c>
      <c r="C42">
        <v>3977.85</v>
      </c>
      <c r="D42">
        <v>3964.65</v>
      </c>
      <c r="E42">
        <v>3964.65</v>
      </c>
      <c r="F42" s="18">
        <f t="shared" si="0"/>
        <v>-3.3183755043553224E-3</v>
      </c>
    </row>
    <row r="43" spans="1:6">
      <c r="A43" s="17">
        <v>42495</v>
      </c>
      <c r="B43">
        <v>3977.85</v>
      </c>
      <c r="C43">
        <v>3989.71</v>
      </c>
      <c r="D43">
        <v>3977.85</v>
      </c>
      <c r="E43">
        <v>3977.85</v>
      </c>
      <c r="F43" s="18">
        <f t="shared" si="0"/>
        <v>-2.9726471347541871E-3</v>
      </c>
    </row>
    <row r="44" spans="1:6">
      <c r="A44" s="17">
        <v>42494</v>
      </c>
      <c r="B44">
        <v>3989.71</v>
      </c>
      <c r="C44">
        <v>4022.61</v>
      </c>
      <c r="D44">
        <v>3989.71</v>
      </c>
      <c r="E44">
        <v>3989.71</v>
      </c>
      <c r="F44" s="18">
        <f t="shared" si="0"/>
        <v>-8.1787695053709142E-3</v>
      </c>
    </row>
    <row r="45" spans="1:6">
      <c r="A45" s="17">
        <v>42493</v>
      </c>
      <c r="B45">
        <v>4022.61</v>
      </c>
      <c r="C45">
        <v>4009.26</v>
      </c>
      <c r="D45">
        <v>4022.61</v>
      </c>
      <c r="E45">
        <v>4022.61</v>
      </c>
      <c r="F45" s="18">
        <f t="shared" si="0"/>
        <v>3.3297915326020036E-3</v>
      </c>
    </row>
    <row r="46" spans="1:6">
      <c r="A46" s="17">
        <v>42489</v>
      </c>
      <c r="B46">
        <v>4009.26</v>
      </c>
      <c r="C46">
        <v>3990.2</v>
      </c>
      <c r="D46">
        <v>4009.26</v>
      </c>
      <c r="E46">
        <v>4009.26</v>
      </c>
      <c r="F46" s="18">
        <f t="shared" si="0"/>
        <v>4.7767029221593904E-3</v>
      </c>
    </row>
    <row r="47" spans="1:6">
      <c r="A47" s="17">
        <v>42488</v>
      </c>
      <c r="B47">
        <v>3990.2</v>
      </c>
      <c r="C47">
        <v>3985.04</v>
      </c>
      <c r="D47">
        <v>3990.2</v>
      </c>
      <c r="E47">
        <v>3990.2</v>
      </c>
      <c r="F47" s="18">
        <f t="shared" si="0"/>
        <v>1.2948427117418781E-3</v>
      </c>
    </row>
    <row r="48" spans="1:6">
      <c r="A48" s="17">
        <v>42487</v>
      </c>
      <c r="B48">
        <v>3985.04</v>
      </c>
      <c r="C48">
        <v>4012.72</v>
      </c>
      <c r="D48">
        <v>3985.04</v>
      </c>
      <c r="E48">
        <v>3985.04</v>
      </c>
      <c r="F48" s="18">
        <f t="shared" si="0"/>
        <v>-6.8980641559839304E-3</v>
      </c>
    </row>
    <row r="49" spans="1:6">
      <c r="A49" s="17">
        <v>42486</v>
      </c>
      <c r="B49">
        <v>4012.72</v>
      </c>
      <c r="C49">
        <v>4019.85</v>
      </c>
      <c r="D49">
        <v>4012.72</v>
      </c>
      <c r="E49">
        <v>4012.72</v>
      </c>
      <c r="F49" s="18">
        <f t="shared" si="0"/>
        <v>-1.7736980235581201E-3</v>
      </c>
    </row>
    <row r="50" spans="1:6">
      <c r="A50" s="17">
        <v>42485</v>
      </c>
      <c r="B50">
        <v>4019.85</v>
      </c>
      <c r="C50">
        <v>4010.82</v>
      </c>
      <c r="D50">
        <v>4019.85</v>
      </c>
      <c r="E50">
        <v>4019.85</v>
      </c>
      <c r="F50" s="18">
        <f t="shared" si="0"/>
        <v>2.2514099361227243E-3</v>
      </c>
    </row>
    <row r="51" spans="1:6">
      <c r="A51" s="17">
        <v>42482</v>
      </c>
      <c r="B51">
        <v>4010.82</v>
      </c>
      <c r="C51">
        <v>3968.75</v>
      </c>
      <c r="D51">
        <v>4010.82</v>
      </c>
      <c r="E51">
        <v>4010.82</v>
      </c>
      <c r="F51" s="18">
        <f t="shared" si="0"/>
        <v>1.0600314960629962E-2</v>
      </c>
    </row>
    <row r="52" spans="1:6">
      <c r="A52" s="17">
        <v>42481</v>
      </c>
      <c r="B52">
        <v>3968.75</v>
      </c>
      <c r="C52">
        <v>3939.5</v>
      </c>
      <c r="D52">
        <v>3968.75</v>
      </c>
      <c r="E52">
        <v>3968.75</v>
      </c>
      <c r="F52" s="18">
        <f t="shared" si="0"/>
        <v>7.4248001015357282E-3</v>
      </c>
    </row>
    <row r="53" spans="1:6">
      <c r="A53" s="17">
        <v>42480</v>
      </c>
      <c r="B53">
        <v>3939.5</v>
      </c>
      <c r="C53">
        <v>3934.58</v>
      </c>
      <c r="D53">
        <v>3939.5</v>
      </c>
      <c r="E53">
        <v>3939.5</v>
      </c>
      <c r="F53" s="18">
        <f t="shared" si="0"/>
        <v>1.2504511282017579E-3</v>
      </c>
    </row>
    <row r="54" spans="1:6">
      <c r="A54" s="17">
        <v>42479</v>
      </c>
      <c r="B54">
        <v>3934.58</v>
      </c>
      <c r="C54">
        <v>3929.51</v>
      </c>
      <c r="D54">
        <v>3934.58</v>
      </c>
      <c r="E54">
        <v>3934.58</v>
      </c>
      <c r="F54" s="18">
        <f t="shared" si="0"/>
        <v>1.2902372051476416E-3</v>
      </c>
    </row>
    <row r="55" spans="1:6">
      <c r="A55" s="17">
        <v>42478</v>
      </c>
      <c r="B55">
        <v>3929.51</v>
      </c>
      <c r="C55">
        <v>3920</v>
      </c>
      <c r="D55">
        <v>3929.51</v>
      </c>
      <c r="E55">
        <v>3929.51</v>
      </c>
      <c r="F55" s="18">
        <f t="shared" si="0"/>
        <v>2.4260204081633209E-3</v>
      </c>
    </row>
    <row r="56" spans="1:6">
      <c r="A56" s="17">
        <v>42475</v>
      </c>
      <c r="B56">
        <v>3920</v>
      </c>
      <c r="C56">
        <v>3901.45</v>
      </c>
      <c r="D56">
        <v>3920</v>
      </c>
      <c r="E56">
        <v>3920</v>
      </c>
      <c r="F56" s="18">
        <f t="shared" si="0"/>
        <v>4.7546425047098346E-3</v>
      </c>
    </row>
    <row r="57" spans="1:6">
      <c r="A57" s="17">
        <v>42474</v>
      </c>
      <c r="B57">
        <v>3901.45</v>
      </c>
      <c r="C57">
        <v>3909.47</v>
      </c>
      <c r="D57">
        <v>3901.45</v>
      </c>
      <c r="E57">
        <v>3901.45</v>
      </c>
      <c r="F57" s="18">
        <f t="shared" si="0"/>
        <v>-2.0514289660746809E-3</v>
      </c>
    </row>
    <row r="58" spans="1:6">
      <c r="A58" s="17">
        <v>42473</v>
      </c>
      <c r="B58">
        <v>3909.47</v>
      </c>
      <c r="C58">
        <v>3925.32</v>
      </c>
      <c r="D58">
        <v>3909.47</v>
      </c>
      <c r="E58">
        <v>3909.47</v>
      </c>
      <c r="F58" s="18">
        <f t="shared" si="0"/>
        <v>-4.03788735695443E-3</v>
      </c>
    </row>
    <row r="59" spans="1:6">
      <c r="A59" s="17">
        <v>42472</v>
      </c>
      <c r="B59">
        <v>3925.32</v>
      </c>
      <c r="C59">
        <v>3958.57</v>
      </c>
      <c r="D59">
        <v>3925.32</v>
      </c>
      <c r="E59">
        <v>3925.32</v>
      </c>
      <c r="F59" s="18">
        <f t="shared" si="0"/>
        <v>-8.3994977984474181E-3</v>
      </c>
    </row>
    <row r="60" spans="1:6">
      <c r="A60" s="17">
        <v>42471</v>
      </c>
      <c r="B60">
        <v>3958.57</v>
      </c>
      <c r="C60">
        <v>3999.33</v>
      </c>
      <c r="D60">
        <v>3958.57</v>
      </c>
      <c r="E60">
        <v>3958.57</v>
      </c>
      <c r="F60" s="18">
        <f t="shared" si="0"/>
        <v>-1.0191707110941023E-2</v>
      </c>
    </row>
    <row r="61" spans="1:6">
      <c r="A61" s="17">
        <v>42468</v>
      </c>
      <c r="B61">
        <v>3999.33</v>
      </c>
      <c r="C61">
        <v>4054.29</v>
      </c>
      <c r="D61">
        <v>3999.33</v>
      </c>
      <c r="E61">
        <v>3999.33</v>
      </c>
      <c r="F61" s="18">
        <f t="shared" si="0"/>
        <v>-1.3556011040157473E-2</v>
      </c>
    </row>
    <row r="62" spans="1:6">
      <c r="A62" s="17">
        <v>42467</v>
      </c>
      <c r="B62">
        <v>4054.29</v>
      </c>
      <c r="C62">
        <v>4030</v>
      </c>
      <c r="D62">
        <v>4054.29</v>
      </c>
      <c r="E62">
        <v>4054.29</v>
      </c>
      <c r="F62" s="18">
        <f t="shared" si="0"/>
        <v>6.0272952853597924E-3</v>
      </c>
    </row>
    <row r="63" spans="1:6">
      <c r="A63" s="17">
        <v>42466</v>
      </c>
      <c r="B63">
        <v>4030</v>
      </c>
      <c r="C63">
        <v>4016.64</v>
      </c>
      <c r="D63">
        <v>4030</v>
      </c>
      <c r="E63">
        <v>4030</v>
      </c>
      <c r="F63" s="18">
        <f t="shared" si="0"/>
        <v>3.3261631612492349E-3</v>
      </c>
    </row>
    <row r="64" spans="1:6">
      <c r="A64" s="17">
        <v>42465</v>
      </c>
      <c r="B64">
        <v>4016.64</v>
      </c>
      <c r="C64">
        <v>4008.5</v>
      </c>
      <c r="D64">
        <v>4016.64</v>
      </c>
      <c r="E64">
        <v>4016.64</v>
      </c>
      <c r="F64" s="18">
        <f t="shared" si="0"/>
        <v>2.0306847948109948E-3</v>
      </c>
    </row>
    <row r="65" spans="1:6">
      <c r="A65" s="17">
        <v>42464</v>
      </c>
      <c r="B65">
        <v>4008.5</v>
      </c>
      <c r="C65">
        <v>3996.38</v>
      </c>
      <c r="D65">
        <v>4008.5</v>
      </c>
      <c r="E65">
        <v>4008.5</v>
      </c>
      <c r="F65" s="18">
        <f t="shared" si="0"/>
        <v>3.0327446338936463E-3</v>
      </c>
    </row>
    <row r="66" spans="1:6">
      <c r="A66" s="17">
        <v>42461</v>
      </c>
      <c r="B66">
        <v>3996.38</v>
      </c>
      <c r="C66">
        <v>3982.09</v>
      </c>
      <c r="D66">
        <v>3996.38</v>
      </c>
      <c r="E66">
        <v>3996.38</v>
      </c>
      <c r="F66" s="18">
        <f t="shared" si="0"/>
        <v>3.588567812379922E-3</v>
      </c>
    </row>
    <row r="67" spans="1:6">
      <c r="F67" s="18"/>
    </row>
    <row r="68" spans="1:6">
      <c r="F68" s="18"/>
    </row>
  </sheetData>
  <conditionalFormatting sqref="F1:F1048576">
    <cfRule type="iconSet" priority="1">
      <iconSet iconSet="3Arrows">
        <cfvo type="percent" val="0"/>
        <cfvo type="num" val="-2E-3"/>
        <cfvo type="num" val="2E-3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F68"/>
  <sheetViews>
    <sheetView workbookViewId="0">
      <selection activeCell="F3" sqref="F1:F3"/>
    </sheetView>
  </sheetViews>
  <sheetFormatPr baseColWidth="10" defaultRowHeight="15" x14ac:dyDescent="0"/>
  <cols>
    <col min="6" max="6" width="15.1640625" customWidth="1"/>
  </cols>
  <sheetData>
    <row r="1" spans="1:6" s="20" customFormat="1">
      <c r="A1" s="20" t="s">
        <v>15</v>
      </c>
      <c r="B1" s="20" t="s">
        <v>16</v>
      </c>
      <c r="C1" s="20" t="s">
        <v>17</v>
      </c>
      <c r="D1" s="20" t="s">
        <v>18</v>
      </c>
      <c r="E1" s="20" t="s">
        <v>19</v>
      </c>
      <c r="F1" s="20" t="s">
        <v>57</v>
      </c>
    </row>
    <row r="2" spans="1:6">
      <c r="A2" s="17">
        <v>42555</v>
      </c>
      <c r="B2">
        <v>5336.93</v>
      </c>
      <c r="C2">
        <v>5346.37</v>
      </c>
      <c r="D2">
        <v>5348.47</v>
      </c>
      <c r="E2">
        <v>5317.87</v>
      </c>
      <c r="F2" s="18">
        <f>(B2-C2) / C2</f>
        <v>-1.7656840061573741E-3</v>
      </c>
    </row>
    <row r="3" spans="1:6">
      <c r="A3" s="17">
        <v>42552</v>
      </c>
      <c r="B3">
        <v>5309.51</v>
      </c>
      <c r="C3">
        <v>5295.98</v>
      </c>
      <c r="D3">
        <v>5336.63</v>
      </c>
      <c r="E3">
        <v>5294.44</v>
      </c>
      <c r="F3" s="18">
        <f t="shared" ref="F3:F66" si="0">(B3-C3) / C3</f>
        <v>2.5547679560724654E-3</v>
      </c>
    </row>
    <row r="4" spans="1:6">
      <c r="A4" s="17">
        <v>42551</v>
      </c>
      <c r="B4">
        <v>5289.98</v>
      </c>
      <c r="C4">
        <v>5294.61</v>
      </c>
      <c r="D4">
        <v>5298.8</v>
      </c>
      <c r="E4">
        <v>5276.53</v>
      </c>
      <c r="F4" s="18">
        <f t="shared" si="0"/>
        <v>-8.7447422945223713E-4</v>
      </c>
    </row>
    <row r="5" spans="1:6">
      <c r="A5" s="17">
        <v>42550</v>
      </c>
      <c r="B5">
        <v>5300.72</v>
      </c>
      <c r="C5">
        <v>5300.36</v>
      </c>
      <c r="D5">
        <v>5327.98</v>
      </c>
      <c r="E5">
        <v>5295.64</v>
      </c>
      <c r="F5" s="18">
        <f t="shared" si="0"/>
        <v>6.7919914873816514E-5</v>
      </c>
    </row>
    <row r="6" spans="1:6">
      <c r="A6" s="17">
        <v>42549</v>
      </c>
      <c r="B6">
        <v>5310.74</v>
      </c>
      <c r="C6">
        <v>5329.33</v>
      </c>
      <c r="D6">
        <v>5343.43</v>
      </c>
      <c r="E6">
        <v>5295.08</v>
      </c>
      <c r="F6" s="18">
        <f t="shared" si="0"/>
        <v>-3.4882433626741345E-3</v>
      </c>
    </row>
    <row r="7" spans="1:6">
      <c r="A7" s="17">
        <v>42548</v>
      </c>
      <c r="B7">
        <v>5329.26</v>
      </c>
      <c r="C7">
        <v>5326.52</v>
      </c>
      <c r="D7">
        <v>5332.62</v>
      </c>
      <c r="E7">
        <v>5307.26</v>
      </c>
      <c r="F7" s="18">
        <f t="shared" si="0"/>
        <v>5.1440715514065123E-4</v>
      </c>
    </row>
    <row r="8" spans="1:6">
      <c r="A8" s="17">
        <v>42545</v>
      </c>
      <c r="B8">
        <v>5348.96</v>
      </c>
      <c r="C8">
        <v>5384.39</v>
      </c>
      <c r="D8">
        <v>5391.91</v>
      </c>
      <c r="E8">
        <v>5348.23</v>
      </c>
      <c r="F8" s="18">
        <f t="shared" si="0"/>
        <v>-6.580132568406131E-3</v>
      </c>
    </row>
    <row r="9" spans="1:6">
      <c r="A9" s="17">
        <v>42544</v>
      </c>
      <c r="B9">
        <v>5391.5</v>
      </c>
      <c r="C9">
        <v>5411.51</v>
      </c>
      <c r="D9">
        <v>5416.22</v>
      </c>
      <c r="E9">
        <v>5386.78</v>
      </c>
      <c r="F9" s="18">
        <f t="shared" si="0"/>
        <v>-3.6976740318321907E-3</v>
      </c>
    </row>
    <row r="10" spans="1:6">
      <c r="A10" s="17">
        <v>42543</v>
      </c>
      <c r="B10">
        <v>5414.15</v>
      </c>
      <c r="C10">
        <v>5425.43</v>
      </c>
      <c r="D10">
        <v>5427.41</v>
      </c>
      <c r="E10">
        <v>5402.27</v>
      </c>
      <c r="F10" s="18">
        <f t="shared" si="0"/>
        <v>-2.0790978779563381E-3</v>
      </c>
    </row>
    <row r="11" spans="1:6">
      <c r="A11" s="17">
        <v>42542</v>
      </c>
      <c r="B11">
        <v>5422.08</v>
      </c>
      <c r="C11">
        <v>5419.66</v>
      </c>
      <c r="D11">
        <v>5426.8</v>
      </c>
      <c r="E11">
        <v>5410.99</v>
      </c>
      <c r="F11" s="18">
        <f t="shared" si="0"/>
        <v>4.4652247557966233E-4</v>
      </c>
    </row>
    <row r="12" spans="1:6">
      <c r="A12" s="17">
        <v>42541</v>
      </c>
      <c r="B12">
        <v>5420.07</v>
      </c>
      <c r="C12">
        <v>5425.57</v>
      </c>
      <c r="D12">
        <v>5434.69</v>
      </c>
      <c r="E12">
        <v>5419.2</v>
      </c>
      <c r="F12" s="18">
        <f t="shared" si="0"/>
        <v>-1.0137183742906276E-3</v>
      </c>
    </row>
    <row r="13" spans="1:6">
      <c r="A13" s="17">
        <v>42538</v>
      </c>
      <c r="B13">
        <v>5425.96</v>
      </c>
      <c r="C13">
        <v>5428.97</v>
      </c>
      <c r="D13">
        <v>5428.97</v>
      </c>
      <c r="E13">
        <v>5413.21</v>
      </c>
      <c r="F13" s="18">
        <f t="shared" si="0"/>
        <v>-5.5443297715776995E-4</v>
      </c>
    </row>
    <row r="14" spans="1:6">
      <c r="A14" s="17">
        <v>42537</v>
      </c>
      <c r="B14">
        <v>5441.96</v>
      </c>
      <c r="C14">
        <v>5466.4</v>
      </c>
      <c r="D14">
        <v>5466.44</v>
      </c>
      <c r="E14">
        <v>5415.39</v>
      </c>
      <c r="F14" s="18">
        <f t="shared" si="0"/>
        <v>-4.4709498024293141E-3</v>
      </c>
    </row>
    <row r="15" spans="1:6">
      <c r="A15" s="17">
        <v>42536</v>
      </c>
      <c r="B15">
        <v>5466.93</v>
      </c>
      <c r="C15">
        <v>5499.38</v>
      </c>
      <c r="D15">
        <v>5502.91</v>
      </c>
      <c r="E15">
        <v>5456.02</v>
      </c>
      <c r="F15" s="18">
        <f t="shared" si="0"/>
        <v>-5.9006651658913946E-3</v>
      </c>
    </row>
    <row r="16" spans="1:6">
      <c r="A16" s="17">
        <v>42535</v>
      </c>
      <c r="B16">
        <v>5484.82</v>
      </c>
      <c r="C16">
        <v>5483.75</v>
      </c>
      <c r="D16">
        <v>5497.41</v>
      </c>
      <c r="E16">
        <v>5451.09</v>
      </c>
      <c r="F16" s="18">
        <f t="shared" si="0"/>
        <v>1.9512195121945913E-4</v>
      </c>
    </row>
    <row r="17" spans="1:6">
      <c r="A17" s="17">
        <v>42534</v>
      </c>
      <c r="B17">
        <v>5483.38</v>
      </c>
      <c r="C17">
        <v>5480.5</v>
      </c>
      <c r="D17">
        <v>5494.82</v>
      </c>
      <c r="E17">
        <v>5477.54</v>
      </c>
      <c r="F17" s="18">
        <f t="shared" si="0"/>
        <v>5.254994982209851E-4</v>
      </c>
    </row>
    <row r="18" spans="1:6">
      <c r="A18" s="17">
        <v>42531</v>
      </c>
      <c r="B18">
        <v>5482.19</v>
      </c>
      <c r="C18">
        <v>5478.93</v>
      </c>
      <c r="D18">
        <v>5486.55</v>
      </c>
      <c r="E18">
        <v>5474.33</v>
      </c>
      <c r="F18" s="18">
        <f t="shared" si="0"/>
        <v>5.9500668926219325E-4</v>
      </c>
    </row>
    <row r="19" spans="1:6">
      <c r="A19" s="17">
        <v>42530</v>
      </c>
      <c r="B19">
        <v>5479.29</v>
      </c>
      <c r="C19">
        <v>5476.87</v>
      </c>
      <c r="D19">
        <v>5481.98</v>
      </c>
      <c r="E19">
        <v>5464.7</v>
      </c>
      <c r="F19" s="18">
        <f t="shared" si="0"/>
        <v>4.4185821463720568E-4</v>
      </c>
    </row>
    <row r="20" spans="1:6">
      <c r="A20" s="17">
        <v>42529</v>
      </c>
      <c r="B20">
        <v>5483.88</v>
      </c>
      <c r="C20">
        <v>5527.2</v>
      </c>
      <c r="D20">
        <v>5530.09</v>
      </c>
      <c r="E20">
        <v>5483.88</v>
      </c>
      <c r="F20" s="18">
        <f t="shared" si="0"/>
        <v>-7.8376031263568732E-3</v>
      </c>
    </row>
    <row r="21" spans="1:6">
      <c r="A21" s="17">
        <v>42528</v>
      </c>
      <c r="B21">
        <v>5530.97</v>
      </c>
      <c r="C21">
        <v>5548.51</v>
      </c>
      <c r="D21">
        <v>5552.85</v>
      </c>
      <c r="E21">
        <v>5530.9</v>
      </c>
      <c r="F21" s="18">
        <f t="shared" si="0"/>
        <v>-3.1612090453112572E-3</v>
      </c>
    </row>
    <row r="22" spans="1:6">
      <c r="A22" s="17">
        <v>42527</v>
      </c>
      <c r="B22">
        <v>5547.62</v>
      </c>
      <c r="C22">
        <v>5552.48</v>
      </c>
      <c r="D22">
        <v>5552.48</v>
      </c>
      <c r="E22">
        <v>5537.14</v>
      </c>
      <c r="F22" s="18">
        <f t="shared" si="0"/>
        <v>-8.7528455753099028E-4</v>
      </c>
    </row>
    <row r="23" spans="1:6">
      <c r="A23" s="17">
        <v>42524</v>
      </c>
      <c r="B23">
        <v>5551.23</v>
      </c>
      <c r="C23">
        <v>5552.2</v>
      </c>
      <c r="D23">
        <v>5563.2</v>
      </c>
      <c r="E23">
        <v>5527.91</v>
      </c>
      <c r="F23" s="18">
        <f t="shared" si="0"/>
        <v>-1.7470552213541565E-4</v>
      </c>
    </row>
    <row r="24" spans="1:6">
      <c r="A24" s="17">
        <v>42523</v>
      </c>
      <c r="B24">
        <v>5530.46</v>
      </c>
      <c r="C24">
        <v>5506.36</v>
      </c>
      <c r="D24">
        <v>5542</v>
      </c>
      <c r="E24">
        <v>5506.36</v>
      </c>
      <c r="F24" s="18">
        <f t="shared" si="0"/>
        <v>4.376757059109896E-3</v>
      </c>
    </row>
    <row r="25" spans="1:6">
      <c r="A25" s="17">
        <v>42522</v>
      </c>
      <c r="B25">
        <v>5501.49</v>
      </c>
      <c r="C25">
        <v>5486.85</v>
      </c>
      <c r="D25">
        <v>5525.13</v>
      </c>
      <c r="E25">
        <v>5486.85</v>
      </c>
      <c r="F25" s="18">
        <f t="shared" si="0"/>
        <v>2.6681975997155777E-3</v>
      </c>
    </row>
    <row r="26" spans="1:6">
      <c r="A26" s="17">
        <v>42521</v>
      </c>
      <c r="B26">
        <v>5488.6</v>
      </c>
      <c r="C26">
        <v>5511.93</v>
      </c>
      <c r="D26">
        <v>5520.47</v>
      </c>
      <c r="E26">
        <v>5488.6</v>
      </c>
      <c r="F26" s="18">
        <f t="shared" si="0"/>
        <v>-4.2326372069311337E-3</v>
      </c>
    </row>
    <row r="27" spans="1:6">
      <c r="A27" s="17">
        <v>42520</v>
      </c>
      <c r="B27">
        <v>5510.94</v>
      </c>
      <c r="C27">
        <v>5535.6</v>
      </c>
      <c r="D27">
        <v>5536.4</v>
      </c>
      <c r="E27">
        <v>5492.09</v>
      </c>
      <c r="F27" s="18">
        <f t="shared" si="0"/>
        <v>-4.4548016475180223E-3</v>
      </c>
    </row>
    <row r="28" spans="1:6">
      <c r="A28" s="17">
        <v>42517</v>
      </c>
      <c r="B28">
        <v>5523.03</v>
      </c>
      <c r="C28">
        <v>5542.72</v>
      </c>
      <c r="D28">
        <v>5542.86</v>
      </c>
      <c r="E28">
        <v>5510.66</v>
      </c>
      <c r="F28" s="18">
        <f t="shared" si="0"/>
        <v>-3.5524074822470752E-3</v>
      </c>
    </row>
    <row r="29" spans="1:6">
      <c r="A29" s="17">
        <v>42516</v>
      </c>
      <c r="B29">
        <v>5541.2</v>
      </c>
      <c r="C29">
        <v>5550.72</v>
      </c>
      <c r="D29">
        <v>5558.96</v>
      </c>
      <c r="E29">
        <v>5526.75</v>
      </c>
      <c r="F29" s="18">
        <f t="shared" si="0"/>
        <v>-1.7150928167878107E-3</v>
      </c>
    </row>
    <row r="30" spans="1:6">
      <c r="A30" s="17">
        <v>42515</v>
      </c>
      <c r="B30">
        <v>5550.74</v>
      </c>
      <c r="C30">
        <v>5531.02</v>
      </c>
      <c r="D30">
        <v>5551.28</v>
      </c>
      <c r="E30">
        <v>5528.05</v>
      </c>
      <c r="F30" s="18">
        <f t="shared" si="0"/>
        <v>3.5653459940479955E-3</v>
      </c>
    </row>
    <row r="31" spans="1:6">
      <c r="A31" s="17">
        <v>42514</v>
      </c>
      <c r="B31">
        <v>5529.03</v>
      </c>
      <c r="C31">
        <v>5528.26</v>
      </c>
      <c r="D31">
        <v>5535.31</v>
      </c>
      <c r="E31">
        <v>5513.88</v>
      </c>
      <c r="F31" s="18">
        <f t="shared" si="0"/>
        <v>1.3928433177881052E-4</v>
      </c>
    </row>
    <row r="32" spans="1:6">
      <c r="A32" s="17">
        <v>42513</v>
      </c>
      <c r="B32">
        <v>5528.38</v>
      </c>
      <c r="C32">
        <v>5503.5</v>
      </c>
      <c r="D32">
        <v>5535.7</v>
      </c>
      <c r="E32">
        <v>5503.5</v>
      </c>
      <c r="F32" s="18">
        <f t="shared" si="0"/>
        <v>4.5207595166712293E-3</v>
      </c>
    </row>
    <row r="33" spans="1:6">
      <c r="A33" s="17">
        <v>42510</v>
      </c>
      <c r="B33">
        <v>5495.12</v>
      </c>
      <c r="C33">
        <v>5478.5</v>
      </c>
      <c r="D33">
        <v>5511.19</v>
      </c>
      <c r="E33">
        <v>5478.5</v>
      </c>
      <c r="F33" s="18">
        <f t="shared" si="0"/>
        <v>3.0336771013963477E-3</v>
      </c>
    </row>
    <row r="34" spans="1:6">
      <c r="A34" s="17">
        <v>42509</v>
      </c>
      <c r="B34">
        <v>5472.65</v>
      </c>
      <c r="C34">
        <v>5503.7</v>
      </c>
      <c r="D34">
        <v>5508.1</v>
      </c>
      <c r="E34">
        <v>5470.77</v>
      </c>
      <c r="F34" s="18">
        <f t="shared" si="0"/>
        <v>-5.6416592474154087E-3</v>
      </c>
    </row>
    <row r="35" spans="1:6">
      <c r="A35" s="17">
        <v>42508</v>
      </c>
      <c r="B35">
        <v>5500.94</v>
      </c>
      <c r="C35">
        <v>5511.41</v>
      </c>
      <c r="D35">
        <v>5511.69</v>
      </c>
      <c r="E35">
        <v>5489.96</v>
      </c>
      <c r="F35" s="18">
        <f t="shared" si="0"/>
        <v>-1.8996953592638282E-3</v>
      </c>
    </row>
    <row r="36" spans="1:6">
      <c r="A36" s="17">
        <v>42507</v>
      </c>
      <c r="B36">
        <v>5507.56</v>
      </c>
      <c r="C36">
        <v>5502.12</v>
      </c>
      <c r="D36">
        <v>5514.75</v>
      </c>
      <c r="E36">
        <v>5489.17</v>
      </c>
      <c r="F36" s="18">
        <f t="shared" si="0"/>
        <v>9.8870980640198853E-4</v>
      </c>
    </row>
    <row r="37" spans="1:6">
      <c r="A37" s="17">
        <v>42506</v>
      </c>
      <c r="B37">
        <v>5503.1</v>
      </c>
      <c r="C37">
        <v>5501.7</v>
      </c>
      <c r="D37">
        <v>5523.64</v>
      </c>
      <c r="E37">
        <v>5481.15</v>
      </c>
      <c r="F37" s="18">
        <f t="shared" si="0"/>
        <v>2.5446680117064649E-4</v>
      </c>
    </row>
    <row r="38" spans="1:6">
      <c r="A38" s="17">
        <v>42503</v>
      </c>
      <c r="B38">
        <v>5501.56</v>
      </c>
      <c r="C38">
        <v>5496.65</v>
      </c>
      <c r="D38">
        <v>5506.9</v>
      </c>
      <c r="E38">
        <v>5488.1</v>
      </c>
      <c r="F38" s="18">
        <f t="shared" si="0"/>
        <v>8.9327135618981826E-4</v>
      </c>
    </row>
    <row r="39" spans="1:6">
      <c r="A39" s="17">
        <v>42502</v>
      </c>
      <c r="B39">
        <v>5491.86</v>
      </c>
      <c r="C39">
        <v>5497.51</v>
      </c>
      <c r="D39">
        <v>5499.2</v>
      </c>
      <c r="E39">
        <v>5460.87</v>
      </c>
      <c r="F39" s="18">
        <f t="shared" si="0"/>
        <v>-1.0277380123002132E-3</v>
      </c>
    </row>
    <row r="40" spans="1:6">
      <c r="A40" s="17">
        <v>42501</v>
      </c>
      <c r="B40">
        <v>5495.94</v>
      </c>
      <c r="C40">
        <v>5476.13</v>
      </c>
      <c r="D40">
        <v>5505.05</v>
      </c>
      <c r="E40">
        <v>5468.47</v>
      </c>
      <c r="F40" s="18">
        <f t="shared" si="0"/>
        <v>3.6175182108531918E-3</v>
      </c>
    </row>
    <row r="41" spans="1:6">
      <c r="A41" s="17">
        <v>42500</v>
      </c>
      <c r="B41">
        <v>5475.38</v>
      </c>
      <c r="C41">
        <v>5470.28</v>
      </c>
      <c r="D41">
        <v>5487.45</v>
      </c>
      <c r="E41">
        <v>5442.62</v>
      </c>
      <c r="F41" s="18">
        <f t="shared" si="0"/>
        <v>9.3231059470454234E-4</v>
      </c>
    </row>
    <row r="42" spans="1:6">
      <c r="A42" s="17">
        <v>42499</v>
      </c>
      <c r="B42">
        <v>5470.28</v>
      </c>
      <c r="C42">
        <v>5440.14</v>
      </c>
      <c r="D42">
        <v>5489.4</v>
      </c>
      <c r="E42">
        <v>5440.14</v>
      </c>
      <c r="F42" s="18">
        <f t="shared" si="0"/>
        <v>5.5402985952566321E-3</v>
      </c>
    </row>
    <row r="43" spans="1:6">
      <c r="A43" s="17">
        <v>42496</v>
      </c>
      <c r="B43">
        <v>5436.03</v>
      </c>
      <c r="C43">
        <v>5445.13</v>
      </c>
      <c r="D43">
        <v>5458.73</v>
      </c>
      <c r="E43">
        <v>5424.39</v>
      </c>
      <c r="F43" s="18">
        <f t="shared" si="0"/>
        <v>-1.6712181343696779E-3</v>
      </c>
    </row>
    <row r="44" spans="1:6">
      <c r="A44" s="17">
        <v>42495</v>
      </c>
      <c r="B44">
        <v>5441.38</v>
      </c>
      <c r="C44">
        <v>5462.94</v>
      </c>
      <c r="D44">
        <v>5486.22</v>
      </c>
      <c r="E44">
        <v>5434.05</v>
      </c>
      <c r="F44" s="18">
        <f t="shared" si="0"/>
        <v>-3.9465928602546415E-3</v>
      </c>
    </row>
    <row r="45" spans="1:6">
      <c r="A45" s="17">
        <v>42494</v>
      </c>
      <c r="B45">
        <v>5458.85</v>
      </c>
      <c r="C45">
        <v>5391.56</v>
      </c>
      <c r="D45">
        <v>5458.85</v>
      </c>
      <c r="E45">
        <v>5385.07</v>
      </c>
      <c r="F45" s="18">
        <f t="shared" si="0"/>
        <v>1.2480617854572695E-2</v>
      </c>
    </row>
    <row r="46" spans="1:6">
      <c r="A46" s="17">
        <v>42493</v>
      </c>
      <c r="B46">
        <v>5390.85</v>
      </c>
      <c r="C46">
        <v>5409.41</v>
      </c>
      <c r="D46">
        <v>5416.37</v>
      </c>
      <c r="E46">
        <v>5387.52</v>
      </c>
      <c r="F46" s="18">
        <f t="shared" si="0"/>
        <v>-3.4310581006060719E-3</v>
      </c>
    </row>
    <row r="47" spans="1:6">
      <c r="A47" s="17">
        <v>42492</v>
      </c>
      <c r="B47">
        <v>5404.85</v>
      </c>
      <c r="C47">
        <v>5389.88</v>
      </c>
      <c r="D47">
        <v>5411.48</v>
      </c>
      <c r="E47">
        <v>5379.16</v>
      </c>
      <c r="F47" s="18">
        <f t="shared" si="0"/>
        <v>2.7774273267679901E-3</v>
      </c>
    </row>
    <row r="48" spans="1:6">
      <c r="A48" s="17">
        <v>42489</v>
      </c>
      <c r="B48">
        <v>5356.58</v>
      </c>
      <c r="C48">
        <v>5332.1</v>
      </c>
      <c r="D48">
        <v>5361.08</v>
      </c>
      <c r="E48">
        <v>5332.1</v>
      </c>
      <c r="F48" s="18">
        <f t="shared" si="0"/>
        <v>4.5910616830141145E-3</v>
      </c>
    </row>
    <row r="49" spans="1:6">
      <c r="A49" s="17">
        <v>42488</v>
      </c>
      <c r="B49">
        <v>5332.06</v>
      </c>
      <c r="C49">
        <v>5352.88</v>
      </c>
      <c r="D49">
        <v>5362.46</v>
      </c>
      <c r="E49">
        <v>5326.23</v>
      </c>
      <c r="F49" s="18">
        <f t="shared" si="0"/>
        <v>-3.889495000821933E-3</v>
      </c>
    </row>
    <row r="50" spans="1:6">
      <c r="A50" s="17">
        <v>42487</v>
      </c>
      <c r="B50">
        <v>5334.07</v>
      </c>
      <c r="C50">
        <v>5331.04</v>
      </c>
      <c r="D50">
        <v>5340.13</v>
      </c>
      <c r="E50">
        <v>5320.44</v>
      </c>
      <c r="F50" s="18">
        <f t="shared" si="0"/>
        <v>5.683693988414541E-4</v>
      </c>
    </row>
    <row r="51" spans="1:6">
      <c r="A51" s="17">
        <v>42486</v>
      </c>
      <c r="B51">
        <v>5331.52</v>
      </c>
      <c r="C51">
        <v>5349.71</v>
      </c>
      <c r="D51">
        <v>5363.78</v>
      </c>
      <c r="E51">
        <v>5316.18</v>
      </c>
      <c r="F51" s="18">
        <f t="shared" si="0"/>
        <v>-3.4001843090559303E-3</v>
      </c>
    </row>
    <row r="52" spans="1:6">
      <c r="A52" s="17">
        <v>42485</v>
      </c>
      <c r="B52">
        <v>5335.45</v>
      </c>
      <c r="C52">
        <v>5347.43</v>
      </c>
      <c r="D52">
        <v>5392.68</v>
      </c>
      <c r="E52">
        <v>5331.39</v>
      </c>
      <c r="F52" s="18">
        <f t="shared" si="0"/>
        <v>-2.2403285316498715E-3</v>
      </c>
    </row>
    <row r="53" spans="1:6">
      <c r="A53" s="17">
        <v>42482</v>
      </c>
      <c r="B53">
        <v>5347.33</v>
      </c>
      <c r="C53">
        <v>5337.43</v>
      </c>
      <c r="D53">
        <v>5379.15</v>
      </c>
      <c r="E53">
        <v>5335.05</v>
      </c>
      <c r="F53" s="18">
        <f t="shared" si="0"/>
        <v>1.8548252623452927E-3</v>
      </c>
    </row>
    <row r="54" spans="1:6">
      <c r="A54" s="17">
        <v>42481</v>
      </c>
      <c r="B54">
        <v>5342.58</v>
      </c>
      <c r="C54">
        <v>5306.74</v>
      </c>
      <c r="D54">
        <v>5342.58</v>
      </c>
      <c r="E54">
        <v>5280.4</v>
      </c>
      <c r="F54" s="18">
        <f t="shared" si="0"/>
        <v>6.753675514534375E-3</v>
      </c>
    </row>
    <row r="55" spans="1:6">
      <c r="A55" s="17">
        <v>42480</v>
      </c>
      <c r="B55">
        <v>5273.09</v>
      </c>
      <c r="C55">
        <v>5319.15</v>
      </c>
      <c r="D55">
        <v>5323.43</v>
      </c>
      <c r="E55">
        <v>5273.09</v>
      </c>
      <c r="F55" s="18">
        <f t="shared" si="0"/>
        <v>-8.659278268144251E-3</v>
      </c>
    </row>
    <row r="56" spans="1:6">
      <c r="A56" s="17">
        <v>42479</v>
      </c>
      <c r="B56">
        <v>5316.39</v>
      </c>
      <c r="C56">
        <v>5334.18</v>
      </c>
      <c r="D56">
        <v>5334.52</v>
      </c>
      <c r="E56">
        <v>5305.99</v>
      </c>
      <c r="F56" s="18">
        <f t="shared" si="0"/>
        <v>-3.3350955535808619E-3</v>
      </c>
    </row>
    <row r="57" spans="1:6">
      <c r="A57" s="17">
        <v>42478</v>
      </c>
      <c r="B57">
        <v>5308.85</v>
      </c>
      <c r="C57">
        <v>5346.72</v>
      </c>
      <c r="D57">
        <v>5347.85</v>
      </c>
      <c r="E57">
        <v>5298.11</v>
      </c>
      <c r="F57" s="18">
        <f t="shared" si="0"/>
        <v>-7.0828470538947036E-3</v>
      </c>
    </row>
    <row r="58" spans="1:6">
      <c r="A58" s="17">
        <v>42475</v>
      </c>
      <c r="B58">
        <v>5348.1</v>
      </c>
      <c r="C58">
        <v>5375.79</v>
      </c>
      <c r="D58">
        <v>5375.79</v>
      </c>
      <c r="E58">
        <v>5334.38</v>
      </c>
      <c r="F58" s="18">
        <f t="shared" si="0"/>
        <v>-5.1508708487495976E-3</v>
      </c>
    </row>
    <row r="59" spans="1:6">
      <c r="A59" s="17">
        <v>42474</v>
      </c>
      <c r="B59">
        <v>5372.85</v>
      </c>
      <c r="C59">
        <v>5398.19</v>
      </c>
      <c r="D59">
        <v>5402.01</v>
      </c>
      <c r="E59">
        <v>5365.09</v>
      </c>
      <c r="F59" s="18">
        <f t="shared" si="0"/>
        <v>-4.6941660074949635E-3</v>
      </c>
    </row>
    <row r="60" spans="1:6">
      <c r="A60" s="17">
        <v>42473</v>
      </c>
      <c r="B60">
        <v>5396.3</v>
      </c>
      <c r="C60">
        <v>5388.03</v>
      </c>
      <c r="D60">
        <v>5415.8</v>
      </c>
      <c r="E60">
        <v>5380.09</v>
      </c>
      <c r="F60" s="18">
        <f t="shared" si="0"/>
        <v>1.5348838072543095E-3</v>
      </c>
    </row>
    <row r="61" spans="1:6">
      <c r="A61" s="17">
        <v>42472</v>
      </c>
      <c r="B61">
        <v>5386.58</v>
      </c>
      <c r="C61">
        <v>5407.83</v>
      </c>
      <c r="D61">
        <v>5407.83</v>
      </c>
      <c r="E61">
        <v>5376.43</v>
      </c>
      <c r="F61" s="18">
        <f t="shared" si="0"/>
        <v>-3.9294874284139846E-3</v>
      </c>
    </row>
    <row r="62" spans="1:6">
      <c r="A62" s="17">
        <v>42471</v>
      </c>
      <c r="B62">
        <v>5407.74</v>
      </c>
      <c r="C62">
        <v>5401.41</v>
      </c>
      <c r="D62">
        <v>5420.23</v>
      </c>
      <c r="E62">
        <v>5397.46</v>
      </c>
      <c r="F62" s="18">
        <f t="shared" si="0"/>
        <v>1.1719162218753857E-3</v>
      </c>
    </row>
    <row r="63" spans="1:6">
      <c r="A63" s="17">
        <v>42468</v>
      </c>
      <c r="B63">
        <v>5403.8</v>
      </c>
      <c r="C63">
        <v>5416.62</v>
      </c>
      <c r="D63">
        <v>5421.27</v>
      </c>
      <c r="E63">
        <v>5399.28</v>
      </c>
      <c r="F63" s="18">
        <f t="shared" si="0"/>
        <v>-2.3667896215720705E-3</v>
      </c>
    </row>
    <row r="64" spans="1:6">
      <c r="A64" s="17">
        <v>42467</v>
      </c>
      <c r="B64">
        <v>5413.89</v>
      </c>
      <c r="C64">
        <v>5411.76</v>
      </c>
      <c r="D64">
        <v>5416.11</v>
      </c>
      <c r="E64">
        <v>5384.22</v>
      </c>
      <c r="F64" s="18">
        <f t="shared" si="0"/>
        <v>3.9358729877158428E-4</v>
      </c>
    </row>
    <row r="65" spans="1:6">
      <c r="A65" s="17">
        <v>42466</v>
      </c>
      <c r="B65">
        <v>5412.16</v>
      </c>
      <c r="C65">
        <v>5430.32</v>
      </c>
      <c r="D65">
        <v>5458.06</v>
      </c>
      <c r="E65">
        <v>5410.83</v>
      </c>
      <c r="F65" s="18">
        <f t="shared" si="0"/>
        <v>-3.3441859779902209E-3</v>
      </c>
    </row>
    <row r="66" spans="1:6">
      <c r="A66" s="17">
        <v>42465</v>
      </c>
      <c r="B66">
        <v>5435.18</v>
      </c>
      <c r="C66">
        <v>5455.41</v>
      </c>
      <c r="D66">
        <v>5465.83</v>
      </c>
      <c r="E66">
        <v>5423.83</v>
      </c>
      <c r="F66" s="18">
        <f t="shared" si="0"/>
        <v>-3.7082455764093926E-3</v>
      </c>
    </row>
    <row r="67" spans="1:6">
      <c r="A67" s="17">
        <v>42464</v>
      </c>
      <c r="B67">
        <v>5460.56</v>
      </c>
      <c r="C67">
        <v>5443.01</v>
      </c>
      <c r="D67">
        <v>5460.56</v>
      </c>
      <c r="E67">
        <v>5434.77</v>
      </c>
      <c r="F67" s="18">
        <f t="shared" ref="F67:F68" si="1">(B67-C67) / C67</f>
        <v>3.2243188970808765E-3</v>
      </c>
    </row>
    <row r="68" spans="1:6">
      <c r="A68" s="17">
        <v>42461</v>
      </c>
      <c r="B68">
        <v>5439.16</v>
      </c>
      <c r="C68">
        <v>5420.56</v>
      </c>
      <c r="D68">
        <v>5447.4</v>
      </c>
      <c r="E68">
        <v>5413.25</v>
      </c>
      <c r="F68" s="18">
        <f t="shared" si="1"/>
        <v>3.4313797836384901E-3</v>
      </c>
    </row>
  </sheetData>
  <conditionalFormatting sqref="F1:F1048576">
    <cfRule type="iconSet" priority="1">
      <iconSet iconSet="3Arrows">
        <cfvo type="percent" val="0"/>
        <cfvo type="num" val="-2E-3"/>
        <cfvo type="num" val="2E-3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F82"/>
  <sheetViews>
    <sheetView topLeftCell="A67" workbookViewId="0">
      <selection activeCell="D92" sqref="D92"/>
    </sheetView>
  </sheetViews>
  <sheetFormatPr baseColWidth="10" defaultRowHeight="15" x14ac:dyDescent="0"/>
  <sheetData>
    <row r="1" spans="1:6" s="20" customFormat="1">
      <c r="A1" s="20" t="s">
        <v>15</v>
      </c>
      <c r="B1" s="20" t="s">
        <v>16</v>
      </c>
      <c r="C1" s="20" t="s">
        <v>17</v>
      </c>
      <c r="D1" s="20" t="s">
        <v>18</v>
      </c>
      <c r="E1" s="20" t="s">
        <v>19</v>
      </c>
      <c r="F1" s="20" t="s">
        <v>57</v>
      </c>
    </row>
    <row r="2" spans="1:6">
      <c r="A2" s="17">
        <v>42555</v>
      </c>
      <c r="B2">
        <v>225.31</v>
      </c>
      <c r="C2">
        <v>224.57</v>
      </c>
      <c r="D2">
        <v>225.44</v>
      </c>
      <c r="E2">
        <v>224.12</v>
      </c>
      <c r="F2" s="18">
        <f>(B2-C2) / C2</f>
        <v>3.2951863561473446E-3</v>
      </c>
    </row>
    <row r="3" spans="1:6">
      <c r="A3" s="17">
        <v>42554</v>
      </c>
      <c r="B3">
        <v>224.6</v>
      </c>
      <c r="C3">
        <v>224.58</v>
      </c>
      <c r="D3">
        <v>224.7</v>
      </c>
      <c r="E3">
        <v>224.32</v>
      </c>
      <c r="F3" s="18">
        <f t="shared" ref="F3:F66" si="0">(B3-C3) / C3</f>
        <v>8.9055125122369802E-5</v>
      </c>
    </row>
    <row r="4" spans="1:6">
      <c r="A4" s="17">
        <v>42552</v>
      </c>
      <c r="B4">
        <v>224.06</v>
      </c>
      <c r="C4">
        <v>222.65</v>
      </c>
      <c r="D4">
        <v>224.53</v>
      </c>
      <c r="E4">
        <v>222.65</v>
      </c>
      <c r="F4" s="18">
        <f t="shared" si="0"/>
        <v>6.3328093420166025E-3</v>
      </c>
    </row>
    <row r="5" spans="1:6">
      <c r="A5" s="17">
        <v>42551</v>
      </c>
      <c r="B5">
        <v>223.09</v>
      </c>
      <c r="C5">
        <v>220.08</v>
      </c>
      <c r="D5">
        <v>223.27</v>
      </c>
      <c r="E5">
        <v>220.08</v>
      </c>
      <c r="F5" s="18">
        <f t="shared" si="0"/>
        <v>1.367684478371497E-2</v>
      </c>
    </row>
    <row r="6" spans="1:6">
      <c r="A6" s="17">
        <v>42550</v>
      </c>
      <c r="B6">
        <v>220.11</v>
      </c>
      <c r="C6">
        <v>219.43</v>
      </c>
      <c r="D6">
        <v>220.26</v>
      </c>
      <c r="E6">
        <v>219.28</v>
      </c>
      <c r="F6" s="18">
        <f t="shared" si="0"/>
        <v>3.0989381579547316E-3</v>
      </c>
    </row>
    <row r="7" spans="1:6">
      <c r="A7" s="17">
        <v>42549</v>
      </c>
      <c r="B7">
        <v>217.31</v>
      </c>
      <c r="C7">
        <v>215.73</v>
      </c>
      <c r="D7">
        <v>217.41</v>
      </c>
      <c r="E7">
        <v>215.51</v>
      </c>
      <c r="F7" s="18">
        <f t="shared" si="0"/>
        <v>7.3239697770361685E-3</v>
      </c>
    </row>
    <row r="8" spans="1:6">
      <c r="A8" s="17">
        <v>42548</v>
      </c>
      <c r="B8">
        <v>216.41</v>
      </c>
      <c r="C8">
        <v>217.3</v>
      </c>
      <c r="D8">
        <v>217.3</v>
      </c>
      <c r="E8">
        <v>212.98</v>
      </c>
      <c r="F8" s="18">
        <f t="shared" si="0"/>
        <v>-4.0957202024851118E-3</v>
      </c>
    </row>
    <row r="9" spans="1:6">
      <c r="A9" s="17">
        <v>42547</v>
      </c>
      <c r="B9">
        <v>213.5</v>
      </c>
      <c r="C9">
        <v>212.98</v>
      </c>
      <c r="D9">
        <v>213.66</v>
      </c>
      <c r="E9">
        <v>212.98</v>
      </c>
      <c r="F9" s="18">
        <f t="shared" si="0"/>
        <v>2.4415438069302765E-3</v>
      </c>
    </row>
    <row r="10" spans="1:6">
      <c r="A10" s="17">
        <v>42545</v>
      </c>
      <c r="B10">
        <v>215.66</v>
      </c>
      <c r="C10">
        <v>221.33</v>
      </c>
      <c r="D10">
        <v>221.58</v>
      </c>
      <c r="E10">
        <v>215.45</v>
      </c>
      <c r="F10" s="18">
        <f t="shared" si="0"/>
        <v>-2.561785569059782E-2</v>
      </c>
    </row>
    <row r="11" spans="1:6">
      <c r="A11" s="17">
        <v>42544</v>
      </c>
      <c r="B11">
        <v>220.46</v>
      </c>
      <c r="C11">
        <v>218.86</v>
      </c>
      <c r="D11">
        <v>220.8</v>
      </c>
      <c r="E11">
        <v>218.86</v>
      </c>
      <c r="F11" s="18">
        <f t="shared" si="0"/>
        <v>7.310609522068876E-3</v>
      </c>
    </row>
    <row r="12" spans="1:6">
      <c r="A12" s="17">
        <v>42543</v>
      </c>
      <c r="B12">
        <v>219.16</v>
      </c>
      <c r="C12">
        <v>221.1</v>
      </c>
      <c r="D12">
        <v>221.1</v>
      </c>
      <c r="E12">
        <v>218.95</v>
      </c>
      <c r="F12" s="18">
        <f t="shared" si="0"/>
        <v>-8.7743102668475705E-3</v>
      </c>
    </row>
    <row r="13" spans="1:6">
      <c r="A13" s="17">
        <v>42542</v>
      </c>
      <c r="B13">
        <v>221.03</v>
      </c>
      <c r="C13">
        <v>222.38</v>
      </c>
      <c r="D13">
        <v>222.38</v>
      </c>
      <c r="E13">
        <v>220.85</v>
      </c>
      <c r="F13" s="18">
        <f t="shared" si="0"/>
        <v>-6.0706898102347081E-3</v>
      </c>
    </row>
    <row r="14" spans="1:6">
      <c r="A14" s="17">
        <v>42541</v>
      </c>
      <c r="B14">
        <v>222.13</v>
      </c>
      <c r="C14">
        <v>220.67</v>
      </c>
      <c r="D14">
        <v>222.4</v>
      </c>
      <c r="E14">
        <v>220.67</v>
      </c>
      <c r="F14" s="18">
        <f t="shared" si="0"/>
        <v>6.6162142565822637E-3</v>
      </c>
    </row>
    <row r="15" spans="1:6">
      <c r="A15" s="17">
        <v>42540</v>
      </c>
      <c r="B15">
        <v>222.13</v>
      </c>
      <c r="C15">
        <v>222.17</v>
      </c>
      <c r="D15">
        <v>222.31</v>
      </c>
      <c r="E15">
        <v>221.68</v>
      </c>
      <c r="F15" s="18">
        <f t="shared" si="0"/>
        <v>-1.8004230994280075E-4</v>
      </c>
    </row>
    <row r="16" spans="1:6">
      <c r="A16" s="17">
        <v>42538</v>
      </c>
      <c r="B16">
        <v>221.43</v>
      </c>
      <c r="C16">
        <v>222.63</v>
      </c>
      <c r="D16">
        <v>223.19</v>
      </c>
      <c r="E16">
        <v>221.37</v>
      </c>
      <c r="F16" s="18">
        <f t="shared" si="0"/>
        <v>-5.3901091497102309E-3</v>
      </c>
    </row>
    <row r="17" spans="1:6">
      <c r="A17" s="17">
        <v>42537</v>
      </c>
      <c r="B17">
        <v>222.88</v>
      </c>
      <c r="C17">
        <v>220.95</v>
      </c>
      <c r="D17">
        <v>223.25</v>
      </c>
      <c r="E17">
        <v>220.95</v>
      </c>
      <c r="F17" s="18">
        <f t="shared" si="0"/>
        <v>8.7350079203440002E-3</v>
      </c>
    </row>
    <row r="18" spans="1:6">
      <c r="A18" s="17">
        <v>42536</v>
      </c>
      <c r="B18">
        <v>222.3</v>
      </c>
      <c r="C18">
        <v>220.79</v>
      </c>
      <c r="D18">
        <v>223.03</v>
      </c>
      <c r="E18">
        <v>220.72</v>
      </c>
      <c r="F18" s="18">
        <f t="shared" si="0"/>
        <v>6.8390778567870803E-3</v>
      </c>
    </row>
    <row r="19" spans="1:6">
      <c r="A19" s="17">
        <v>42535</v>
      </c>
      <c r="B19">
        <v>221.11</v>
      </c>
      <c r="C19">
        <v>223.22</v>
      </c>
      <c r="D19">
        <v>223.3</v>
      </c>
      <c r="E19">
        <v>221.01</v>
      </c>
      <c r="F19" s="18">
        <f t="shared" si="0"/>
        <v>-9.4525580145147624E-3</v>
      </c>
    </row>
    <row r="20" spans="1:6">
      <c r="A20" s="17">
        <v>42534</v>
      </c>
      <c r="B20">
        <v>224.05</v>
      </c>
      <c r="C20">
        <v>226.56</v>
      </c>
      <c r="D20">
        <v>226.56</v>
      </c>
      <c r="E20">
        <v>223.83</v>
      </c>
      <c r="F20" s="18">
        <f t="shared" si="0"/>
        <v>-1.1078742937853067E-2</v>
      </c>
    </row>
    <row r="21" spans="1:6">
      <c r="A21" s="17">
        <v>42533</v>
      </c>
      <c r="B21">
        <v>224.76</v>
      </c>
      <c r="C21">
        <v>225.05</v>
      </c>
      <c r="D21">
        <v>225.18</v>
      </c>
      <c r="E21">
        <v>224.67</v>
      </c>
      <c r="F21" s="18">
        <f t="shared" si="0"/>
        <v>-1.2886025327705863E-3</v>
      </c>
    </row>
    <row r="22" spans="1:6">
      <c r="A22" s="17">
        <v>42531</v>
      </c>
      <c r="B22">
        <v>225.64</v>
      </c>
      <c r="C22">
        <v>226.27</v>
      </c>
      <c r="D22">
        <v>226.27</v>
      </c>
      <c r="E22">
        <v>225.11</v>
      </c>
      <c r="F22" s="18">
        <f t="shared" si="0"/>
        <v>-2.7842842621647757E-3</v>
      </c>
    </row>
    <row r="23" spans="1:6">
      <c r="A23" s="17">
        <v>42530</v>
      </c>
      <c r="B23">
        <v>225.51</v>
      </c>
      <c r="C23">
        <v>226.27</v>
      </c>
      <c r="D23">
        <v>226.65</v>
      </c>
      <c r="E23">
        <v>225.39</v>
      </c>
      <c r="F23" s="18">
        <f t="shared" si="0"/>
        <v>-3.3588191099130213E-3</v>
      </c>
    </row>
    <row r="24" spans="1:6">
      <c r="A24" s="17">
        <v>42529</v>
      </c>
      <c r="B24">
        <v>226.21</v>
      </c>
      <c r="C24">
        <v>227.62</v>
      </c>
      <c r="D24">
        <v>227.79</v>
      </c>
      <c r="E24">
        <v>226.08</v>
      </c>
      <c r="F24" s="18">
        <f t="shared" si="0"/>
        <v>-6.1945347509006089E-3</v>
      </c>
    </row>
    <row r="25" spans="1:6">
      <c r="A25" s="17">
        <v>42528</v>
      </c>
      <c r="B25">
        <v>227.74</v>
      </c>
      <c r="C25">
        <v>227.39</v>
      </c>
      <c r="D25">
        <v>227.84</v>
      </c>
      <c r="E25">
        <v>226.92</v>
      </c>
      <c r="F25" s="18">
        <f t="shared" si="0"/>
        <v>1.5392057698228716E-3</v>
      </c>
    </row>
    <row r="26" spans="1:6">
      <c r="A26" s="17">
        <v>42527</v>
      </c>
      <c r="B26">
        <v>227.34</v>
      </c>
      <c r="C26">
        <v>227.39</v>
      </c>
      <c r="D26">
        <v>227.54</v>
      </c>
      <c r="E26">
        <v>227.11</v>
      </c>
      <c r="F26" s="18">
        <f t="shared" si="0"/>
        <v>-2.1988653854603522E-4</v>
      </c>
    </row>
    <row r="27" spans="1:6">
      <c r="A27" s="17">
        <v>42526</v>
      </c>
      <c r="B27">
        <v>227.31</v>
      </c>
      <c r="C27">
        <v>227.27</v>
      </c>
      <c r="D27">
        <v>227.37</v>
      </c>
      <c r="E27">
        <v>227.21</v>
      </c>
      <c r="F27" s="18">
        <f t="shared" si="0"/>
        <v>1.7600211202530928E-4</v>
      </c>
    </row>
    <row r="28" spans="1:6">
      <c r="A28" s="17">
        <v>42524</v>
      </c>
      <c r="B28">
        <v>227.24</v>
      </c>
      <c r="C28">
        <v>227.03</v>
      </c>
      <c r="D28">
        <v>227.56</v>
      </c>
      <c r="E28">
        <v>226.51</v>
      </c>
      <c r="F28" s="18">
        <f t="shared" si="0"/>
        <v>9.2498788706341876E-4</v>
      </c>
    </row>
    <row r="29" spans="1:6">
      <c r="A29" s="17">
        <v>42523</v>
      </c>
      <c r="B29">
        <v>226.63</v>
      </c>
      <c r="C29">
        <v>226.76</v>
      </c>
      <c r="D29">
        <v>227.18</v>
      </c>
      <c r="E29">
        <v>226.27</v>
      </c>
      <c r="F29" s="18">
        <f t="shared" si="0"/>
        <v>-5.7329334979712237E-4</v>
      </c>
    </row>
    <row r="30" spans="1:6">
      <c r="A30" s="17">
        <v>42522</v>
      </c>
      <c r="B30">
        <v>227.19</v>
      </c>
      <c r="C30">
        <v>227.61</v>
      </c>
      <c r="D30">
        <v>227.78</v>
      </c>
      <c r="E30">
        <v>226.94</v>
      </c>
      <c r="F30" s="18">
        <f t="shared" si="0"/>
        <v>-1.8452616317385698E-3</v>
      </c>
    </row>
    <row r="31" spans="1:6">
      <c r="A31" s="17">
        <v>42521</v>
      </c>
      <c r="B31">
        <v>227.77</v>
      </c>
      <c r="C31">
        <v>227.66</v>
      </c>
      <c r="D31">
        <v>228.11</v>
      </c>
      <c r="E31">
        <v>227.35</v>
      </c>
      <c r="F31" s="18">
        <f t="shared" si="0"/>
        <v>4.8317666695956097E-4</v>
      </c>
    </row>
    <row r="32" spans="1:6">
      <c r="A32" s="17">
        <v>42520</v>
      </c>
      <c r="B32">
        <v>227.33</v>
      </c>
      <c r="C32">
        <v>226.23</v>
      </c>
      <c r="D32">
        <v>227.53</v>
      </c>
      <c r="E32">
        <v>226.06</v>
      </c>
      <c r="F32" s="18">
        <f t="shared" si="0"/>
        <v>4.8623082703444405E-3</v>
      </c>
    </row>
    <row r="33" spans="1:6">
      <c r="A33" s="17">
        <v>42519</v>
      </c>
      <c r="B33">
        <v>226.15</v>
      </c>
      <c r="C33">
        <v>226.24</v>
      </c>
      <c r="D33">
        <v>226.44</v>
      </c>
      <c r="E33">
        <v>226.06</v>
      </c>
      <c r="F33" s="18">
        <f t="shared" si="0"/>
        <v>-3.9780763790666284E-4</v>
      </c>
    </row>
    <row r="34" spans="1:6">
      <c r="A34" s="17">
        <v>42517</v>
      </c>
      <c r="B34">
        <v>226.38</v>
      </c>
      <c r="C34">
        <v>224.76</v>
      </c>
      <c r="D34">
        <v>226.58</v>
      </c>
      <c r="E34">
        <v>224.76</v>
      </c>
      <c r="F34" s="18">
        <f t="shared" si="0"/>
        <v>7.2076882007474849E-3</v>
      </c>
    </row>
    <row r="35" spans="1:6">
      <c r="A35" s="17">
        <v>42516</v>
      </c>
      <c r="B35">
        <v>224.93</v>
      </c>
      <c r="C35">
        <v>225.02</v>
      </c>
      <c r="D35">
        <v>225.1</v>
      </c>
      <c r="E35">
        <v>223.86</v>
      </c>
      <c r="F35" s="18">
        <f t="shared" si="0"/>
        <v>-3.9996444760467251E-4</v>
      </c>
    </row>
    <row r="36" spans="1:6">
      <c r="A36" s="17">
        <v>42515</v>
      </c>
      <c r="B36">
        <v>223.85</v>
      </c>
      <c r="C36">
        <v>223.57</v>
      </c>
      <c r="D36">
        <v>224.48</v>
      </c>
      <c r="E36">
        <v>223.49</v>
      </c>
      <c r="F36" s="18">
        <f t="shared" si="0"/>
        <v>1.2524041687167382E-3</v>
      </c>
    </row>
    <row r="37" spans="1:6">
      <c r="A37" s="17">
        <v>42514</v>
      </c>
      <c r="B37">
        <v>222.78</v>
      </c>
      <c r="C37">
        <v>223.94</v>
      </c>
      <c r="D37">
        <v>223.94</v>
      </c>
      <c r="E37">
        <v>222.43</v>
      </c>
      <c r="F37" s="18">
        <f t="shared" si="0"/>
        <v>-5.1799589175671899E-3</v>
      </c>
    </row>
    <row r="38" spans="1:6">
      <c r="A38" s="17">
        <v>42513</v>
      </c>
      <c r="B38">
        <v>223.97</v>
      </c>
      <c r="C38">
        <v>223.62</v>
      </c>
      <c r="D38">
        <v>224.23</v>
      </c>
      <c r="E38">
        <v>223.12</v>
      </c>
      <c r="F38" s="18">
        <f t="shared" si="0"/>
        <v>1.5651551739557924E-3</v>
      </c>
    </row>
    <row r="39" spans="1:6">
      <c r="A39" s="17">
        <v>42512</v>
      </c>
      <c r="B39">
        <v>223.96</v>
      </c>
      <c r="C39">
        <v>223.9</v>
      </c>
      <c r="D39">
        <v>224.04</v>
      </c>
      <c r="E39">
        <v>223.68</v>
      </c>
      <c r="F39" s="18">
        <f t="shared" si="0"/>
        <v>2.6797677534614683E-4</v>
      </c>
    </row>
    <row r="40" spans="1:6">
      <c r="A40" s="17">
        <v>42510</v>
      </c>
      <c r="B40">
        <v>224.02</v>
      </c>
      <c r="C40">
        <v>223.24</v>
      </c>
      <c r="D40">
        <v>224.29</v>
      </c>
      <c r="E40">
        <v>223.09</v>
      </c>
      <c r="F40" s="18">
        <f t="shared" si="0"/>
        <v>3.4939974914889853E-3</v>
      </c>
    </row>
    <row r="41" spans="1:6">
      <c r="A41" s="17">
        <v>42509</v>
      </c>
      <c r="B41">
        <v>223.79</v>
      </c>
      <c r="C41">
        <v>227.15</v>
      </c>
      <c r="D41">
        <v>227.15</v>
      </c>
      <c r="E41">
        <v>223.65</v>
      </c>
      <c r="F41" s="18">
        <f t="shared" si="0"/>
        <v>-1.4791987673343665E-2</v>
      </c>
    </row>
    <row r="42" spans="1:6">
      <c r="A42" s="17">
        <v>42508</v>
      </c>
      <c r="B42">
        <v>226.5</v>
      </c>
      <c r="C42">
        <v>227.41</v>
      </c>
      <c r="D42">
        <v>227.41</v>
      </c>
      <c r="E42">
        <v>225.5</v>
      </c>
      <c r="F42" s="18">
        <f t="shared" si="0"/>
        <v>-4.0015830438415046E-3</v>
      </c>
    </row>
    <row r="43" spans="1:6">
      <c r="A43" s="17">
        <v>42507</v>
      </c>
      <c r="B43">
        <v>226.12</v>
      </c>
      <c r="C43">
        <v>224.44</v>
      </c>
      <c r="D43">
        <v>226.74</v>
      </c>
      <c r="E43">
        <v>224.44</v>
      </c>
      <c r="F43" s="18">
        <f t="shared" si="0"/>
        <v>7.4852967385493083E-3</v>
      </c>
    </row>
    <row r="44" spans="1:6">
      <c r="A44" s="17">
        <v>42506</v>
      </c>
      <c r="B44">
        <v>224.18</v>
      </c>
      <c r="C44">
        <v>223.43</v>
      </c>
      <c r="D44">
        <v>224.69</v>
      </c>
      <c r="E44">
        <v>223.42</v>
      </c>
      <c r="F44" s="18">
        <f t="shared" si="0"/>
        <v>3.356756030971669E-3</v>
      </c>
    </row>
    <row r="45" spans="1:6">
      <c r="A45" s="17">
        <v>42505</v>
      </c>
      <c r="B45">
        <v>223.68</v>
      </c>
      <c r="C45">
        <v>223.43</v>
      </c>
      <c r="D45">
        <v>223.82</v>
      </c>
      <c r="E45">
        <v>223.42</v>
      </c>
      <c r="F45" s="18">
        <f t="shared" si="0"/>
        <v>1.1189186769905563E-3</v>
      </c>
    </row>
    <row r="46" spans="1:6">
      <c r="A46" s="17">
        <v>42503</v>
      </c>
      <c r="B46">
        <v>224.42</v>
      </c>
      <c r="C46">
        <v>224.85</v>
      </c>
      <c r="D46">
        <v>224.85</v>
      </c>
      <c r="E46">
        <v>224.21</v>
      </c>
      <c r="F46" s="18">
        <f t="shared" si="0"/>
        <v>-1.9123860351345646E-3</v>
      </c>
    </row>
    <row r="47" spans="1:6">
      <c r="A47" s="17">
        <v>42502</v>
      </c>
      <c r="B47">
        <v>224.59</v>
      </c>
      <c r="C47">
        <v>225.09</v>
      </c>
      <c r="D47">
        <v>225.4</v>
      </c>
      <c r="E47">
        <v>224.49</v>
      </c>
      <c r="F47" s="18">
        <f t="shared" si="0"/>
        <v>-2.2213336887467235E-3</v>
      </c>
    </row>
    <row r="48" spans="1:6">
      <c r="A48" s="17">
        <v>42501</v>
      </c>
      <c r="B48">
        <v>225.26</v>
      </c>
      <c r="C48">
        <v>224.64</v>
      </c>
      <c r="D48">
        <v>225.82</v>
      </c>
      <c r="E48">
        <v>224.55</v>
      </c>
      <c r="F48" s="18">
        <f t="shared" si="0"/>
        <v>2.7599715099715302E-3</v>
      </c>
    </row>
    <row r="49" spans="1:6">
      <c r="A49" s="17">
        <v>42500</v>
      </c>
      <c r="B49">
        <v>224.1</v>
      </c>
      <c r="C49">
        <v>223.65</v>
      </c>
      <c r="D49">
        <v>224.31</v>
      </c>
      <c r="E49">
        <v>223.18</v>
      </c>
      <c r="F49" s="18">
        <f t="shared" si="0"/>
        <v>2.0120724346075949E-3</v>
      </c>
    </row>
    <row r="50" spans="1:6">
      <c r="A50" s="17">
        <v>42499</v>
      </c>
      <c r="B50">
        <v>223.38</v>
      </c>
      <c r="C50">
        <v>223.47</v>
      </c>
      <c r="D50">
        <v>223.72</v>
      </c>
      <c r="E50">
        <v>223.07</v>
      </c>
      <c r="F50" s="18">
        <f t="shared" si="0"/>
        <v>-4.0273862263392584E-4</v>
      </c>
    </row>
    <row r="51" spans="1:6">
      <c r="A51" s="17">
        <v>42498</v>
      </c>
      <c r="B51">
        <v>223.21</v>
      </c>
      <c r="C51">
        <v>223.18</v>
      </c>
      <c r="D51">
        <v>223.29</v>
      </c>
      <c r="E51">
        <v>223.1</v>
      </c>
      <c r="F51" s="18">
        <f t="shared" si="0"/>
        <v>1.3442064701138604E-4</v>
      </c>
    </row>
    <row r="52" spans="1:6">
      <c r="A52" s="17">
        <v>42496</v>
      </c>
      <c r="B52">
        <v>223.86</v>
      </c>
      <c r="C52">
        <v>223.52</v>
      </c>
      <c r="D52">
        <v>224.22</v>
      </c>
      <c r="E52">
        <v>222.32</v>
      </c>
      <c r="F52" s="18">
        <f t="shared" si="0"/>
        <v>1.5211166785970088E-3</v>
      </c>
    </row>
    <row r="53" spans="1:6">
      <c r="A53" s="17">
        <v>42495</v>
      </c>
      <c r="B53">
        <v>223.18</v>
      </c>
      <c r="C53">
        <v>221.54</v>
      </c>
      <c r="D53">
        <v>223.31</v>
      </c>
      <c r="E53">
        <v>221.01</v>
      </c>
      <c r="F53" s="18">
        <f t="shared" si="0"/>
        <v>7.4027263699558308E-3</v>
      </c>
    </row>
    <row r="54" spans="1:6">
      <c r="A54" s="17">
        <v>42494</v>
      </c>
      <c r="B54">
        <v>221.44</v>
      </c>
      <c r="C54">
        <v>221.65</v>
      </c>
      <c r="D54">
        <v>222.37</v>
      </c>
      <c r="E54">
        <v>221.34</v>
      </c>
      <c r="F54" s="18">
        <f t="shared" si="0"/>
        <v>-9.4743965711711236E-4</v>
      </c>
    </row>
    <row r="55" spans="1:6">
      <c r="A55" s="17">
        <v>42493</v>
      </c>
      <c r="B55">
        <v>222.14</v>
      </c>
      <c r="C55">
        <v>220.92</v>
      </c>
      <c r="D55">
        <v>222.24</v>
      </c>
      <c r="E55">
        <v>220.64</v>
      </c>
      <c r="F55" s="18">
        <f t="shared" si="0"/>
        <v>5.5223610356690154E-3</v>
      </c>
    </row>
    <row r="56" spans="1:6">
      <c r="A56" s="17">
        <v>42492</v>
      </c>
      <c r="B56">
        <v>220.54</v>
      </c>
      <c r="C56">
        <v>221.52</v>
      </c>
      <c r="D56">
        <v>221.52</v>
      </c>
      <c r="E56">
        <v>220.27</v>
      </c>
      <c r="F56" s="18">
        <f t="shared" si="0"/>
        <v>-4.4239797760925337E-3</v>
      </c>
    </row>
    <row r="57" spans="1:6">
      <c r="A57" s="17">
        <v>42491</v>
      </c>
      <c r="B57">
        <v>220.91</v>
      </c>
      <c r="C57">
        <v>220.98</v>
      </c>
      <c r="D57">
        <v>221.07</v>
      </c>
      <c r="E57">
        <v>220.78</v>
      </c>
      <c r="F57" s="18">
        <f t="shared" si="0"/>
        <v>-3.1677074848399485E-4</v>
      </c>
    </row>
    <row r="58" spans="1:6">
      <c r="A58" s="17">
        <v>42489</v>
      </c>
      <c r="B58">
        <v>221.32</v>
      </c>
      <c r="C58">
        <v>221.02</v>
      </c>
      <c r="D58">
        <v>221.42</v>
      </c>
      <c r="E58">
        <v>220.7</v>
      </c>
      <c r="F58" s="18">
        <f t="shared" si="0"/>
        <v>1.3573432268572207E-3</v>
      </c>
    </row>
    <row r="59" spans="1:6">
      <c r="A59" s="17">
        <v>42488</v>
      </c>
      <c r="B59">
        <v>220.32</v>
      </c>
      <c r="C59">
        <v>219.08</v>
      </c>
      <c r="D59">
        <v>220.48</v>
      </c>
      <c r="E59">
        <v>219.05</v>
      </c>
      <c r="F59" s="18">
        <f t="shared" si="0"/>
        <v>5.6600328647068675E-3</v>
      </c>
    </row>
    <row r="60" spans="1:6">
      <c r="A60" s="17">
        <v>42487</v>
      </c>
      <c r="B60">
        <v>218.93</v>
      </c>
      <c r="C60">
        <v>219.93</v>
      </c>
      <c r="D60">
        <v>220.14</v>
      </c>
      <c r="E60">
        <v>218.77</v>
      </c>
      <c r="F60" s="18">
        <f t="shared" si="0"/>
        <v>-4.5469012867730644E-3</v>
      </c>
    </row>
    <row r="61" spans="1:6">
      <c r="A61" s="17">
        <v>42486</v>
      </c>
      <c r="B61">
        <v>220.38</v>
      </c>
      <c r="C61">
        <v>222.89</v>
      </c>
      <c r="D61">
        <v>222.91</v>
      </c>
      <c r="E61">
        <v>220.28</v>
      </c>
      <c r="F61" s="18">
        <f t="shared" si="0"/>
        <v>-1.1261160213558217E-2</v>
      </c>
    </row>
    <row r="62" spans="1:6">
      <c r="A62" s="17">
        <v>42485</v>
      </c>
      <c r="B62">
        <v>222.72</v>
      </c>
      <c r="C62">
        <v>222.66</v>
      </c>
      <c r="D62">
        <v>222.85</v>
      </c>
      <c r="E62">
        <v>222.59</v>
      </c>
      <c r="F62" s="18">
        <f t="shared" si="0"/>
        <v>2.694691457828181E-4</v>
      </c>
    </row>
    <row r="63" spans="1:6">
      <c r="A63" s="17">
        <v>42484</v>
      </c>
      <c r="B63">
        <v>222.72</v>
      </c>
      <c r="C63">
        <v>222.69</v>
      </c>
      <c r="D63">
        <v>222.76</v>
      </c>
      <c r="E63">
        <v>222.69</v>
      </c>
      <c r="F63" s="18">
        <f t="shared" si="0"/>
        <v>1.3471642193183859E-4</v>
      </c>
    </row>
    <row r="64" spans="1:6">
      <c r="A64" s="17">
        <v>42482</v>
      </c>
      <c r="B64">
        <v>222.66</v>
      </c>
      <c r="C64">
        <v>224.79</v>
      </c>
      <c r="D64">
        <v>224.79</v>
      </c>
      <c r="E64">
        <v>222.37</v>
      </c>
      <c r="F64" s="18">
        <f t="shared" si="0"/>
        <v>-9.475510476444661E-3</v>
      </c>
    </row>
    <row r="65" spans="1:6">
      <c r="A65" s="17">
        <v>42481</v>
      </c>
      <c r="B65">
        <v>224.16</v>
      </c>
      <c r="C65">
        <v>224.9</v>
      </c>
      <c r="D65">
        <v>224.9</v>
      </c>
      <c r="E65">
        <v>223.61</v>
      </c>
      <c r="F65" s="18">
        <f t="shared" si="0"/>
        <v>-3.2903512672299204E-3</v>
      </c>
    </row>
    <row r="66" spans="1:6">
      <c r="A66" s="17">
        <v>42480</v>
      </c>
      <c r="B66">
        <v>224.13</v>
      </c>
      <c r="C66">
        <v>222.61</v>
      </c>
      <c r="D66">
        <v>224.49</v>
      </c>
      <c r="E66">
        <v>222.58</v>
      </c>
      <c r="F66" s="18">
        <f t="shared" si="0"/>
        <v>6.8280849916894197E-3</v>
      </c>
    </row>
    <row r="67" spans="1:6">
      <c r="A67" s="17">
        <v>42479</v>
      </c>
      <c r="B67">
        <v>223.19</v>
      </c>
      <c r="C67">
        <v>222.14</v>
      </c>
      <c r="D67">
        <v>223.34</v>
      </c>
      <c r="E67">
        <v>222.14</v>
      </c>
      <c r="F67" s="18">
        <f t="shared" ref="F67:F82" si="1">(B67-C67) / C67</f>
        <v>4.7267488970919756E-3</v>
      </c>
    </row>
    <row r="68" spans="1:6">
      <c r="A68" s="17">
        <v>42478</v>
      </c>
      <c r="B68">
        <v>222.41</v>
      </c>
      <c r="C68">
        <v>222.25</v>
      </c>
      <c r="D68">
        <v>222.62</v>
      </c>
      <c r="E68">
        <v>221.98</v>
      </c>
      <c r="F68" s="18">
        <f t="shared" si="1"/>
        <v>7.199100112485786E-4</v>
      </c>
    </row>
    <row r="69" spans="1:6">
      <c r="A69" s="17">
        <v>42477</v>
      </c>
      <c r="B69">
        <v>222.23</v>
      </c>
      <c r="C69">
        <v>222.21</v>
      </c>
      <c r="D69">
        <v>222.34</v>
      </c>
      <c r="E69">
        <v>221.98</v>
      </c>
      <c r="F69" s="18">
        <f t="shared" si="1"/>
        <v>9.0004950272183114E-5</v>
      </c>
    </row>
    <row r="70" spans="1:6">
      <c r="A70" s="17">
        <v>42475</v>
      </c>
      <c r="B70">
        <v>222.15</v>
      </c>
      <c r="C70">
        <v>221.73</v>
      </c>
      <c r="D70">
        <v>222.38</v>
      </c>
      <c r="E70">
        <v>221.2</v>
      </c>
      <c r="F70" s="18">
        <f t="shared" si="1"/>
        <v>1.8941956433500922E-3</v>
      </c>
    </row>
    <row r="71" spans="1:6">
      <c r="A71" s="17">
        <v>42474</v>
      </c>
      <c r="B71">
        <v>221.51</v>
      </c>
      <c r="C71">
        <v>219.86</v>
      </c>
      <c r="D71">
        <v>221.64</v>
      </c>
      <c r="E71">
        <v>219.86</v>
      </c>
      <c r="F71" s="18">
        <f t="shared" si="1"/>
        <v>7.5047757663966944E-3</v>
      </c>
    </row>
    <row r="72" spans="1:6">
      <c r="A72" s="17">
        <v>42473</v>
      </c>
      <c r="B72">
        <v>220.08</v>
      </c>
      <c r="C72">
        <v>217.35</v>
      </c>
      <c r="D72">
        <v>220.3</v>
      </c>
      <c r="E72">
        <v>217.35</v>
      </c>
      <c r="F72" s="18">
        <f t="shared" si="1"/>
        <v>1.2560386473430036E-2</v>
      </c>
    </row>
    <row r="73" spans="1:6">
      <c r="A73" s="17">
        <v>42472</v>
      </c>
      <c r="B73">
        <v>218.4</v>
      </c>
      <c r="C73">
        <v>218.73</v>
      </c>
      <c r="D73">
        <v>218.73</v>
      </c>
      <c r="E73">
        <v>217.57</v>
      </c>
      <c r="F73" s="18">
        <f t="shared" si="1"/>
        <v>-1.5087093677135469E-3</v>
      </c>
    </row>
    <row r="74" spans="1:6">
      <c r="A74" s="17">
        <v>42471</v>
      </c>
      <c r="B74">
        <v>218.53</v>
      </c>
      <c r="C74">
        <v>218.99</v>
      </c>
      <c r="D74">
        <v>219.03</v>
      </c>
      <c r="E74">
        <v>218</v>
      </c>
      <c r="F74" s="18">
        <f t="shared" si="1"/>
        <v>-2.1005525366455452E-3</v>
      </c>
    </row>
    <row r="75" spans="1:6">
      <c r="A75" s="17">
        <v>42470</v>
      </c>
      <c r="B75">
        <v>218.8</v>
      </c>
      <c r="C75">
        <v>218.92</v>
      </c>
      <c r="D75">
        <v>219.03</v>
      </c>
      <c r="E75">
        <v>218.75</v>
      </c>
      <c r="F75" s="18">
        <f t="shared" si="1"/>
        <v>-5.4814544125697117E-4</v>
      </c>
    </row>
    <row r="76" spans="1:6">
      <c r="A76" s="17">
        <v>42468</v>
      </c>
      <c r="B76">
        <v>218.66</v>
      </c>
      <c r="C76">
        <v>219.72</v>
      </c>
      <c r="D76">
        <v>219.72</v>
      </c>
      <c r="E76">
        <v>218.03</v>
      </c>
      <c r="F76" s="18">
        <f t="shared" si="1"/>
        <v>-4.8243218641907983E-3</v>
      </c>
    </row>
    <row r="77" spans="1:6">
      <c r="A77" s="17">
        <v>42467</v>
      </c>
      <c r="B77">
        <v>219.45</v>
      </c>
      <c r="C77">
        <v>218.21</v>
      </c>
      <c r="D77">
        <v>219.7</v>
      </c>
      <c r="E77">
        <v>218.21</v>
      </c>
      <c r="F77" s="18">
        <f t="shared" si="1"/>
        <v>5.6825993309196675E-3</v>
      </c>
    </row>
    <row r="78" spans="1:6">
      <c r="A78" s="17">
        <v>42466</v>
      </c>
      <c r="B78">
        <v>218.82</v>
      </c>
      <c r="C78">
        <v>218.28</v>
      </c>
      <c r="D78">
        <v>219.19</v>
      </c>
      <c r="E78">
        <v>217.55</v>
      </c>
      <c r="F78" s="18">
        <f t="shared" si="1"/>
        <v>2.4738867509620306E-3</v>
      </c>
    </row>
    <row r="79" spans="1:6">
      <c r="A79" s="17">
        <v>42465</v>
      </c>
      <c r="B79">
        <v>218.21</v>
      </c>
      <c r="C79">
        <v>219.36</v>
      </c>
      <c r="D79">
        <v>219.36</v>
      </c>
      <c r="E79">
        <v>217.76</v>
      </c>
      <c r="F79" s="18">
        <f t="shared" si="1"/>
        <v>-5.2425237053246058E-3</v>
      </c>
    </row>
    <row r="80" spans="1:6">
      <c r="A80" s="17">
        <v>42464</v>
      </c>
      <c r="B80">
        <v>219.11</v>
      </c>
      <c r="C80">
        <v>218.23</v>
      </c>
      <c r="D80">
        <v>219.23</v>
      </c>
      <c r="E80">
        <v>217.97</v>
      </c>
      <c r="F80" s="18">
        <f t="shared" si="1"/>
        <v>4.032442835540594E-3</v>
      </c>
    </row>
    <row r="81" spans="1:6">
      <c r="A81" s="17">
        <v>42463</v>
      </c>
      <c r="B81">
        <v>218.17</v>
      </c>
      <c r="C81">
        <v>218.23</v>
      </c>
      <c r="D81">
        <v>218.35</v>
      </c>
      <c r="E81">
        <v>218.07</v>
      </c>
      <c r="F81" s="18">
        <f t="shared" si="1"/>
        <v>-2.7493928424140714E-4</v>
      </c>
    </row>
    <row r="82" spans="1:6">
      <c r="A82" s="17">
        <v>42461</v>
      </c>
      <c r="B82">
        <v>217.93</v>
      </c>
      <c r="C82">
        <v>219.24</v>
      </c>
      <c r="D82">
        <v>219.46</v>
      </c>
      <c r="E82">
        <v>217.71</v>
      </c>
      <c r="F82" s="18">
        <f t="shared" si="1"/>
        <v>-5.9751870096697787E-3</v>
      </c>
    </row>
  </sheetData>
  <conditionalFormatting sqref="F1:F82">
    <cfRule type="iconSet" priority="1">
      <iconSet iconSet="3Arrows">
        <cfvo type="percent" val="0"/>
        <cfvo type="num" val="-2E-3"/>
        <cfvo type="num" val="2E-3"/>
      </iconSet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Resumo</vt:lpstr>
      <vt:lpstr>Cotacoes Gerais</vt:lpstr>
      <vt:lpstr>MASI</vt:lpstr>
      <vt:lpstr>NSE20</vt:lpstr>
      <vt:lpstr>TUNINDEX</vt:lpstr>
      <vt:lpstr>NZDOW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Elthon Manhas de Freitas</dc:creator>
  <cp:lastModifiedBy>Elthon Manhas de Freitas</cp:lastModifiedBy>
  <dcterms:created xsi:type="dcterms:W3CDTF">2016-07-04T22:46:36Z</dcterms:created>
  <dcterms:modified xsi:type="dcterms:W3CDTF">2016-07-05T19:24:51Z</dcterms:modified>
</cp:coreProperties>
</file>