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rawings/drawing2.xml" ContentType="application/vnd.openxmlformats-officedocument.drawing+xml"/>
  <Override PartName="/xl/diagrams/data6.xml" ContentType="application/vnd.openxmlformats-officedocument.drawingml.diagramData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colors6.xml" ContentType="application/vnd.openxmlformats-officedocument.drawingml.diagramColors+xml"/>
  <Override PartName="/xl/diagrams/drawing6.xml" ContentType="application/vnd.ms-office.drawingml.diagramDrawing+xml"/>
  <Override PartName="/xl/diagrams/data7.xml" ContentType="application/vnd.openxmlformats-officedocument.drawingml.diagramData+xml"/>
  <Override PartName="/xl/diagrams/layout7.xml" ContentType="application/vnd.openxmlformats-officedocument.drawingml.diagramLayout+xml"/>
  <Override PartName="/xl/diagrams/quickStyle7.xml" ContentType="application/vnd.openxmlformats-officedocument.drawingml.diagramStyle+xml"/>
  <Override PartName="/xl/diagrams/colors7.xml" ContentType="application/vnd.openxmlformats-officedocument.drawingml.diagramColors+xml"/>
  <Override PartName="/xl/diagrams/drawing7.xml" ContentType="application/vnd.ms-office.drawingml.diagramDrawing+xml"/>
  <Override PartName="/xl/diagrams/data8.xml" ContentType="application/vnd.openxmlformats-officedocument.drawingml.diagramData+xml"/>
  <Override PartName="/xl/diagrams/layout8.xml" ContentType="application/vnd.openxmlformats-officedocument.drawingml.diagramLayout+xml"/>
  <Override PartName="/xl/diagrams/quickStyle8.xml" ContentType="application/vnd.openxmlformats-officedocument.drawingml.diagramStyle+xml"/>
  <Override PartName="/xl/diagrams/colors8.xml" ContentType="application/vnd.openxmlformats-officedocument.drawingml.diagramColors+xml"/>
  <Override PartName="/xl/diagrams/drawing8.xml" ContentType="application/vnd.ms-office.drawingml.diagramDrawing+xml"/>
  <Override PartName="/xl/diagrams/data9.xml" ContentType="application/vnd.openxmlformats-officedocument.drawingml.diagramData+xml"/>
  <Override PartName="/xl/diagrams/layout9.xml" ContentType="application/vnd.openxmlformats-officedocument.drawingml.diagramLayout+xml"/>
  <Override PartName="/xl/diagrams/quickStyle9.xml" ContentType="application/vnd.openxmlformats-officedocument.drawingml.diagramStyle+xml"/>
  <Override PartName="/xl/diagrams/colors9.xml" ContentType="application/vnd.openxmlformats-officedocument.drawingml.diagramColors+xml"/>
  <Override PartName="/xl/diagrams/drawing9.xml" ContentType="application/vnd.ms-office.drawingml.diagramDrawing+xml"/>
  <Override PartName="/xl/diagrams/data10.xml" ContentType="application/vnd.openxmlformats-officedocument.drawingml.diagramData+xml"/>
  <Override PartName="/xl/diagrams/layout10.xml" ContentType="application/vnd.openxmlformats-officedocument.drawingml.diagramLayout+xml"/>
  <Override PartName="/xl/diagrams/quickStyle10.xml" ContentType="application/vnd.openxmlformats-officedocument.drawingml.diagramStyle+xml"/>
  <Override PartName="/xl/diagrams/colors10.xml" ContentType="application/vnd.openxmlformats-officedocument.drawingml.diagramColors+xml"/>
  <Override PartName="/xl/diagrams/drawing10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-460" windowWidth="25600" windowHeight="16000" tabRatio="500" activeTab="5"/>
  </bookViews>
  <sheets>
    <sheet name="XOR (2)" sheetId="5" r:id="rId1"/>
    <sheet name="Sheet1" sheetId="1" r:id="rId2"/>
    <sheet name="Sheet2" sheetId="2" r:id="rId3"/>
    <sheet name="IMAGENS" sheetId="3" r:id="rId4"/>
    <sheet name="XOR" sheetId="4" r:id="rId5"/>
    <sheet name="IMAGENS (2)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5" l="1"/>
  <c r="E5" i="5"/>
  <c r="D8" i="5"/>
  <c r="E8" i="5"/>
  <c r="H4" i="5"/>
  <c r="I4" i="5"/>
  <c r="L4" i="5"/>
  <c r="I22" i="5"/>
  <c r="I25" i="5"/>
  <c r="H22" i="5"/>
  <c r="H25" i="5"/>
  <c r="G22" i="5"/>
  <c r="G25" i="5"/>
  <c r="I21" i="5"/>
  <c r="I24" i="5"/>
  <c r="H21" i="5"/>
  <c r="H24" i="5"/>
  <c r="G21" i="5"/>
  <c r="G24" i="5"/>
  <c r="I16" i="5"/>
  <c r="I18" i="5"/>
  <c r="H16" i="5"/>
  <c r="H18" i="5"/>
  <c r="G16" i="5"/>
  <c r="G18" i="5"/>
  <c r="D5" i="4"/>
  <c r="E5" i="4"/>
  <c r="D8" i="4"/>
  <c r="E8" i="4"/>
  <c r="H4" i="4"/>
  <c r="I4" i="4"/>
  <c r="L4" i="4"/>
  <c r="H22" i="4"/>
  <c r="H25" i="4"/>
  <c r="I22" i="4"/>
  <c r="I25" i="4"/>
  <c r="G22" i="4"/>
  <c r="G25" i="4"/>
  <c r="H21" i="4"/>
  <c r="H24" i="4"/>
  <c r="I21" i="4"/>
  <c r="I24" i="4"/>
  <c r="G21" i="4"/>
  <c r="G24" i="4"/>
  <c r="H16" i="4"/>
  <c r="H18" i="4"/>
  <c r="I16" i="4"/>
  <c r="I18" i="4"/>
  <c r="G16" i="4"/>
  <c r="G18" i="4"/>
</calcChain>
</file>

<file path=xl/sharedStrings.xml><?xml version="1.0" encoding="utf-8"?>
<sst xmlns="http://schemas.openxmlformats.org/spreadsheetml/2006/main" count="157" uniqueCount="85">
  <si>
    <t>...</t>
  </si>
  <si>
    <t>ne = 400</t>
  </si>
  <si>
    <t>Obs. (m) = 5000</t>
  </si>
  <si>
    <t>ns = 10</t>
  </si>
  <si>
    <t>z[1:10]</t>
  </si>
  <si>
    <t>zin[1:10]</t>
  </si>
  <si>
    <t>Zin[5000 x 10]</t>
  </si>
  <si>
    <t>X = [5000,400]</t>
  </si>
  <si>
    <t>Z = 5000 x 10</t>
  </si>
  <si>
    <t>Z = f(Zin)</t>
  </si>
  <si>
    <t>Yin[5000 x 1]</t>
  </si>
  <si>
    <t>y[1]</t>
  </si>
  <si>
    <t>Y[5000 x 1]</t>
  </si>
  <si>
    <t>Y = g(Yin)</t>
  </si>
  <si>
    <t>a[1,1]</t>
  </si>
  <si>
    <t>a[1,2]</t>
  </si>
  <si>
    <t>a[1,400]</t>
  </si>
  <si>
    <t>a[10,1]</t>
  </si>
  <si>
    <t>a[10,2]</t>
  </si>
  <si>
    <t>a[10,400]</t>
  </si>
  <si>
    <t>A = 10 x 400</t>
  </si>
  <si>
    <t>sum a[1,] * x[m,]</t>
  </si>
  <si>
    <t>Zin = X * A'</t>
  </si>
  <si>
    <t>b[1,1]</t>
  </si>
  <si>
    <t>b[1,2]</t>
  </si>
  <si>
    <t>b[1,10]</t>
  </si>
  <si>
    <t>B = 1 x 10</t>
  </si>
  <si>
    <t>yin[1:1]</t>
  </si>
  <si>
    <t>X1</t>
  </si>
  <si>
    <t>X0</t>
  </si>
  <si>
    <t>X2</t>
  </si>
  <si>
    <t>x1</t>
  </si>
  <si>
    <t>x2</t>
  </si>
  <si>
    <t>yd</t>
  </si>
  <si>
    <t>a</t>
  </si>
  <si>
    <t>a[1,]</t>
  </si>
  <si>
    <t>a[2,]</t>
  </si>
  <si>
    <t>a[,0]</t>
  </si>
  <si>
    <t>a[,1]</t>
  </si>
  <si>
    <t>a[,2]</t>
  </si>
  <si>
    <t>Zin2</t>
  </si>
  <si>
    <t>Zin1</t>
  </si>
  <si>
    <t>Z1</t>
  </si>
  <si>
    <t>Z2</t>
  </si>
  <si>
    <t>Na1</t>
  </si>
  <si>
    <t>Na2</t>
  </si>
  <si>
    <t>Nb1</t>
  </si>
  <si>
    <t>b</t>
  </si>
  <si>
    <t>b[,0]</t>
  </si>
  <si>
    <t>b[,1]</t>
  </si>
  <si>
    <t>b[,2]</t>
  </si>
  <si>
    <t>b[1,]</t>
  </si>
  <si>
    <t>Yin1</t>
  </si>
  <si>
    <t>Y1</t>
  </si>
  <si>
    <t>YD</t>
  </si>
  <si>
    <t>e</t>
  </si>
  <si>
    <t>Z0</t>
  </si>
  <si>
    <t>dE/db</t>
  </si>
  <si>
    <t>dE/db1</t>
  </si>
  <si>
    <t>dE/db2</t>
  </si>
  <si>
    <t>dE/db3</t>
  </si>
  <si>
    <t>Alpha</t>
  </si>
  <si>
    <t>BackPropagation 1</t>
  </si>
  <si>
    <t>bNew</t>
  </si>
  <si>
    <t>dE/da[1,]</t>
  </si>
  <si>
    <t>dE/da[2,]</t>
  </si>
  <si>
    <t>dE/da[,1]</t>
  </si>
  <si>
    <t>dE/da[,2]</t>
  </si>
  <si>
    <t>dE/da[,0]</t>
  </si>
  <si>
    <t>aNew[1,]</t>
  </si>
  <si>
    <t>aNew[2,]</t>
  </si>
  <si>
    <t>ni = 400</t>
  </si>
  <si>
    <t>Obs. (N) = 5000</t>
  </si>
  <si>
    <t>nh = 10</t>
  </si>
  <si>
    <t>Hidden</t>
  </si>
  <si>
    <t>Input</t>
  </si>
  <si>
    <t>A[h,i]</t>
  </si>
  <si>
    <t>X[n,i]</t>
  </si>
  <si>
    <t>Zin[n,h]</t>
  </si>
  <si>
    <t>no = 1</t>
  </si>
  <si>
    <t>Output</t>
  </si>
  <si>
    <t>Yin[n,o]</t>
  </si>
  <si>
    <t>Yin = Z * B'</t>
  </si>
  <si>
    <t>Y[n,o]</t>
  </si>
  <si>
    <t>B[o,h]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</si>
</sst>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_-;\-* #,##0.0000_-;_-* &quot;-&quot;??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3" applyNumberFormat="1" applyFont="1" applyBorder="1" applyAlignment="1">
      <alignment horizontal="center"/>
    </xf>
    <xf numFmtId="164" fontId="0" fillId="0" borderId="5" xfId="3" applyNumberFormat="1" applyFon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3" borderId="0" xfId="0" applyFill="1"/>
  </cellXfs>
  <cellStyles count="28">
    <cellStyle name="Comma" xfId="3" builtinId="3"/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0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9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FAA3B61-C78E-B44F-AD29-B506FFDA1CCA}" type="doc">
      <dgm:prSet loTypeId="urn:microsoft.com/office/officeart/2005/8/layout/default" loCatId="" qsTypeId="urn:microsoft.com/office/officeart/2005/8/quickstyle/simple4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1131BEDA-F3D2-344B-9525-24B8DB323549}">
      <dgm:prSet phldrT="[Text]"/>
      <dgm:spPr/>
      <dgm:t>
        <a:bodyPr/>
        <a:lstStyle/>
        <a:p>
          <a:r>
            <a:rPr lang="en-US"/>
            <a:t>x1</a:t>
          </a:r>
        </a:p>
      </dgm:t>
    </dgm:pt>
    <dgm:pt modelId="{73092C62-2DC1-4A4E-AEAD-B2CFE975AAAB}" type="parTrans" cxnId="{861EF602-946D-9143-9FD5-28441C6326D3}">
      <dgm:prSet/>
      <dgm:spPr/>
      <dgm:t>
        <a:bodyPr/>
        <a:lstStyle/>
        <a:p>
          <a:endParaRPr lang="en-US"/>
        </a:p>
      </dgm:t>
    </dgm:pt>
    <dgm:pt modelId="{E20AB77F-CF8C-DD40-9503-F0C3543DE21F}" type="sibTrans" cxnId="{861EF602-946D-9143-9FD5-28441C6326D3}">
      <dgm:prSet/>
      <dgm:spPr/>
      <dgm:t>
        <a:bodyPr/>
        <a:lstStyle/>
        <a:p>
          <a:endParaRPr lang="en-US"/>
        </a:p>
      </dgm:t>
    </dgm:pt>
    <dgm:pt modelId="{A30E9A41-FA28-7A46-807C-6B7132EEB08B}">
      <dgm:prSet phldrT="[Text]"/>
      <dgm:spPr/>
      <dgm:t>
        <a:bodyPr/>
        <a:lstStyle/>
        <a:p>
          <a:r>
            <a:rPr lang="en-US"/>
            <a:t>...</a:t>
          </a:r>
        </a:p>
      </dgm:t>
    </dgm:pt>
    <dgm:pt modelId="{9B87DA74-73DF-1345-A3A8-36EC10C09C7C}" type="parTrans" cxnId="{188920D9-494C-EC4B-8F3F-67CB4170A473}">
      <dgm:prSet/>
      <dgm:spPr/>
      <dgm:t>
        <a:bodyPr/>
        <a:lstStyle/>
        <a:p>
          <a:endParaRPr lang="en-US"/>
        </a:p>
      </dgm:t>
    </dgm:pt>
    <dgm:pt modelId="{E883717B-7472-8847-885F-E5A1C483B747}" type="sibTrans" cxnId="{188920D9-494C-EC4B-8F3F-67CB4170A473}">
      <dgm:prSet/>
      <dgm:spPr/>
      <dgm:t>
        <a:bodyPr/>
        <a:lstStyle/>
        <a:p>
          <a:endParaRPr lang="en-US"/>
        </a:p>
      </dgm:t>
    </dgm:pt>
    <dgm:pt modelId="{DE0E7EA9-B3A9-D641-98B5-5EC3BEC00028}">
      <dgm:prSet phldrT="[Text]"/>
      <dgm:spPr/>
      <dgm:t>
        <a:bodyPr/>
        <a:lstStyle/>
        <a:p>
          <a:r>
            <a:rPr lang="en-US"/>
            <a:t>x2</a:t>
          </a:r>
        </a:p>
      </dgm:t>
    </dgm:pt>
    <dgm:pt modelId="{6067EE7C-16AA-FF42-80E8-89606E34F665}" type="parTrans" cxnId="{B2805495-F7C2-D74A-88B4-0728A869D693}">
      <dgm:prSet/>
      <dgm:spPr/>
      <dgm:t>
        <a:bodyPr/>
        <a:lstStyle/>
        <a:p>
          <a:endParaRPr lang="en-US"/>
        </a:p>
      </dgm:t>
    </dgm:pt>
    <dgm:pt modelId="{FC752302-2258-3B4D-ACBF-BC0B3D4E38A9}" type="sibTrans" cxnId="{B2805495-F7C2-D74A-88B4-0728A869D693}">
      <dgm:prSet/>
      <dgm:spPr/>
      <dgm:t>
        <a:bodyPr/>
        <a:lstStyle/>
        <a:p>
          <a:endParaRPr lang="en-US"/>
        </a:p>
      </dgm:t>
    </dgm:pt>
    <dgm:pt modelId="{5A038014-8091-9D40-97B2-841D315547EC}">
      <dgm:prSet phldrT="[Text]"/>
      <dgm:spPr/>
      <dgm:t>
        <a:bodyPr/>
        <a:lstStyle/>
        <a:p>
          <a:r>
            <a:rPr lang="en-US"/>
            <a:t>x400</a:t>
          </a:r>
        </a:p>
      </dgm:t>
    </dgm:pt>
    <dgm:pt modelId="{C9F95979-32D3-1A4C-BCF2-6D5D08030193}" type="parTrans" cxnId="{905A3F8B-008A-B841-9230-1CCF6EDE383B}">
      <dgm:prSet/>
      <dgm:spPr/>
      <dgm:t>
        <a:bodyPr/>
        <a:lstStyle/>
        <a:p>
          <a:endParaRPr lang="en-US"/>
        </a:p>
      </dgm:t>
    </dgm:pt>
    <dgm:pt modelId="{3E4CC320-950F-3D4D-8A6A-20DFE7B69E18}" type="sibTrans" cxnId="{905A3F8B-008A-B841-9230-1CCF6EDE383B}">
      <dgm:prSet/>
      <dgm:spPr/>
      <dgm:t>
        <a:bodyPr/>
        <a:lstStyle/>
        <a:p>
          <a:endParaRPr lang="en-US"/>
        </a:p>
      </dgm:t>
    </dgm:pt>
    <dgm:pt modelId="{9495AE05-7814-FA41-ACEB-D9E4B2C53C61}" type="pres">
      <dgm:prSet presAssocID="{AFAA3B61-C78E-B44F-AD29-B506FFDA1CCA}" presName="diagram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EB53BDF0-4ECC-B043-A98A-C3CE04678BCF}" type="pres">
      <dgm:prSet presAssocID="{1131BEDA-F3D2-344B-9525-24B8DB323549}" presName="node" presStyleLbl="node1" presStyleIdx="0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F4B2FDC-0C31-3A4D-BCDA-F578F464C378}" type="pres">
      <dgm:prSet presAssocID="{E20AB77F-CF8C-DD40-9503-F0C3543DE21F}" presName="sibTrans" presStyleCnt="0"/>
      <dgm:spPr/>
    </dgm:pt>
    <dgm:pt modelId="{4FA8AC04-0E34-B540-BD21-3317F5AB5765}" type="pres">
      <dgm:prSet presAssocID="{DE0E7EA9-B3A9-D641-98B5-5EC3BEC00028}" presName="node" presStyleLbl="node1" presStyleIdx="1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2A50586A-0736-004E-B8C8-17D5ECB39DE7}" type="pres">
      <dgm:prSet presAssocID="{FC752302-2258-3B4D-ACBF-BC0B3D4E38A9}" presName="sibTrans" presStyleCnt="0"/>
      <dgm:spPr/>
    </dgm:pt>
    <dgm:pt modelId="{9588CA8A-BA9C-EE48-8C53-EDE979EC3240}" type="pres">
      <dgm:prSet presAssocID="{A30E9A41-FA28-7A46-807C-6B7132EEB08B}" presName="node" presStyleLbl="node1" presStyleIdx="2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F93F13C3-CABA-294D-9C10-6FECEE182821}" type="pres">
      <dgm:prSet presAssocID="{E883717B-7472-8847-885F-E5A1C483B747}" presName="sibTrans" presStyleCnt="0"/>
      <dgm:spPr/>
    </dgm:pt>
    <dgm:pt modelId="{2A0FAB2E-FBC0-5840-BD5E-F90D14A023E5}" type="pres">
      <dgm:prSet presAssocID="{5A038014-8091-9D40-97B2-841D315547EC}" presName="node" presStyleLbl="node1" presStyleIdx="3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99AD9877-AF55-0A46-92CA-1BA1A85E1028}" type="presOf" srcId="{5A038014-8091-9D40-97B2-841D315547EC}" destId="{2A0FAB2E-FBC0-5840-BD5E-F90D14A023E5}" srcOrd="0" destOrd="0" presId="urn:microsoft.com/office/officeart/2005/8/layout/default"/>
    <dgm:cxn modelId="{B2805495-F7C2-D74A-88B4-0728A869D693}" srcId="{AFAA3B61-C78E-B44F-AD29-B506FFDA1CCA}" destId="{DE0E7EA9-B3A9-D641-98B5-5EC3BEC00028}" srcOrd="1" destOrd="0" parTransId="{6067EE7C-16AA-FF42-80E8-89606E34F665}" sibTransId="{FC752302-2258-3B4D-ACBF-BC0B3D4E38A9}"/>
    <dgm:cxn modelId="{861EF602-946D-9143-9FD5-28441C6326D3}" srcId="{AFAA3B61-C78E-B44F-AD29-B506FFDA1CCA}" destId="{1131BEDA-F3D2-344B-9525-24B8DB323549}" srcOrd="0" destOrd="0" parTransId="{73092C62-2DC1-4A4E-AEAD-B2CFE975AAAB}" sibTransId="{E20AB77F-CF8C-DD40-9503-F0C3543DE21F}"/>
    <dgm:cxn modelId="{461B69FE-F993-7941-83D6-0951881BFA3F}" type="presOf" srcId="{AFAA3B61-C78E-B44F-AD29-B506FFDA1CCA}" destId="{9495AE05-7814-FA41-ACEB-D9E4B2C53C61}" srcOrd="0" destOrd="0" presId="urn:microsoft.com/office/officeart/2005/8/layout/default"/>
    <dgm:cxn modelId="{FEE32DFC-ECD9-5E47-BA37-1889309DC96C}" type="presOf" srcId="{DE0E7EA9-B3A9-D641-98B5-5EC3BEC00028}" destId="{4FA8AC04-0E34-B540-BD21-3317F5AB5765}" srcOrd="0" destOrd="0" presId="urn:microsoft.com/office/officeart/2005/8/layout/default"/>
    <dgm:cxn modelId="{64657309-DF76-A74B-9ED2-86E1EE4FEB26}" type="presOf" srcId="{A30E9A41-FA28-7A46-807C-6B7132EEB08B}" destId="{9588CA8A-BA9C-EE48-8C53-EDE979EC3240}" srcOrd="0" destOrd="0" presId="urn:microsoft.com/office/officeart/2005/8/layout/default"/>
    <dgm:cxn modelId="{8804BB39-00E2-5649-B3A1-3AD1B853EB00}" type="presOf" srcId="{1131BEDA-F3D2-344B-9525-24B8DB323549}" destId="{EB53BDF0-4ECC-B043-A98A-C3CE04678BCF}" srcOrd="0" destOrd="0" presId="urn:microsoft.com/office/officeart/2005/8/layout/default"/>
    <dgm:cxn modelId="{188920D9-494C-EC4B-8F3F-67CB4170A473}" srcId="{AFAA3B61-C78E-B44F-AD29-B506FFDA1CCA}" destId="{A30E9A41-FA28-7A46-807C-6B7132EEB08B}" srcOrd="2" destOrd="0" parTransId="{9B87DA74-73DF-1345-A3A8-36EC10C09C7C}" sibTransId="{E883717B-7472-8847-885F-E5A1C483B747}"/>
    <dgm:cxn modelId="{905A3F8B-008A-B841-9230-1CCF6EDE383B}" srcId="{AFAA3B61-C78E-B44F-AD29-B506FFDA1CCA}" destId="{5A038014-8091-9D40-97B2-841D315547EC}" srcOrd="3" destOrd="0" parTransId="{C9F95979-32D3-1A4C-BCF2-6D5D08030193}" sibTransId="{3E4CC320-950F-3D4D-8A6A-20DFE7B69E18}"/>
    <dgm:cxn modelId="{3DFF5DD6-DA1D-3343-902B-95213900A605}" type="presParOf" srcId="{9495AE05-7814-FA41-ACEB-D9E4B2C53C61}" destId="{EB53BDF0-4ECC-B043-A98A-C3CE04678BCF}" srcOrd="0" destOrd="0" presId="urn:microsoft.com/office/officeart/2005/8/layout/default"/>
    <dgm:cxn modelId="{E3D5DAB3-ED2F-9345-BF69-52625EE4812F}" type="presParOf" srcId="{9495AE05-7814-FA41-ACEB-D9E4B2C53C61}" destId="{8F4B2FDC-0C31-3A4D-BCDA-F578F464C378}" srcOrd="1" destOrd="0" presId="urn:microsoft.com/office/officeart/2005/8/layout/default"/>
    <dgm:cxn modelId="{9773D8C0-D257-1D4F-9812-D9CCB15B041D}" type="presParOf" srcId="{9495AE05-7814-FA41-ACEB-D9E4B2C53C61}" destId="{4FA8AC04-0E34-B540-BD21-3317F5AB5765}" srcOrd="2" destOrd="0" presId="urn:microsoft.com/office/officeart/2005/8/layout/default"/>
    <dgm:cxn modelId="{FCB9BE5E-EBA2-2948-9989-938BAA67797F}" type="presParOf" srcId="{9495AE05-7814-FA41-ACEB-D9E4B2C53C61}" destId="{2A50586A-0736-004E-B8C8-17D5ECB39DE7}" srcOrd="3" destOrd="0" presId="urn:microsoft.com/office/officeart/2005/8/layout/default"/>
    <dgm:cxn modelId="{85CA4AE3-8F51-D24C-9401-B5EC6DE452B7}" type="presParOf" srcId="{9495AE05-7814-FA41-ACEB-D9E4B2C53C61}" destId="{9588CA8A-BA9C-EE48-8C53-EDE979EC3240}" srcOrd="4" destOrd="0" presId="urn:microsoft.com/office/officeart/2005/8/layout/default"/>
    <dgm:cxn modelId="{4B09AAB4-14CD-554C-95AF-2134035DF1D4}" type="presParOf" srcId="{9495AE05-7814-FA41-ACEB-D9E4B2C53C61}" destId="{F93F13C3-CABA-294D-9C10-6FECEE182821}" srcOrd="5" destOrd="0" presId="urn:microsoft.com/office/officeart/2005/8/layout/default"/>
    <dgm:cxn modelId="{D67F9FCA-B875-E549-A220-02613E136999}" type="presParOf" srcId="{9495AE05-7814-FA41-ACEB-D9E4B2C53C61}" destId="{2A0FAB2E-FBC0-5840-BD5E-F90D14A023E5}" srcOrd="6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0.xml><?xml version="1.0" encoding="utf-8"?>
<dgm:dataModel xmlns:dgm="http://schemas.openxmlformats.org/drawingml/2006/diagram" xmlns:a="http://schemas.openxmlformats.org/drawingml/2006/main">
  <dgm:ptLst>
    <dgm:pt modelId="{AFAA3B61-C78E-B44F-AD29-B506FFDA1CCA}" type="doc">
      <dgm:prSet loTypeId="urn:microsoft.com/office/officeart/2005/8/layout/default" loCatId="" qsTypeId="urn:microsoft.com/office/officeart/2005/8/quickstyle/simple4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1131BEDA-F3D2-344B-9525-24B8DB323549}">
      <dgm:prSet phldrT="[Text]"/>
      <dgm:spPr/>
      <dgm:t>
        <a:bodyPr/>
        <a:lstStyle/>
        <a:p>
          <a:r>
            <a:rPr lang="en-US"/>
            <a:t>y</a:t>
          </a:r>
        </a:p>
      </dgm:t>
    </dgm:pt>
    <dgm:pt modelId="{73092C62-2DC1-4A4E-AEAD-B2CFE975AAAB}" type="parTrans" cxnId="{861EF602-946D-9143-9FD5-28441C6326D3}">
      <dgm:prSet/>
      <dgm:spPr/>
      <dgm:t>
        <a:bodyPr/>
        <a:lstStyle/>
        <a:p>
          <a:endParaRPr lang="en-US"/>
        </a:p>
      </dgm:t>
    </dgm:pt>
    <dgm:pt modelId="{E20AB77F-CF8C-DD40-9503-F0C3543DE21F}" type="sibTrans" cxnId="{861EF602-946D-9143-9FD5-28441C6326D3}">
      <dgm:prSet/>
      <dgm:spPr/>
      <dgm:t>
        <a:bodyPr/>
        <a:lstStyle/>
        <a:p>
          <a:endParaRPr lang="en-US"/>
        </a:p>
      </dgm:t>
    </dgm:pt>
    <dgm:pt modelId="{9495AE05-7814-FA41-ACEB-D9E4B2C53C61}" type="pres">
      <dgm:prSet presAssocID="{AFAA3B61-C78E-B44F-AD29-B506FFDA1CCA}" presName="diagram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EB53BDF0-4ECC-B043-A98A-C3CE04678BCF}" type="pres">
      <dgm:prSet presAssocID="{1131BEDA-F3D2-344B-9525-24B8DB323549}" presName="node" presStyleLbl="node1" presStyleIdx="0" presStyleCnt="1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861EF602-946D-9143-9FD5-28441C6326D3}" srcId="{AFAA3B61-C78E-B44F-AD29-B506FFDA1CCA}" destId="{1131BEDA-F3D2-344B-9525-24B8DB323549}" srcOrd="0" destOrd="0" parTransId="{73092C62-2DC1-4A4E-AEAD-B2CFE975AAAB}" sibTransId="{E20AB77F-CF8C-DD40-9503-F0C3543DE21F}"/>
    <dgm:cxn modelId="{9056BE62-93DE-3143-85EA-6A74FEDC060F}" type="presOf" srcId="{AFAA3B61-C78E-B44F-AD29-B506FFDA1CCA}" destId="{9495AE05-7814-FA41-ACEB-D9E4B2C53C61}" srcOrd="0" destOrd="0" presId="urn:microsoft.com/office/officeart/2005/8/layout/default"/>
    <dgm:cxn modelId="{A8257901-86FE-B746-A61F-EDD40EC49A25}" type="presOf" srcId="{1131BEDA-F3D2-344B-9525-24B8DB323549}" destId="{EB53BDF0-4ECC-B043-A98A-C3CE04678BCF}" srcOrd="0" destOrd="0" presId="urn:microsoft.com/office/officeart/2005/8/layout/default"/>
    <dgm:cxn modelId="{B79C5999-1C01-9341-89CE-344AAEC7CE3F}" type="presParOf" srcId="{9495AE05-7814-FA41-ACEB-D9E4B2C53C61}" destId="{EB53BDF0-4ECC-B043-A98A-C3CE04678BCF}" srcOrd="0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AFAA3B61-C78E-B44F-AD29-B506FFDA1CCA}" type="doc">
      <dgm:prSet loTypeId="urn:microsoft.com/office/officeart/2005/8/layout/default" loCatId="" qsTypeId="urn:microsoft.com/office/officeart/2005/8/quickstyle/simple4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1131BEDA-F3D2-344B-9525-24B8DB323549}">
      <dgm:prSet phldrT="[Text]"/>
      <dgm:spPr/>
      <dgm:t>
        <a:bodyPr/>
        <a:lstStyle/>
        <a:p>
          <a:r>
            <a:rPr lang="en-US"/>
            <a:t>zin1</a:t>
          </a:r>
        </a:p>
      </dgm:t>
    </dgm:pt>
    <dgm:pt modelId="{73092C62-2DC1-4A4E-AEAD-B2CFE975AAAB}" type="parTrans" cxnId="{861EF602-946D-9143-9FD5-28441C6326D3}">
      <dgm:prSet/>
      <dgm:spPr/>
      <dgm:t>
        <a:bodyPr/>
        <a:lstStyle/>
        <a:p>
          <a:endParaRPr lang="en-US"/>
        </a:p>
      </dgm:t>
    </dgm:pt>
    <dgm:pt modelId="{E20AB77F-CF8C-DD40-9503-F0C3543DE21F}" type="sibTrans" cxnId="{861EF602-946D-9143-9FD5-28441C6326D3}">
      <dgm:prSet/>
      <dgm:spPr/>
      <dgm:t>
        <a:bodyPr/>
        <a:lstStyle/>
        <a:p>
          <a:endParaRPr lang="en-US"/>
        </a:p>
      </dgm:t>
    </dgm:pt>
    <dgm:pt modelId="{A30E9A41-FA28-7A46-807C-6B7132EEB08B}">
      <dgm:prSet phldrT="[Text]"/>
      <dgm:spPr/>
      <dgm:t>
        <a:bodyPr/>
        <a:lstStyle/>
        <a:p>
          <a:r>
            <a:rPr lang="en-US"/>
            <a:t>...</a:t>
          </a:r>
        </a:p>
      </dgm:t>
    </dgm:pt>
    <dgm:pt modelId="{9B87DA74-73DF-1345-A3A8-36EC10C09C7C}" type="parTrans" cxnId="{188920D9-494C-EC4B-8F3F-67CB4170A473}">
      <dgm:prSet/>
      <dgm:spPr/>
      <dgm:t>
        <a:bodyPr/>
        <a:lstStyle/>
        <a:p>
          <a:endParaRPr lang="en-US"/>
        </a:p>
      </dgm:t>
    </dgm:pt>
    <dgm:pt modelId="{E883717B-7472-8847-885F-E5A1C483B747}" type="sibTrans" cxnId="{188920D9-494C-EC4B-8F3F-67CB4170A473}">
      <dgm:prSet/>
      <dgm:spPr/>
      <dgm:t>
        <a:bodyPr/>
        <a:lstStyle/>
        <a:p>
          <a:endParaRPr lang="en-US"/>
        </a:p>
      </dgm:t>
    </dgm:pt>
    <dgm:pt modelId="{DE0E7EA9-B3A9-D641-98B5-5EC3BEC00028}">
      <dgm:prSet phldrT="[Text]"/>
      <dgm:spPr/>
      <dgm:t>
        <a:bodyPr/>
        <a:lstStyle/>
        <a:p>
          <a:r>
            <a:rPr lang="en-US"/>
            <a:t>zin2</a:t>
          </a:r>
        </a:p>
      </dgm:t>
    </dgm:pt>
    <dgm:pt modelId="{6067EE7C-16AA-FF42-80E8-89606E34F665}" type="parTrans" cxnId="{B2805495-F7C2-D74A-88B4-0728A869D693}">
      <dgm:prSet/>
      <dgm:spPr/>
      <dgm:t>
        <a:bodyPr/>
        <a:lstStyle/>
        <a:p>
          <a:endParaRPr lang="en-US"/>
        </a:p>
      </dgm:t>
    </dgm:pt>
    <dgm:pt modelId="{FC752302-2258-3B4D-ACBF-BC0B3D4E38A9}" type="sibTrans" cxnId="{B2805495-F7C2-D74A-88B4-0728A869D693}">
      <dgm:prSet/>
      <dgm:spPr/>
      <dgm:t>
        <a:bodyPr/>
        <a:lstStyle/>
        <a:p>
          <a:endParaRPr lang="en-US"/>
        </a:p>
      </dgm:t>
    </dgm:pt>
    <dgm:pt modelId="{5A038014-8091-9D40-97B2-841D315547EC}">
      <dgm:prSet phldrT="[Text]"/>
      <dgm:spPr/>
      <dgm:t>
        <a:bodyPr/>
        <a:lstStyle/>
        <a:p>
          <a:r>
            <a:rPr lang="en-US"/>
            <a:t>zin10</a:t>
          </a:r>
        </a:p>
      </dgm:t>
    </dgm:pt>
    <dgm:pt modelId="{C9F95979-32D3-1A4C-BCF2-6D5D08030193}" type="parTrans" cxnId="{905A3F8B-008A-B841-9230-1CCF6EDE383B}">
      <dgm:prSet/>
      <dgm:spPr/>
      <dgm:t>
        <a:bodyPr/>
        <a:lstStyle/>
        <a:p>
          <a:endParaRPr lang="en-US"/>
        </a:p>
      </dgm:t>
    </dgm:pt>
    <dgm:pt modelId="{3E4CC320-950F-3D4D-8A6A-20DFE7B69E18}" type="sibTrans" cxnId="{905A3F8B-008A-B841-9230-1CCF6EDE383B}">
      <dgm:prSet/>
      <dgm:spPr/>
      <dgm:t>
        <a:bodyPr/>
        <a:lstStyle/>
        <a:p>
          <a:endParaRPr lang="en-US"/>
        </a:p>
      </dgm:t>
    </dgm:pt>
    <dgm:pt modelId="{9495AE05-7814-FA41-ACEB-D9E4B2C53C61}" type="pres">
      <dgm:prSet presAssocID="{AFAA3B61-C78E-B44F-AD29-B506FFDA1CCA}" presName="diagram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EB53BDF0-4ECC-B043-A98A-C3CE04678BCF}" type="pres">
      <dgm:prSet presAssocID="{1131BEDA-F3D2-344B-9525-24B8DB323549}" presName="node" presStyleLbl="node1" presStyleIdx="0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F4B2FDC-0C31-3A4D-BCDA-F578F464C378}" type="pres">
      <dgm:prSet presAssocID="{E20AB77F-CF8C-DD40-9503-F0C3543DE21F}" presName="sibTrans" presStyleCnt="0"/>
      <dgm:spPr/>
    </dgm:pt>
    <dgm:pt modelId="{4FA8AC04-0E34-B540-BD21-3317F5AB5765}" type="pres">
      <dgm:prSet presAssocID="{DE0E7EA9-B3A9-D641-98B5-5EC3BEC00028}" presName="node" presStyleLbl="node1" presStyleIdx="1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2A50586A-0736-004E-B8C8-17D5ECB39DE7}" type="pres">
      <dgm:prSet presAssocID="{FC752302-2258-3B4D-ACBF-BC0B3D4E38A9}" presName="sibTrans" presStyleCnt="0"/>
      <dgm:spPr/>
    </dgm:pt>
    <dgm:pt modelId="{9588CA8A-BA9C-EE48-8C53-EDE979EC3240}" type="pres">
      <dgm:prSet presAssocID="{A30E9A41-FA28-7A46-807C-6B7132EEB08B}" presName="node" presStyleLbl="node1" presStyleIdx="2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F93F13C3-CABA-294D-9C10-6FECEE182821}" type="pres">
      <dgm:prSet presAssocID="{E883717B-7472-8847-885F-E5A1C483B747}" presName="sibTrans" presStyleCnt="0"/>
      <dgm:spPr/>
    </dgm:pt>
    <dgm:pt modelId="{2A0FAB2E-FBC0-5840-BD5E-F90D14A023E5}" type="pres">
      <dgm:prSet presAssocID="{5A038014-8091-9D40-97B2-841D315547EC}" presName="node" presStyleLbl="node1" presStyleIdx="3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8E010C44-F570-BB46-A3BE-2FB5C587689F}" type="presOf" srcId="{AFAA3B61-C78E-B44F-AD29-B506FFDA1CCA}" destId="{9495AE05-7814-FA41-ACEB-D9E4B2C53C61}" srcOrd="0" destOrd="0" presId="urn:microsoft.com/office/officeart/2005/8/layout/default"/>
    <dgm:cxn modelId="{B475EB85-8B94-A844-AD14-8558719A47A4}" type="presOf" srcId="{A30E9A41-FA28-7A46-807C-6B7132EEB08B}" destId="{9588CA8A-BA9C-EE48-8C53-EDE979EC3240}" srcOrd="0" destOrd="0" presId="urn:microsoft.com/office/officeart/2005/8/layout/default"/>
    <dgm:cxn modelId="{0582868A-8452-F043-B3A7-5BDEAEBC3B21}" type="presOf" srcId="{DE0E7EA9-B3A9-D641-98B5-5EC3BEC00028}" destId="{4FA8AC04-0E34-B540-BD21-3317F5AB5765}" srcOrd="0" destOrd="0" presId="urn:microsoft.com/office/officeart/2005/8/layout/default"/>
    <dgm:cxn modelId="{CE6AF0CE-EBA4-1041-9D69-D6594BD0128A}" type="presOf" srcId="{1131BEDA-F3D2-344B-9525-24B8DB323549}" destId="{EB53BDF0-4ECC-B043-A98A-C3CE04678BCF}" srcOrd="0" destOrd="0" presId="urn:microsoft.com/office/officeart/2005/8/layout/default"/>
    <dgm:cxn modelId="{6769F3C4-B72F-424C-ABCD-AAEA03ACA9E0}" type="presOf" srcId="{5A038014-8091-9D40-97B2-841D315547EC}" destId="{2A0FAB2E-FBC0-5840-BD5E-F90D14A023E5}" srcOrd="0" destOrd="0" presId="urn:microsoft.com/office/officeart/2005/8/layout/default"/>
    <dgm:cxn modelId="{188920D9-494C-EC4B-8F3F-67CB4170A473}" srcId="{AFAA3B61-C78E-B44F-AD29-B506FFDA1CCA}" destId="{A30E9A41-FA28-7A46-807C-6B7132EEB08B}" srcOrd="2" destOrd="0" parTransId="{9B87DA74-73DF-1345-A3A8-36EC10C09C7C}" sibTransId="{E883717B-7472-8847-885F-E5A1C483B747}"/>
    <dgm:cxn modelId="{B2805495-F7C2-D74A-88B4-0728A869D693}" srcId="{AFAA3B61-C78E-B44F-AD29-B506FFDA1CCA}" destId="{DE0E7EA9-B3A9-D641-98B5-5EC3BEC00028}" srcOrd="1" destOrd="0" parTransId="{6067EE7C-16AA-FF42-80E8-89606E34F665}" sibTransId="{FC752302-2258-3B4D-ACBF-BC0B3D4E38A9}"/>
    <dgm:cxn modelId="{905A3F8B-008A-B841-9230-1CCF6EDE383B}" srcId="{AFAA3B61-C78E-B44F-AD29-B506FFDA1CCA}" destId="{5A038014-8091-9D40-97B2-841D315547EC}" srcOrd="3" destOrd="0" parTransId="{C9F95979-32D3-1A4C-BCF2-6D5D08030193}" sibTransId="{3E4CC320-950F-3D4D-8A6A-20DFE7B69E18}"/>
    <dgm:cxn modelId="{861EF602-946D-9143-9FD5-28441C6326D3}" srcId="{AFAA3B61-C78E-B44F-AD29-B506FFDA1CCA}" destId="{1131BEDA-F3D2-344B-9525-24B8DB323549}" srcOrd="0" destOrd="0" parTransId="{73092C62-2DC1-4A4E-AEAD-B2CFE975AAAB}" sibTransId="{E20AB77F-CF8C-DD40-9503-F0C3543DE21F}"/>
    <dgm:cxn modelId="{B6797EF3-AFB9-2246-A526-917CD8101E1A}" type="presParOf" srcId="{9495AE05-7814-FA41-ACEB-D9E4B2C53C61}" destId="{EB53BDF0-4ECC-B043-A98A-C3CE04678BCF}" srcOrd="0" destOrd="0" presId="urn:microsoft.com/office/officeart/2005/8/layout/default"/>
    <dgm:cxn modelId="{D0028A69-776D-844F-A45C-341163D3D5AC}" type="presParOf" srcId="{9495AE05-7814-FA41-ACEB-D9E4B2C53C61}" destId="{8F4B2FDC-0C31-3A4D-BCDA-F578F464C378}" srcOrd="1" destOrd="0" presId="urn:microsoft.com/office/officeart/2005/8/layout/default"/>
    <dgm:cxn modelId="{4CF70BB0-613E-9C47-8F73-0880A1000B5C}" type="presParOf" srcId="{9495AE05-7814-FA41-ACEB-D9E4B2C53C61}" destId="{4FA8AC04-0E34-B540-BD21-3317F5AB5765}" srcOrd="2" destOrd="0" presId="urn:microsoft.com/office/officeart/2005/8/layout/default"/>
    <dgm:cxn modelId="{1463A330-0426-0344-A401-E7246CF01B56}" type="presParOf" srcId="{9495AE05-7814-FA41-ACEB-D9E4B2C53C61}" destId="{2A50586A-0736-004E-B8C8-17D5ECB39DE7}" srcOrd="3" destOrd="0" presId="urn:microsoft.com/office/officeart/2005/8/layout/default"/>
    <dgm:cxn modelId="{23064D5D-E3E9-954A-8057-07AC6E6B9783}" type="presParOf" srcId="{9495AE05-7814-FA41-ACEB-D9E4B2C53C61}" destId="{9588CA8A-BA9C-EE48-8C53-EDE979EC3240}" srcOrd="4" destOrd="0" presId="urn:microsoft.com/office/officeart/2005/8/layout/default"/>
    <dgm:cxn modelId="{C1E6D7D9-3A7A-0E42-8679-F163A0ED1B8F}" type="presParOf" srcId="{9495AE05-7814-FA41-ACEB-D9E4B2C53C61}" destId="{F93F13C3-CABA-294D-9C10-6FECEE182821}" srcOrd="5" destOrd="0" presId="urn:microsoft.com/office/officeart/2005/8/layout/default"/>
    <dgm:cxn modelId="{1B403C66-31EE-A94D-B9C4-DF3E1EEFB19A}" type="presParOf" srcId="{9495AE05-7814-FA41-ACEB-D9E4B2C53C61}" destId="{2A0FAB2E-FBC0-5840-BD5E-F90D14A023E5}" srcOrd="6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AFAA3B61-C78E-B44F-AD29-B506FFDA1CCA}" type="doc">
      <dgm:prSet loTypeId="urn:microsoft.com/office/officeart/2005/8/layout/default" loCatId="" qsTypeId="urn:microsoft.com/office/officeart/2005/8/quickstyle/simple4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1131BEDA-F3D2-344B-9525-24B8DB323549}">
      <dgm:prSet phldrT="[Text]"/>
      <dgm:spPr/>
      <dgm:t>
        <a:bodyPr/>
        <a:lstStyle/>
        <a:p>
          <a:r>
            <a:rPr lang="en-US"/>
            <a:t>z1</a:t>
          </a:r>
        </a:p>
      </dgm:t>
    </dgm:pt>
    <dgm:pt modelId="{73092C62-2DC1-4A4E-AEAD-B2CFE975AAAB}" type="parTrans" cxnId="{861EF602-946D-9143-9FD5-28441C6326D3}">
      <dgm:prSet/>
      <dgm:spPr/>
      <dgm:t>
        <a:bodyPr/>
        <a:lstStyle/>
        <a:p>
          <a:endParaRPr lang="en-US"/>
        </a:p>
      </dgm:t>
    </dgm:pt>
    <dgm:pt modelId="{E20AB77F-CF8C-DD40-9503-F0C3543DE21F}" type="sibTrans" cxnId="{861EF602-946D-9143-9FD5-28441C6326D3}">
      <dgm:prSet/>
      <dgm:spPr/>
      <dgm:t>
        <a:bodyPr/>
        <a:lstStyle/>
        <a:p>
          <a:endParaRPr lang="en-US"/>
        </a:p>
      </dgm:t>
    </dgm:pt>
    <dgm:pt modelId="{A30E9A41-FA28-7A46-807C-6B7132EEB08B}">
      <dgm:prSet phldrT="[Text]"/>
      <dgm:spPr/>
      <dgm:t>
        <a:bodyPr/>
        <a:lstStyle/>
        <a:p>
          <a:r>
            <a:rPr lang="en-US"/>
            <a:t>...</a:t>
          </a:r>
        </a:p>
      </dgm:t>
    </dgm:pt>
    <dgm:pt modelId="{9B87DA74-73DF-1345-A3A8-36EC10C09C7C}" type="parTrans" cxnId="{188920D9-494C-EC4B-8F3F-67CB4170A473}">
      <dgm:prSet/>
      <dgm:spPr/>
      <dgm:t>
        <a:bodyPr/>
        <a:lstStyle/>
        <a:p>
          <a:endParaRPr lang="en-US"/>
        </a:p>
      </dgm:t>
    </dgm:pt>
    <dgm:pt modelId="{E883717B-7472-8847-885F-E5A1C483B747}" type="sibTrans" cxnId="{188920D9-494C-EC4B-8F3F-67CB4170A473}">
      <dgm:prSet/>
      <dgm:spPr/>
      <dgm:t>
        <a:bodyPr/>
        <a:lstStyle/>
        <a:p>
          <a:endParaRPr lang="en-US"/>
        </a:p>
      </dgm:t>
    </dgm:pt>
    <dgm:pt modelId="{DE0E7EA9-B3A9-D641-98B5-5EC3BEC00028}">
      <dgm:prSet phldrT="[Text]"/>
      <dgm:spPr/>
      <dgm:t>
        <a:bodyPr/>
        <a:lstStyle/>
        <a:p>
          <a:r>
            <a:rPr lang="en-US"/>
            <a:t>z2</a:t>
          </a:r>
        </a:p>
      </dgm:t>
    </dgm:pt>
    <dgm:pt modelId="{6067EE7C-16AA-FF42-80E8-89606E34F665}" type="parTrans" cxnId="{B2805495-F7C2-D74A-88B4-0728A869D693}">
      <dgm:prSet/>
      <dgm:spPr/>
      <dgm:t>
        <a:bodyPr/>
        <a:lstStyle/>
        <a:p>
          <a:endParaRPr lang="en-US"/>
        </a:p>
      </dgm:t>
    </dgm:pt>
    <dgm:pt modelId="{FC752302-2258-3B4D-ACBF-BC0B3D4E38A9}" type="sibTrans" cxnId="{B2805495-F7C2-D74A-88B4-0728A869D693}">
      <dgm:prSet/>
      <dgm:spPr/>
      <dgm:t>
        <a:bodyPr/>
        <a:lstStyle/>
        <a:p>
          <a:endParaRPr lang="en-US"/>
        </a:p>
      </dgm:t>
    </dgm:pt>
    <dgm:pt modelId="{5A038014-8091-9D40-97B2-841D315547EC}">
      <dgm:prSet phldrT="[Text]"/>
      <dgm:spPr/>
      <dgm:t>
        <a:bodyPr/>
        <a:lstStyle/>
        <a:p>
          <a:r>
            <a:rPr lang="en-US"/>
            <a:t>z10</a:t>
          </a:r>
        </a:p>
      </dgm:t>
    </dgm:pt>
    <dgm:pt modelId="{C9F95979-32D3-1A4C-BCF2-6D5D08030193}" type="parTrans" cxnId="{905A3F8B-008A-B841-9230-1CCF6EDE383B}">
      <dgm:prSet/>
      <dgm:spPr/>
      <dgm:t>
        <a:bodyPr/>
        <a:lstStyle/>
        <a:p>
          <a:endParaRPr lang="en-US"/>
        </a:p>
      </dgm:t>
    </dgm:pt>
    <dgm:pt modelId="{3E4CC320-950F-3D4D-8A6A-20DFE7B69E18}" type="sibTrans" cxnId="{905A3F8B-008A-B841-9230-1CCF6EDE383B}">
      <dgm:prSet/>
      <dgm:spPr/>
      <dgm:t>
        <a:bodyPr/>
        <a:lstStyle/>
        <a:p>
          <a:endParaRPr lang="en-US"/>
        </a:p>
      </dgm:t>
    </dgm:pt>
    <dgm:pt modelId="{9495AE05-7814-FA41-ACEB-D9E4B2C53C61}" type="pres">
      <dgm:prSet presAssocID="{AFAA3B61-C78E-B44F-AD29-B506FFDA1CCA}" presName="diagram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EB53BDF0-4ECC-B043-A98A-C3CE04678BCF}" type="pres">
      <dgm:prSet presAssocID="{1131BEDA-F3D2-344B-9525-24B8DB323549}" presName="node" presStyleLbl="node1" presStyleIdx="0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F4B2FDC-0C31-3A4D-BCDA-F578F464C378}" type="pres">
      <dgm:prSet presAssocID="{E20AB77F-CF8C-DD40-9503-F0C3543DE21F}" presName="sibTrans" presStyleCnt="0"/>
      <dgm:spPr/>
    </dgm:pt>
    <dgm:pt modelId="{4FA8AC04-0E34-B540-BD21-3317F5AB5765}" type="pres">
      <dgm:prSet presAssocID="{DE0E7EA9-B3A9-D641-98B5-5EC3BEC00028}" presName="node" presStyleLbl="node1" presStyleIdx="1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2A50586A-0736-004E-B8C8-17D5ECB39DE7}" type="pres">
      <dgm:prSet presAssocID="{FC752302-2258-3B4D-ACBF-BC0B3D4E38A9}" presName="sibTrans" presStyleCnt="0"/>
      <dgm:spPr/>
    </dgm:pt>
    <dgm:pt modelId="{9588CA8A-BA9C-EE48-8C53-EDE979EC3240}" type="pres">
      <dgm:prSet presAssocID="{A30E9A41-FA28-7A46-807C-6B7132EEB08B}" presName="node" presStyleLbl="node1" presStyleIdx="2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F93F13C3-CABA-294D-9C10-6FECEE182821}" type="pres">
      <dgm:prSet presAssocID="{E883717B-7472-8847-885F-E5A1C483B747}" presName="sibTrans" presStyleCnt="0"/>
      <dgm:spPr/>
    </dgm:pt>
    <dgm:pt modelId="{2A0FAB2E-FBC0-5840-BD5E-F90D14A023E5}" type="pres">
      <dgm:prSet presAssocID="{5A038014-8091-9D40-97B2-841D315547EC}" presName="node" presStyleLbl="node1" presStyleIdx="3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A4255E97-E2AF-3F40-B49C-037A0FC0A399}" type="presOf" srcId="{DE0E7EA9-B3A9-D641-98B5-5EC3BEC00028}" destId="{4FA8AC04-0E34-B540-BD21-3317F5AB5765}" srcOrd="0" destOrd="0" presId="urn:microsoft.com/office/officeart/2005/8/layout/default"/>
    <dgm:cxn modelId="{906A1E3A-F2A1-9445-9E4A-470D365FC43A}" type="presOf" srcId="{1131BEDA-F3D2-344B-9525-24B8DB323549}" destId="{EB53BDF0-4ECC-B043-A98A-C3CE04678BCF}" srcOrd="0" destOrd="0" presId="urn:microsoft.com/office/officeart/2005/8/layout/default"/>
    <dgm:cxn modelId="{40146326-DFFA-6144-9E44-8503B760C442}" type="presOf" srcId="{5A038014-8091-9D40-97B2-841D315547EC}" destId="{2A0FAB2E-FBC0-5840-BD5E-F90D14A023E5}" srcOrd="0" destOrd="0" presId="urn:microsoft.com/office/officeart/2005/8/layout/default"/>
    <dgm:cxn modelId="{188920D9-494C-EC4B-8F3F-67CB4170A473}" srcId="{AFAA3B61-C78E-B44F-AD29-B506FFDA1CCA}" destId="{A30E9A41-FA28-7A46-807C-6B7132EEB08B}" srcOrd="2" destOrd="0" parTransId="{9B87DA74-73DF-1345-A3A8-36EC10C09C7C}" sibTransId="{E883717B-7472-8847-885F-E5A1C483B747}"/>
    <dgm:cxn modelId="{2A918671-D9C4-FE42-A129-0DA91F50C5BA}" type="presOf" srcId="{A30E9A41-FA28-7A46-807C-6B7132EEB08B}" destId="{9588CA8A-BA9C-EE48-8C53-EDE979EC3240}" srcOrd="0" destOrd="0" presId="urn:microsoft.com/office/officeart/2005/8/layout/default"/>
    <dgm:cxn modelId="{B2805495-F7C2-D74A-88B4-0728A869D693}" srcId="{AFAA3B61-C78E-B44F-AD29-B506FFDA1CCA}" destId="{DE0E7EA9-B3A9-D641-98B5-5EC3BEC00028}" srcOrd="1" destOrd="0" parTransId="{6067EE7C-16AA-FF42-80E8-89606E34F665}" sibTransId="{FC752302-2258-3B4D-ACBF-BC0B3D4E38A9}"/>
    <dgm:cxn modelId="{ED5A3367-509C-DE4E-A2B3-1584DFBF8911}" type="presOf" srcId="{AFAA3B61-C78E-B44F-AD29-B506FFDA1CCA}" destId="{9495AE05-7814-FA41-ACEB-D9E4B2C53C61}" srcOrd="0" destOrd="0" presId="urn:microsoft.com/office/officeart/2005/8/layout/default"/>
    <dgm:cxn modelId="{905A3F8B-008A-B841-9230-1CCF6EDE383B}" srcId="{AFAA3B61-C78E-B44F-AD29-B506FFDA1CCA}" destId="{5A038014-8091-9D40-97B2-841D315547EC}" srcOrd="3" destOrd="0" parTransId="{C9F95979-32D3-1A4C-BCF2-6D5D08030193}" sibTransId="{3E4CC320-950F-3D4D-8A6A-20DFE7B69E18}"/>
    <dgm:cxn modelId="{861EF602-946D-9143-9FD5-28441C6326D3}" srcId="{AFAA3B61-C78E-B44F-AD29-B506FFDA1CCA}" destId="{1131BEDA-F3D2-344B-9525-24B8DB323549}" srcOrd="0" destOrd="0" parTransId="{73092C62-2DC1-4A4E-AEAD-B2CFE975AAAB}" sibTransId="{E20AB77F-CF8C-DD40-9503-F0C3543DE21F}"/>
    <dgm:cxn modelId="{F0A6F12A-CBE1-A049-84DF-5615023FC85F}" type="presParOf" srcId="{9495AE05-7814-FA41-ACEB-D9E4B2C53C61}" destId="{EB53BDF0-4ECC-B043-A98A-C3CE04678BCF}" srcOrd="0" destOrd="0" presId="urn:microsoft.com/office/officeart/2005/8/layout/default"/>
    <dgm:cxn modelId="{0F028745-FD0C-D54F-BB3D-A55F8B4E07FB}" type="presParOf" srcId="{9495AE05-7814-FA41-ACEB-D9E4B2C53C61}" destId="{8F4B2FDC-0C31-3A4D-BCDA-F578F464C378}" srcOrd="1" destOrd="0" presId="urn:microsoft.com/office/officeart/2005/8/layout/default"/>
    <dgm:cxn modelId="{27677244-DEF2-2147-871A-F344F46E2669}" type="presParOf" srcId="{9495AE05-7814-FA41-ACEB-D9E4B2C53C61}" destId="{4FA8AC04-0E34-B540-BD21-3317F5AB5765}" srcOrd="2" destOrd="0" presId="urn:microsoft.com/office/officeart/2005/8/layout/default"/>
    <dgm:cxn modelId="{1F9B49D1-1D5B-694D-918C-2E26281CA499}" type="presParOf" srcId="{9495AE05-7814-FA41-ACEB-D9E4B2C53C61}" destId="{2A50586A-0736-004E-B8C8-17D5ECB39DE7}" srcOrd="3" destOrd="0" presId="urn:microsoft.com/office/officeart/2005/8/layout/default"/>
    <dgm:cxn modelId="{99F3E86B-0469-CB4B-8416-64A72C49C503}" type="presParOf" srcId="{9495AE05-7814-FA41-ACEB-D9E4B2C53C61}" destId="{9588CA8A-BA9C-EE48-8C53-EDE979EC3240}" srcOrd="4" destOrd="0" presId="urn:microsoft.com/office/officeart/2005/8/layout/default"/>
    <dgm:cxn modelId="{4A7140B3-40A9-074E-8791-58CF37B1766E}" type="presParOf" srcId="{9495AE05-7814-FA41-ACEB-D9E4B2C53C61}" destId="{F93F13C3-CABA-294D-9C10-6FECEE182821}" srcOrd="5" destOrd="0" presId="urn:microsoft.com/office/officeart/2005/8/layout/default"/>
    <dgm:cxn modelId="{B25E7350-5EFF-994E-A0C1-FAC676BF0F0F}" type="presParOf" srcId="{9495AE05-7814-FA41-ACEB-D9E4B2C53C61}" destId="{2A0FAB2E-FBC0-5840-BD5E-F90D14A023E5}" srcOrd="6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AFAA3B61-C78E-B44F-AD29-B506FFDA1CCA}" type="doc">
      <dgm:prSet loTypeId="urn:microsoft.com/office/officeart/2005/8/layout/default" loCatId="" qsTypeId="urn:microsoft.com/office/officeart/2005/8/quickstyle/simple4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1131BEDA-F3D2-344B-9525-24B8DB323549}">
      <dgm:prSet phldrT="[Text]"/>
      <dgm:spPr/>
      <dgm:t>
        <a:bodyPr/>
        <a:lstStyle/>
        <a:p>
          <a:r>
            <a:rPr lang="en-US"/>
            <a:t>yin</a:t>
          </a:r>
        </a:p>
      </dgm:t>
    </dgm:pt>
    <dgm:pt modelId="{73092C62-2DC1-4A4E-AEAD-B2CFE975AAAB}" type="parTrans" cxnId="{861EF602-946D-9143-9FD5-28441C6326D3}">
      <dgm:prSet/>
      <dgm:spPr/>
      <dgm:t>
        <a:bodyPr/>
        <a:lstStyle/>
        <a:p>
          <a:endParaRPr lang="en-US"/>
        </a:p>
      </dgm:t>
    </dgm:pt>
    <dgm:pt modelId="{E20AB77F-CF8C-DD40-9503-F0C3543DE21F}" type="sibTrans" cxnId="{861EF602-946D-9143-9FD5-28441C6326D3}">
      <dgm:prSet/>
      <dgm:spPr/>
      <dgm:t>
        <a:bodyPr/>
        <a:lstStyle/>
        <a:p>
          <a:endParaRPr lang="en-US"/>
        </a:p>
      </dgm:t>
    </dgm:pt>
    <dgm:pt modelId="{9495AE05-7814-FA41-ACEB-D9E4B2C53C61}" type="pres">
      <dgm:prSet presAssocID="{AFAA3B61-C78E-B44F-AD29-B506FFDA1CCA}" presName="diagram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EB53BDF0-4ECC-B043-A98A-C3CE04678BCF}" type="pres">
      <dgm:prSet presAssocID="{1131BEDA-F3D2-344B-9525-24B8DB323549}" presName="node" presStyleLbl="node1" presStyleIdx="0" presStyleCnt="1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65E1B501-738F-464F-A629-3F2BADF3B2E4}" type="presOf" srcId="{AFAA3B61-C78E-B44F-AD29-B506FFDA1CCA}" destId="{9495AE05-7814-FA41-ACEB-D9E4B2C53C61}" srcOrd="0" destOrd="0" presId="urn:microsoft.com/office/officeart/2005/8/layout/default"/>
    <dgm:cxn modelId="{861EF602-946D-9143-9FD5-28441C6326D3}" srcId="{AFAA3B61-C78E-B44F-AD29-B506FFDA1CCA}" destId="{1131BEDA-F3D2-344B-9525-24B8DB323549}" srcOrd="0" destOrd="0" parTransId="{73092C62-2DC1-4A4E-AEAD-B2CFE975AAAB}" sibTransId="{E20AB77F-CF8C-DD40-9503-F0C3543DE21F}"/>
    <dgm:cxn modelId="{39E87FC3-EA22-044F-9E0D-999820AE0A27}" type="presOf" srcId="{1131BEDA-F3D2-344B-9525-24B8DB323549}" destId="{EB53BDF0-4ECC-B043-A98A-C3CE04678BCF}" srcOrd="0" destOrd="0" presId="urn:microsoft.com/office/officeart/2005/8/layout/default"/>
    <dgm:cxn modelId="{82E0EA8B-4E00-744B-917C-F7D36ED06676}" type="presParOf" srcId="{9495AE05-7814-FA41-ACEB-D9E4B2C53C61}" destId="{EB53BDF0-4ECC-B043-A98A-C3CE04678BCF}" srcOrd="0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AFAA3B61-C78E-B44F-AD29-B506FFDA1CCA}" type="doc">
      <dgm:prSet loTypeId="urn:microsoft.com/office/officeart/2005/8/layout/default" loCatId="" qsTypeId="urn:microsoft.com/office/officeart/2005/8/quickstyle/simple4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1131BEDA-F3D2-344B-9525-24B8DB323549}">
      <dgm:prSet phldrT="[Text]"/>
      <dgm:spPr/>
      <dgm:t>
        <a:bodyPr/>
        <a:lstStyle/>
        <a:p>
          <a:r>
            <a:rPr lang="en-US"/>
            <a:t>y</a:t>
          </a:r>
        </a:p>
      </dgm:t>
    </dgm:pt>
    <dgm:pt modelId="{73092C62-2DC1-4A4E-AEAD-B2CFE975AAAB}" type="parTrans" cxnId="{861EF602-946D-9143-9FD5-28441C6326D3}">
      <dgm:prSet/>
      <dgm:spPr/>
      <dgm:t>
        <a:bodyPr/>
        <a:lstStyle/>
        <a:p>
          <a:endParaRPr lang="en-US"/>
        </a:p>
      </dgm:t>
    </dgm:pt>
    <dgm:pt modelId="{E20AB77F-CF8C-DD40-9503-F0C3543DE21F}" type="sibTrans" cxnId="{861EF602-946D-9143-9FD5-28441C6326D3}">
      <dgm:prSet/>
      <dgm:spPr/>
      <dgm:t>
        <a:bodyPr/>
        <a:lstStyle/>
        <a:p>
          <a:endParaRPr lang="en-US"/>
        </a:p>
      </dgm:t>
    </dgm:pt>
    <dgm:pt modelId="{9495AE05-7814-FA41-ACEB-D9E4B2C53C61}" type="pres">
      <dgm:prSet presAssocID="{AFAA3B61-C78E-B44F-AD29-B506FFDA1CCA}" presName="diagram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EB53BDF0-4ECC-B043-A98A-C3CE04678BCF}" type="pres">
      <dgm:prSet presAssocID="{1131BEDA-F3D2-344B-9525-24B8DB323549}" presName="node" presStyleLbl="node1" presStyleIdx="0" presStyleCnt="1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C0B89285-023B-BC41-A6B0-20D642D0D216}" type="presOf" srcId="{AFAA3B61-C78E-B44F-AD29-B506FFDA1CCA}" destId="{9495AE05-7814-FA41-ACEB-D9E4B2C53C61}" srcOrd="0" destOrd="0" presId="urn:microsoft.com/office/officeart/2005/8/layout/default"/>
    <dgm:cxn modelId="{861EF602-946D-9143-9FD5-28441C6326D3}" srcId="{AFAA3B61-C78E-B44F-AD29-B506FFDA1CCA}" destId="{1131BEDA-F3D2-344B-9525-24B8DB323549}" srcOrd="0" destOrd="0" parTransId="{73092C62-2DC1-4A4E-AEAD-B2CFE975AAAB}" sibTransId="{E20AB77F-CF8C-DD40-9503-F0C3543DE21F}"/>
    <dgm:cxn modelId="{4FD62C71-ADE1-E747-BB47-CCECF05597F7}" type="presOf" srcId="{1131BEDA-F3D2-344B-9525-24B8DB323549}" destId="{EB53BDF0-4ECC-B043-A98A-C3CE04678BCF}" srcOrd="0" destOrd="0" presId="urn:microsoft.com/office/officeart/2005/8/layout/default"/>
    <dgm:cxn modelId="{F07DDE87-5578-B345-A5DE-45AFC3922F6D}" type="presParOf" srcId="{9495AE05-7814-FA41-ACEB-D9E4B2C53C61}" destId="{EB53BDF0-4ECC-B043-A98A-C3CE04678BCF}" srcOrd="0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AFAA3B61-C78E-B44F-AD29-B506FFDA1CCA}" type="doc">
      <dgm:prSet loTypeId="urn:microsoft.com/office/officeart/2005/8/layout/default" loCatId="" qsTypeId="urn:microsoft.com/office/officeart/2005/8/quickstyle/simple4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1131BEDA-F3D2-344B-9525-24B8DB323549}">
      <dgm:prSet phldrT="[Text]"/>
      <dgm:spPr/>
      <dgm:t>
        <a:bodyPr/>
        <a:lstStyle/>
        <a:p>
          <a:r>
            <a:rPr lang="en-US"/>
            <a:t>x1</a:t>
          </a:r>
        </a:p>
      </dgm:t>
    </dgm:pt>
    <dgm:pt modelId="{73092C62-2DC1-4A4E-AEAD-B2CFE975AAAB}" type="parTrans" cxnId="{861EF602-946D-9143-9FD5-28441C6326D3}">
      <dgm:prSet/>
      <dgm:spPr/>
      <dgm:t>
        <a:bodyPr/>
        <a:lstStyle/>
        <a:p>
          <a:endParaRPr lang="en-US"/>
        </a:p>
      </dgm:t>
    </dgm:pt>
    <dgm:pt modelId="{E20AB77F-CF8C-DD40-9503-F0C3543DE21F}" type="sibTrans" cxnId="{861EF602-946D-9143-9FD5-28441C6326D3}">
      <dgm:prSet/>
      <dgm:spPr/>
      <dgm:t>
        <a:bodyPr/>
        <a:lstStyle/>
        <a:p>
          <a:endParaRPr lang="en-US"/>
        </a:p>
      </dgm:t>
    </dgm:pt>
    <dgm:pt modelId="{DE0E7EA9-B3A9-D641-98B5-5EC3BEC00028}">
      <dgm:prSet phldrT="[Text]"/>
      <dgm:spPr/>
      <dgm:t>
        <a:bodyPr/>
        <a:lstStyle/>
        <a:p>
          <a:r>
            <a:rPr lang="en-US"/>
            <a:t>x2</a:t>
          </a:r>
        </a:p>
      </dgm:t>
    </dgm:pt>
    <dgm:pt modelId="{6067EE7C-16AA-FF42-80E8-89606E34F665}" type="parTrans" cxnId="{B2805495-F7C2-D74A-88B4-0728A869D693}">
      <dgm:prSet/>
      <dgm:spPr/>
      <dgm:t>
        <a:bodyPr/>
        <a:lstStyle/>
        <a:p>
          <a:endParaRPr lang="en-US"/>
        </a:p>
      </dgm:t>
    </dgm:pt>
    <dgm:pt modelId="{FC752302-2258-3B4D-ACBF-BC0B3D4E38A9}" type="sibTrans" cxnId="{B2805495-F7C2-D74A-88B4-0728A869D693}">
      <dgm:prSet/>
      <dgm:spPr/>
      <dgm:t>
        <a:bodyPr/>
        <a:lstStyle/>
        <a:p>
          <a:endParaRPr lang="en-US"/>
        </a:p>
      </dgm:t>
    </dgm:pt>
    <dgm:pt modelId="{5A038014-8091-9D40-97B2-841D315547EC}">
      <dgm:prSet phldrT="[Text]"/>
      <dgm:spPr/>
      <dgm:t>
        <a:bodyPr/>
        <a:lstStyle/>
        <a:p>
          <a:r>
            <a:rPr lang="en-US"/>
            <a:t>x400</a:t>
          </a:r>
        </a:p>
      </dgm:t>
    </dgm:pt>
    <dgm:pt modelId="{3E4CC320-950F-3D4D-8A6A-20DFE7B69E18}" type="sibTrans" cxnId="{905A3F8B-008A-B841-9230-1CCF6EDE383B}">
      <dgm:prSet/>
      <dgm:spPr/>
      <dgm:t>
        <a:bodyPr/>
        <a:lstStyle/>
        <a:p>
          <a:endParaRPr lang="en-US"/>
        </a:p>
      </dgm:t>
    </dgm:pt>
    <dgm:pt modelId="{C9F95979-32D3-1A4C-BCF2-6D5D08030193}" type="parTrans" cxnId="{905A3F8B-008A-B841-9230-1CCF6EDE383B}">
      <dgm:prSet/>
      <dgm:spPr/>
      <dgm:t>
        <a:bodyPr/>
        <a:lstStyle/>
        <a:p>
          <a:endParaRPr lang="en-US"/>
        </a:p>
      </dgm:t>
    </dgm:pt>
    <dgm:pt modelId="{A30E9A41-FA28-7A46-807C-6B7132EEB08B}">
      <dgm:prSet phldrT="[Text]"/>
      <dgm:spPr/>
      <dgm:t>
        <a:bodyPr/>
        <a:lstStyle/>
        <a:p>
          <a:r>
            <a:rPr lang="en-US"/>
            <a:t>...</a:t>
          </a:r>
        </a:p>
      </dgm:t>
    </dgm:pt>
    <dgm:pt modelId="{E883717B-7472-8847-885F-E5A1C483B747}" type="sibTrans" cxnId="{188920D9-494C-EC4B-8F3F-67CB4170A473}">
      <dgm:prSet/>
      <dgm:spPr/>
      <dgm:t>
        <a:bodyPr/>
        <a:lstStyle/>
        <a:p>
          <a:endParaRPr lang="en-US"/>
        </a:p>
      </dgm:t>
    </dgm:pt>
    <dgm:pt modelId="{9B87DA74-73DF-1345-A3A8-36EC10C09C7C}" type="parTrans" cxnId="{188920D9-494C-EC4B-8F3F-67CB4170A473}">
      <dgm:prSet/>
      <dgm:spPr/>
      <dgm:t>
        <a:bodyPr/>
        <a:lstStyle/>
        <a:p>
          <a:endParaRPr lang="en-US"/>
        </a:p>
      </dgm:t>
    </dgm:pt>
    <dgm:pt modelId="{9495AE05-7814-FA41-ACEB-D9E4B2C53C61}" type="pres">
      <dgm:prSet presAssocID="{AFAA3B61-C78E-B44F-AD29-B506FFDA1CCA}" presName="diagram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EB53BDF0-4ECC-B043-A98A-C3CE04678BCF}" type="pres">
      <dgm:prSet presAssocID="{1131BEDA-F3D2-344B-9525-24B8DB323549}" presName="node" presStyleLbl="node1" presStyleIdx="0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F4B2FDC-0C31-3A4D-BCDA-F578F464C378}" type="pres">
      <dgm:prSet presAssocID="{E20AB77F-CF8C-DD40-9503-F0C3543DE21F}" presName="sibTrans" presStyleCnt="0"/>
      <dgm:spPr/>
    </dgm:pt>
    <dgm:pt modelId="{4FA8AC04-0E34-B540-BD21-3317F5AB5765}" type="pres">
      <dgm:prSet presAssocID="{DE0E7EA9-B3A9-D641-98B5-5EC3BEC00028}" presName="node" presStyleLbl="node1" presStyleIdx="1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2A50586A-0736-004E-B8C8-17D5ECB39DE7}" type="pres">
      <dgm:prSet presAssocID="{FC752302-2258-3B4D-ACBF-BC0B3D4E38A9}" presName="sibTrans" presStyleCnt="0"/>
      <dgm:spPr/>
    </dgm:pt>
    <dgm:pt modelId="{9588CA8A-BA9C-EE48-8C53-EDE979EC3240}" type="pres">
      <dgm:prSet presAssocID="{A30E9A41-FA28-7A46-807C-6B7132EEB08B}" presName="node" presStyleLbl="node1" presStyleIdx="2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F93F13C3-CABA-294D-9C10-6FECEE182821}" type="pres">
      <dgm:prSet presAssocID="{E883717B-7472-8847-885F-E5A1C483B747}" presName="sibTrans" presStyleCnt="0"/>
      <dgm:spPr/>
    </dgm:pt>
    <dgm:pt modelId="{2A0FAB2E-FBC0-5840-BD5E-F90D14A023E5}" type="pres">
      <dgm:prSet presAssocID="{5A038014-8091-9D40-97B2-841D315547EC}" presName="node" presStyleLbl="node1" presStyleIdx="3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0186867D-3A97-784E-9D98-F59991398216}" type="presOf" srcId="{5A038014-8091-9D40-97B2-841D315547EC}" destId="{2A0FAB2E-FBC0-5840-BD5E-F90D14A023E5}" srcOrd="0" destOrd="0" presId="urn:microsoft.com/office/officeart/2005/8/layout/default"/>
    <dgm:cxn modelId="{6B0F1169-662C-BA4D-B854-385069E05FD9}" type="presOf" srcId="{A30E9A41-FA28-7A46-807C-6B7132EEB08B}" destId="{9588CA8A-BA9C-EE48-8C53-EDE979EC3240}" srcOrd="0" destOrd="0" presId="urn:microsoft.com/office/officeart/2005/8/layout/default"/>
    <dgm:cxn modelId="{DF965B91-E271-A24E-92EF-075C14B2B740}" type="presOf" srcId="{DE0E7EA9-B3A9-D641-98B5-5EC3BEC00028}" destId="{4FA8AC04-0E34-B540-BD21-3317F5AB5765}" srcOrd="0" destOrd="0" presId="urn:microsoft.com/office/officeart/2005/8/layout/default"/>
    <dgm:cxn modelId="{38817AA9-5EFF-8440-8742-2468D13DECD1}" type="presOf" srcId="{1131BEDA-F3D2-344B-9525-24B8DB323549}" destId="{EB53BDF0-4ECC-B043-A98A-C3CE04678BCF}" srcOrd="0" destOrd="0" presId="urn:microsoft.com/office/officeart/2005/8/layout/default"/>
    <dgm:cxn modelId="{188920D9-494C-EC4B-8F3F-67CB4170A473}" srcId="{AFAA3B61-C78E-B44F-AD29-B506FFDA1CCA}" destId="{A30E9A41-FA28-7A46-807C-6B7132EEB08B}" srcOrd="2" destOrd="0" parTransId="{9B87DA74-73DF-1345-A3A8-36EC10C09C7C}" sibTransId="{E883717B-7472-8847-885F-E5A1C483B747}"/>
    <dgm:cxn modelId="{B2805495-F7C2-D74A-88B4-0728A869D693}" srcId="{AFAA3B61-C78E-B44F-AD29-B506FFDA1CCA}" destId="{DE0E7EA9-B3A9-D641-98B5-5EC3BEC00028}" srcOrd="1" destOrd="0" parTransId="{6067EE7C-16AA-FF42-80E8-89606E34F665}" sibTransId="{FC752302-2258-3B4D-ACBF-BC0B3D4E38A9}"/>
    <dgm:cxn modelId="{6E23497D-18A8-4045-8AA3-C34B66816353}" type="presOf" srcId="{AFAA3B61-C78E-B44F-AD29-B506FFDA1CCA}" destId="{9495AE05-7814-FA41-ACEB-D9E4B2C53C61}" srcOrd="0" destOrd="0" presId="urn:microsoft.com/office/officeart/2005/8/layout/default"/>
    <dgm:cxn modelId="{905A3F8B-008A-B841-9230-1CCF6EDE383B}" srcId="{AFAA3B61-C78E-B44F-AD29-B506FFDA1CCA}" destId="{5A038014-8091-9D40-97B2-841D315547EC}" srcOrd="3" destOrd="0" parTransId="{C9F95979-32D3-1A4C-BCF2-6D5D08030193}" sibTransId="{3E4CC320-950F-3D4D-8A6A-20DFE7B69E18}"/>
    <dgm:cxn modelId="{861EF602-946D-9143-9FD5-28441C6326D3}" srcId="{AFAA3B61-C78E-B44F-AD29-B506FFDA1CCA}" destId="{1131BEDA-F3D2-344B-9525-24B8DB323549}" srcOrd="0" destOrd="0" parTransId="{73092C62-2DC1-4A4E-AEAD-B2CFE975AAAB}" sibTransId="{E20AB77F-CF8C-DD40-9503-F0C3543DE21F}"/>
    <dgm:cxn modelId="{9AB8B176-0262-8A46-958C-B19424F234BB}" type="presParOf" srcId="{9495AE05-7814-FA41-ACEB-D9E4B2C53C61}" destId="{EB53BDF0-4ECC-B043-A98A-C3CE04678BCF}" srcOrd="0" destOrd="0" presId="urn:microsoft.com/office/officeart/2005/8/layout/default"/>
    <dgm:cxn modelId="{02E25FD0-165F-3845-A102-9EDBFE87B498}" type="presParOf" srcId="{9495AE05-7814-FA41-ACEB-D9E4B2C53C61}" destId="{8F4B2FDC-0C31-3A4D-BCDA-F578F464C378}" srcOrd="1" destOrd="0" presId="urn:microsoft.com/office/officeart/2005/8/layout/default"/>
    <dgm:cxn modelId="{52079B77-9377-7F40-8765-549E2A3CC0DA}" type="presParOf" srcId="{9495AE05-7814-FA41-ACEB-D9E4B2C53C61}" destId="{4FA8AC04-0E34-B540-BD21-3317F5AB5765}" srcOrd="2" destOrd="0" presId="urn:microsoft.com/office/officeart/2005/8/layout/default"/>
    <dgm:cxn modelId="{A5E771BF-B6FD-9E43-B883-4B0DACCB89AD}" type="presParOf" srcId="{9495AE05-7814-FA41-ACEB-D9E4B2C53C61}" destId="{2A50586A-0736-004E-B8C8-17D5ECB39DE7}" srcOrd="3" destOrd="0" presId="urn:microsoft.com/office/officeart/2005/8/layout/default"/>
    <dgm:cxn modelId="{93AD593E-9794-F34C-98C6-E7F24282AC0C}" type="presParOf" srcId="{9495AE05-7814-FA41-ACEB-D9E4B2C53C61}" destId="{9588CA8A-BA9C-EE48-8C53-EDE979EC3240}" srcOrd="4" destOrd="0" presId="urn:microsoft.com/office/officeart/2005/8/layout/default"/>
    <dgm:cxn modelId="{F4A80914-65CE-534E-9770-33E90BB9FABA}" type="presParOf" srcId="{9495AE05-7814-FA41-ACEB-D9E4B2C53C61}" destId="{F93F13C3-CABA-294D-9C10-6FECEE182821}" srcOrd="5" destOrd="0" presId="urn:microsoft.com/office/officeart/2005/8/layout/default"/>
    <dgm:cxn modelId="{3DEBD528-69BE-864E-9422-B7AB7AE3DED3}" type="presParOf" srcId="{9495AE05-7814-FA41-ACEB-D9E4B2C53C61}" destId="{2A0FAB2E-FBC0-5840-BD5E-F90D14A023E5}" srcOrd="6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7.xml><?xml version="1.0" encoding="utf-8"?>
<dgm:dataModel xmlns:dgm="http://schemas.openxmlformats.org/drawingml/2006/diagram" xmlns:a="http://schemas.openxmlformats.org/drawingml/2006/main">
  <dgm:ptLst>
    <dgm:pt modelId="{AFAA3B61-C78E-B44F-AD29-B506FFDA1CCA}" type="doc">
      <dgm:prSet loTypeId="urn:microsoft.com/office/officeart/2005/8/layout/default" loCatId="" qsTypeId="urn:microsoft.com/office/officeart/2005/8/quickstyle/simple4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1131BEDA-F3D2-344B-9525-24B8DB323549}">
      <dgm:prSet phldrT="[Text]"/>
      <dgm:spPr/>
      <dgm:t>
        <a:bodyPr/>
        <a:lstStyle/>
        <a:p>
          <a:r>
            <a:rPr lang="en-US"/>
            <a:t>zin1</a:t>
          </a:r>
        </a:p>
      </dgm:t>
    </dgm:pt>
    <dgm:pt modelId="{73092C62-2DC1-4A4E-AEAD-B2CFE975AAAB}" type="parTrans" cxnId="{861EF602-946D-9143-9FD5-28441C6326D3}">
      <dgm:prSet/>
      <dgm:spPr/>
      <dgm:t>
        <a:bodyPr/>
        <a:lstStyle/>
        <a:p>
          <a:endParaRPr lang="en-US"/>
        </a:p>
      </dgm:t>
    </dgm:pt>
    <dgm:pt modelId="{E20AB77F-CF8C-DD40-9503-F0C3543DE21F}" type="sibTrans" cxnId="{861EF602-946D-9143-9FD5-28441C6326D3}">
      <dgm:prSet/>
      <dgm:spPr/>
      <dgm:t>
        <a:bodyPr/>
        <a:lstStyle/>
        <a:p>
          <a:endParaRPr lang="en-US"/>
        </a:p>
      </dgm:t>
    </dgm:pt>
    <dgm:pt modelId="{A30E9A41-FA28-7A46-807C-6B7132EEB08B}">
      <dgm:prSet phldrT="[Text]"/>
      <dgm:spPr/>
      <dgm:t>
        <a:bodyPr/>
        <a:lstStyle/>
        <a:p>
          <a:r>
            <a:rPr lang="en-US"/>
            <a:t>...</a:t>
          </a:r>
        </a:p>
      </dgm:t>
    </dgm:pt>
    <dgm:pt modelId="{9B87DA74-73DF-1345-A3A8-36EC10C09C7C}" type="parTrans" cxnId="{188920D9-494C-EC4B-8F3F-67CB4170A473}">
      <dgm:prSet/>
      <dgm:spPr/>
      <dgm:t>
        <a:bodyPr/>
        <a:lstStyle/>
        <a:p>
          <a:endParaRPr lang="en-US"/>
        </a:p>
      </dgm:t>
    </dgm:pt>
    <dgm:pt modelId="{E883717B-7472-8847-885F-E5A1C483B747}" type="sibTrans" cxnId="{188920D9-494C-EC4B-8F3F-67CB4170A473}">
      <dgm:prSet/>
      <dgm:spPr/>
      <dgm:t>
        <a:bodyPr/>
        <a:lstStyle/>
        <a:p>
          <a:endParaRPr lang="en-US"/>
        </a:p>
      </dgm:t>
    </dgm:pt>
    <dgm:pt modelId="{DE0E7EA9-B3A9-D641-98B5-5EC3BEC00028}">
      <dgm:prSet phldrT="[Text]"/>
      <dgm:spPr/>
      <dgm:t>
        <a:bodyPr/>
        <a:lstStyle/>
        <a:p>
          <a:r>
            <a:rPr lang="en-US"/>
            <a:t>zin2</a:t>
          </a:r>
        </a:p>
      </dgm:t>
    </dgm:pt>
    <dgm:pt modelId="{6067EE7C-16AA-FF42-80E8-89606E34F665}" type="parTrans" cxnId="{B2805495-F7C2-D74A-88B4-0728A869D693}">
      <dgm:prSet/>
      <dgm:spPr/>
      <dgm:t>
        <a:bodyPr/>
        <a:lstStyle/>
        <a:p>
          <a:endParaRPr lang="en-US"/>
        </a:p>
      </dgm:t>
    </dgm:pt>
    <dgm:pt modelId="{FC752302-2258-3B4D-ACBF-BC0B3D4E38A9}" type="sibTrans" cxnId="{B2805495-F7C2-D74A-88B4-0728A869D693}">
      <dgm:prSet/>
      <dgm:spPr/>
      <dgm:t>
        <a:bodyPr/>
        <a:lstStyle/>
        <a:p>
          <a:endParaRPr lang="en-US"/>
        </a:p>
      </dgm:t>
    </dgm:pt>
    <dgm:pt modelId="{5A038014-8091-9D40-97B2-841D315547EC}">
      <dgm:prSet phldrT="[Text]"/>
      <dgm:spPr/>
      <dgm:t>
        <a:bodyPr/>
        <a:lstStyle/>
        <a:p>
          <a:r>
            <a:rPr lang="en-US"/>
            <a:t>zin10</a:t>
          </a:r>
        </a:p>
      </dgm:t>
    </dgm:pt>
    <dgm:pt modelId="{C9F95979-32D3-1A4C-BCF2-6D5D08030193}" type="parTrans" cxnId="{905A3F8B-008A-B841-9230-1CCF6EDE383B}">
      <dgm:prSet/>
      <dgm:spPr/>
      <dgm:t>
        <a:bodyPr/>
        <a:lstStyle/>
        <a:p>
          <a:endParaRPr lang="en-US"/>
        </a:p>
      </dgm:t>
    </dgm:pt>
    <dgm:pt modelId="{3E4CC320-950F-3D4D-8A6A-20DFE7B69E18}" type="sibTrans" cxnId="{905A3F8B-008A-B841-9230-1CCF6EDE383B}">
      <dgm:prSet/>
      <dgm:spPr/>
      <dgm:t>
        <a:bodyPr/>
        <a:lstStyle/>
        <a:p>
          <a:endParaRPr lang="en-US"/>
        </a:p>
      </dgm:t>
    </dgm:pt>
    <dgm:pt modelId="{9495AE05-7814-FA41-ACEB-D9E4B2C53C61}" type="pres">
      <dgm:prSet presAssocID="{AFAA3B61-C78E-B44F-AD29-B506FFDA1CCA}" presName="diagram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EB53BDF0-4ECC-B043-A98A-C3CE04678BCF}" type="pres">
      <dgm:prSet presAssocID="{1131BEDA-F3D2-344B-9525-24B8DB323549}" presName="node" presStyleLbl="node1" presStyleIdx="0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F4B2FDC-0C31-3A4D-BCDA-F578F464C378}" type="pres">
      <dgm:prSet presAssocID="{E20AB77F-CF8C-DD40-9503-F0C3543DE21F}" presName="sibTrans" presStyleCnt="0"/>
      <dgm:spPr/>
    </dgm:pt>
    <dgm:pt modelId="{4FA8AC04-0E34-B540-BD21-3317F5AB5765}" type="pres">
      <dgm:prSet presAssocID="{DE0E7EA9-B3A9-D641-98B5-5EC3BEC00028}" presName="node" presStyleLbl="node1" presStyleIdx="1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2A50586A-0736-004E-B8C8-17D5ECB39DE7}" type="pres">
      <dgm:prSet presAssocID="{FC752302-2258-3B4D-ACBF-BC0B3D4E38A9}" presName="sibTrans" presStyleCnt="0"/>
      <dgm:spPr/>
    </dgm:pt>
    <dgm:pt modelId="{9588CA8A-BA9C-EE48-8C53-EDE979EC3240}" type="pres">
      <dgm:prSet presAssocID="{A30E9A41-FA28-7A46-807C-6B7132EEB08B}" presName="node" presStyleLbl="node1" presStyleIdx="2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F93F13C3-CABA-294D-9C10-6FECEE182821}" type="pres">
      <dgm:prSet presAssocID="{E883717B-7472-8847-885F-E5A1C483B747}" presName="sibTrans" presStyleCnt="0"/>
      <dgm:spPr/>
    </dgm:pt>
    <dgm:pt modelId="{2A0FAB2E-FBC0-5840-BD5E-F90D14A023E5}" type="pres">
      <dgm:prSet presAssocID="{5A038014-8091-9D40-97B2-841D315547EC}" presName="node" presStyleLbl="node1" presStyleIdx="3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A2DCFBEB-7984-C64D-A539-995AAE758EB7}" type="presOf" srcId="{DE0E7EA9-B3A9-D641-98B5-5EC3BEC00028}" destId="{4FA8AC04-0E34-B540-BD21-3317F5AB5765}" srcOrd="0" destOrd="0" presId="urn:microsoft.com/office/officeart/2005/8/layout/default"/>
    <dgm:cxn modelId="{AE887918-BC9A-AB49-B01E-D3314BA67192}" type="presOf" srcId="{A30E9A41-FA28-7A46-807C-6B7132EEB08B}" destId="{9588CA8A-BA9C-EE48-8C53-EDE979EC3240}" srcOrd="0" destOrd="0" presId="urn:microsoft.com/office/officeart/2005/8/layout/default"/>
    <dgm:cxn modelId="{16B2B1B5-CB9E-4544-89DF-C40AA8DC7854}" type="presOf" srcId="{5A038014-8091-9D40-97B2-841D315547EC}" destId="{2A0FAB2E-FBC0-5840-BD5E-F90D14A023E5}" srcOrd="0" destOrd="0" presId="urn:microsoft.com/office/officeart/2005/8/layout/default"/>
    <dgm:cxn modelId="{DE51FE9F-FAD9-2B40-9674-B18E5614B07B}" type="presOf" srcId="{1131BEDA-F3D2-344B-9525-24B8DB323549}" destId="{EB53BDF0-4ECC-B043-A98A-C3CE04678BCF}" srcOrd="0" destOrd="0" presId="urn:microsoft.com/office/officeart/2005/8/layout/default"/>
    <dgm:cxn modelId="{188920D9-494C-EC4B-8F3F-67CB4170A473}" srcId="{AFAA3B61-C78E-B44F-AD29-B506FFDA1CCA}" destId="{A30E9A41-FA28-7A46-807C-6B7132EEB08B}" srcOrd="2" destOrd="0" parTransId="{9B87DA74-73DF-1345-A3A8-36EC10C09C7C}" sibTransId="{E883717B-7472-8847-885F-E5A1C483B747}"/>
    <dgm:cxn modelId="{B2805495-F7C2-D74A-88B4-0728A869D693}" srcId="{AFAA3B61-C78E-B44F-AD29-B506FFDA1CCA}" destId="{DE0E7EA9-B3A9-D641-98B5-5EC3BEC00028}" srcOrd="1" destOrd="0" parTransId="{6067EE7C-16AA-FF42-80E8-89606E34F665}" sibTransId="{FC752302-2258-3B4D-ACBF-BC0B3D4E38A9}"/>
    <dgm:cxn modelId="{905A3F8B-008A-B841-9230-1CCF6EDE383B}" srcId="{AFAA3B61-C78E-B44F-AD29-B506FFDA1CCA}" destId="{5A038014-8091-9D40-97B2-841D315547EC}" srcOrd="3" destOrd="0" parTransId="{C9F95979-32D3-1A4C-BCF2-6D5D08030193}" sibTransId="{3E4CC320-950F-3D4D-8A6A-20DFE7B69E18}"/>
    <dgm:cxn modelId="{A2267615-EC30-6E48-99F1-4CB1C7CDEA6C}" type="presOf" srcId="{AFAA3B61-C78E-B44F-AD29-B506FFDA1CCA}" destId="{9495AE05-7814-FA41-ACEB-D9E4B2C53C61}" srcOrd="0" destOrd="0" presId="urn:microsoft.com/office/officeart/2005/8/layout/default"/>
    <dgm:cxn modelId="{861EF602-946D-9143-9FD5-28441C6326D3}" srcId="{AFAA3B61-C78E-B44F-AD29-B506FFDA1CCA}" destId="{1131BEDA-F3D2-344B-9525-24B8DB323549}" srcOrd="0" destOrd="0" parTransId="{73092C62-2DC1-4A4E-AEAD-B2CFE975AAAB}" sibTransId="{E20AB77F-CF8C-DD40-9503-F0C3543DE21F}"/>
    <dgm:cxn modelId="{731ACB61-21BD-354E-8B9B-FD0E2427F158}" type="presParOf" srcId="{9495AE05-7814-FA41-ACEB-D9E4B2C53C61}" destId="{EB53BDF0-4ECC-B043-A98A-C3CE04678BCF}" srcOrd="0" destOrd="0" presId="urn:microsoft.com/office/officeart/2005/8/layout/default"/>
    <dgm:cxn modelId="{39B10EB0-F1CC-584E-99D4-A218708E9997}" type="presParOf" srcId="{9495AE05-7814-FA41-ACEB-D9E4B2C53C61}" destId="{8F4B2FDC-0C31-3A4D-BCDA-F578F464C378}" srcOrd="1" destOrd="0" presId="urn:microsoft.com/office/officeart/2005/8/layout/default"/>
    <dgm:cxn modelId="{3356F70A-C40D-8A40-9B7A-AF701F542EE8}" type="presParOf" srcId="{9495AE05-7814-FA41-ACEB-D9E4B2C53C61}" destId="{4FA8AC04-0E34-B540-BD21-3317F5AB5765}" srcOrd="2" destOrd="0" presId="urn:microsoft.com/office/officeart/2005/8/layout/default"/>
    <dgm:cxn modelId="{C6A41A02-D6B0-0241-8DF7-6DAEF54C45C5}" type="presParOf" srcId="{9495AE05-7814-FA41-ACEB-D9E4B2C53C61}" destId="{2A50586A-0736-004E-B8C8-17D5ECB39DE7}" srcOrd="3" destOrd="0" presId="urn:microsoft.com/office/officeart/2005/8/layout/default"/>
    <dgm:cxn modelId="{FE99CBE4-B999-DE45-9250-4E15A9E38D52}" type="presParOf" srcId="{9495AE05-7814-FA41-ACEB-D9E4B2C53C61}" destId="{9588CA8A-BA9C-EE48-8C53-EDE979EC3240}" srcOrd="4" destOrd="0" presId="urn:microsoft.com/office/officeart/2005/8/layout/default"/>
    <dgm:cxn modelId="{62C27731-EA21-9148-BD6E-7CA0B07778CE}" type="presParOf" srcId="{9495AE05-7814-FA41-ACEB-D9E4B2C53C61}" destId="{F93F13C3-CABA-294D-9C10-6FECEE182821}" srcOrd="5" destOrd="0" presId="urn:microsoft.com/office/officeart/2005/8/layout/default"/>
    <dgm:cxn modelId="{F23509B5-583D-1042-9ABB-8294796C71E6}" type="presParOf" srcId="{9495AE05-7814-FA41-ACEB-D9E4B2C53C61}" destId="{2A0FAB2E-FBC0-5840-BD5E-F90D14A023E5}" srcOrd="6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8.xml><?xml version="1.0" encoding="utf-8"?>
<dgm:dataModel xmlns:dgm="http://schemas.openxmlformats.org/drawingml/2006/diagram" xmlns:a="http://schemas.openxmlformats.org/drawingml/2006/main">
  <dgm:ptLst>
    <dgm:pt modelId="{AFAA3B61-C78E-B44F-AD29-B506FFDA1CCA}" type="doc">
      <dgm:prSet loTypeId="urn:microsoft.com/office/officeart/2005/8/layout/default" loCatId="" qsTypeId="urn:microsoft.com/office/officeart/2005/8/quickstyle/simple4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1131BEDA-F3D2-344B-9525-24B8DB323549}">
      <dgm:prSet phldrT="[Text]"/>
      <dgm:spPr/>
      <dgm:t>
        <a:bodyPr/>
        <a:lstStyle/>
        <a:p>
          <a:r>
            <a:rPr lang="en-US"/>
            <a:t>z1</a:t>
          </a:r>
        </a:p>
      </dgm:t>
    </dgm:pt>
    <dgm:pt modelId="{73092C62-2DC1-4A4E-AEAD-B2CFE975AAAB}" type="parTrans" cxnId="{861EF602-946D-9143-9FD5-28441C6326D3}">
      <dgm:prSet/>
      <dgm:spPr/>
      <dgm:t>
        <a:bodyPr/>
        <a:lstStyle/>
        <a:p>
          <a:endParaRPr lang="en-US"/>
        </a:p>
      </dgm:t>
    </dgm:pt>
    <dgm:pt modelId="{E20AB77F-CF8C-DD40-9503-F0C3543DE21F}" type="sibTrans" cxnId="{861EF602-946D-9143-9FD5-28441C6326D3}">
      <dgm:prSet/>
      <dgm:spPr/>
      <dgm:t>
        <a:bodyPr/>
        <a:lstStyle/>
        <a:p>
          <a:endParaRPr lang="en-US"/>
        </a:p>
      </dgm:t>
    </dgm:pt>
    <dgm:pt modelId="{A30E9A41-FA28-7A46-807C-6B7132EEB08B}">
      <dgm:prSet phldrT="[Text]"/>
      <dgm:spPr/>
      <dgm:t>
        <a:bodyPr/>
        <a:lstStyle/>
        <a:p>
          <a:r>
            <a:rPr lang="en-US"/>
            <a:t>...</a:t>
          </a:r>
        </a:p>
      </dgm:t>
    </dgm:pt>
    <dgm:pt modelId="{9B87DA74-73DF-1345-A3A8-36EC10C09C7C}" type="parTrans" cxnId="{188920D9-494C-EC4B-8F3F-67CB4170A473}">
      <dgm:prSet/>
      <dgm:spPr/>
      <dgm:t>
        <a:bodyPr/>
        <a:lstStyle/>
        <a:p>
          <a:endParaRPr lang="en-US"/>
        </a:p>
      </dgm:t>
    </dgm:pt>
    <dgm:pt modelId="{E883717B-7472-8847-885F-E5A1C483B747}" type="sibTrans" cxnId="{188920D9-494C-EC4B-8F3F-67CB4170A473}">
      <dgm:prSet/>
      <dgm:spPr/>
      <dgm:t>
        <a:bodyPr/>
        <a:lstStyle/>
        <a:p>
          <a:endParaRPr lang="en-US"/>
        </a:p>
      </dgm:t>
    </dgm:pt>
    <dgm:pt modelId="{DE0E7EA9-B3A9-D641-98B5-5EC3BEC00028}">
      <dgm:prSet phldrT="[Text]"/>
      <dgm:spPr/>
      <dgm:t>
        <a:bodyPr/>
        <a:lstStyle/>
        <a:p>
          <a:r>
            <a:rPr lang="en-US"/>
            <a:t>z2</a:t>
          </a:r>
        </a:p>
      </dgm:t>
    </dgm:pt>
    <dgm:pt modelId="{6067EE7C-16AA-FF42-80E8-89606E34F665}" type="parTrans" cxnId="{B2805495-F7C2-D74A-88B4-0728A869D693}">
      <dgm:prSet/>
      <dgm:spPr/>
      <dgm:t>
        <a:bodyPr/>
        <a:lstStyle/>
        <a:p>
          <a:endParaRPr lang="en-US"/>
        </a:p>
      </dgm:t>
    </dgm:pt>
    <dgm:pt modelId="{FC752302-2258-3B4D-ACBF-BC0B3D4E38A9}" type="sibTrans" cxnId="{B2805495-F7C2-D74A-88B4-0728A869D693}">
      <dgm:prSet/>
      <dgm:spPr/>
      <dgm:t>
        <a:bodyPr/>
        <a:lstStyle/>
        <a:p>
          <a:endParaRPr lang="en-US"/>
        </a:p>
      </dgm:t>
    </dgm:pt>
    <dgm:pt modelId="{5A038014-8091-9D40-97B2-841D315547EC}">
      <dgm:prSet phldrT="[Text]"/>
      <dgm:spPr/>
      <dgm:t>
        <a:bodyPr/>
        <a:lstStyle/>
        <a:p>
          <a:r>
            <a:rPr lang="en-US"/>
            <a:t>z10</a:t>
          </a:r>
        </a:p>
      </dgm:t>
    </dgm:pt>
    <dgm:pt modelId="{C9F95979-32D3-1A4C-BCF2-6D5D08030193}" type="parTrans" cxnId="{905A3F8B-008A-B841-9230-1CCF6EDE383B}">
      <dgm:prSet/>
      <dgm:spPr/>
      <dgm:t>
        <a:bodyPr/>
        <a:lstStyle/>
        <a:p>
          <a:endParaRPr lang="en-US"/>
        </a:p>
      </dgm:t>
    </dgm:pt>
    <dgm:pt modelId="{3E4CC320-950F-3D4D-8A6A-20DFE7B69E18}" type="sibTrans" cxnId="{905A3F8B-008A-B841-9230-1CCF6EDE383B}">
      <dgm:prSet/>
      <dgm:spPr/>
      <dgm:t>
        <a:bodyPr/>
        <a:lstStyle/>
        <a:p>
          <a:endParaRPr lang="en-US"/>
        </a:p>
      </dgm:t>
    </dgm:pt>
    <dgm:pt modelId="{9495AE05-7814-FA41-ACEB-D9E4B2C53C61}" type="pres">
      <dgm:prSet presAssocID="{AFAA3B61-C78E-B44F-AD29-B506FFDA1CCA}" presName="diagram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EB53BDF0-4ECC-B043-A98A-C3CE04678BCF}" type="pres">
      <dgm:prSet presAssocID="{1131BEDA-F3D2-344B-9525-24B8DB323549}" presName="node" presStyleLbl="node1" presStyleIdx="0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F4B2FDC-0C31-3A4D-BCDA-F578F464C378}" type="pres">
      <dgm:prSet presAssocID="{E20AB77F-CF8C-DD40-9503-F0C3543DE21F}" presName="sibTrans" presStyleCnt="0"/>
      <dgm:spPr/>
    </dgm:pt>
    <dgm:pt modelId="{4FA8AC04-0E34-B540-BD21-3317F5AB5765}" type="pres">
      <dgm:prSet presAssocID="{DE0E7EA9-B3A9-D641-98B5-5EC3BEC00028}" presName="node" presStyleLbl="node1" presStyleIdx="1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2A50586A-0736-004E-B8C8-17D5ECB39DE7}" type="pres">
      <dgm:prSet presAssocID="{FC752302-2258-3B4D-ACBF-BC0B3D4E38A9}" presName="sibTrans" presStyleCnt="0"/>
      <dgm:spPr/>
    </dgm:pt>
    <dgm:pt modelId="{9588CA8A-BA9C-EE48-8C53-EDE979EC3240}" type="pres">
      <dgm:prSet presAssocID="{A30E9A41-FA28-7A46-807C-6B7132EEB08B}" presName="node" presStyleLbl="node1" presStyleIdx="2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F93F13C3-CABA-294D-9C10-6FECEE182821}" type="pres">
      <dgm:prSet presAssocID="{E883717B-7472-8847-885F-E5A1C483B747}" presName="sibTrans" presStyleCnt="0"/>
      <dgm:spPr/>
    </dgm:pt>
    <dgm:pt modelId="{2A0FAB2E-FBC0-5840-BD5E-F90D14A023E5}" type="pres">
      <dgm:prSet presAssocID="{5A038014-8091-9D40-97B2-841D315547EC}" presName="node" presStyleLbl="node1" presStyleIdx="3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CA167DD6-7F78-8149-99C0-B2DB1B826102}" type="presOf" srcId="{AFAA3B61-C78E-B44F-AD29-B506FFDA1CCA}" destId="{9495AE05-7814-FA41-ACEB-D9E4B2C53C61}" srcOrd="0" destOrd="0" presId="urn:microsoft.com/office/officeart/2005/8/layout/default"/>
    <dgm:cxn modelId="{1739D1C0-813C-E442-818B-B18E66EA35E0}" type="presOf" srcId="{A30E9A41-FA28-7A46-807C-6B7132EEB08B}" destId="{9588CA8A-BA9C-EE48-8C53-EDE979EC3240}" srcOrd="0" destOrd="0" presId="urn:microsoft.com/office/officeart/2005/8/layout/default"/>
    <dgm:cxn modelId="{4437A4BF-A585-F44A-9A9C-1C395869118F}" type="presOf" srcId="{1131BEDA-F3D2-344B-9525-24B8DB323549}" destId="{EB53BDF0-4ECC-B043-A98A-C3CE04678BCF}" srcOrd="0" destOrd="0" presId="urn:microsoft.com/office/officeart/2005/8/layout/default"/>
    <dgm:cxn modelId="{188920D9-494C-EC4B-8F3F-67CB4170A473}" srcId="{AFAA3B61-C78E-B44F-AD29-B506FFDA1CCA}" destId="{A30E9A41-FA28-7A46-807C-6B7132EEB08B}" srcOrd="2" destOrd="0" parTransId="{9B87DA74-73DF-1345-A3A8-36EC10C09C7C}" sibTransId="{E883717B-7472-8847-885F-E5A1C483B747}"/>
    <dgm:cxn modelId="{95497523-D47E-4B48-8909-D6B937B16DED}" type="presOf" srcId="{DE0E7EA9-B3A9-D641-98B5-5EC3BEC00028}" destId="{4FA8AC04-0E34-B540-BD21-3317F5AB5765}" srcOrd="0" destOrd="0" presId="urn:microsoft.com/office/officeart/2005/8/layout/default"/>
    <dgm:cxn modelId="{B2805495-F7C2-D74A-88B4-0728A869D693}" srcId="{AFAA3B61-C78E-B44F-AD29-B506FFDA1CCA}" destId="{DE0E7EA9-B3A9-D641-98B5-5EC3BEC00028}" srcOrd="1" destOrd="0" parTransId="{6067EE7C-16AA-FF42-80E8-89606E34F665}" sibTransId="{FC752302-2258-3B4D-ACBF-BC0B3D4E38A9}"/>
    <dgm:cxn modelId="{905A3F8B-008A-B841-9230-1CCF6EDE383B}" srcId="{AFAA3B61-C78E-B44F-AD29-B506FFDA1CCA}" destId="{5A038014-8091-9D40-97B2-841D315547EC}" srcOrd="3" destOrd="0" parTransId="{C9F95979-32D3-1A4C-BCF2-6D5D08030193}" sibTransId="{3E4CC320-950F-3D4D-8A6A-20DFE7B69E18}"/>
    <dgm:cxn modelId="{9FF0D34E-9311-D84F-8770-27CC819D1CFC}" type="presOf" srcId="{5A038014-8091-9D40-97B2-841D315547EC}" destId="{2A0FAB2E-FBC0-5840-BD5E-F90D14A023E5}" srcOrd="0" destOrd="0" presId="urn:microsoft.com/office/officeart/2005/8/layout/default"/>
    <dgm:cxn modelId="{861EF602-946D-9143-9FD5-28441C6326D3}" srcId="{AFAA3B61-C78E-B44F-AD29-B506FFDA1CCA}" destId="{1131BEDA-F3D2-344B-9525-24B8DB323549}" srcOrd="0" destOrd="0" parTransId="{73092C62-2DC1-4A4E-AEAD-B2CFE975AAAB}" sibTransId="{E20AB77F-CF8C-DD40-9503-F0C3543DE21F}"/>
    <dgm:cxn modelId="{7A503F2A-E5E9-9B44-9A27-5E48FF82B14D}" type="presParOf" srcId="{9495AE05-7814-FA41-ACEB-D9E4B2C53C61}" destId="{EB53BDF0-4ECC-B043-A98A-C3CE04678BCF}" srcOrd="0" destOrd="0" presId="urn:microsoft.com/office/officeart/2005/8/layout/default"/>
    <dgm:cxn modelId="{59E4DFC3-46B1-B94B-8B72-642F20A99F37}" type="presParOf" srcId="{9495AE05-7814-FA41-ACEB-D9E4B2C53C61}" destId="{8F4B2FDC-0C31-3A4D-BCDA-F578F464C378}" srcOrd="1" destOrd="0" presId="urn:microsoft.com/office/officeart/2005/8/layout/default"/>
    <dgm:cxn modelId="{7F1D9E5B-37C3-644B-AB55-234C88B030E1}" type="presParOf" srcId="{9495AE05-7814-FA41-ACEB-D9E4B2C53C61}" destId="{4FA8AC04-0E34-B540-BD21-3317F5AB5765}" srcOrd="2" destOrd="0" presId="urn:microsoft.com/office/officeart/2005/8/layout/default"/>
    <dgm:cxn modelId="{F736ACEF-C63B-F04E-9AEB-2EEC6D401172}" type="presParOf" srcId="{9495AE05-7814-FA41-ACEB-D9E4B2C53C61}" destId="{2A50586A-0736-004E-B8C8-17D5ECB39DE7}" srcOrd="3" destOrd="0" presId="urn:microsoft.com/office/officeart/2005/8/layout/default"/>
    <dgm:cxn modelId="{A91C7136-90E6-EB40-8F73-E381C5BB1245}" type="presParOf" srcId="{9495AE05-7814-FA41-ACEB-D9E4B2C53C61}" destId="{9588CA8A-BA9C-EE48-8C53-EDE979EC3240}" srcOrd="4" destOrd="0" presId="urn:microsoft.com/office/officeart/2005/8/layout/default"/>
    <dgm:cxn modelId="{F6533607-89B0-6541-8D90-761928F16238}" type="presParOf" srcId="{9495AE05-7814-FA41-ACEB-D9E4B2C53C61}" destId="{F93F13C3-CABA-294D-9C10-6FECEE182821}" srcOrd="5" destOrd="0" presId="urn:microsoft.com/office/officeart/2005/8/layout/default"/>
    <dgm:cxn modelId="{7AAAAFE2-28B2-A34A-BF09-96187BC19F5C}" type="presParOf" srcId="{9495AE05-7814-FA41-ACEB-D9E4B2C53C61}" destId="{2A0FAB2E-FBC0-5840-BD5E-F90D14A023E5}" srcOrd="6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9.xml><?xml version="1.0" encoding="utf-8"?>
<dgm:dataModel xmlns:dgm="http://schemas.openxmlformats.org/drawingml/2006/diagram" xmlns:a="http://schemas.openxmlformats.org/drawingml/2006/main">
  <dgm:ptLst>
    <dgm:pt modelId="{AFAA3B61-C78E-B44F-AD29-B506FFDA1CCA}" type="doc">
      <dgm:prSet loTypeId="urn:microsoft.com/office/officeart/2005/8/layout/default" loCatId="" qsTypeId="urn:microsoft.com/office/officeart/2005/8/quickstyle/simple4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1131BEDA-F3D2-344B-9525-24B8DB323549}">
      <dgm:prSet phldrT="[Text]"/>
      <dgm:spPr/>
      <dgm:t>
        <a:bodyPr/>
        <a:lstStyle/>
        <a:p>
          <a:r>
            <a:rPr lang="en-US"/>
            <a:t>yin</a:t>
          </a:r>
        </a:p>
      </dgm:t>
    </dgm:pt>
    <dgm:pt modelId="{73092C62-2DC1-4A4E-AEAD-B2CFE975AAAB}" type="parTrans" cxnId="{861EF602-946D-9143-9FD5-28441C6326D3}">
      <dgm:prSet/>
      <dgm:spPr/>
      <dgm:t>
        <a:bodyPr/>
        <a:lstStyle/>
        <a:p>
          <a:endParaRPr lang="en-US"/>
        </a:p>
      </dgm:t>
    </dgm:pt>
    <dgm:pt modelId="{E20AB77F-CF8C-DD40-9503-F0C3543DE21F}" type="sibTrans" cxnId="{861EF602-946D-9143-9FD5-28441C6326D3}">
      <dgm:prSet/>
      <dgm:spPr/>
      <dgm:t>
        <a:bodyPr/>
        <a:lstStyle/>
        <a:p>
          <a:endParaRPr lang="en-US"/>
        </a:p>
      </dgm:t>
    </dgm:pt>
    <dgm:pt modelId="{9495AE05-7814-FA41-ACEB-D9E4B2C53C61}" type="pres">
      <dgm:prSet presAssocID="{AFAA3B61-C78E-B44F-AD29-B506FFDA1CCA}" presName="diagram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EB53BDF0-4ECC-B043-A98A-C3CE04678BCF}" type="pres">
      <dgm:prSet presAssocID="{1131BEDA-F3D2-344B-9525-24B8DB323549}" presName="node" presStyleLbl="node1" presStyleIdx="0" presStyleCnt="1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861EF602-946D-9143-9FD5-28441C6326D3}" srcId="{AFAA3B61-C78E-B44F-AD29-B506FFDA1CCA}" destId="{1131BEDA-F3D2-344B-9525-24B8DB323549}" srcOrd="0" destOrd="0" parTransId="{73092C62-2DC1-4A4E-AEAD-B2CFE975AAAB}" sibTransId="{E20AB77F-CF8C-DD40-9503-F0C3543DE21F}"/>
    <dgm:cxn modelId="{3F0EAAA6-692F-5345-8FDF-D734E75AA7FA}" type="presOf" srcId="{1131BEDA-F3D2-344B-9525-24B8DB323549}" destId="{EB53BDF0-4ECC-B043-A98A-C3CE04678BCF}" srcOrd="0" destOrd="0" presId="urn:microsoft.com/office/officeart/2005/8/layout/default"/>
    <dgm:cxn modelId="{3F809715-C4D7-3444-B7C0-8725C315F3E5}" type="presOf" srcId="{AFAA3B61-C78E-B44F-AD29-B506FFDA1CCA}" destId="{9495AE05-7814-FA41-ACEB-D9E4B2C53C61}" srcOrd="0" destOrd="0" presId="urn:microsoft.com/office/officeart/2005/8/layout/default"/>
    <dgm:cxn modelId="{0C78F6D9-6CAB-514D-B502-502E4AC41199}" type="presParOf" srcId="{9495AE05-7814-FA41-ACEB-D9E4B2C53C61}" destId="{EB53BDF0-4ECC-B043-A98A-C3CE04678BCF}" srcOrd="0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B53BDF0-4ECC-B043-A98A-C3CE04678BCF}">
      <dsp:nvSpPr>
        <dsp:cNvPr id="0" name=""/>
        <dsp:cNvSpPr/>
      </dsp:nvSpPr>
      <dsp:spPr>
        <a:xfrm>
          <a:off x="474352" y="2496"/>
          <a:ext cx="1705595" cy="1023357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9070" tIns="179070" rIns="179070" bIns="179070" numCol="1" spcCol="1270" anchor="ctr" anchorCtr="0">
          <a:noAutofit/>
        </a:bodyPr>
        <a:lstStyle/>
        <a:p>
          <a:pPr lvl="0" algn="ctr" defTabSz="2089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700" kern="1200"/>
            <a:t>x1</a:t>
          </a:r>
        </a:p>
      </dsp:txBody>
      <dsp:txXfrm>
        <a:off x="474352" y="2496"/>
        <a:ext cx="1705595" cy="1023357"/>
      </dsp:txXfrm>
    </dsp:sp>
    <dsp:sp modelId="{4FA8AC04-0E34-B540-BD21-3317F5AB5765}">
      <dsp:nvSpPr>
        <dsp:cNvPr id="0" name=""/>
        <dsp:cNvSpPr/>
      </dsp:nvSpPr>
      <dsp:spPr>
        <a:xfrm>
          <a:off x="474352" y="1196413"/>
          <a:ext cx="1705595" cy="1023357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9070" tIns="179070" rIns="179070" bIns="179070" numCol="1" spcCol="1270" anchor="ctr" anchorCtr="0">
          <a:noAutofit/>
        </a:bodyPr>
        <a:lstStyle/>
        <a:p>
          <a:pPr lvl="0" algn="ctr" defTabSz="2089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700" kern="1200"/>
            <a:t>x2</a:t>
          </a:r>
        </a:p>
      </dsp:txBody>
      <dsp:txXfrm>
        <a:off x="474352" y="1196413"/>
        <a:ext cx="1705595" cy="1023357"/>
      </dsp:txXfrm>
    </dsp:sp>
    <dsp:sp modelId="{9588CA8A-BA9C-EE48-8C53-EDE979EC3240}">
      <dsp:nvSpPr>
        <dsp:cNvPr id="0" name=""/>
        <dsp:cNvSpPr/>
      </dsp:nvSpPr>
      <dsp:spPr>
        <a:xfrm>
          <a:off x="474352" y="2390329"/>
          <a:ext cx="1705595" cy="1023357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9070" tIns="179070" rIns="179070" bIns="179070" numCol="1" spcCol="1270" anchor="ctr" anchorCtr="0">
          <a:noAutofit/>
        </a:bodyPr>
        <a:lstStyle/>
        <a:p>
          <a:pPr lvl="0" algn="ctr" defTabSz="2089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700" kern="1200"/>
            <a:t>...</a:t>
          </a:r>
        </a:p>
      </dsp:txBody>
      <dsp:txXfrm>
        <a:off x="474352" y="2390329"/>
        <a:ext cx="1705595" cy="1023357"/>
      </dsp:txXfrm>
    </dsp:sp>
    <dsp:sp modelId="{2A0FAB2E-FBC0-5840-BD5E-F90D14A023E5}">
      <dsp:nvSpPr>
        <dsp:cNvPr id="0" name=""/>
        <dsp:cNvSpPr/>
      </dsp:nvSpPr>
      <dsp:spPr>
        <a:xfrm>
          <a:off x="474352" y="3584246"/>
          <a:ext cx="1705595" cy="1023357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9070" tIns="179070" rIns="179070" bIns="179070" numCol="1" spcCol="1270" anchor="ctr" anchorCtr="0">
          <a:noAutofit/>
        </a:bodyPr>
        <a:lstStyle/>
        <a:p>
          <a:pPr lvl="0" algn="ctr" defTabSz="2089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700" kern="1200"/>
            <a:t>x400</a:t>
          </a:r>
        </a:p>
      </dsp:txBody>
      <dsp:txXfrm>
        <a:off x="474352" y="3584246"/>
        <a:ext cx="1705595" cy="1023357"/>
      </dsp:txXfrm>
    </dsp:sp>
  </dsp:spTree>
</dsp:drawing>
</file>

<file path=xl/diagrams/drawing1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B53BDF0-4ECC-B043-A98A-C3CE04678BCF}">
      <dsp:nvSpPr>
        <dsp:cNvPr id="0" name=""/>
        <dsp:cNvSpPr/>
      </dsp:nvSpPr>
      <dsp:spPr>
        <a:xfrm>
          <a:off x="0" y="840740"/>
          <a:ext cx="1917700" cy="1150620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01930" tIns="201930" rIns="201930" bIns="201930" numCol="1" spcCol="1270" anchor="ctr" anchorCtr="0">
          <a:noAutofit/>
        </a:bodyPr>
        <a:lstStyle/>
        <a:p>
          <a:pPr lvl="0" algn="ctr" defTabSz="2355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5300" kern="1200"/>
            <a:t>y</a:t>
          </a:r>
        </a:p>
      </dsp:txBody>
      <dsp:txXfrm>
        <a:off x="0" y="840740"/>
        <a:ext cx="1917700" cy="115062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B53BDF0-4ECC-B043-A98A-C3CE04678BCF}">
      <dsp:nvSpPr>
        <dsp:cNvPr id="0" name=""/>
        <dsp:cNvSpPr/>
      </dsp:nvSpPr>
      <dsp:spPr>
        <a:xfrm>
          <a:off x="474352" y="2496"/>
          <a:ext cx="1705595" cy="1023357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9070" tIns="179070" rIns="179070" bIns="179070" numCol="1" spcCol="1270" anchor="ctr" anchorCtr="0">
          <a:noAutofit/>
        </a:bodyPr>
        <a:lstStyle/>
        <a:p>
          <a:pPr lvl="0" algn="ctr" defTabSz="2089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700" kern="1200"/>
            <a:t>zin1</a:t>
          </a:r>
        </a:p>
      </dsp:txBody>
      <dsp:txXfrm>
        <a:off x="474352" y="2496"/>
        <a:ext cx="1705595" cy="1023357"/>
      </dsp:txXfrm>
    </dsp:sp>
    <dsp:sp modelId="{4FA8AC04-0E34-B540-BD21-3317F5AB5765}">
      <dsp:nvSpPr>
        <dsp:cNvPr id="0" name=""/>
        <dsp:cNvSpPr/>
      </dsp:nvSpPr>
      <dsp:spPr>
        <a:xfrm>
          <a:off x="474352" y="1196413"/>
          <a:ext cx="1705595" cy="1023357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9070" tIns="179070" rIns="179070" bIns="179070" numCol="1" spcCol="1270" anchor="ctr" anchorCtr="0">
          <a:noAutofit/>
        </a:bodyPr>
        <a:lstStyle/>
        <a:p>
          <a:pPr lvl="0" algn="ctr" defTabSz="2089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700" kern="1200"/>
            <a:t>zin2</a:t>
          </a:r>
        </a:p>
      </dsp:txBody>
      <dsp:txXfrm>
        <a:off x="474352" y="1196413"/>
        <a:ext cx="1705595" cy="1023357"/>
      </dsp:txXfrm>
    </dsp:sp>
    <dsp:sp modelId="{9588CA8A-BA9C-EE48-8C53-EDE979EC3240}">
      <dsp:nvSpPr>
        <dsp:cNvPr id="0" name=""/>
        <dsp:cNvSpPr/>
      </dsp:nvSpPr>
      <dsp:spPr>
        <a:xfrm>
          <a:off x="474352" y="2390329"/>
          <a:ext cx="1705595" cy="1023357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9070" tIns="179070" rIns="179070" bIns="179070" numCol="1" spcCol="1270" anchor="ctr" anchorCtr="0">
          <a:noAutofit/>
        </a:bodyPr>
        <a:lstStyle/>
        <a:p>
          <a:pPr lvl="0" algn="ctr" defTabSz="2089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700" kern="1200"/>
            <a:t>...</a:t>
          </a:r>
        </a:p>
      </dsp:txBody>
      <dsp:txXfrm>
        <a:off x="474352" y="2390329"/>
        <a:ext cx="1705595" cy="1023357"/>
      </dsp:txXfrm>
    </dsp:sp>
    <dsp:sp modelId="{2A0FAB2E-FBC0-5840-BD5E-F90D14A023E5}">
      <dsp:nvSpPr>
        <dsp:cNvPr id="0" name=""/>
        <dsp:cNvSpPr/>
      </dsp:nvSpPr>
      <dsp:spPr>
        <a:xfrm>
          <a:off x="474352" y="3584246"/>
          <a:ext cx="1705595" cy="1023357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9070" tIns="179070" rIns="179070" bIns="179070" numCol="1" spcCol="1270" anchor="ctr" anchorCtr="0">
          <a:noAutofit/>
        </a:bodyPr>
        <a:lstStyle/>
        <a:p>
          <a:pPr lvl="0" algn="ctr" defTabSz="2089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700" kern="1200"/>
            <a:t>zin10</a:t>
          </a:r>
        </a:p>
      </dsp:txBody>
      <dsp:txXfrm>
        <a:off x="474352" y="3584246"/>
        <a:ext cx="1705595" cy="1023357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B53BDF0-4ECC-B043-A98A-C3CE04678BCF}">
      <dsp:nvSpPr>
        <dsp:cNvPr id="0" name=""/>
        <dsp:cNvSpPr/>
      </dsp:nvSpPr>
      <dsp:spPr>
        <a:xfrm>
          <a:off x="474352" y="2496"/>
          <a:ext cx="1705595" cy="1023357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9070" tIns="179070" rIns="179070" bIns="179070" numCol="1" spcCol="1270" anchor="ctr" anchorCtr="0">
          <a:noAutofit/>
        </a:bodyPr>
        <a:lstStyle/>
        <a:p>
          <a:pPr lvl="0" algn="ctr" defTabSz="2089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700" kern="1200"/>
            <a:t>z1</a:t>
          </a:r>
        </a:p>
      </dsp:txBody>
      <dsp:txXfrm>
        <a:off x="474352" y="2496"/>
        <a:ext cx="1705595" cy="1023357"/>
      </dsp:txXfrm>
    </dsp:sp>
    <dsp:sp modelId="{4FA8AC04-0E34-B540-BD21-3317F5AB5765}">
      <dsp:nvSpPr>
        <dsp:cNvPr id="0" name=""/>
        <dsp:cNvSpPr/>
      </dsp:nvSpPr>
      <dsp:spPr>
        <a:xfrm>
          <a:off x="474352" y="1196413"/>
          <a:ext cx="1705595" cy="1023357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9070" tIns="179070" rIns="179070" bIns="179070" numCol="1" spcCol="1270" anchor="ctr" anchorCtr="0">
          <a:noAutofit/>
        </a:bodyPr>
        <a:lstStyle/>
        <a:p>
          <a:pPr lvl="0" algn="ctr" defTabSz="2089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700" kern="1200"/>
            <a:t>z2</a:t>
          </a:r>
        </a:p>
      </dsp:txBody>
      <dsp:txXfrm>
        <a:off x="474352" y="1196413"/>
        <a:ext cx="1705595" cy="1023357"/>
      </dsp:txXfrm>
    </dsp:sp>
    <dsp:sp modelId="{9588CA8A-BA9C-EE48-8C53-EDE979EC3240}">
      <dsp:nvSpPr>
        <dsp:cNvPr id="0" name=""/>
        <dsp:cNvSpPr/>
      </dsp:nvSpPr>
      <dsp:spPr>
        <a:xfrm>
          <a:off x="474352" y="2390329"/>
          <a:ext cx="1705595" cy="1023357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9070" tIns="179070" rIns="179070" bIns="179070" numCol="1" spcCol="1270" anchor="ctr" anchorCtr="0">
          <a:noAutofit/>
        </a:bodyPr>
        <a:lstStyle/>
        <a:p>
          <a:pPr lvl="0" algn="ctr" defTabSz="2089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700" kern="1200"/>
            <a:t>...</a:t>
          </a:r>
        </a:p>
      </dsp:txBody>
      <dsp:txXfrm>
        <a:off x="474352" y="2390329"/>
        <a:ext cx="1705595" cy="1023357"/>
      </dsp:txXfrm>
    </dsp:sp>
    <dsp:sp modelId="{2A0FAB2E-FBC0-5840-BD5E-F90D14A023E5}">
      <dsp:nvSpPr>
        <dsp:cNvPr id="0" name=""/>
        <dsp:cNvSpPr/>
      </dsp:nvSpPr>
      <dsp:spPr>
        <a:xfrm>
          <a:off x="474352" y="3584246"/>
          <a:ext cx="1705595" cy="1023357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9070" tIns="179070" rIns="179070" bIns="179070" numCol="1" spcCol="1270" anchor="ctr" anchorCtr="0">
          <a:noAutofit/>
        </a:bodyPr>
        <a:lstStyle/>
        <a:p>
          <a:pPr lvl="0" algn="ctr" defTabSz="2089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700" kern="1200"/>
            <a:t>z10</a:t>
          </a:r>
        </a:p>
      </dsp:txBody>
      <dsp:txXfrm>
        <a:off x="474352" y="3584246"/>
        <a:ext cx="1705595" cy="1023357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B53BDF0-4ECC-B043-A98A-C3CE04678BCF}">
      <dsp:nvSpPr>
        <dsp:cNvPr id="0" name=""/>
        <dsp:cNvSpPr/>
      </dsp:nvSpPr>
      <dsp:spPr>
        <a:xfrm>
          <a:off x="0" y="840740"/>
          <a:ext cx="1917700" cy="1150620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01930" tIns="201930" rIns="201930" bIns="201930" numCol="1" spcCol="1270" anchor="ctr" anchorCtr="0">
          <a:noAutofit/>
        </a:bodyPr>
        <a:lstStyle/>
        <a:p>
          <a:pPr lvl="0" algn="ctr" defTabSz="2355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5300" kern="1200"/>
            <a:t>yin</a:t>
          </a:r>
        </a:p>
      </dsp:txBody>
      <dsp:txXfrm>
        <a:off x="0" y="840740"/>
        <a:ext cx="1917700" cy="1150620"/>
      </dsp:txXfrm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B53BDF0-4ECC-B043-A98A-C3CE04678BCF}">
      <dsp:nvSpPr>
        <dsp:cNvPr id="0" name=""/>
        <dsp:cNvSpPr/>
      </dsp:nvSpPr>
      <dsp:spPr>
        <a:xfrm>
          <a:off x="0" y="840740"/>
          <a:ext cx="1917700" cy="1150620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01930" tIns="201930" rIns="201930" bIns="201930" numCol="1" spcCol="1270" anchor="ctr" anchorCtr="0">
          <a:noAutofit/>
        </a:bodyPr>
        <a:lstStyle/>
        <a:p>
          <a:pPr lvl="0" algn="ctr" defTabSz="2355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5300" kern="1200"/>
            <a:t>y</a:t>
          </a:r>
        </a:p>
      </dsp:txBody>
      <dsp:txXfrm>
        <a:off x="0" y="840740"/>
        <a:ext cx="1917700" cy="1150620"/>
      </dsp:txXfrm>
    </dsp:sp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B53BDF0-4ECC-B043-A98A-C3CE04678BCF}">
      <dsp:nvSpPr>
        <dsp:cNvPr id="0" name=""/>
        <dsp:cNvSpPr/>
      </dsp:nvSpPr>
      <dsp:spPr>
        <a:xfrm>
          <a:off x="474352" y="2496"/>
          <a:ext cx="1705595" cy="1023357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9070" tIns="179070" rIns="179070" bIns="179070" numCol="1" spcCol="1270" anchor="ctr" anchorCtr="0">
          <a:noAutofit/>
        </a:bodyPr>
        <a:lstStyle/>
        <a:p>
          <a:pPr lvl="0" algn="ctr" defTabSz="2089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700" kern="1200"/>
            <a:t>x1</a:t>
          </a:r>
        </a:p>
      </dsp:txBody>
      <dsp:txXfrm>
        <a:off x="474352" y="2496"/>
        <a:ext cx="1705595" cy="1023357"/>
      </dsp:txXfrm>
    </dsp:sp>
    <dsp:sp modelId="{4FA8AC04-0E34-B540-BD21-3317F5AB5765}">
      <dsp:nvSpPr>
        <dsp:cNvPr id="0" name=""/>
        <dsp:cNvSpPr/>
      </dsp:nvSpPr>
      <dsp:spPr>
        <a:xfrm>
          <a:off x="474352" y="1196413"/>
          <a:ext cx="1705595" cy="1023357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9070" tIns="179070" rIns="179070" bIns="179070" numCol="1" spcCol="1270" anchor="ctr" anchorCtr="0">
          <a:noAutofit/>
        </a:bodyPr>
        <a:lstStyle/>
        <a:p>
          <a:pPr lvl="0" algn="ctr" defTabSz="2089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700" kern="1200"/>
            <a:t>x2</a:t>
          </a:r>
        </a:p>
      </dsp:txBody>
      <dsp:txXfrm>
        <a:off x="474352" y="1196413"/>
        <a:ext cx="1705595" cy="1023357"/>
      </dsp:txXfrm>
    </dsp:sp>
    <dsp:sp modelId="{9588CA8A-BA9C-EE48-8C53-EDE979EC3240}">
      <dsp:nvSpPr>
        <dsp:cNvPr id="0" name=""/>
        <dsp:cNvSpPr/>
      </dsp:nvSpPr>
      <dsp:spPr>
        <a:xfrm>
          <a:off x="474352" y="2390329"/>
          <a:ext cx="1705595" cy="1023357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9070" tIns="179070" rIns="179070" bIns="179070" numCol="1" spcCol="1270" anchor="ctr" anchorCtr="0">
          <a:noAutofit/>
        </a:bodyPr>
        <a:lstStyle/>
        <a:p>
          <a:pPr lvl="0" algn="ctr" defTabSz="2089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700" kern="1200"/>
            <a:t>...</a:t>
          </a:r>
        </a:p>
      </dsp:txBody>
      <dsp:txXfrm>
        <a:off x="474352" y="2390329"/>
        <a:ext cx="1705595" cy="1023357"/>
      </dsp:txXfrm>
    </dsp:sp>
    <dsp:sp modelId="{2A0FAB2E-FBC0-5840-BD5E-F90D14A023E5}">
      <dsp:nvSpPr>
        <dsp:cNvPr id="0" name=""/>
        <dsp:cNvSpPr/>
      </dsp:nvSpPr>
      <dsp:spPr>
        <a:xfrm>
          <a:off x="474352" y="3584246"/>
          <a:ext cx="1705595" cy="1023357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9070" tIns="179070" rIns="179070" bIns="179070" numCol="1" spcCol="1270" anchor="ctr" anchorCtr="0">
          <a:noAutofit/>
        </a:bodyPr>
        <a:lstStyle/>
        <a:p>
          <a:pPr lvl="0" algn="ctr" defTabSz="2089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700" kern="1200"/>
            <a:t>x400</a:t>
          </a:r>
        </a:p>
      </dsp:txBody>
      <dsp:txXfrm>
        <a:off x="474352" y="3584246"/>
        <a:ext cx="1705595" cy="1023357"/>
      </dsp:txXfrm>
    </dsp:sp>
  </dsp:spTree>
</dsp:drawing>
</file>

<file path=xl/diagrams/drawing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B53BDF0-4ECC-B043-A98A-C3CE04678BCF}">
      <dsp:nvSpPr>
        <dsp:cNvPr id="0" name=""/>
        <dsp:cNvSpPr/>
      </dsp:nvSpPr>
      <dsp:spPr>
        <a:xfrm>
          <a:off x="474352" y="2496"/>
          <a:ext cx="1705595" cy="1023357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9070" tIns="179070" rIns="179070" bIns="179070" numCol="1" spcCol="1270" anchor="ctr" anchorCtr="0">
          <a:noAutofit/>
        </a:bodyPr>
        <a:lstStyle/>
        <a:p>
          <a:pPr lvl="0" algn="ctr" defTabSz="2089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700" kern="1200"/>
            <a:t>zin1</a:t>
          </a:r>
        </a:p>
      </dsp:txBody>
      <dsp:txXfrm>
        <a:off x="474352" y="2496"/>
        <a:ext cx="1705595" cy="1023357"/>
      </dsp:txXfrm>
    </dsp:sp>
    <dsp:sp modelId="{4FA8AC04-0E34-B540-BD21-3317F5AB5765}">
      <dsp:nvSpPr>
        <dsp:cNvPr id="0" name=""/>
        <dsp:cNvSpPr/>
      </dsp:nvSpPr>
      <dsp:spPr>
        <a:xfrm>
          <a:off x="474352" y="1196413"/>
          <a:ext cx="1705595" cy="1023357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9070" tIns="179070" rIns="179070" bIns="179070" numCol="1" spcCol="1270" anchor="ctr" anchorCtr="0">
          <a:noAutofit/>
        </a:bodyPr>
        <a:lstStyle/>
        <a:p>
          <a:pPr lvl="0" algn="ctr" defTabSz="2089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700" kern="1200"/>
            <a:t>zin2</a:t>
          </a:r>
        </a:p>
      </dsp:txBody>
      <dsp:txXfrm>
        <a:off x="474352" y="1196413"/>
        <a:ext cx="1705595" cy="1023357"/>
      </dsp:txXfrm>
    </dsp:sp>
    <dsp:sp modelId="{9588CA8A-BA9C-EE48-8C53-EDE979EC3240}">
      <dsp:nvSpPr>
        <dsp:cNvPr id="0" name=""/>
        <dsp:cNvSpPr/>
      </dsp:nvSpPr>
      <dsp:spPr>
        <a:xfrm>
          <a:off x="474352" y="2390329"/>
          <a:ext cx="1705595" cy="1023357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9070" tIns="179070" rIns="179070" bIns="179070" numCol="1" spcCol="1270" anchor="ctr" anchorCtr="0">
          <a:noAutofit/>
        </a:bodyPr>
        <a:lstStyle/>
        <a:p>
          <a:pPr lvl="0" algn="ctr" defTabSz="2089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700" kern="1200"/>
            <a:t>...</a:t>
          </a:r>
        </a:p>
      </dsp:txBody>
      <dsp:txXfrm>
        <a:off x="474352" y="2390329"/>
        <a:ext cx="1705595" cy="1023357"/>
      </dsp:txXfrm>
    </dsp:sp>
    <dsp:sp modelId="{2A0FAB2E-FBC0-5840-BD5E-F90D14A023E5}">
      <dsp:nvSpPr>
        <dsp:cNvPr id="0" name=""/>
        <dsp:cNvSpPr/>
      </dsp:nvSpPr>
      <dsp:spPr>
        <a:xfrm>
          <a:off x="474352" y="3584246"/>
          <a:ext cx="1705595" cy="1023357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9070" tIns="179070" rIns="179070" bIns="179070" numCol="1" spcCol="1270" anchor="ctr" anchorCtr="0">
          <a:noAutofit/>
        </a:bodyPr>
        <a:lstStyle/>
        <a:p>
          <a:pPr lvl="0" algn="ctr" defTabSz="2089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700" kern="1200"/>
            <a:t>zin10</a:t>
          </a:r>
        </a:p>
      </dsp:txBody>
      <dsp:txXfrm>
        <a:off x="474352" y="3584246"/>
        <a:ext cx="1705595" cy="1023357"/>
      </dsp:txXfrm>
    </dsp:sp>
  </dsp:spTree>
</dsp:drawing>
</file>

<file path=xl/diagrams/drawing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B53BDF0-4ECC-B043-A98A-C3CE04678BCF}">
      <dsp:nvSpPr>
        <dsp:cNvPr id="0" name=""/>
        <dsp:cNvSpPr/>
      </dsp:nvSpPr>
      <dsp:spPr>
        <a:xfrm>
          <a:off x="474352" y="2496"/>
          <a:ext cx="1705595" cy="1023357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9070" tIns="179070" rIns="179070" bIns="179070" numCol="1" spcCol="1270" anchor="ctr" anchorCtr="0">
          <a:noAutofit/>
        </a:bodyPr>
        <a:lstStyle/>
        <a:p>
          <a:pPr lvl="0" algn="ctr" defTabSz="2089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700" kern="1200"/>
            <a:t>z1</a:t>
          </a:r>
        </a:p>
      </dsp:txBody>
      <dsp:txXfrm>
        <a:off x="474352" y="2496"/>
        <a:ext cx="1705595" cy="1023357"/>
      </dsp:txXfrm>
    </dsp:sp>
    <dsp:sp modelId="{4FA8AC04-0E34-B540-BD21-3317F5AB5765}">
      <dsp:nvSpPr>
        <dsp:cNvPr id="0" name=""/>
        <dsp:cNvSpPr/>
      </dsp:nvSpPr>
      <dsp:spPr>
        <a:xfrm>
          <a:off x="474352" y="1196413"/>
          <a:ext cx="1705595" cy="1023357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9070" tIns="179070" rIns="179070" bIns="179070" numCol="1" spcCol="1270" anchor="ctr" anchorCtr="0">
          <a:noAutofit/>
        </a:bodyPr>
        <a:lstStyle/>
        <a:p>
          <a:pPr lvl="0" algn="ctr" defTabSz="2089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700" kern="1200"/>
            <a:t>z2</a:t>
          </a:r>
        </a:p>
      </dsp:txBody>
      <dsp:txXfrm>
        <a:off x="474352" y="1196413"/>
        <a:ext cx="1705595" cy="1023357"/>
      </dsp:txXfrm>
    </dsp:sp>
    <dsp:sp modelId="{9588CA8A-BA9C-EE48-8C53-EDE979EC3240}">
      <dsp:nvSpPr>
        <dsp:cNvPr id="0" name=""/>
        <dsp:cNvSpPr/>
      </dsp:nvSpPr>
      <dsp:spPr>
        <a:xfrm>
          <a:off x="474352" y="2390329"/>
          <a:ext cx="1705595" cy="1023357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9070" tIns="179070" rIns="179070" bIns="179070" numCol="1" spcCol="1270" anchor="ctr" anchorCtr="0">
          <a:noAutofit/>
        </a:bodyPr>
        <a:lstStyle/>
        <a:p>
          <a:pPr lvl="0" algn="ctr" defTabSz="2089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700" kern="1200"/>
            <a:t>...</a:t>
          </a:r>
        </a:p>
      </dsp:txBody>
      <dsp:txXfrm>
        <a:off x="474352" y="2390329"/>
        <a:ext cx="1705595" cy="1023357"/>
      </dsp:txXfrm>
    </dsp:sp>
    <dsp:sp modelId="{2A0FAB2E-FBC0-5840-BD5E-F90D14A023E5}">
      <dsp:nvSpPr>
        <dsp:cNvPr id="0" name=""/>
        <dsp:cNvSpPr/>
      </dsp:nvSpPr>
      <dsp:spPr>
        <a:xfrm>
          <a:off x="474352" y="3584246"/>
          <a:ext cx="1705595" cy="1023357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9070" tIns="179070" rIns="179070" bIns="179070" numCol="1" spcCol="1270" anchor="ctr" anchorCtr="0">
          <a:noAutofit/>
        </a:bodyPr>
        <a:lstStyle/>
        <a:p>
          <a:pPr lvl="0" algn="ctr" defTabSz="2089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700" kern="1200"/>
            <a:t>z10</a:t>
          </a:r>
        </a:p>
      </dsp:txBody>
      <dsp:txXfrm>
        <a:off x="474352" y="3584246"/>
        <a:ext cx="1705595" cy="1023357"/>
      </dsp:txXfrm>
    </dsp:sp>
  </dsp:spTree>
</dsp:drawing>
</file>

<file path=xl/diagrams/drawing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B53BDF0-4ECC-B043-A98A-C3CE04678BCF}">
      <dsp:nvSpPr>
        <dsp:cNvPr id="0" name=""/>
        <dsp:cNvSpPr/>
      </dsp:nvSpPr>
      <dsp:spPr>
        <a:xfrm>
          <a:off x="0" y="840740"/>
          <a:ext cx="1917700" cy="1150620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01930" tIns="201930" rIns="201930" bIns="201930" numCol="1" spcCol="1270" anchor="ctr" anchorCtr="0">
          <a:noAutofit/>
        </a:bodyPr>
        <a:lstStyle/>
        <a:p>
          <a:pPr lvl="0" algn="ctr" defTabSz="2355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5300" kern="1200"/>
            <a:t>yin</a:t>
          </a:r>
        </a:p>
      </dsp:txBody>
      <dsp:txXfrm>
        <a:off x="0" y="840740"/>
        <a:ext cx="1917700" cy="115062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10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7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8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9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0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9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diagramColors" Target="../diagrams/colors2.xml"/><Relationship Id="rId20" Type="http://schemas.microsoft.com/office/2007/relationships/diagramDrawing" Target="../diagrams/drawing4.xml"/><Relationship Id="rId21" Type="http://schemas.openxmlformats.org/officeDocument/2006/relationships/diagramData" Target="../diagrams/data5.xml"/><Relationship Id="rId22" Type="http://schemas.openxmlformats.org/officeDocument/2006/relationships/diagramLayout" Target="../diagrams/layout5.xml"/><Relationship Id="rId23" Type="http://schemas.openxmlformats.org/officeDocument/2006/relationships/diagramQuickStyle" Target="../diagrams/quickStyle5.xml"/><Relationship Id="rId24" Type="http://schemas.openxmlformats.org/officeDocument/2006/relationships/diagramColors" Target="../diagrams/colors5.xml"/><Relationship Id="rId25" Type="http://schemas.microsoft.com/office/2007/relationships/diagramDrawing" Target="../diagrams/drawing5.xml"/><Relationship Id="rId10" Type="http://schemas.microsoft.com/office/2007/relationships/diagramDrawing" Target="../diagrams/drawing2.xml"/><Relationship Id="rId11" Type="http://schemas.openxmlformats.org/officeDocument/2006/relationships/diagramData" Target="../diagrams/data3.xml"/><Relationship Id="rId12" Type="http://schemas.openxmlformats.org/officeDocument/2006/relationships/diagramLayout" Target="../diagrams/layout3.xml"/><Relationship Id="rId13" Type="http://schemas.openxmlformats.org/officeDocument/2006/relationships/diagramQuickStyle" Target="../diagrams/quickStyle3.xml"/><Relationship Id="rId14" Type="http://schemas.openxmlformats.org/officeDocument/2006/relationships/diagramColors" Target="../diagrams/colors3.xml"/><Relationship Id="rId15" Type="http://schemas.microsoft.com/office/2007/relationships/diagramDrawing" Target="../diagrams/drawing3.xml"/><Relationship Id="rId16" Type="http://schemas.openxmlformats.org/officeDocument/2006/relationships/diagramData" Target="../diagrams/data4.xml"/><Relationship Id="rId17" Type="http://schemas.openxmlformats.org/officeDocument/2006/relationships/diagramLayout" Target="../diagrams/layout4.xml"/><Relationship Id="rId18" Type="http://schemas.openxmlformats.org/officeDocument/2006/relationships/diagramQuickStyle" Target="../diagrams/quickStyle4.xml"/><Relationship Id="rId19" Type="http://schemas.openxmlformats.org/officeDocument/2006/relationships/diagramColors" Target="../diagrams/colors4.xml"/><Relationship Id="rId1" Type="http://schemas.openxmlformats.org/officeDocument/2006/relationships/diagramData" Target="../diagrams/data1.xml"/><Relationship Id="rId2" Type="http://schemas.openxmlformats.org/officeDocument/2006/relationships/diagramLayout" Target="../diagrams/layout1.xml"/><Relationship Id="rId3" Type="http://schemas.openxmlformats.org/officeDocument/2006/relationships/diagramQuickStyle" Target="../diagrams/quickStyle1.xml"/><Relationship Id="rId4" Type="http://schemas.openxmlformats.org/officeDocument/2006/relationships/diagramColors" Target="../diagrams/colors1.xml"/><Relationship Id="rId5" Type="http://schemas.microsoft.com/office/2007/relationships/diagramDrawing" Target="../diagrams/drawing1.xml"/><Relationship Id="rId6" Type="http://schemas.openxmlformats.org/officeDocument/2006/relationships/diagramData" Target="../diagrams/data2.xml"/><Relationship Id="rId7" Type="http://schemas.openxmlformats.org/officeDocument/2006/relationships/diagramLayout" Target="../diagrams/layout2.xml"/><Relationship Id="rId8" Type="http://schemas.openxmlformats.org/officeDocument/2006/relationships/diagramQuickStyle" Target="../diagrams/quickStyle2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diagramColors" Target="../diagrams/colors7.xml"/><Relationship Id="rId20" Type="http://schemas.microsoft.com/office/2007/relationships/diagramDrawing" Target="../diagrams/drawing9.xml"/><Relationship Id="rId21" Type="http://schemas.openxmlformats.org/officeDocument/2006/relationships/diagramData" Target="../diagrams/data10.xml"/><Relationship Id="rId22" Type="http://schemas.openxmlformats.org/officeDocument/2006/relationships/diagramLayout" Target="../diagrams/layout10.xml"/><Relationship Id="rId23" Type="http://schemas.openxmlformats.org/officeDocument/2006/relationships/diagramQuickStyle" Target="../diagrams/quickStyle10.xml"/><Relationship Id="rId24" Type="http://schemas.openxmlformats.org/officeDocument/2006/relationships/diagramColors" Target="../diagrams/colors10.xml"/><Relationship Id="rId25" Type="http://schemas.microsoft.com/office/2007/relationships/diagramDrawing" Target="../diagrams/drawing10.xml"/><Relationship Id="rId10" Type="http://schemas.microsoft.com/office/2007/relationships/diagramDrawing" Target="../diagrams/drawing7.xml"/><Relationship Id="rId11" Type="http://schemas.openxmlformats.org/officeDocument/2006/relationships/diagramData" Target="../diagrams/data8.xml"/><Relationship Id="rId12" Type="http://schemas.openxmlformats.org/officeDocument/2006/relationships/diagramLayout" Target="../diagrams/layout8.xml"/><Relationship Id="rId13" Type="http://schemas.openxmlformats.org/officeDocument/2006/relationships/diagramQuickStyle" Target="../diagrams/quickStyle8.xml"/><Relationship Id="rId14" Type="http://schemas.openxmlformats.org/officeDocument/2006/relationships/diagramColors" Target="../diagrams/colors8.xml"/><Relationship Id="rId15" Type="http://schemas.microsoft.com/office/2007/relationships/diagramDrawing" Target="../diagrams/drawing8.xml"/><Relationship Id="rId16" Type="http://schemas.openxmlformats.org/officeDocument/2006/relationships/diagramData" Target="../diagrams/data9.xml"/><Relationship Id="rId17" Type="http://schemas.openxmlformats.org/officeDocument/2006/relationships/diagramLayout" Target="../diagrams/layout9.xml"/><Relationship Id="rId18" Type="http://schemas.openxmlformats.org/officeDocument/2006/relationships/diagramQuickStyle" Target="../diagrams/quickStyle9.xml"/><Relationship Id="rId19" Type="http://schemas.openxmlformats.org/officeDocument/2006/relationships/diagramColors" Target="../diagrams/colors9.xml"/><Relationship Id="rId1" Type="http://schemas.openxmlformats.org/officeDocument/2006/relationships/diagramData" Target="../diagrams/data6.xml"/><Relationship Id="rId2" Type="http://schemas.openxmlformats.org/officeDocument/2006/relationships/diagramLayout" Target="../diagrams/layout6.xml"/><Relationship Id="rId3" Type="http://schemas.openxmlformats.org/officeDocument/2006/relationships/diagramQuickStyle" Target="../diagrams/quickStyle6.xml"/><Relationship Id="rId4" Type="http://schemas.openxmlformats.org/officeDocument/2006/relationships/diagramColors" Target="../diagrams/colors6.xml"/><Relationship Id="rId5" Type="http://schemas.microsoft.com/office/2007/relationships/diagramDrawing" Target="../diagrams/drawing6.xml"/><Relationship Id="rId6" Type="http://schemas.openxmlformats.org/officeDocument/2006/relationships/diagramData" Target="../diagrams/data7.xml"/><Relationship Id="rId7" Type="http://schemas.openxmlformats.org/officeDocument/2006/relationships/diagramLayout" Target="../diagrams/layout7.xml"/><Relationship Id="rId8" Type="http://schemas.openxmlformats.org/officeDocument/2006/relationships/diagramQuickStyle" Target="../diagrams/quickStyle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</xdr:row>
      <xdr:rowOff>101600</xdr:rowOff>
    </xdr:from>
    <xdr:to>
      <xdr:col>3</xdr:col>
      <xdr:colOff>673100</xdr:colOff>
      <xdr:row>26</xdr:row>
      <xdr:rowOff>139700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5</xdr:col>
      <xdr:colOff>165100</xdr:colOff>
      <xdr:row>2</xdr:row>
      <xdr:rowOff>12700</xdr:rowOff>
    </xdr:from>
    <xdr:to>
      <xdr:col>8</xdr:col>
      <xdr:colOff>342900</xdr:colOff>
      <xdr:row>26</xdr:row>
      <xdr:rowOff>50800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12</xdr:col>
      <xdr:colOff>177800</xdr:colOff>
      <xdr:row>26</xdr:row>
      <xdr:rowOff>38100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13</xdr:col>
      <xdr:colOff>495300</xdr:colOff>
      <xdr:row>6</xdr:row>
      <xdr:rowOff>38100</xdr:rowOff>
    </xdr:from>
    <xdr:to>
      <xdr:col>15</xdr:col>
      <xdr:colOff>762000</xdr:colOff>
      <xdr:row>21</xdr:row>
      <xdr:rowOff>12700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  <xdr:twoCellAnchor>
    <xdr:from>
      <xdr:col>16</xdr:col>
      <xdr:colOff>571500</xdr:colOff>
      <xdr:row>6</xdr:row>
      <xdr:rowOff>139700</xdr:rowOff>
    </xdr:from>
    <xdr:to>
      <xdr:col>19</xdr:col>
      <xdr:colOff>12700</xdr:colOff>
      <xdr:row>21</xdr:row>
      <xdr:rowOff>114300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" r:lo="rId22" r:qs="rId23" r:cs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</xdr:row>
      <xdr:rowOff>101600</xdr:rowOff>
    </xdr:from>
    <xdr:to>
      <xdr:col>3</xdr:col>
      <xdr:colOff>673100</xdr:colOff>
      <xdr:row>26</xdr:row>
      <xdr:rowOff>139700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5</xdr:col>
      <xdr:colOff>165100</xdr:colOff>
      <xdr:row>2</xdr:row>
      <xdr:rowOff>12700</xdr:rowOff>
    </xdr:from>
    <xdr:to>
      <xdr:col>8</xdr:col>
      <xdr:colOff>342900</xdr:colOff>
      <xdr:row>26</xdr:row>
      <xdr:rowOff>50800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12</xdr:col>
      <xdr:colOff>177800</xdr:colOff>
      <xdr:row>26</xdr:row>
      <xdr:rowOff>38100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13</xdr:col>
      <xdr:colOff>495300</xdr:colOff>
      <xdr:row>6</xdr:row>
      <xdr:rowOff>38100</xdr:rowOff>
    </xdr:from>
    <xdr:to>
      <xdr:col>15</xdr:col>
      <xdr:colOff>762000</xdr:colOff>
      <xdr:row>21</xdr:row>
      <xdr:rowOff>12700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  <xdr:twoCellAnchor>
    <xdr:from>
      <xdr:col>16</xdr:col>
      <xdr:colOff>571500</xdr:colOff>
      <xdr:row>6</xdr:row>
      <xdr:rowOff>139700</xdr:rowOff>
    </xdr:from>
    <xdr:to>
      <xdr:col>19</xdr:col>
      <xdr:colOff>12700</xdr:colOff>
      <xdr:row>21</xdr:row>
      <xdr:rowOff>114300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" r:lo="rId22" r:qs="rId23" r:cs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A6" sqref="A6"/>
    </sheetView>
  </sheetViews>
  <sheetFormatPr baseColWidth="10" defaultRowHeight="15" x14ac:dyDescent="0"/>
  <cols>
    <col min="1" max="16384" width="10.83203125" style="13"/>
  </cols>
  <sheetData>
    <row r="1" spans="1:12">
      <c r="A1" s="13" t="s">
        <v>29</v>
      </c>
      <c r="E1" s="13" t="s">
        <v>56</v>
      </c>
    </row>
    <row r="2" spans="1:12">
      <c r="A2" s="13">
        <v>1</v>
      </c>
      <c r="E2" s="13">
        <v>1</v>
      </c>
    </row>
    <row r="3" spans="1:12">
      <c r="H3" s="13" t="s">
        <v>52</v>
      </c>
      <c r="I3" s="13" t="s">
        <v>53</v>
      </c>
      <c r="K3" s="13" t="s">
        <v>54</v>
      </c>
      <c r="L3" s="13" t="s">
        <v>55</v>
      </c>
    </row>
    <row r="4" spans="1:12">
      <c r="A4" s="13" t="s">
        <v>28</v>
      </c>
      <c r="D4" s="13" t="s">
        <v>41</v>
      </c>
      <c r="E4" s="13" t="s">
        <v>42</v>
      </c>
      <c r="G4" s="13" t="s">
        <v>46</v>
      </c>
      <c r="H4" s="13">
        <f>E2*G11 + E5*H11 + E8*I11</f>
        <v>3</v>
      </c>
      <c r="I4" s="13">
        <f>IF(H4&lt;=0,0,1)</f>
        <v>1</v>
      </c>
      <c r="K4" s="13">
        <v>0</v>
      </c>
      <c r="L4" s="13">
        <f>I4-K4</f>
        <v>1</v>
      </c>
    </row>
    <row r="5" spans="1:12">
      <c r="A5" s="13">
        <v>1</v>
      </c>
      <c r="C5" s="13" t="s">
        <v>44</v>
      </c>
      <c r="D5" s="13">
        <f xml:space="preserve"> A2*B11 + A5*C11 + A8*D11</f>
        <v>3</v>
      </c>
      <c r="E5" s="13">
        <f>IF(D5&lt;=0,0,1)</f>
        <v>1</v>
      </c>
    </row>
    <row r="7" spans="1:12">
      <c r="A7" s="13" t="s">
        <v>30</v>
      </c>
      <c r="D7" s="13" t="s">
        <v>40</v>
      </c>
      <c r="E7" s="13" t="s">
        <v>43</v>
      </c>
    </row>
    <row r="8" spans="1:12">
      <c r="A8" s="13">
        <v>1</v>
      </c>
      <c r="C8" s="13" t="s">
        <v>45</v>
      </c>
      <c r="D8" s="13">
        <f xml:space="preserve"> A2*B12 + A5*C12 + A8*D12</f>
        <v>3</v>
      </c>
      <c r="E8" s="13">
        <f>IF(D8&lt;=0,0,1)</f>
        <v>1</v>
      </c>
    </row>
    <row r="10" spans="1:12">
      <c r="A10" s="13" t="s">
        <v>34</v>
      </c>
      <c r="B10" s="13" t="s">
        <v>37</v>
      </c>
      <c r="C10" s="13" t="s">
        <v>38</v>
      </c>
      <c r="D10" s="13" t="s">
        <v>39</v>
      </c>
      <c r="F10" s="13" t="s">
        <v>47</v>
      </c>
      <c r="G10" s="13" t="s">
        <v>48</v>
      </c>
      <c r="H10" s="13" t="s">
        <v>49</v>
      </c>
      <c r="I10" s="13" t="s">
        <v>50</v>
      </c>
    </row>
    <row r="11" spans="1:12">
      <c r="A11" s="13" t="s">
        <v>35</v>
      </c>
      <c r="B11" s="13">
        <v>1</v>
      </c>
      <c r="C11" s="13">
        <v>1</v>
      </c>
      <c r="D11" s="13">
        <v>1</v>
      </c>
      <c r="F11" s="13" t="s">
        <v>51</v>
      </c>
      <c r="G11" s="13">
        <v>1</v>
      </c>
      <c r="H11" s="13">
        <v>1</v>
      </c>
      <c r="I11" s="13">
        <v>1</v>
      </c>
    </row>
    <row r="12" spans="1:12">
      <c r="A12" s="13" t="s">
        <v>36</v>
      </c>
      <c r="B12" s="13">
        <v>1</v>
      </c>
      <c r="C12" s="13">
        <v>1</v>
      </c>
      <c r="D12" s="13">
        <v>1</v>
      </c>
    </row>
    <row r="13" spans="1:12" s="8" customFormat="1"/>
    <row r="15" spans="1:12">
      <c r="B15" s="13" t="s">
        <v>62</v>
      </c>
      <c r="F15" s="1"/>
      <c r="G15" s="2" t="s">
        <v>58</v>
      </c>
      <c r="H15" s="2" t="s">
        <v>59</v>
      </c>
      <c r="I15" s="3" t="s">
        <v>60</v>
      </c>
    </row>
    <row r="16" spans="1:12">
      <c r="B16" s="13" t="s">
        <v>61</v>
      </c>
      <c r="C16" s="13">
        <v>0.2</v>
      </c>
      <c r="F16" s="4" t="s">
        <v>57</v>
      </c>
      <c r="G16" s="14">
        <f>L4 * 1 *E2</f>
        <v>1</v>
      </c>
      <c r="H16" s="14">
        <f>L4 * 1 *E5</f>
        <v>1</v>
      </c>
      <c r="I16" s="15">
        <f>L4 * 1 *E2</f>
        <v>1</v>
      </c>
    </row>
    <row r="17" spans="6:9">
      <c r="F17" s="4"/>
      <c r="G17" s="5"/>
      <c r="H17" s="5"/>
      <c r="I17" s="6"/>
    </row>
    <row r="18" spans="6:9">
      <c r="F18" s="7" t="s">
        <v>63</v>
      </c>
      <c r="G18" s="16">
        <f>G11 - $C16 * G16</f>
        <v>0.8</v>
      </c>
      <c r="H18" s="16">
        <f>H11 - $C16 * H16</f>
        <v>0.8</v>
      </c>
      <c r="I18" s="17">
        <f>I11 - $C16 * I16</f>
        <v>0.8</v>
      </c>
    </row>
    <row r="20" spans="6:9">
      <c r="F20" s="1"/>
      <c r="G20" s="2" t="s">
        <v>68</v>
      </c>
      <c r="H20" s="2" t="s">
        <v>66</v>
      </c>
      <c r="I20" s="3" t="s">
        <v>67</v>
      </c>
    </row>
    <row r="21" spans="6:9">
      <c r="F21" s="4" t="s">
        <v>64</v>
      </c>
      <c r="G21" s="14">
        <f xml:space="preserve"> ( L$4 * 1 * H11 ) * 1 * A2</f>
        <v>1</v>
      </c>
      <c r="H21" s="14">
        <f xml:space="preserve"> ( L$4 * 1 * H11 ) * 1 * A5</f>
        <v>1</v>
      </c>
      <c r="I21" s="15">
        <f xml:space="preserve"> ( L$4 * 1 * H11 ) * 1 * A8</f>
        <v>1</v>
      </c>
    </row>
    <row r="22" spans="6:9">
      <c r="F22" s="4" t="s">
        <v>65</v>
      </c>
      <c r="G22" s="14">
        <f xml:space="preserve"> ( L$4 * 1 * I11 ) * 1 * A2</f>
        <v>1</v>
      </c>
      <c r="H22" s="14">
        <f xml:space="preserve"> ( L$4 * 1 * I11 ) * 1 * A5</f>
        <v>1</v>
      </c>
      <c r="I22" s="15">
        <f xml:space="preserve"> ( L$4 * 1 * I11 ) * 1 * A8</f>
        <v>1</v>
      </c>
    </row>
    <row r="23" spans="6:9">
      <c r="F23" s="4"/>
      <c r="G23" s="5"/>
      <c r="H23" s="5"/>
      <c r="I23" s="6"/>
    </row>
    <row r="24" spans="6:9">
      <c r="F24" s="4" t="s">
        <v>69</v>
      </c>
      <c r="G24" s="18">
        <f>B11 - $C16*G21</f>
        <v>0.8</v>
      </c>
      <c r="H24" s="18">
        <f t="shared" ref="H24:I24" si="0">C11 - $C16*H21</f>
        <v>0.8</v>
      </c>
      <c r="I24" s="19">
        <f t="shared" si="0"/>
        <v>0.8</v>
      </c>
    </row>
    <row r="25" spans="6:9">
      <c r="F25" s="7" t="s">
        <v>70</v>
      </c>
      <c r="G25" s="16">
        <f>B12 - $C16*G22</f>
        <v>0.8</v>
      </c>
      <c r="H25" s="16">
        <f t="shared" ref="H25:I25" si="1">C12 - $C16*H22</f>
        <v>0.8</v>
      </c>
      <c r="I25" s="17">
        <f t="shared" si="1"/>
        <v>0.8</v>
      </c>
    </row>
    <row r="33" spans="1:3">
      <c r="A33" s="10" t="s">
        <v>31</v>
      </c>
      <c r="B33" s="11" t="s">
        <v>32</v>
      </c>
      <c r="C33" s="12" t="s">
        <v>33</v>
      </c>
    </row>
    <row r="34" spans="1:3">
      <c r="A34" s="4">
        <v>0</v>
      </c>
      <c r="B34" s="5">
        <v>0</v>
      </c>
      <c r="C34" s="6">
        <v>0</v>
      </c>
    </row>
    <row r="35" spans="1:3">
      <c r="A35" s="4">
        <v>0</v>
      </c>
      <c r="B35" s="5">
        <v>1</v>
      </c>
      <c r="C35" s="6">
        <v>1</v>
      </c>
    </row>
    <row r="36" spans="1:3">
      <c r="A36" s="4">
        <v>1</v>
      </c>
      <c r="B36" s="5">
        <v>0</v>
      </c>
      <c r="C36" s="6">
        <v>1</v>
      </c>
    </row>
    <row r="37" spans="1:3">
      <c r="A37" s="7">
        <v>1</v>
      </c>
      <c r="B37" s="8">
        <v>1</v>
      </c>
      <c r="C37" s="9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5"/>
  <sheetViews>
    <sheetView workbookViewId="0">
      <selection activeCell="O31" sqref="O31"/>
    </sheetView>
  </sheetViews>
  <sheetFormatPr baseColWidth="10" defaultRowHeight="15" x14ac:dyDescent="0"/>
  <sheetData>
    <row r="3" spans="5:13">
      <c r="E3" t="s">
        <v>14</v>
      </c>
    </row>
    <row r="4" spans="5:13">
      <c r="E4" t="s">
        <v>15</v>
      </c>
    </row>
    <row r="5" spans="5:13">
      <c r="E5" t="s">
        <v>0</v>
      </c>
      <c r="I5" t="s">
        <v>21</v>
      </c>
    </row>
    <row r="6" spans="5:13">
      <c r="E6" t="s">
        <v>16</v>
      </c>
    </row>
    <row r="12" spans="5:13">
      <c r="M12" t="s">
        <v>23</v>
      </c>
    </row>
    <row r="13" spans="5:13">
      <c r="M13" t="s">
        <v>24</v>
      </c>
    </row>
    <row r="14" spans="5:13">
      <c r="M14" t="s">
        <v>0</v>
      </c>
    </row>
    <row r="15" spans="5:13">
      <c r="M15" t="s">
        <v>25</v>
      </c>
    </row>
    <row r="23" spans="2:18">
      <c r="E23" t="s">
        <v>17</v>
      </c>
    </row>
    <row r="24" spans="2:18">
      <c r="E24" t="s">
        <v>18</v>
      </c>
    </row>
    <row r="25" spans="2:18">
      <c r="E25" t="s">
        <v>19</v>
      </c>
    </row>
    <row r="30" spans="2:18">
      <c r="I30" t="s">
        <v>5</v>
      </c>
      <c r="K30" t="s">
        <v>4</v>
      </c>
      <c r="O30" t="s">
        <v>27</v>
      </c>
      <c r="R30" t="s">
        <v>11</v>
      </c>
    </row>
    <row r="31" spans="2:18">
      <c r="B31" t="s">
        <v>1</v>
      </c>
      <c r="E31" t="s">
        <v>20</v>
      </c>
      <c r="G31" t="s">
        <v>3</v>
      </c>
      <c r="M31" t="s">
        <v>26</v>
      </c>
    </row>
    <row r="32" spans="2:18">
      <c r="B32" t="s">
        <v>2</v>
      </c>
      <c r="G32" t="s">
        <v>5</v>
      </c>
      <c r="I32" t="s">
        <v>6</v>
      </c>
      <c r="K32" t="s">
        <v>8</v>
      </c>
      <c r="O32" t="s">
        <v>10</v>
      </c>
      <c r="R32" t="s">
        <v>12</v>
      </c>
    </row>
    <row r="34" spans="2:18">
      <c r="I34" t="s">
        <v>22</v>
      </c>
      <c r="K34" t="s">
        <v>9</v>
      </c>
      <c r="R34" t="s">
        <v>13</v>
      </c>
    </row>
    <row r="35" spans="2:18">
      <c r="B35" t="s">
        <v>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A8" sqref="A8"/>
    </sheetView>
  </sheetViews>
  <sheetFormatPr baseColWidth="10" defaultRowHeight="15" x14ac:dyDescent="0"/>
  <cols>
    <col min="1" max="16384" width="10.83203125" style="13"/>
  </cols>
  <sheetData>
    <row r="1" spans="1:12">
      <c r="A1" s="13" t="s">
        <v>29</v>
      </c>
      <c r="E1" s="13" t="s">
        <v>56</v>
      </c>
    </row>
    <row r="2" spans="1:12">
      <c r="A2" s="13">
        <v>1</v>
      </c>
      <c r="E2" s="13">
        <v>1</v>
      </c>
    </row>
    <row r="3" spans="1:12">
      <c r="H3" s="13" t="s">
        <v>52</v>
      </c>
      <c r="I3" s="13" t="s">
        <v>53</v>
      </c>
      <c r="K3" s="13" t="s">
        <v>54</v>
      </c>
      <c r="L3" s="13" t="s">
        <v>55</v>
      </c>
    </row>
    <row r="4" spans="1:12">
      <c r="A4" s="13" t="s">
        <v>28</v>
      </c>
      <c r="D4" s="13" t="s">
        <v>41</v>
      </c>
      <c r="E4" s="13" t="s">
        <v>42</v>
      </c>
      <c r="G4" s="13" t="s">
        <v>46</v>
      </c>
      <c r="H4" s="13">
        <f>E2*G11 + E5*H11 + E8*I11</f>
        <v>3</v>
      </c>
      <c r="I4" s="13">
        <f>IF(H4&lt;=0,0,1)</f>
        <v>1</v>
      </c>
      <c r="K4" s="13">
        <v>0</v>
      </c>
      <c r="L4" s="13">
        <f>I4-K4</f>
        <v>1</v>
      </c>
    </row>
    <row r="5" spans="1:12">
      <c r="A5" s="13">
        <v>0</v>
      </c>
      <c r="C5" s="13" t="s">
        <v>44</v>
      </c>
      <c r="D5" s="13">
        <f xml:space="preserve"> A2*B11 + A5*C11 + A8*D11</f>
        <v>2</v>
      </c>
      <c r="E5" s="13">
        <f>IF(D5&lt;=0,0,1)</f>
        <v>1</v>
      </c>
    </row>
    <row r="7" spans="1:12">
      <c r="A7" s="13" t="s">
        <v>30</v>
      </c>
      <c r="D7" s="13" t="s">
        <v>40</v>
      </c>
      <c r="E7" s="13" t="s">
        <v>43</v>
      </c>
    </row>
    <row r="8" spans="1:12">
      <c r="A8" s="13">
        <v>1</v>
      </c>
      <c r="C8" s="13" t="s">
        <v>45</v>
      </c>
      <c r="D8" s="13">
        <f xml:space="preserve"> A2*B12 + A5*C12 + A8*D12</f>
        <v>2</v>
      </c>
      <c r="E8" s="13">
        <f>IF(D8&lt;=0,0,1)</f>
        <v>1</v>
      </c>
    </row>
    <row r="10" spans="1:12">
      <c r="A10" s="13" t="s">
        <v>34</v>
      </c>
      <c r="B10" s="13" t="s">
        <v>37</v>
      </c>
      <c r="C10" s="13" t="s">
        <v>38</v>
      </c>
      <c r="D10" s="13" t="s">
        <v>39</v>
      </c>
      <c r="F10" s="13" t="s">
        <v>47</v>
      </c>
      <c r="G10" s="13" t="s">
        <v>48</v>
      </c>
      <c r="H10" s="13" t="s">
        <v>49</v>
      </c>
      <c r="I10" s="13" t="s">
        <v>50</v>
      </c>
    </row>
    <row r="11" spans="1:12">
      <c r="A11" s="13" t="s">
        <v>35</v>
      </c>
      <c r="B11" s="13">
        <v>1</v>
      </c>
      <c r="C11" s="13">
        <v>1</v>
      </c>
      <c r="D11" s="13">
        <v>1</v>
      </c>
      <c r="F11" s="13" t="s">
        <v>51</v>
      </c>
      <c r="G11" s="13">
        <v>1</v>
      </c>
      <c r="H11" s="13">
        <v>1</v>
      </c>
      <c r="I11" s="13">
        <v>1</v>
      </c>
    </row>
    <row r="12" spans="1:12">
      <c r="A12" s="13" t="s">
        <v>36</v>
      </c>
      <c r="B12" s="13">
        <v>1</v>
      </c>
      <c r="C12" s="13">
        <v>1</v>
      </c>
      <c r="D12" s="13">
        <v>1</v>
      </c>
    </row>
    <row r="13" spans="1:12" s="8" customFormat="1"/>
    <row r="15" spans="1:12">
      <c r="B15" s="13" t="s">
        <v>62</v>
      </c>
      <c r="F15" s="1"/>
      <c r="G15" s="2" t="s">
        <v>58</v>
      </c>
      <c r="H15" s="2" t="s">
        <v>59</v>
      </c>
      <c r="I15" s="3" t="s">
        <v>60</v>
      </c>
    </row>
    <row r="16" spans="1:12">
      <c r="B16" s="13" t="s">
        <v>61</v>
      </c>
      <c r="C16" s="13">
        <v>0.2</v>
      </c>
      <c r="F16" s="4" t="s">
        <v>57</v>
      </c>
      <c r="G16" s="14">
        <f>L4 * 1 *E2</f>
        <v>1</v>
      </c>
      <c r="H16" s="14">
        <f>L4 * 1 *E5</f>
        <v>1</v>
      </c>
      <c r="I16" s="15">
        <f>L4 * 1 *E2</f>
        <v>1</v>
      </c>
    </row>
    <row r="17" spans="6:9">
      <c r="F17" s="4"/>
      <c r="G17" s="5"/>
      <c r="H17" s="5"/>
      <c r="I17" s="6"/>
    </row>
    <row r="18" spans="6:9">
      <c r="F18" s="7" t="s">
        <v>63</v>
      </c>
      <c r="G18" s="16">
        <f>G11 - $C16 * G16</f>
        <v>0.8</v>
      </c>
      <c r="H18" s="16">
        <f>H11 - $C16 * H16</f>
        <v>0.8</v>
      </c>
      <c r="I18" s="17">
        <f>I11 - $C16 * I16</f>
        <v>0.8</v>
      </c>
    </row>
    <row r="20" spans="6:9">
      <c r="F20" s="1"/>
      <c r="G20" s="2" t="s">
        <v>68</v>
      </c>
      <c r="H20" s="2" t="s">
        <v>66</v>
      </c>
      <c r="I20" s="3" t="s">
        <v>67</v>
      </c>
    </row>
    <row r="21" spans="6:9">
      <c r="F21" s="4" t="s">
        <v>64</v>
      </c>
      <c r="G21" s="14">
        <f xml:space="preserve"> ( L$4 * 1 * H11 ) * 1 * A2</f>
        <v>1</v>
      </c>
      <c r="H21" s="14">
        <f xml:space="preserve"> ( L$4 * 1 * H11 ) * 1 * A5</f>
        <v>0</v>
      </c>
      <c r="I21" s="15">
        <f xml:space="preserve"> ( L$4 * 1 * H11 ) * 1 * A8</f>
        <v>1</v>
      </c>
    </row>
    <row r="22" spans="6:9">
      <c r="F22" s="4" t="s">
        <v>65</v>
      </c>
      <c r="G22" s="14">
        <f xml:space="preserve"> ( L$4 * 1 * I11 ) * 1 * A2</f>
        <v>1</v>
      </c>
      <c r="H22" s="14">
        <f xml:space="preserve"> ( L$4 * 1 * I11 ) * 1 * A5</f>
        <v>0</v>
      </c>
      <c r="I22" s="15">
        <f xml:space="preserve"> ( L$4 * 1 * I11 ) * 1 * A8</f>
        <v>1</v>
      </c>
    </row>
    <row r="23" spans="6:9">
      <c r="F23" s="4"/>
      <c r="G23" s="5"/>
      <c r="H23" s="5"/>
      <c r="I23" s="6"/>
    </row>
    <row r="24" spans="6:9">
      <c r="F24" s="4" t="s">
        <v>69</v>
      </c>
      <c r="G24" s="18">
        <f>B11 - $C16*G21</f>
        <v>0.8</v>
      </c>
      <c r="H24" s="18">
        <f t="shared" ref="H24:I24" si="0">C11 - $C16*H21</f>
        <v>1</v>
      </c>
      <c r="I24" s="19">
        <f t="shared" si="0"/>
        <v>0.8</v>
      </c>
    </row>
    <row r="25" spans="6:9">
      <c r="F25" s="7" t="s">
        <v>70</v>
      </c>
      <c r="G25" s="16">
        <f>B12 - $C16*G22</f>
        <v>0.8</v>
      </c>
      <c r="H25" s="16">
        <f t="shared" ref="H25:I25" si="1">C12 - $C16*H22</f>
        <v>1</v>
      </c>
      <c r="I25" s="17">
        <f t="shared" si="1"/>
        <v>0.8</v>
      </c>
    </row>
    <row r="33" spans="1:3">
      <c r="A33" s="10" t="s">
        <v>31</v>
      </c>
      <c r="B33" s="11" t="s">
        <v>32</v>
      </c>
      <c r="C33" s="12" t="s">
        <v>33</v>
      </c>
    </row>
    <row r="34" spans="1:3">
      <c r="A34" s="4">
        <v>0</v>
      </c>
      <c r="B34" s="5">
        <v>0</v>
      </c>
      <c r="C34" s="6">
        <v>0</v>
      </c>
    </row>
    <row r="35" spans="1:3">
      <c r="A35" s="4">
        <v>0</v>
      </c>
      <c r="B35" s="5">
        <v>1</v>
      </c>
      <c r="C35" s="6">
        <v>1</v>
      </c>
    </row>
    <row r="36" spans="1:3">
      <c r="A36" s="4">
        <v>1</v>
      </c>
      <c r="B36" s="5">
        <v>0</v>
      </c>
      <c r="C36" s="6">
        <v>1</v>
      </c>
    </row>
    <row r="37" spans="1:3">
      <c r="A37" s="7">
        <v>1</v>
      </c>
      <c r="B37" s="8">
        <v>1</v>
      </c>
      <c r="C37" s="9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7"/>
  <sheetViews>
    <sheetView tabSelected="1" topLeftCell="A2" workbookViewId="0">
      <selection activeCell="B29" sqref="B29:C29"/>
    </sheetView>
  </sheetViews>
  <sheetFormatPr baseColWidth="10" defaultRowHeight="15" x14ac:dyDescent="0"/>
  <sheetData>
    <row r="3" spans="5:13">
      <c r="E3" t="s">
        <v>14</v>
      </c>
    </row>
    <row r="4" spans="5:13">
      <c r="E4" t="s">
        <v>15</v>
      </c>
    </row>
    <row r="5" spans="5:13">
      <c r="E5" t="s">
        <v>0</v>
      </c>
      <c r="I5" t="s">
        <v>21</v>
      </c>
    </row>
    <row r="6" spans="5:13">
      <c r="E6" t="s">
        <v>16</v>
      </c>
    </row>
    <row r="12" spans="5:13">
      <c r="M12" t="s">
        <v>23</v>
      </c>
    </row>
    <row r="13" spans="5:13">
      <c r="M13" t="s">
        <v>24</v>
      </c>
    </row>
    <row r="14" spans="5:13">
      <c r="M14" t="s">
        <v>0</v>
      </c>
    </row>
    <row r="15" spans="5:13">
      <c r="M15" t="s">
        <v>25</v>
      </c>
    </row>
    <row r="23" spans="2:19">
      <c r="E23" t="s">
        <v>17</v>
      </c>
    </row>
    <row r="24" spans="2:19">
      <c r="E24" t="s">
        <v>18</v>
      </c>
    </row>
    <row r="25" spans="2:19">
      <c r="E25" t="s">
        <v>19</v>
      </c>
    </row>
    <row r="29" spans="2:19">
      <c r="B29" s="20" t="s">
        <v>71</v>
      </c>
      <c r="C29" s="20" t="s">
        <v>75</v>
      </c>
      <c r="G29" s="20" t="s">
        <v>73</v>
      </c>
      <c r="H29" s="20" t="s">
        <v>74</v>
      </c>
      <c r="N29" s="20" t="s">
        <v>79</v>
      </c>
      <c r="O29" s="20" t="s">
        <v>80</v>
      </c>
    </row>
    <row r="30" spans="2:19">
      <c r="I30" t="s">
        <v>5</v>
      </c>
      <c r="K30" t="s">
        <v>4</v>
      </c>
      <c r="P30" t="s">
        <v>27</v>
      </c>
      <c r="S30" t="s">
        <v>11</v>
      </c>
    </row>
    <row r="31" spans="2:19">
      <c r="E31" t="s">
        <v>20</v>
      </c>
      <c r="M31" t="s">
        <v>26</v>
      </c>
    </row>
    <row r="32" spans="2:19">
      <c r="B32" t="s">
        <v>72</v>
      </c>
      <c r="E32" t="s">
        <v>76</v>
      </c>
      <c r="G32" t="s">
        <v>5</v>
      </c>
      <c r="I32" t="s">
        <v>6</v>
      </c>
      <c r="K32" t="s">
        <v>8</v>
      </c>
      <c r="M32" t="s">
        <v>84</v>
      </c>
      <c r="P32" t="s">
        <v>10</v>
      </c>
      <c r="S32" t="s">
        <v>12</v>
      </c>
    </row>
    <row r="34" spans="2:19">
      <c r="I34" t="s">
        <v>22</v>
      </c>
      <c r="K34" t="s">
        <v>9</v>
      </c>
      <c r="P34" t="s">
        <v>82</v>
      </c>
      <c r="S34" t="s">
        <v>13</v>
      </c>
    </row>
    <row r="35" spans="2:19">
      <c r="I35" t="s">
        <v>78</v>
      </c>
      <c r="P35" t="s">
        <v>81</v>
      </c>
      <c r="S35" t="s">
        <v>83</v>
      </c>
    </row>
    <row r="36" spans="2:19">
      <c r="B36" t="s">
        <v>7</v>
      </c>
    </row>
    <row r="37" spans="2:19">
      <c r="B37" t="s">
        <v>77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XOR (2)</vt:lpstr>
      <vt:lpstr>Sheet1</vt:lpstr>
      <vt:lpstr>Sheet2</vt:lpstr>
      <vt:lpstr>IMAGENS</vt:lpstr>
      <vt:lpstr>XOR</vt:lpstr>
      <vt:lpstr>IMAGENS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Elthon Manhas de Freitas</dc:creator>
  <cp:lastModifiedBy>Elthon Manhas de Freitas</cp:lastModifiedBy>
  <dcterms:created xsi:type="dcterms:W3CDTF">2016-06-24T21:48:15Z</dcterms:created>
  <dcterms:modified xsi:type="dcterms:W3CDTF">2016-07-05T22:33:19Z</dcterms:modified>
</cp:coreProperties>
</file>