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janeKH_shih\Desktop\"/>
    </mc:Choice>
  </mc:AlternateContent>
  <xr:revisionPtr revIDLastSave="0" documentId="13_ncr:1_{CE485106-4EDC-4E7E-86E7-666B08534234}" xr6:coauthVersionLast="47" xr6:coauthVersionMax="47" xr10:uidLastSave="{00000000-0000-0000-0000-000000000000}"/>
  <bookViews>
    <workbookView xWindow="-28920" yWindow="-1410" windowWidth="29040" windowHeight="15840" xr2:uid="{0F9E1826-AE73-4926-BD7E-EB6F57C19410}"/>
  </bookViews>
  <sheets>
    <sheet name="公司報表" sheetId="7" r:id="rId1"/>
    <sheet name="站台報表" sheetId="8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61" i="8" l="1"/>
  <c r="E60" i="8"/>
  <c r="G46" i="7"/>
  <c r="G45" i="7"/>
  <c r="G44" i="7"/>
  <c r="G27" i="7"/>
  <c r="G26" i="7"/>
  <c r="G25" i="7"/>
</calcChain>
</file>

<file path=xl/sharedStrings.xml><?xml version="1.0" encoding="utf-8"?>
<sst xmlns="http://schemas.openxmlformats.org/spreadsheetml/2006/main" count="371" uniqueCount="87">
  <si>
    <t>公司報表＿台電</t>
    <phoneticPr fontId="1" type="noConversion"/>
  </si>
  <si>
    <t xml:space="preserve">    公司                  台電</t>
  </si>
  <si>
    <t xml:space="preserve">    報表產生時間  2022/9/1</t>
    <phoneticPr fontId="1" type="noConversion"/>
  </si>
  <si>
    <t xml:space="preserve">    報告內容時間  2022/8 </t>
    <phoneticPr fontId="1" type="noConversion"/>
  </si>
  <si>
    <t xml:space="preserve"> 站台營運服務狀態</t>
  </si>
  <si>
    <t xml:space="preserve">    各站台 MXview 主機營運狀況</t>
    <phoneticPr fontId="1" type="noConversion"/>
  </si>
  <si>
    <t xml:space="preserve">    以是否發生 MXview One Server Alert 區分</t>
    <phoneticPr fontId="1" type="noConversion"/>
  </si>
  <si>
    <t xml:space="preserve">    Critical Site     當月發生過 Critical Event </t>
    <phoneticPr fontId="1" type="noConversion"/>
  </si>
  <si>
    <t xml:space="preserve"> </t>
  </si>
  <si>
    <t xml:space="preserve">    Warning Site  當月未發生Critical Event 但有 Warning Event</t>
  </si>
  <si>
    <t xml:space="preserve">    Health Site      當月未發生 Critical Event 和 Warning Event</t>
  </si>
  <si>
    <t xml:space="preserve">  </t>
  </si>
  <si>
    <t>Health Site</t>
  </si>
  <si>
    <t>Warning Site</t>
  </si>
  <si>
    <t>Critical Site</t>
  </si>
  <si>
    <t>Total</t>
  </si>
  <si>
    <t>6月</t>
  </si>
  <si>
    <t>7月</t>
    <phoneticPr fontId="1" type="noConversion"/>
  </si>
  <si>
    <t>8月</t>
    <phoneticPr fontId="1" type="noConversion"/>
  </si>
  <si>
    <t xml:space="preserve"> 站台網路及設備監控狀態</t>
  </si>
  <si>
    <t xml:space="preserve">    各站台網路及設備狀況</t>
    <phoneticPr fontId="1" type="noConversion"/>
  </si>
  <si>
    <t xml:space="preserve">    以是否發生 MXview One Server Alert 之外的 Alert 區分</t>
    <phoneticPr fontId="1" type="noConversion"/>
  </si>
  <si>
    <t xml:space="preserve"> Critical Event 發生次數 Top 10</t>
    <phoneticPr fontId="1" type="noConversion"/>
  </si>
  <si>
    <t xml:space="preserve">Site </t>
    <phoneticPr fontId="1" type="noConversion"/>
  </si>
  <si>
    <t>Total</t>
    <phoneticPr fontId="1" type="noConversion"/>
  </si>
  <si>
    <t>Device unreachable</t>
    <phoneticPr fontId="1" type="noConversion"/>
  </si>
  <si>
    <t>Network alert</t>
    <phoneticPr fontId="1" type="noConversion"/>
  </si>
  <si>
    <t>Ethernet port alert</t>
    <phoneticPr fontId="1" type="noConversion"/>
  </si>
  <si>
    <t>彰林P/S</t>
    <phoneticPr fontId="1" type="noConversion"/>
  </si>
  <si>
    <t>苗栗D/S</t>
    <phoneticPr fontId="1" type="noConversion"/>
  </si>
  <si>
    <t>松山P/S</t>
    <phoneticPr fontId="1" type="noConversion"/>
  </si>
  <si>
    <t>樹德P/S</t>
    <phoneticPr fontId="1" type="noConversion"/>
  </si>
  <si>
    <t>汐止E/S</t>
    <phoneticPr fontId="1" type="noConversion"/>
  </si>
  <si>
    <t xml:space="preserve"> </t>
    <phoneticPr fontId="1" type="noConversion"/>
  </si>
  <si>
    <t>雲林P/S</t>
    <phoneticPr fontId="1" type="noConversion"/>
  </si>
  <si>
    <t>羅東P/S</t>
    <phoneticPr fontId="1" type="noConversion"/>
  </si>
  <si>
    <t>新營P/S</t>
    <phoneticPr fontId="1" type="noConversion"/>
  </si>
  <si>
    <t>中壢P/S</t>
    <phoneticPr fontId="1" type="noConversion"/>
  </si>
  <si>
    <t xml:space="preserve">板橋P/S </t>
    <phoneticPr fontId="1" type="noConversion"/>
  </si>
  <si>
    <t>Fiber port alert</t>
    <phoneticPr fontId="1" type="noConversion"/>
  </si>
  <si>
    <t>Power supply alert</t>
    <phoneticPr fontId="1" type="noConversion"/>
  </si>
  <si>
    <t>Network intrusion alert</t>
    <phoneticPr fontId="1" type="noConversion"/>
  </si>
  <si>
    <t>Device security alert</t>
    <phoneticPr fontId="1" type="noConversion"/>
  </si>
  <si>
    <t>Device status alert</t>
    <phoneticPr fontId="1" type="noConversion"/>
  </si>
  <si>
    <t>MXview One Server Alert</t>
  </si>
  <si>
    <t xml:space="preserve"> Warning Event 發生次數 Top 10</t>
    <phoneticPr fontId="1" type="noConversion"/>
  </si>
  <si>
    <t>站台報表＿彰林 P/S</t>
  </si>
  <si>
    <t xml:space="preserve">    站台</t>
  </si>
  <si>
    <t xml:space="preserve">         彰林 P/S</t>
  </si>
  <si>
    <t xml:space="preserve">    報表產生時間  2022/9/1</t>
  </si>
  <si>
    <t xml:space="preserve">    報告內容時間  2022/8 </t>
  </si>
  <si>
    <t>Warning Event</t>
  </si>
  <si>
    <t xml:space="preserve">Critical Event </t>
  </si>
  <si>
    <t>站台狀態</t>
  </si>
  <si>
    <t>6月</t>
    <phoneticPr fontId="1" type="noConversion"/>
  </si>
  <si>
    <t>Critical Site</t>
    <phoneticPr fontId="1" type="noConversion"/>
  </si>
  <si>
    <t xml:space="preserve"> 異常事件分類次數</t>
    <phoneticPr fontId="1" type="noConversion"/>
  </si>
  <si>
    <t xml:space="preserve"> 異常事件次數 Top 10</t>
    <phoneticPr fontId="1" type="noConversion"/>
  </si>
  <si>
    <t>事件分類</t>
    <phoneticPr fontId="1" type="noConversion"/>
  </si>
  <si>
    <t>次數</t>
    <phoneticPr fontId="1" type="noConversion"/>
  </si>
  <si>
    <t>異常事件分類</t>
    <phoneticPr fontId="1" type="noConversion"/>
  </si>
  <si>
    <t>異常事件</t>
  </si>
  <si>
    <t>Device unreachable</t>
  </si>
  <si>
    <t>Device ICMP unreachable</t>
    <phoneticPr fontId="1" type="noConversion"/>
  </si>
  <si>
    <t>Input packet error rate is over the threshold.</t>
    <phoneticPr fontId="1" type="noConversion"/>
  </si>
  <si>
    <t>Topology changed</t>
    <phoneticPr fontId="1" type="noConversion"/>
  </si>
  <si>
    <t>Ethernet Port link down</t>
    <phoneticPr fontId="1" type="noConversion"/>
  </si>
  <si>
    <t>Input bandwidth utilization is over the threshold.</t>
    <phoneticPr fontId="1" type="noConversion"/>
  </si>
  <si>
    <t>異常次數趨勢</t>
    <phoneticPr fontId="1" type="noConversion"/>
  </si>
  <si>
    <t>PWR 1 Off-&gt;On</t>
    <phoneticPr fontId="1" type="noConversion"/>
  </si>
  <si>
    <t>事件名稱</t>
    <phoneticPr fontId="1" type="noConversion"/>
  </si>
  <si>
    <t>Power off</t>
    <phoneticPr fontId="1" type="noConversion"/>
  </si>
  <si>
    <t>Login Fail</t>
    <phoneticPr fontId="1" type="noConversion"/>
  </si>
  <si>
    <t>Device SNMP unreachable</t>
    <phoneticPr fontId="1" type="noConversion"/>
  </si>
  <si>
    <t>MXview One Server Alert</t>
    <phoneticPr fontId="1" type="noConversion"/>
  </si>
  <si>
    <t>Cold Start</t>
    <phoneticPr fontId="1" type="noConversion"/>
  </si>
  <si>
    <t xml:space="preserve">Network alert </t>
    <phoneticPr fontId="1" type="noConversion"/>
  </si>
  <si>
    <t>Warm Start</t>
    <phoneticPr fontId="1" type="noConversion"/>
  </si>
  <si>
    <t>Output packet error rate is over the threshold.</t>
    <phoneticPr fontId="1" type="noConversion"/>
  </si>
  <si>
    <t>Port looping</t>
  </si>
  <si>
    <t xml:space="preserve"> 異常次數趨勢</t>
  </si>
  <si>
    <t>Ethernet Port link up</t>
    <phoneticPr fontId="1" type="noConversion"/>
  </si>
  <si>
    <t>Input bandwidth utilization is under the threshold.</t>
    <phoneticPr fontId="1" type="noConversion"/>
  </si>
  <si>
    <t>Output bandwidth utilization is over the threshold.</t>
    <phoneticPr fontId="1" type="noConversion"/>
  </si>
  <si>
    <t>Output bandwidth utilization is under the threshold.</t>
    <phoneticPr fontId="1" type="noConversion"/>
  </si>
  <si>
    <t>Rate Limited On(Disable Port)</t>
    <phoneticPr fontId="1" type="noConversion"/>
  </si>
  <si>
    <t>Rate Limited Off(Disable Port)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</si>
</sst>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"/>
  </numFmts>
  <fonts count="8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sz val="14"/>
      <color theme="1"/>
      <name val="微軟正黑體"/>
      <family val="2"/>
      <charset val="136"/>
    </font>
    <font>
      <b/>
      <sz val="14"/>
      <color theme="1"/>
      <name val="微軟正黑體"/>
      <family val="2"/>
      <charset val="136"/>
    </font>
    <font>
      <b/>
      <sz val="16"/>
      <color theme="1"/>
      <name val="微軟正黑體"/>
      <family val="2"/>
      <charset val="136"/>
    </font>
    <font>
      <sz val="11"/>
      <color theme="1"/>
      <name val="微軟正黑體"/>
      <family val="2"/>
      <charset val="136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E7E7"/>
        <bgColor indexed="64"/>
      </patternFill>
    </fill>
    <fill>
      <patternFill patternType="solid">
        <fgColor rgb="FFDCEEED"/>
        <bgColor indexed="64"/>
      </patternFill>
    </fill>
    <fill>
      <patternFill patternType="solid">
        <fgColor rgb="FFE2E7EA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rgb="FF008787"/>
      </left>
      <right/>
      <top/>
      <bottom/>
      <diagonal/>
    </border>
  </borders>
  <cellStyleXfs count="1">
    <xf numFmtId="0" fontId="0" fillId="0" borderId="0">
      <alignment vertical="center"/>
    </xf>
  </cellStyleXfs>
  <cellXfs count="47">
    <xf numFmtId="0" fontId="0" fillId="0" borderId="0" xfId="0">
      <alignment vertical="center"/>
    </xf>
    <xf numFmtId="0" fontId="2" fillId="2" borderId="0" xfId="0" applyFont="1" applyFill="1">
      <alignment vertical="center"/>
    </xf>
    <xf numFmtId="0" fontId="2" fillId="2" borderId="0" xfId="0" applyFont="1" applyFill="1" applyAlignment="1">
      <alignment vertical="center" wrapText="1"/>
    </xf>
    <xf numFmtId="176" fontId="2" fillId="2" borderId="0" xfId="0" applyNumberFormat="1" applyFont="1" applyFill="1">
      <alignment vertical="center"/>
    </xf>
    <xf numFmtId="0" fontId="2" fillId="3" borderId="0" xfId="0" applyFont="1" applyFill="1">
      <alignment vertical="center"/>
    </xf>
    <xf numFmtId="0" fontId="2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left" vertical="center"/>
    </xf>
    <xf numFmtId="0" fontId="5" fillId="3" borderId="0" xfId="0" applyFont="1" applyFill="1">
      <alignment vertical="center"/>
    </xf>
    <xf numFmtId="0" fontId="4" fillId="3" borderId="0" xfId="0" applyFont="1" applyFill="1">
      <alignment vertical="center"/>
    </xf>
    <xf numFmtId="0" fontId="2" fillId="3" borderId="1" xfId="0" applyFont="1" applyFill="1" applyBorder="1">
      <alignment vertical="center"/>
    </xf>
    <xf numFmtId="0" fontId="2" fillId="3" borderId="2" xfId="0" applyFont="1" applyFill="1" applyBorder="1">
      <alignment vertical="center"/>
    </xf>
    <xf numFmtId="0" fontId="2" fillId="3" borderId="0" xfId="0" applyFont="1" applyFill="1" applyAlignment="1">
      <alignment vertical="center" wrapText="1"/>
    </xf>
    <xf numFmtId="0" fontId="3" fillId="2" borderId="0" xfId="0" applyFont="1" applyFill="1">
      <alignment vertical="center"/>
    </xf>
    <xf numFmtId="0" fontId="2" fillId="3" borderId="3" xfId="0" applyFont="1" applyFill="1" applyBorder="1">
      <alignment vertical="center"/>
    </xf>
    <xf numFmtId="0" fontId="2" fillId="3" borderId="3" xfId="0" applyFont="1" applyFill="1" applyBorder="1" applyAlignment="1">
      <alignment vertical="center" wrapText="1"/>
    </xf>
    <xf numFmtId="0" fontId="7" fillId="3" borderId="2" xfId="0" applyFont="1" applyFill="1" applyBorder="1" applyAlignment="1">
      <alignment horizontal="left" vertical="center"/>
    </xf>
    <xf numFmtId="0" fontId="7" fillId="3" borderId="2" xfId="0" applyFont="1" applyFill="1" applyBorder="1" applyAlignment="1">
      <alignment horizontal="right" vertical="center" wrapText="1"/>
    </xf>
    <xf numFmtId="0" fontId="2" fillId="3" borderId="2" xfId="0" applyFont="1" applyFill="1" applyBorder="1" applyAlignment="1">
      <alignment horizontal="right" vertical="center"/>
    </xf>
    <xf numFmtId="9" fontId="2" fillId="2" borderId="0" xfId="0" applyNumberFormat="1" applyFont="1" applyFill="1">
      <alignment vertical="center"/>
    </xf>
    <xf numFmtId="20" fontId="2" fillId="2" borderId="0" xfId="0" applyNumberFormat="1" applyFont="1" applyFill="1">
      <alignment vertical="center"/>
    </xf>
    <xf numFmtId="0" fontId="2" fillId="6" borderId="0" xfId="0" applyFont="1" applyFill="1" applyAlignment="1">
      <alignment horizontal="center" vertical="center"/>
    </xf>
    <xf numFmtId="0" fontId="2" fillId="6" borderId="0" xfId="0" applyFont="1" applyFill="1">
      <alignment vertical="center"/>
    </xf>
    <xf numFmtId="0" fontId="2" fillId="6" borderId="0" xfId="0" applyFont="1" applyFill="1" applyAlignment="1">
      <alignment horizontal="left" vertical="center"/>
    </xf>
    <xf numFmtId="0" fontId="4" fillId="6" borderId="0" xfId="0" applyFont="1" applyFill="1">
      <alignment vertical="center"/>
    </xf>
    <xf numFmtId="0" fontId="4" fillId="4" borderId="0" xfId="0" applyFont="1" applyFill="1">
      <alignment vertical="center"/>
    </xf>
    <xf numFmtId="0" fontId="5" fillId="4" borderId="0" xfId="0" applyFont="1" applyFill="1">
      <alignment vertical="center"/>
    </xf>
    <xf numFmtId="0" fontId="2" fillId="4" borderId="0" xfId="0" applyFont="1" applyFill="1">
      <alignment vertical="center"/>
    </xf>
    <xf numFmtId="0" fontId="2" fillId="4" borderId="0" xfId="0" applyFont="1" applyFill="1" applyAlignment="1">
      <alignment horizontal="left" vertical="center"/>
    </xf>
    <xf numFmtId="0" fontId="5" fillId="4" borderId="4" xfId="0" applyFont="1" applyFill="1" applyBorder="1">
      <alignment vertical="center"/>
    </xf>
    <xf numFmtId="0" fontId="7" fillId="3" borderId="0" xfId="0" applyFont="1" applyFill="1" applyAlignment="1">
      <alignment horizontal="left" vertical="center"/>
    </xf>
    <xf numFmtId="0" fontId="7" fillId="3" borderId="0" xfId="0" applyFont="1" applyFill="1" applyAlignment="1">
      <alignment horizontal="right" vertical="center" wrapText="1"/>
    </xf>
    <xf numFmtId="0" fontId="3" fillId="3" borderId="0" xfId="0" applyFont="1" applyFill="1">
      <alignment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right" vertical="center"/>
    </xf>
    <xf numFmtId="0" fontId="5" fillId="5" borderId="4" xfId="0" applyFont="1" applyFill="1" applyBorder="1" applyAlignment="1">
      <alignment horizontal="left" vertical="center"/>
    </xf>
    <xf numFmtId="0" fontId="5" fillId="5" borderId="0" xfId="0" applyFont="1" applyFill="1" applyAlignment="1">
      <alignment horizontal="left" vertical="center"/>
    </xf>
    <xf numFmtId="0" fontId="5" fillId="4" borderId="4" xfId="0" applyFont="1" applyFill="1" applyBorder="1" applyAlignment="1">
      <alignment horizontal="left" vertical="center"/>
    </xf>
    <xf numFmtId="0" fontId="5" fillId="4" borderId="0" xfId="0" applyFont="1" applyFill="1" applyAlignment="1">
      <alignment horizontal="left" vertical="center"/>
    </xf>
    <xf numFmtId="0" fontId="6" fillId="3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2" fillId="3" borderId="2" xfId="0" applyFont="1" applyFill="1" applyBorder="1" applyAlignment="1">
      <alignment horizontal="right" vertical="center"/>
    </xf>
    <xf numFmtId="0" fontId="2" fillId="3" borderId="1" xfId="0" applyFont="1" applyFill="1" applyBorder="1" applyAlignment="1">
      <alignment horizontal="right" vertical="center"/>
    </xf>
    <xf numFmtId="0" fontId="2" fillId="3" borderId="0" xfId="0" applyFont="1" applyFill="1" applyAlignment="1">
      <alignment horizontal="right" vertical="center"/>
    </xf>
    <xf numFmtId="0" fontId="5" fillId="5" borderId="4" xfId="0" applyFont="1" applyFill="1" applyBorder="1" applyAlignment="1">
      <alignment horizontal="left" vertical="center"/>
    </xf>
    <xf numFmtId="0" fontId="5" fillId="5" borderId="0" xfId="0" applyFont="1" applyFill="1" applyAlignment="1">
      <alignment horizontal="left" vertical="center"/>
    </xf>
    <xf numFmtId="0" fontId="5" fillId="4" borderId="4" xfId="0" applyFont="1" applyFill="1" applyBorder="1" applyAlignment="1">
      <alignment horizontal="left" vertical="center"/>
    </xf>
    <xf numFmtId="0" fontId="5" fillId="4" borderId="0" xfId="0" applyFont="1" applyFill="1" applyAlignment="1">
      <alignment horizontal="left" vertical="center"/>
    </xf>
  </cellXfs>
  <cellStyles count="1">
    <cellStyle name="一般" xfId="0" builtinId="0"/>
  </cellStyles>
  <dxfs count="0"/>
  <tableStyles count="0" defaultTableStyle="TableStyleMedium2" defaultPivotStyle="PivotStyleLight16"/>
  <colors>
    <mruColors>
      <color rgb="FFD0021B"/>
      <color rgb="FFE2E7EA"/>
      <color rgb="FFD86E22"/>
      <color rgb="FF008787"/>
      <color rgb="FFDCEEED"/>
      <color rgb="FFCCE7E7"/>
      <color rgb="FFFD800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公司報表!$D$24</c:f>
              <c:strCache>
                <c:ptCount val="1"/>
                <c:pt idx="0">
                  <c:v>Health Site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公司報表!$C$25:$C$27</c:f>
              <c:strCache>
                <c:ptCount val="3"/>
                <c:pt idx="0">
                  <c:v>6月</c:v>
                </c:pt>
                <c:pt idx="1">
                  <c:v>7月</c:v>
                </c:pt>
                <c:pt idx="2">
                  <c:v>8月</c:v>
                </c:pt>
              </c:strCache>
            </c:strRef>
          </c:cat>
          <c:val>
            <c:numRef>
              <c:f>公司報表!$D$25:$D$27</c:f>
              <c:numCache>
                <c:formatCode>General</c:formatCode>
                <c:ptCount val="3"/>
                <c:pt idx="0">
                  <c:v>97</c:v>
                </c:pt>
                <c:pt idx="1">
                  <c:v>99</c:v>
                </c:pt>
                <c:pt idx="2">
                  <c:v>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AC-4E64-9D55-F72600B410B3}"/>
            </c:ext>
          </c:extLst>
        </c:ser>
        <c:ser>
          <c:idx val="1"/>
          <c:order val="1"/>
          <c:tx>
            <c:strRef>
              <c:f>公司報表!$E$24</c:f>
              <c:strCache>
                <c:ptCount val="1"/>
                <c:pt idx="0">
                  <c:v>Warning Site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公司報表!$C$25:$C$27</c:f>
              <c:strCache>
                <c:ptCount val="3"/>
                <c:pt idx="0">
                  <c:v>6月</c:v>
                </c:pt>
                <c:pt idx="1">
                  <c:v>7月</c:v>
                </c:pt>
                <c:pt idx="2">
                  <c:v>8月</c:v>
                </c:pt>
              </c:strCache>
            </c:strRef>
          </c:cat>
          <c:val>
            <c:numRef>
              <c:f>公司報表!$E$25:$E$27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AC-4E64-9D55-F72600B410B3}"/>
            </c:ext>
          </c:extLst>
        </c:ser>
        <c:ser>
          <c:idx val="2"/>
          <c:order val="2"/>
          <c:tx>
            <c:strRef>
              <c:f>公司報表!$F$24</c:f>
              <c:strCache>
                <c:ptCount val="1"/>
                <c:pt idx="0">
                  <c:v>Critical Site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公司報表!$C$25:$C$27</c:f>
              <c:strCache>
                <c:ptCount val="3"/>
                <c:pt idx="0">
                  <c:v>6月</c:v>
                </c:pt>
                <c:pt idx="1">
                  <c:v>7月</c:v>
                </c:pt>
                <c:pt idx="2">
                  <c:v>8月</c:v>
                </c:pt>
              </c:strCache>
            </c:strRef>
          </c:cat>
          <c:val>
            <c:numRef>
              <c:f>公司報表!$F$25:$F$27</c:f>
              <c:numCache>
                <c:formatCode>General</c:formatCode>
                <c:ptCount val="3"/>
                <c:pt idx="0">
                  <c:v>1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AC-4E64-9D55-F72600B410B3}"/>
            </c:ext>
          </c:extLst>
        </c:ser>
        <c:ser>
          <c:idx val="3"/>
          <c:order val="3"/>
          <c:tx>
            <c:strRef>
              <c:f>公司報表!$G$24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公司報表!$C$25:$C$27</c:f>
              <c:strCache>
                <c:ptCount val="3"/>
                <c:pt idx="0">
                  <c:v>6月</c:v>
                </c:pt>
                <c:pt idx="1">
                  <c:v>7月</c:v>
                </c:pt>
                <c:pt idx="2">
                  <c:v>8月</c:v>
                </c:pt>
              </c:strCache>
            </c:strRef>
          </c:cat>
          <c:val>
            <c:numRef>
              <c:f>公司報表!$G$25:$G$27</c:f>
              <c:numCache>
                <c:formatCode>General</c:formatCode>
                <c:ptCount val="3"/>
                <c:pt idx="0">
                  <c:v>100</c:v>
                </c:pt>
                <c:pt idx="1">
                  <c:v>100</c:v>
                </c:pt>
                <c:pt idx="2">
                  <c:v>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0AC-4E64-9D55-F72600B410B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191749688"/>
        <c:axId val="1191753296"/>
      </c:lineChart>
      <c:catAx>
        <c:axId val="1191749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91753296"/>
        <c:crosses val="autoZero"/>
        <c:auto val="1"/>
        <c:lblAlgn val="ctr"/>
        <c:lblOffset val="100"/>
        <c:noMultiLvlLbl val="0"/>
      </c:catAx>
      <c:valAx>
        <c:axId val="119175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eaVert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微軟正黑體" panose="020B0604030504040204" pitchFamily="34" charset="-120"/>
                    <a:ea typeface="微軟正黑體" panose="020B0604030504040204" pitchFamily="34" charset="-120"/>
                    <a:cs typeface="+mn-cs"/>
                  </a:defRPr>
                </a:pPr>
                <a:r>
                  <a:rPr lang="zh-TW" altLang="en-US">
                    <a:latin typeface="微軟正黑體" panose="020B0604030504040204" pitchFamily="34" charset="-120"/>
                    <a:ea typeface="微軟正黑體" panose="020B0604030504040204" pitchFamily="34" charset="-120"/>
                  </a:rPr>
                  <a:t>站台數量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eaVert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微軟正黑體" panose="020B0604030504040204" pitchFamily="34" charset="-120"/>
                  <a:ea typeface="微軟正黑體" panose="020B0604030504040204" pitchFamily="34" charset="-120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91749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公司報表!$D$43</c:f>
              <c:strCache>
                <c:ptCount val="1"/>
                <c:pt idx="0">
                  <c:v>Health Site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公司報表!$C$44:$C$46</c:f>
              <c:strCache>
                <c:ptCount val="3"/>
                <c:pt idx="0">
                  <c:v>6月</c:v>
                </c:pt>
                <c:pt idx="1">
                  <c:v>7月</c:v>
                </c:pt>
                <c:pt idx="2">
                  <c:v>8月</c:v>
                </c:pt>
              </c:strCache>
            </c:strRef>
          </c:cat>
          <c:val>
            <c:numRef>
              <c:f>公司報表!$D$44:$D$46</c:f>
              <c:numCache>
                <c:formatCode>General</c:formatCode>
                <c:ptCount val="3"/>
                <c:pt idx="0">
                  <c:v>88</c:v>
                </c:pt>
                <c:pt idx="1">
                  <c:v>94</c:v>
                </c:pt>
                <c:pt idx="2">
                  <c:v>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A0-460C-8CC2-8519CCC07D89}"/>
            </c:ext>
          </c:extLst>
        </c:ser>
        <c:ser>
          <c:idx val="1"/>
          <c:order val="1"/>
          <c:tx>
            <c:strRef>
              <c:f>公司報表!$E$43</c:f>
              <c:strCache>
                <c:ptCount val="1"/>
                <c:pt idx="0">
                  <c:v>Warning Site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公司報表!$C$44:$C$46</c:f>
              <c:strCache>
                <c:ptCount val="3"/>
                <c:pt idx="0">
                  <c:v>6月</c:v>
                </c:pt>
                <c:pt idx="1">
                  <c:v>7月</c:v>
                </c:pt>
                <c:pt idx="2">
                  <c:v>8月</c:v>
                </c:pt>
              </c:strCache>
            </c:strRef>
          </c:cat>
          <c:val>
            <c:numRef>
              <c:f>公司報表!$E$44:$E$46</c:f>
              <c:numCache>
                <c:formatCode>General</c:formatCode>
                <c:ptCount val="3"/>
                <c:pt idx="0">
                  <c:v>5</c:v>
                </c:pt>
                <c:pt idx="1">
                  <c:v>0</c:v>
                </c:pt>
                <c:pt idx="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A0-460C-8CC2-8519CCC07D89}"/>
            </c:ext>
          </c:extLst>
        </c:ser>
        <c:ser>
          <c:idx val="2"/>
          <c:order val="2"/>
          <c:tx>
            <c:strRef>
              <c:f>公司報表!$F$43</c:f>
              <c:strCache>
                <c:ptCount val="1"/>
                <c:pt idx="0">
                  <c:v>Critical Site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公司報表!$C$44:$C$46</c:f>
              <c:strCache>
                <c:ptCount val="3"/>
                <c:pt idx="0">
                  <c:v>6月</c:v>
                </c:pt>
                <c:pt idx="1">
                  <c:v>7月</c:v>
                </c:pt>
                <c:pt idx="2">
                  <c:v>8月</c:v>
                </c:pt>
              </c:strCache>
            </c:strRef>
          </c:cat>
          <c:val>
            <c:numRef>
              <c:f>公司報表!$F$44:$F$46</c:f>
              <c:numCache>
                <c:formatCode>General</c:formatCode>
                <c:ptCount val="3"/>
                <c:pt idx="0">
                  <c:v>7</c:v>
                </c:pt>
                <c:pt idx="1">
                  <c:v>6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A0-460C-8CC2-8519CCC07D89}"/>
            </c:ext>
          </c:extLst>
        </c:ser>
        <c:ser>
          <c:idx val="3"/>
          <c:order val="3"/>
          <c:tx>
            <c:strRef>
              <c:f>公司報表!$G$43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公司報表!$C$44:$C$46</c:f>
              <c:strCache>
                <c:ptCount val="3"/>
                <c:pt idx="0">
                  <c:v>6月</c:v>
                </c:pt>
                <c:pt idx="1">
                  <c:v>7月</c:v>
                </c:pt>
                <c:pt idx="2">
                  <c:v>8月</c:v>
                </c:pt>
              </c:strCache>
            </c:strRef>
          </c:cat>
          <c:val>
            <c:numRef>
              <c:f>公司報表!$G$44:$G$46</c:f>
              <c:numCache>
                <c:formatCode>General</c:formatCode>
                <c:ptCount val="3"/>
                <c:pt idx="0">
                  <c:v>100</c:v>
                </c:pt>
                <c:pt idx="1">
                  <c:v>100</c:v>
                </c:pt>
                <c:pt idx="2">
                  <c:v>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2A0-460C-8CC2-8519CCC07D8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191749688"/>
        <c:axId val="1191753296"/>
      </c:lineChart>
      <c:catAx>
        <c:axId val="1191749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91753296"/>
        <c:crosses val="autoZero"/>
        <c:auto val="1"/>
        <c:lblAlgn val="ctr"/>
        <c:lblOffset val="100"/>
        <c:noMultiLvlLbl val="0"/>
      </c:catAx>
      <c:valAx>
        <c:axId val="119175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eaVert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微軟正黑體" panose="020B0604030504040204" pitchFamily="34" charset="-120"/>
                    <a:ea typeface="微軟正黑體" panose="020B0604030504040204" pitchFamily="34" charset="-120"/>
                    <a:cs typeface="+mn-cs"/>
                  </a:defRPr>
                </a:pPr>
                <a:r>
                  <a:rPr lang="zh-TW" altLang="en-US">
                    <a:latin typeface="微軟正黑體" panose="020B0604030504040204" pitchFamily="34" charset="-120"/>
                    <a:ea typeface="微軟正黑體" panose="020B0604030504040204" pitchFamily="34" charset="-120"/>
                  </a:rPr>
                  <a:t>站台數量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eaVert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微軟正黑體" panose="020B0604030504040204" pitchFamily="34" charset="-120"/>
                  <a:ea typeface="微軟正黑體" panose="020B0604030504040204" pitchFamily="34" charset="-120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91749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站台報表!$D$40</c:f>
              <c:strCache>
                <c:ptCount val="1"/>
                <c:pt idx="0">
                  <c:v>Warning Event</c:v>
                </c:pt>
              </c:strCache>
            </c:strRef>
          </c:tx>
          <c:spPr>
            <a:ln w="28575" cap="rnd">
              <a:solidFill>
                <a:srgbClr val="D86E2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站台報表!$C$41:$C$43</c:f>
              <c:strCache>
                <c:ptCount val="3"/>
                <c:pt idx="0">
                  <c:v>6月</c:v>
                </c:pt>
                <c:pt idx="1">
                  <c:v>7月</c:v>
                </c:pt>
                <c:pt idx="2">
                  <c:v>8月</c:v>
                </c:pt>
              </c:strCache>
            </c:strRef>
          </c:cat>
          <c:val>
            <c:numRef>
              <c:f>站台報表!$D$41:$D$43</c:f>
              <c:numCache>
                <c:formatCode>General</c:formatCode>
                <c:ptCount val="3"/>
                <c:pt idx="0">
                  <c:v>25</c:v>
                </c:pt>
                <c:pt idx="1">
                  <c:v>13</c:v>
                </c:pt>
                <c:pt idx="2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C5-4391-8088-493B14902D01}"/>
            </c:ext>
          </c:extLst>
        </c:ser>
        <c:ser>
          <c:idx val="1"/>
          <c:order val="1"/>
          <c:tx>
            <c:strRef>
              <c:f>站台報表!$E$40</c:f>
              <c:strCache>
                <c:ptCount val="1"/>
                <c:pt idx="0">
                  <c:v>Critical Event </c:v>
                </c:pt>
              </c:strCache>
            </c:strRef>
          </c:tx>
          <c:spPr>
            <a:ln w="28575" cap="rnd">
              <a:solidFill>
                <a:srgbClr val="D0021B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站台報表!$C$41:$C$43</c:f>
              <c:strCache>
                <c:ptCount val="3"/>
                <c:pt idx="0">
                  <c:v>6月</c:v>
                </c:pt>
                <c:pt idx="1">
                  <c:v>7月</c:v>
                </c:pt>
                <c:pt idx="2">
                  <c:v>8月</c:v>
                </c:pt>
              </c:strCache>
            </c:strRef>
          </c:cat>
          <c:val>
            <c:numRef>
              <c:f>站台報表!$E$41:$E$43</c:f>
              <c:numCache>
                <c:formatCode>General</c:formatCode>
                <c:ptCount val="3"/>
                <c:pt idx="0">
                  <c:v>16</c:v>
                </c:pt>
                <c:pt idx="1">
                  <c:v>5</c:v>
                </c:pt>
                <c:pt idx="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C5-4391-8088-493B14902D0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34869728"/>
        <c:axId val="434876800"/>
      </c:lineChart>
      <c:catAx>
        <c:axId val="434869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34876800"/>
        <c:crosses val="autoZero"/>
        <c:auto val="1"/>
        <c:lblAlgn val="ctr"/>
        <c:lblOffset val="100"/>
        <c:noMultiLvlLbl val="0"/>
      </c:catAx>
      <c:valAx>
        <c:axId val="43487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eaVert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微軟正黑體" panose="020B0604030504040204" pitchFamily="34" charset="-120"/>
                    <a:ea typeface="微軟正黑體" panose="020B0604030504040204" pitchFamily="34" charset="-120"/>
                    <a:cs typeface="+mn-cs"/>
                  </a:defRPr>
                </a:pPr>
                <a:r>
                  <a:rPr lang="zh-TW" altLang="en-US">
                    <a:latin typeface="微軟正黑體" panose="020B0604030504040204" pitchFamily="34" charset="-120"/>
                    <a:ea typeface="微軟正黑體" panose="020B0604030504040204" pitchFamily="34" charset="-120"/>
                  </a:rPr>
                  <a:t>事件次數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eaVert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微軟正黑體" panose="020B0604030504040204" pitchFamily="34" charset="-120"/>
                  <a:ea typeface="微軟正黑體" panose="020B0604030504040204" pitchFamily="34" charset="-120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34869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/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r>
              <a:rPr lang="en-US">
                <a:solidFill>
                  <a:schemeClr val="tx1"/>
                </a:solidFill>
                <a:latin typeface="微軟正黑體" panose="020B0604030504040204" pitchFamily="34" charset="-120"/>
                <a:ea typeface="微軟正黑體" panose="020B0604030504040204" pitchFamily="34" charset="-120"/>
              </a:rPr>
              <a:t>Network alert </a:t>
            </a:r>
            <a:endParaRPr lang="zh-TW">
              <a:solidFill>
                <a:schemeClr val="tx1"/>
              </a:solidFill>
              <a:latin typeface="微軟正黑體" panose="020B0604030504040204" pitchFamily="34" charset="-120"/>
              <a:ea typeface="微軟正黑體" panose="020B0604030504040204" pitchFamily="34" charset="-12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/>
              </a:solidFill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5.7253903458864878E-2"/>
          <c:y val="0.14784189493102895"/>
          <c:w val="0.90637633733946488"/>
          <c:h val="0.68224630460395852"/>
        </c:manualLayout>
      </c:layout>
      <c:lineChart>
        <c:grouping val="standard"/>
        <c:varyColors val="0"/>
        <c:ser>
          <c:idx val="0"/>
          <c:order val="0"/>
          <c:tx>
            <c:strRef>
              <c:f>站台報表!$AD$59</c:f>
              <c:strCache>
                <c:ptCount val="1"/>
                <c:pt idx="0">
                  <c:v>Input packet error rate is over the threshold.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站台報表!$AE$59:$AM$59</c:f>
              <c:numCache>
                <c:formatCode>General</c:formatCode>
                <c:ptCount val="9"/>
                <c:pt idx="0">
                  <c:v>4</c:v>
                </c:pt>
                <c:pt idx="1">
                  <c:v>1</c:v>
                </c:pt>
                <c:pt idx="2">
                  <c:v>0</c:v>
                </c:pt>
                <c:pt idx="3">
                  <c:v>3</c:v>
                </c:pt>
                <c:pt idx="4">
                  <c:v>4</c:v>
                </c:pt>
                <c:pt idx="5">
                  <c:v>1</c:v>
                </c:pt>
                <c:pt idx="6">
                  <c:v>5</c:v>
                </c:pt>
                <c:pt idx="7">
                  <c:v>0</c:v>
                </c:pt>
                <c:pt idx="8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44-4987-B392-6F6BAE48031C}"/>
            </c:ext>
          </c:extLst>
        </c:ser>
        <c:ser>
          <c:idx val="1"/>
          <c:order val="1"/>
          <c:tx>
            <c:strRef>
              <c:f>站台報表!$AD$60</c:f>
              <c:strCache>
                <c:ptCount val="1"/>
                <c:pt idx="0">
                  <c:v>Output packet error rate is over the threshold.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站台報表!$AE$60:$AM$60</c:f>
              <c:numCache>
                <c:formatCode>General</c:formatCode>
                <c:ptCount val="9"/>
                <c:pt idx="0">
                  <c:v>1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7</c:v>
                </c:pt>
                <c:pt idx="5">
                  <c:v>3</c:v>
                </c:pt>
                <c:pt idx="6">
                  <c:v>4</c:v>
                </c:pt>
                <c:pt idx="7">
                  <c:v>3</c:v>
                </c:pt>
                <c:pt idx="8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44-4987-B392-6F6BAE48031C}"/>
            </c:ext>
          </c:extLst>
        </c:ser>
        <c:ser>
          <c:idx val="2"/>
          <c:order val="2"/>
          <c:tx>
            <c:strRef>
              <c:f>站台報表!$AD$61</c:f>
              <c:strCache>
                <c:ptCount val="1"/>
                <c:pt idx="0">
                  <c:v>Topology changed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3"/>
              </a:solidFill>
              <a:ln w="9525" cap="flat" cmpd="sng" algn="ctr">
                <a:solidFill>
                  <a:schemeClr val="accent3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站台報表!$AE$61:$AM$61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7</c:v>
                </c:pt>
                <c:pt idx="3">
                  <c:v>2</c:v>
                </c:pt>
                <c:pt idx="4">
                  <c:v>0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44-4987-B392-6F6BAE48031C}"/>
            </c:ext>
          </c:extLst>
        </c:ser>
        <c:ser>
          <c:idx val="3"/>
          <c:order val="3"/>
          <c:tx>
            <c:strRef>
              <c:f>站台報表!$AD$62</c:f>
              <c:strCache>
                <c:ptCount val="1"/>
                <c:pt idx="0">
                  <c:v>Port looping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4"/>
              </a:solidFill>
              <a:ln w="9525" cap="flat" cmpd="sng" algn="ctr">
                <a:solidFill>
                  <a:schemeClr val="accent4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站台報表!$AE$62:$AM$62</c:f>
              <c:numCache>
                <c:formatCode>General</c:formatCode>
                <c:ptCount val="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4</c:v>
                </c:pt>
                <c:pt idx="4">
                  <c:v>9</c:v>
                </c:pt>
                <c:pt idx="5">
                  <c:v>4</c:v>
                </c:pt>
                <c:pt idx="6">
                  <c:v>8</c:v>
                </c:pt>
                <c:pt idx="7">
                  <c:v>6</c:v>
                </c:pt>
                <c:pt idx="8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744-4987-B392-6F6BAE48031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718494176"/>
        <c:axId val="725798568"/>
      </c:lineChart>
      <c:catAx>
        <c:axId val="718494176"/>
        <c:scaling>
          <c:orientation val="minMax"/>
        </c:scaling>
        <c:delete val="0"/>
        <c:axPos val="b"/>
        <c:numFmt formatCode="m/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25798568"/>
        <c:crosses val="autoZero"/>
        <c:auto val="0"/>
        <c:lblAlgn val="ctr"/>
        <c:lblOffset val="100"/>
        <c:noMultiLvlLbl val="0"/>
      </c:catAx>
      <c:valAx>
        <c:axId val="725798568"/>
        <c:scaling>
          <c:orientation val="minMax"/>
        </c:scaling>
        <c:delete val="0"/>
        <c:axPos val="l"/>
        <c:title>
          <c:tx>
            <c:rich>
              <a:bodyPr rot="0" spcFirstLastPara="1" vertOverflow="ellipsis" vert="eaVert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事件次數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eaVert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1849417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/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Device unreachable</a:t>
            </a:r>
            <a:endParaRPr lang="zh-TW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/>
              </a:solidFill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5.9478864409870005E-2"/>
          <c:y val="0.15445843828715367"/>
          <c:w val="0.89171294383644073"/>
          <c:h val="0.66498257193932764"/>
        </c:manualLayout>
      </c:layout>
      <c:lineChart>
        <c:grouping val="standard"/>
        <c:varyColors val="0"/>
        <c:ser>
          <c:idx val="0"/>
          <c:order val="0"/>
          <c:tx>
            <c:strRef>
              <c:f>站台報表!$AD$57</c:f>
              <c:strCache>
                <c:ptCount val="1"/>
                <c:pt idx="0">
                  <c:v>Device ICMP unreachable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微軟正黑體" panose="020B0604030504040204" pitchFamily="34" charset="-120"/>
                    <a:ea typeface="微軟正黑體" panose="020B0604030504040204" pitchFamily="34" charset="-120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站台報表!$AE$56:$AM$56</c:f>
              <c:numCache>
                <c:formatCode>m/d</c:formatCode>
                <c:ptCount val="9"/>
                <c:pt idx="0">
                  <c:v>44713</c:v>
                </c:pt>
                <c:pt idx="1">
                  <c:v>44723</c:v>
                </c:pt>
                <c:pt idx="2">
                  <c:v>44733</c:v>
                </c:pt>
                <c:pt idx="3">
                  <c:v>44743</c:v>
                </c:pt>
                <c:pt idx="4">
                  <c:v>44753</c:v>
                </c:pt>
                <c:pt idx="5">
                  <c:v>44763</c:v>
                </c:pt>
                <c:pt idx="6">
                  <c:v>44774</c:v>
                </c:pt>
                <c:pt idx="7">
                  <c:v>44784</c:v>
                </c:pt>
                <c:pt idx="8">
                  <c:v>44794</c:v>
                </c:pt>
              </c:numCache>
            </c:numRef>
          </c:cat>
          <c:val>
            <c:numRef>
              <c:f>站台報表!$AE$57:$AM$57</c:f>
              <c:numCache>
                <c:formatCode>General</c:formatCode>
                <c:ptCount val="9"/>
                <c:pt idx="0">
                  <c:v>4</c:v>
                </c:pt>
                <c:pt idx="1">
                  <c:v>7</c:v>
                </c:pt>
                <c:pt idx="2">
                  <c:v>3</c:v>
                </c:pt>
                <c:pt idx="3">
                  <c:v>6</c:v>
                </c:pt>
                <c:pt idx="4">
                  <c:v>1</c:v>
                </c:pt>
                <c:pt idx="5">
                  <c:v>4</c:v>
                </c:pt>
                <c:pt idx="6">
                  <c:v>3</c:v>
                </c:pt>
                <c:pt idx="7">
                  <c:v>1</c:v>
                </c:pt>
                <c:pt idx="8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EB-4721-BF12-DD16435C2E74}"/>
            </c:ext>
          </c:extLst>
        </c:ser>
        <c:ser>
          <c:idx val="1"/>
          <c:order val="1"/>
          <c:tx>
            <c:strRef>
              <c:f>站台報表!$AD$58</c:f>
              <c:strCache>
                <c:ptCount val="1"/>
                <c:pt idx="0">
                  <c:v>Device SNMP unreachable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微軟正黑體" panose="020B0604030504040204" pitchFamily="34" charset="-120"/>
                    <a:ea typeface="微軟正黑體" panose="020B0604030504040204" pitchFamily="34" charset="-120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站台報表!$AE$56:$AM$56</c:f>
              <c:numCache>
                <c:formatCode>m/d</c:formatCode>
                <c:ptCount val="9"/>
                <c:pt idx="0">
                  <c:v>44713</c:v>
                </c:pt>
                <c:pt idx="1">
                  <c:v>44723</c:v>
                </c:pt>
                <c:pt idx="2">
                  <c:v>44733</c:v>
                </c:pt>
                <c:pt idx="3">
                  <c:v>44743</c:v>
                </c:pt>
                <c:pt idx="4">
                  <c:v>44753</c:v>
                </c:pt>
                <c:pt idx="5">
                  <c:v>44763</c:v>
                </c:pt>
                <c:pt idx="6">
                  <c:v>44774</c:v>
                </c:pt>
                <c:pt idx="7">
                  <c:v>44784</c:v>
                </c:pt>
                <c:pt idx="8">
                  <c:v>44794</c:v>
                </c:pt>
              </c:numCache>
            </c:numRef>
          </c:cat>
          <c:val>
            <c:numRef>
              <c:f>站台報表!$AE$58:$AM$58</c:f>
              <c:numCache>
                <c:formatCode>General</c:formatCode>
                <c:ptCount val="9"/>
                <c:pt idx="0">
                  <c:v>3</c:v>
                </c:pt>
                <c:pt idx="1">
                  <c:v>3</c:v>
                </c:pt>
                <c:pt idx="2">
                  <c:v>1</c:v>
                </c:pt>
                <c:pt idx="3">
                  <c:v>0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5</c:v>
                </c:pt>
                <c:pt idx="8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EB-4721-BF12-DD16435C2E7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603220536"/>
        <c:axId val="603221848"/>
      </c:lineChart>
      <c:catAx>
        <c:axId val="603220536"/>
        <c:scaling>
          <c:orientation val="minMax"/>
        </c:scaling>
        <c:delete val="0"/>
        <c:axPos val="b"/>
        <c:numFmt formatCode="m/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endParaRPr lang="zh-TW"/>
          </a:p>
        </c:txPr>
        <c:crossAx val="603221848"/>
        <c:crosses val="autoZero"/>
        <c:auto val="0"/>
        <c:lblAlgn val="ctr"/>
        <c:lblOffset val="100"/>
        <c:noMultiLvlLbl val="0"/>
      </c:catAx>
      <c:valAx>
        <c:axId val="603221848"/>
        <c:scaling>
          <c:orientation val="minMax"/>
        </c:scaling>
        <c:delete val="0"/>
        <c:axPos val="l"/>
        <c:title>
          <c:tx>
            <c:rich>
              <a:bodyPr rot="0" spcFirstLastPara="1" vertOverflow="ellipsis" vert="eaVert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微軟正黑體" panose="020B0604030504040204" pitchFamily="34" charset="-120"/>
                    <a:ea typeface="微軟正黑體" panose="020B0604030504040204" pitchFamily="34" charset="-120"/>
                    <a:cs typeface="+mn-cs"/>
                  </a:defRPr>
                </a:pPr>
                <a:r>
                  <a:rPr lang="zh-TW" altLang="en-US"/>
                  <a:t>事件次數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eaVert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微軟正黑體" panose="020B0604030504040204" pitchFamily="34" charset="-120"/>
                  <a:ea typeface="微軟正黑體" panose="020B0604030504040204" pitchFamily="34" charset="-120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endParaRPr lang="zh-TW"/>
          </a:p>
        </c:txPr>
        <c:crossAx val="60322053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微軟正黑體" panose="020B0604030504040204" pitchFamily="34" charset="-120"/>
          <a:ea typeface="微軟正黑體" panose="020B0604030504040204" pitchFamily="34" charset="-12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ysClr val="windowText" lastClr="000000"/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  <a:latin typeface="微軟正黑體" panose="020B0604030504040204" pitchFamily="34" charset="-120"/>
                <a:ea typeface="微軟正黑體" panose="020B0604030504040204" pitchFamily="34" charset="-120"/>
              </a:rPr>
              <a:t>Ethernet port alert</a:t>
            </a:r>
            <a:endParaRPr lang="zh-TW">
              <a:solidFill>
                <a:sysClr val="windowText" lastClr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ysClr val="windowText" lastClr="000000"/>
              </a:solidFill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5.2154018454503494E-2"/>
          <c:y val="0.1251982789598913"/>
          <c:w val="0.91869465239507619"/>
          <c:h val="0.57487704758791125"/>
        </c:manualLayout>
      </c:layout>
      <c:lineChart>
        <c:grouping val="standard"/>
        <c:varyColors val="0"/>
        <c:ser>
          <c:idx val="0"/>
          <c:order val="0"/>
          <c:tx>
            <c:strRef>
              <c:f>站台報表!$AD$63</c:f>
              <c:strCache>
                <c:ptCount val="1"/>
                <c:pt idx="0">
                  <c:v>Ethernet Port link down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站台報表!$AE$56:$AM$56</c:f>
              <c:numCache>
                <c:formatCode>m/d</c:formatCode>
                <c:ptCount val="9"/>
                <c:pt idx="0">
                  <c:v>44713</c:v>
                </c:pt>
                <c:pt idx="1">
                  <c:v>44723</c:v>
                </c:pt>
                <c:pt idx="2">
                  <c:v>44733</c:v>
                </c:pt>
                <c:pt idx="3">
                  <c:v>44743</c:v>
                </c:pt>
                <c:pt idx="4">
                  <c:v>44753</c:v>
                </c:pt>
                <c:pt idx="5">
                  <c:v>44763</c:v>
                </c:pt>
                <c:pt idx="6">
                  <c:v>44774</c:v>
                </c:pt>
                <c:pt idx="7">
                  <c:v>44784</c:v>
                </c:pt>
                <c:pt idx="8">
                  <c:v>44794</c:v>
                </c:pt>
              </c:numCache>
            </c:numRef>
          </c:cat>
          <c:val>
            <c:numRef>
              <c:f>站台報表!$AE$63:$AM$63</c:f>
              <c:numCache>
                <c:formatCode>General</c:formatCode>
                <c:ptCount val="9"/>
                <c:pt idx="0">
                  <c:v>0</c:v>
                </c:pt>
                <c:pt idx="1">
                  <c:v>4</c:v>
                </c:pt>
                <c:pt idx="2">
                  <c:v>2</c:v>
                </c:pt>
                <c:pt idx="3">
                  <c:v>7</c:v>
                </c:pt>
                <c:pt idx="4">
                  <c:v>4</c:v>
                </c:pt>
                <c:pt idx="5">
                  <c:v>6</c:v>
                </c:pt>
                <c:pt idx="6">
                  <c:v>7</c:v>
                </c:pt>
                <c:pt idx="7">
                  <c:v>5</c:v>
                </c:pt>
                <c:pt idx="8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8D-46FC-A326-19E592262E8A}"/>
            </c:ext>
          </c:extLst>
        </c:ser>
        <c:ser>
          <c:idx val="1"/>
          <c:order val="1"/>
          <c:tx>
            <c:strRef>
              <c:f>站台報表!$AD$64</c:f>
              <c:strCache>
                <c:ptCount val="1"/>
                <c:pt idx="0">
                  <c:v>Ethernet Port link up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站台報表!$AE$56:$AM$56</c:f>
              <c:numCache>
                <c:formatCode>m/d</c:formatCode>
                <c:ptCount val="9"/>
                <c:pt idx="0">
                  <c:v>44713</c:v>
                </c:pt>
                <c:pt idx="1">
                  <c:v>44723</c:v>
                </c:pt>
                <c:pt idx="2">
                  <c:v>44733</c:v>
                </c:pt>
                <c:pt idx="3">
                  <c:v>44743</c:v>
                </c:pt>
                <c:pt idx="4">
                  <c:v>44753</c:v>
                </c:pt>
                <c:pt idx="5">
                  <c:v>44763</c:v>
                </c:pt>
                <c:pt idx="6">
                  <c:v>44774</c:v>
                </c:pt>
                <c:pt idx="7">
                  <c:v>44784</c:v>
                </c:pt>
                <c:pt idx="8">
                  <c:v>44794</c:v>
                </c:pt>
              </c:numCache>
            </c:numRef>
          </c:cat>
          <c:val>
            <c:numRef>
              <c:f>站台報表!$AE$64:$AM$64</c:f>
              <c:numCache>
                <c:formatCode>General</c:formatCode>
                <c:ptCount val="9"/>
                <c:pt idx="0">
                  <c:v>6</c:v>
                </c:pt>
                <c:pt idx="1">
                  <c:v>4</c:v>
                </c:pt>
                <c:pt idx="2">
                  <c:v>4</c:v>
                </c:pt>
                <c:pt idx="3">
                  <c:v>2</c:v>
                </c:pt>
                <c:pt idx="4">
                  <c:v>5</c:v>
                </c:pt>
                <c:pt idx="5">
                  <c:v>0</c:v>
                </c:pt>
                <c:pt idx="6">
                  <c:v>6</c:v>
                </c:pt>
                <c:pt idx="7">
                  <c:v>4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8D-46FC-A326-19E592262E8A}"/>
            </c:ext>
          </c:extLst>
        </c:ser>
        <c:ser>
          <c:idx val="2"/>
          <c:order val="2"/>
          <c:tx>
            <c:strRef>
              <c:f>站台報表!$AD$65</c:f>
              <c:strCache>
                <c:ptCount val="1"/>
                <c:pt idx="0">
                  <c:v>Input bandwidth utilization is over the threshold.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3"/>
              </a:solidFill>
              <a:ln w="9525" cap="flat" cmpd="sng" algn="ctr">
                <a:solidFill>
                  <a:schemeClr val="accent3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站台報表!$AE$56:$AM$56</c:f>
              <c:numCache>
                <c:formatCode>m/d</c:formatCode>
                <c:ptCount val="9"/>
                <c:pt idx="0">
                  <c:v>44713</c:v>
                </c:pt>
                <c:pt idx="1">
                  <c:v>44723</c:v>
                </c:pt>
                <c:pt idx="2">
                  <c:v>44733</c:v>
                </c:pt>
                <c:pt idx="3">
                  <c:v>44743</c:v>
                </c:pt>
                <c:pt idx="4">
                  <c:v>44753</c:v>
                </c:pt>
                <c:pt idx="5">
                  <c:v>44763</c:v>
                </c:pt>
                <c:pt idx="6">
                  <c:v>44774</c:v>
                </c:pt>
                <c:pt idx="7">
                  <c:v>44784</c:v>
                </c:pt>
                <c:pt idx="8">
                  <c:v>44794</c:v>
                </c:pt>
              </c:numCache>
            </c:numRef>
          </c:cat>
          <c:val>
            <c:numRef>
              <c:f>站台報表!$AE$65:$AM$65</c:f>
              <c:numCache>
                <c:formatCode>General</c:formatCode>
                <c:ptCount val="9"/>
                <c:pt idx="0">
                  <c:v>8</c:v>
                </c:pt>
                <c:pt idx="1">
                  <c:v>0</c:v>
                </c:pt>
                <c:pt idx="2">
                  <c:v>5</c:v>
                </c:pt>
                <c:pt idx="3">
                  <c:v>0</c:v>
                </c:pt>
                <c:pt idx="4">
                  <c:v>3</c:v>
                </c:pt>
                <c:pt idx="5">
                  <c:v>6</c:v>
                </c:pt>
                <c:pt idx="6">
                  <c:v>4</c:v>
                </c:pt>
                <c:pt idx="7">
                  <c:v>0</c:v>
                </c:pt>
                <c:pt idx="8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8D-46FC-A326-19E592262E8A}"/>
            </c:ext>
          </c:extLst>
        </c:ser>
        <c:ser>
          <c:idx val="3"/>
          <c:order val="3"/>
          <c:tx>
            <c:strRef>
              <c:f>站台報表!$AD$66</c:f>
              <c:strCache>
                <c:ptCount val="1"/>
                <c:pt idx="0">
                  <c:v>Input bandwidth utilization is under the threshold.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4"/>
              </a:solidFill>
              <a:ln w="9525" cap="flat" cmpd="sng" algn="ctr">
                <a:solidFill>
                  <a:schemeClr val="accent4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站台報表!$AE$56:$AM$56</c:f>
              <c:numCache>
                <c:formatCode>m/d</c:formatCode>
                <c:ptCount val="9"/>
                <c:pt idx="0">
                  <c:v>44713</c:v>
                </c:pt>
                <c:pt idx="1">
                  <c:v>44723</c:v>
                </c:pt>
                <c:pt idx="2">
                  <c:v>44733</c:v>
                </c:pt>
                <c:pt idx="3">
                  <c:v>44743</c:v>
                </c:pt>
                <c:pt idx="4">
                  <c:v>44753</c:v>
                </c:pt>
                <c:pt idx="5">
                  <c:v>44763</c:v>
                </c:pt>
                <c:pt idx="6">
                  <c:v>44774</c:v>
                </c:pt>
                <c:pt idx="7">
                  <c:v>44784</c:v>
                </c:pt>
                <c:pt idx="8">
                  <c:v>44794</c:v>
                </c:pt>
              </c:numCache>
            </c:numRef>
          </c:cat>
          <c:val>
            <c:numRef>
              <c:f>站台報表!$AE$66:$AM$66</c:f>
              <c:numCache>
                <c:formatCode>General</c:formatCode>
                <c:ptCount val="9"/>
                <c:pt idx="0">
                  <c:v>4</c:v>
                </c:pt>
                <c:pt idx="1">
                  <c:v>1</c:v>
                </c:pt>
                <c:pt idx="2">
                  <c:v>5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5</c:v>
                </c:pt>
                <c:pt idx="7">
                  <c:v>7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B8D-46FC-A326-19E592262E8A}"/>
            </c:ext>
          </c:extLst>
        </c:ser>
        <c:ser>
          <c:idx val="4"/>
          <c:order val="4"/>
          <c:tx>
            <c:strRef>
              <c:f>站台報表!$AD$67</c:f>
              <c:strCache>
                <c:ptCount val="1"/>
                <c:pt idx="0">
                  <c:v>Output bandwidth utilization is over the threshold.</c:v>
                </c:pt>
              </c:strCache>
            </c:strRef>
          </c:tx>
          <c:spPr>
            <a:ln w="22225" cap="rnd" cmpd="sng" algn="ctr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5"/>
              </a:solidFill>
              <a:ln w="9525" cap="flat" cmpd="sng" algn="ctr">
                <a:solidFill>
                  <a:schemeClr val="accent5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站台報表!$AE$56:$AM$56</c:f>
              <c:numCache>
                <c:formatCode>m/d</c:formatCode>
                <c:ptCount val="9"/>
                <c:pt idx="0">
                  <c:v>44713</c:v>
                </c:pt>
                <c:pt idx="1">
                  <c:v>44723</c:v>
                </c:pt>
                <c:pt idx="2">
                  <c:v>44733</c:v>
                </c:pt>
                <c:pt idx="3">
                  <c:v>44743</c:v>
                </c:pt>
                <c:pt idx="4">
                  <c:v>44753</c:v>
                </c:pt>
                <c:pt idx="5">
                  <c:v>44763</c:v>
                </c:pt>
                <c:pt idx="6">
                  <c:v>44774</c:v>
                </c:pt>
                <c:pt idx="7">
                  <c:v>44784</c:v>
                </c:pt>
                <c:pt idx="8">
                  <c:v>44794</c:v>
                </c:pt>
              </c:numCache>
            </c:numRef>
          </c:cat>
          <c:val>
            <c:numRef>
              <c:f>站台報表!$AE$67:$AM$67</c:f>
              <c:numCache>
                <c:formatCode>General</c:formatCode>
                <c:ptCount val="9"/>
                <c:pt idx="0">
                  <c:v>0</c:v>
                </c:pt>
                <c:pt idx="1">
                  <c:v>5</c:v>
                </c:pt>
                <c:pt idx="2">
                  <c:v>5</c:v>
                </c:pt>
                <c:pt idx="3">
                  <c:v>1</c:v>
                </c:pt>
                <c:pt idx="4">
                  <c:v>0</c:v>
                </c:pt>
                <c:pt idx="5">
                  <c:v>5</c:v>
                </c:pt>
                <c:pt idx="6">
                  <c:v>6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B8D-46FC-A326-19E592262E8A}"/>
            </c:ext>
          </c:extLst>
        </c:ser>
        <c:ser>
          <c:idx val="5"/>
          <c:order val="5"/>
          <c:tx>
            <c:strRef>
              <c:f>站台報表!$AD$68</c:f>
              <c:strCache>
                <c:ptCount val="1"/>
                <c:pt idx="0">
                  <c:v>Output bandwidth utilization is under the threshold.</c:v>
                </c:pt>
              </c:strCache>
            </c:strRef>
          </c:tx>
          <c:spPr>
            <a:ln w="22225" cap="rnd" cmpd="sng" algn="ctr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6"/>
              </a:solidFill>
              <a:ln w="9525" cap="flat" cmpd="sng" algn="ctr">
                <a:solidFill>
                  <a:schemeClr val="accent6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站台報表!$AE$56:$AM$56</c:f>
              <c:numCache>
                <c:formatCode>m/d</c:formatCode>
                <c:ptCount val="9"/>
                <c:pt idx="0">
                  <c:v>44713</c:v>
                </c:pt>
                <c:pt idx="1">
                  <c:v>44723</c:v>
                </c:pt>
                <c:pt idx="2">
                  <c:v>44733</c:v>
                </c:pt>
                <c:pt idx="3">
                  <c:v>44743</c:v>
                </c:pt>
                <c:pt idx="4">
                  <c:v>44753</c:v>
                </c:pt>
                <c:pt idx="5">
                  <c:v>44763</c:v>
                </c:pt>
                <c:pt idx="6">
                  <c:v>44774</c:v>
                </c:pt>
                <c:pt idx="7">
                  <c:v>44784</c:v>
                </c:pt>
                <c:pt idx="8">
                  <c:v>44794</c:v>
                </c:pt>
              </c:numCache>
            </c:numRef>
          </c:cat>
          <c:val>
            <c:numRef>
              <c:f>站台報表!$AE$68:$AM$68</c:f>
              <c:numCache>
                <c:formatCode>General</c:formatCode>
                <c:ptCount val="9"/>
                <c:pt idx="0">
                  <c:v>4</c:v>
                </c:pt>
                <c:pt idx="1">
                  <c:v>0</c:v>
                </c:pt>
                <c:pt idx="2">
                  <c:v>4</c:v>
                </c:pt>
                <c:pt idx="3">
                  <c:v>6</c:v>
                </c:pt>
                <c:pt idx="4">
                  <c:v>5</c:v>
                </c:pt>
                <c:pt idx="5">
                  <c:v>6</c:v>
                </c:pt>
                <c:pt idx="6">
                  <c:v>2</c:v>
                </c:pt>
                <c:pt idx="7">
                  <c:v>0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B8D-46FC-A326-19E592262E8A}"/>
            </c:ext>
          </c:extLst>
        </c:ser>
        <c:ser>
          <c:idx val="6"/>
          <c:order val="6"/>
          <c:tx>
            <c:strRef>
              <c:f>站台報表!$AD$69</c:f>
              <c:strCache>
                <c:ptCount val="1"/>
                <c:pt idx="0">
                  <c:v>Rate Limited On(Disable Port)</c:v>
                </c:pt>
              </c:strCache>
            </c:strRef>
          </c:tx>
          <c:spPr>
            <a:ln w="22225" cap="rnd" cmpd="sng" algn="ctr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>
                  <a:lumMod val="60000"/>
                </a:schemeClr>
              </a:solidFill>
              <a:ln w="9525" cap="flat" cmpd="sng" algn="ctr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站台報表!$AE$56:$AM$56</c:f>
              <c:numCache>
                <c:formatCode>m/d</c:formatCode>
                <c:ptCount val="9"/>
                <c:pt idx="0">
                  <c:v>44713</c:v>
                </c:pt>
                <c:pt idx="1">
                  <c:v>44723</c:v>
                </c:pt>
                <c:pt idx="2">
                  <c:v>44733</c:v>
                </c:pt>
                <c:pt idx="3">
                  <c:v>44743</c:v>
                </c:pt>
                <c:pt idx="4">
                  <c:v>44753</c:v>
                </c:pt>
                <c:pt idx="5">
                  <c:v>44763</c:v>
                </c:pt>
                <c:pt idx="6">
                  <c:v>44774</c:v>
                </c:pt>
                <c:pt idx="7">
                  <c:v>44784</c:v>
                </c:pt>
                <c:pt idx="8">
                  <c:v>44794</c:v>
                </c:pt>
              </c:numCache>
            </c:numRef>
          </c:cat>
          <c:val>
            <c:numRef>
              <c:f>站台報表!$AE$69:$AM$69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8</c:v>
                </c:pt>
                <c:pt idx="3">
                  <c:v>1</c:v>
                </c:pt>
                <c:pt idx="4">
                  <c:v>0</c:v>
                </c:pt>
                <c:pt idx="5">
                  <c:v>3</c:v>
                </c:pt>
                <c:pt idx="6">
                  <c:v>0</c:v>
                </c:pt>
                <c:pt idx="7">
                  <c:v>5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B8D-46FC-A326-19E592262E8A}"/>
            </c:ext>
          </c:extLst>
        </c:ser>
        <c:ser>
          <c:idx val="7"/>
          <c:order val="7"/>
          <c:tx>
            <c:strRef>
              <c:f>站台報表!$AD$70</c:f>
              <c:strCache>
                <c:ptCount val="1"/>
                <c:pt idx="0">
                  <c:v>Rate Limited Off(Disable Port)</c:v>
                </c:pt>
              </c:strCache>
            </c:strRef>
          </c:tx>
          <c:spPr>
            <a:ln w="22225" cap="rnd" cmpd="sng" algn="ctr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2">
                  <a:lumMod val="60000"/>
                </a:schemeClr>
              </a:solidFill>
              <a:ln w="9525" cap="flat" cmpd="sng" algn="ctr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站台報表!$AE$56:$AM$56</c:f>
              <c:numCache>
                <c:formatCode>m/d</c:formatCode>
                <c:ptCount val="9"/>
                <c:pt idx="0">
                  <c:v>44713</c:v>
                </c:pt>
                <c:pt idx="1">
                  <c:v>44723</c:v>
                </c:pt>
                <c:pt idx="2">
                  <c:v>44733</c:v>
                </c:pt>
                <c:pt idx="3">
                  <c:v>44743</c:v>
                </c:pt>
                <c:pt idx="4">
                  <c:v>44753</c:v>
                </c:pt>
                <c:pt idx="5">
                  <c:v>44763</c:v>
                </c:pt>
                <c:pt idx="6">
                  <c:v>44774</c:v>
                </c:pt>
                <c:pt idx="7">
                  <c:v>44784</c:v>
                </c:pt>
                <c:pt idx="8">
                  <c:v>44794</c:v>
                </c:pt>
              </c:numCache>
            </c:numRef>
          </c:cat>
          <c:val>
            <c:numRef>
              <c:f>站台報表!$AE$70:$AM$70</c:f>
              <c:numCache>
                <c:formatCode>General</c:formatCode>
                <c:ptCount val="9"/>
                <c:pt idx="0">
                  <c:v>5</c:v>
                </c:pt>
                <c:pt idx="1">
                  <c:v>2</c:v>
                </c:pt>
                <c:pt idx="2">
                  <c:v>2</c:v>
                </c:pt>
                <c:pt idx="3">
                  <c:v>5</c:v>
                </c:pt>
                <c:pt idx="4">
                  <c:v>6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B8D-46FC-A326-19E592262E8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722903848"/>
        <c:axId val="722904832"/>
      </c:lineChart>
      <c:catAx>
        <c:axId val="722903848"/>
        <c:scaling>
          <c:orientation val="minMax"/>
        </c:scaling>
        <c:delete val="0"/>
        <c:axPos val="b"/>
        <c:numFmt formatCode="m/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22904832"/>
        <c:crosses val="autoZero"/>
        <c:auto val="0"/>
        <c:lblAlgn val="ctr"/>
        <c:lblOffset val="100"/>
        <c:noMultiLvlLbl val="0"/>
      </c:catAx>
      <c:valAx>
        <c:axId val="722904832"/>
        <c:scaling>
          <c:orientation val="minMax"/>
        </c:scaling>
        <c:delete val="0"/>
        <c:axPos val="l"/>
        <c:title>
          <c:tx>
            <c:rich>
              <a:bodyPr rot="0" spcFirstLastPara="1" vertOverflow="ellipsis" vert="eaVert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事件次數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eaVert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2290384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站台報表!$D$23</c:f>
              <c:strCache>
                <c:ptCount val="1"/>
                <c:pt idx="0">
                  <c:v>Warning Event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站台報表!$C$24:$C$26</c:f>
              <c:strCache>
                <c:ptCount val="3"/>
                <c:pt idx="0">
                  <c:v>6月</c:v>
                </c:pt>
                <c:pt idx="1">
                  <c:v>7月</c:v>
                </c:pt>
                <c:pt idx="2">
                  <c:v>8月</c:v>
                </c:pt>
              </c:strCache>
            </c:strRef>
          </c:cat>
          <c:val>
            <c:numRef>
              <c:f>站台報表!$D$24:$D$26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03-4CEC-B130-60F77315F057}"/>
            </c:ext>
          </c:extLst>
        </c:ser>
        <c:ser>
          <c:idx val="1"/>
          <c:order val="1"/>
          <c:tx>
            <c:strRef>
              <c:f>站台報表!$E$23</c:f>
              <c:strCache>
                <c:ptCount val="1"/>
                <c:pt idx="0">
                  <c:v>Critical Event </c:v>
                </c:pt>
              </c:strCache>
            </c:strRef>
          </c:tx>
          <c:spPr>
            <a:ln w="28575" cap="rnd">
              <a:solidFill>
                <a:srgbClr val="D0021B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站台報表!$C$24:$C$26</c:f>
              <c:strCache>
                <c:ptCount val="3"/>
                <c:pt idx="0">
                  <c:v>6月</c:v>
                </c:pt>
                <c:pt idx="1">
                  <c:v>7月</c:v>
                </c:pt>
                <c:pt idx="2">
                  <c:v>8月</c:v>
                </c:pt>
              </c:strCache>
            </c:strRef>
          </c:cat>
          <c:val>
            <c:numRef>
              <c:f>站台報表!$E$24:$E$26</c:f>
              <c:numCache>
                <c:formatCode>General</c:formatCode>
                <c:ptCount val="3"/>
                <c:pt idx="0">
                  <c:v>1</c:v>
                </c:pt>
                <c:pt idx="1">
                  <c:v>3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03-4CEC-B130-60F77315F05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34869728"/>
        <c:axId val="434876800"/>
      </c:lineChart>
      <c:catAx>
        <c:axId val="434869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34876800"/>
        <c:crosses val="autoZero"/>
        <c:auto val="1"/>
        <c:lblAlgn val="ctr"/>
        <c:lblOffset val="100"/>
        <c:noMultiLvlLbl val="0"/>
      </c:catAx>
      <c:valAx>
        <c:axId val="43487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eaVert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微軟正黑體" panose="020B0604030504040204" pitchFamily="34" charset="-120"/>
                    <a:ea typeface="微軟正黑體" panose="020B0604030504040204" pitchFamily="34" charset="-120"/>
                    <a:cs typeface="+mn-cs"/>
                  </a:defRPr>
                </a:pPr>
                <a:r>
                  <a:rPr lang="zh-TW" altLang="en-US">
                    <a:latin typeface="微軟正黑體" panose="020B0604030504040204" pitchFamily="34" charset="-120"/>
                    <a:ea typeface="微軟正黑體" panose="020B0604030504040204" pitchFamily="34" charset="-120"/>
                  </a:rPr>
                  <a:t>事件次數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eaVert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微軟正黑體" panose="020B0604030504040204" pitchFamily="34" charset="-120"/>
                  <a:ea typeface="微軟正黑體" panose="020B0604030504040204" pitchFamily="34" charset="-120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34869728"/>
        <c:crosses val="autoZero"/>
        <c:crossBetween val="between"/>
        <c:min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152400</xdr:colOff>
      <xdr:row>14</xdr:row>
      <xdr:rowOff>0</xdr:rowOff>
    </xdr:from>
    <xdr:to>
      <xdr:col>12</xdr:col>
      <xdr:colOff>904875</xdr:colOff>
      <xdr:row>28</xdr:row>
      <xdr:rowOff>133350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9AB242D8-99AB-4916-8EB3-D630914E44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180975</xdr:colOff>
      <xdr:row>33</xdr:row>
      <xdr:rowOff>19050</xdr:rowOff>
    </xdr:from>
    <xdr:to>
      <xdr:col>13</xdr:col>
      <xdr:colOff>19050</xdr:colOff>
      <xdr:row>47</xdr:row>
      <xdr:rowOff>114300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23DCEAD5-CC4A-4BC1-938B-E48CD8F11F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173355</xdr:colOff>
      <xdr:row>31</xdr:row>
      <xdr:rowOff>174307</xdr:rowOff>
    </xdr:from>
    <xdr:to>
      <xdr:col>12</xdr:col>
      <xdr:colOff>895350</xdr:colOff>
      <xdr:row>44</xdr:row>
      <xdr:rowOff>163830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9BF21AE5-83F0-4AAF-A8A6-9A3CD21EA5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11429</xdr:colOff>
      <xdr:row>86</xdr:row>
      <xdr:rowOff>110491</xdr:rowOff>
    </xdr:from>
    <xdr:to>
      <xdr:col>12</xdr:col>
      <xdr:colOff>912494</xdr:colOff>
      <xdr:row>107</xdr:row>
      <xdr:rowOff>110490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89F00343-9A58-43B7-8FAE-C3AB0C78DD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20000</xdr:colOff>
      <xdr:row>65</xdr:row>
      <xdr:rowOff>62865</xdr:rowOff>
    </xdr:from>
    <xdr:to>
      <xdr:col>12</xdr:col>
      <xdr:colOff>908684</xdr:colOff>
      <xdr:row>85</xdr:row>
      <xdr:rowOff>36195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A9A07FF7-D42B-4B6D-A08C-F7BF0B7C85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5715</xdr:colOff>
      <xdr:row>108</xdr:row>
      <xdr:rowOff>179071</xdr:rowOff>
    </xdr:from>
    <xdr:to>
      <xdr:col>13</xdr:col>
      <xdr:colOff>20955</xdr:colOff>
      <xdr:row>134</xdr:row>
      <xdr:rowOff>106680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304C5224-D7A8-4E93-8CAB-816894B157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173355</xdr:colOff>
      <xdr:row>14</xdr:row>
      <xdr:rowOff>174307</xdr:rowOff>
    </xdr:from>
    <xdr:to>
      <xdr:col>12</xdr:col>
      <xdr:colOff>895350</xdr:colOff>
      <xdr:row>27</xdr:row>
      <xdr:rowOff>163830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AEA4C8A3-5CA1-43AA-9DDC-385396CB53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自訂 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00AA8D"/>
      </a:accent1>
      <a:accent2>
        <a:srgbClr val="D86E22"/>
      </a:accent2>
      <a:accent3>
        <a:srgbClr val="D0021B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A567D-AF1B-422C-B82F-B1E03194A7A8}">
  <sheetPr>
    <pageSetUpPr autoPageBreaks="0"/>
  </sheetPr>
  <dimension ref="B2:Y132"/>
  <sheetViews>
    <sheetView tabSelected="1" zoomScaleNormal="100" workbookViewId="0">
      <selection activeCell="Q17" sqref="Q17"/>
    </sheetView>
  </sheetViews>
  <sheetFormatPr defaultColWidth="9" defaultRowHeight="15.75" x14ac:dyDescent="0.25"/>
  <cols>
    <col min="1" max="1" width="24.875" style="1" customWidth="1"/>
    <col min="2" max="2" width="4.375" style="1" customWidth="1"/>
    <col min="3" max="3" width="9" style="1" customWidth="1"/>
    <col min="4" max="4" width="12" style="1" customWidth="1"/>
    <col min="5" max="5" width="12.875" style="1" customWidth="1"/>
    <col min="6" max="6" width="12" style="1" customWidth="1"/>
    <col min="7" max="7" width="12.125" style="1" customWidth="1"/>
    <col min="8" max="13" width="12" style="1" customWidth="1"/>
    <col min="14" max="14" width="4.125" style="1" customWidth="1"/>
    <col min="15" max="24" width="9" style="1"/>
    <col min="25" max="25" width="21.5" style="1" customWidth="1"/>
    <col min="26" max="27" width="11.375" style="1" customWidth="1"/>
    <col min="28" max="28" width="9" style="1"/>
    <col min="29" max="29" width="16.375" style="1" customWidth="1"/>
    <col min="30" max="30" width="14.375" style="1" customWidth="1"/>
    <col min="31" max="31" width="13.75" style="1" customWidth="1"/>
    <col min="32" max="32" width="14.25" style="1" customWidth="1"/>
    <col min="33" max="16384" width="9" style="1"/>
  </cols>
  <sheetData>
    <row r="2" spans="2:25" x14ac:dyDescent="0.25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2:25" ht="15.75" customHeight="1" x14ac:dyDescent="0.25">
      <c r="B3" s="38" t="s">
        <v>0</v>
      </c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</row>
    <row r="4" spans="2:25" ht="16.5" customHeight="1" x14ac:dyDescent="0.25"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Y4" s="12"/>
    </row>
    <row r="5" spans="2:25" x14ac:dyDescent="0.25">
      <c r="B5" s="4"/>
      <c r="C5" s="5"/>
      <c r="D5" s="5"/>
      <c r="E5" s="5"/>
      <c r="F5" s="5"/>
      <c r="G5" s="5"/>
      <c r="H5" s="5"/>
      <c r="I5" s="5"/>
      <c r="J5" s="5"/>
      <c r="K5" s="4"/>
      <c r="L5" s="4"/>
      <c r="M5" s="4"/>
      <c r="N5" s="4"/>
    </row>
    <row r="6" spans="2:25" x14ac:dyDescent="0.25">
      <c r="B6" s="4"/>
      <c r="C6" s="20"/>
      <c r="D6" s="20"/>
      <c r="E6" s="20"/>
      <c r="F6" s="20"/>
      <c r="G6" s="20"/>
      <c r="H6" s="20"/>
      <c r="I6" s="20"/>
      <c r="J6" s="20"/>
      <c r="K6" s="21"/>
      <c r="L6" s="21"/>
      <c r="M6" s="21"/>
      <c r="N6" s="4"/>
    </row>
    <row r="7" spans="2:25" x14ac:dyDescent="0.25">
      <c r="B7" s="4"/>
      <c r="C7" s="22" t="s">
        <v>1</v>
      </c>
      <c r="D7" s="20"/>
      <c r="E7" s="20"/>
      <c r="F7" s="21"/>
      <c r="G7" s="21"/>
      <c r="H7" s="21"/>
      <c r="I7" s="20"/>
      <c r="J7" s="20"/>
      <c r="K7" s="21"/>
      <c r="L7" s="21"/>
      <c r="M7" s="21"/>
      <c r="N7" s="4"/>
    </row>
    <row r="8" spans="2:25" x14ac:dyDescent="0.25">
      <c r="B8" s="4"/>
      <c r="C8" s="22" t="s">
        <v>2</v>
      </c>
      <c r="D8" s="20"/>
      <c r="E8" s="20"/>
      <c r="F8" s="20"/>
      <c r="G8" s="20"/>
      <c r="H8" s="21"/>
      <c r="I8" s="20"/>
      <c r="J8" s="20"/>
      <c r="K8" s="21"/>
      <c r="L8" s="21"/>
      <c r="M8" s="21"/>
      <c r="N8" s="4"/>
    </row>
    <row r="9" spans="2:25" ht="15.75" customHeight="1" x14ac:dyDescent="0.25">
      <c r="B9" s="4"/>
      <c r="C9" s="22" t="s">
        <v>3</v>
      </c>
      <c r="D9" s="20"/>
      <c r="E9" s="21"/>
      <c r="F9" s="21"/>
      <c r="G9" s="21"/>
      <c r="H9" s="23"/>
      <c r="I9" s="21"/>
      <c r="J9" s="21"/>
      <c r="K9" s="21"/>
      <c r="L9" s="21"/>
      <c r="M9" s="21"/>
      <c r="N9" s="4"/>
    </row>
    <row r="10" spans="2:25" ht="15.75" customHeight="1" x14ac:dyDescent="0.25">
      <c r="B10" s="4"/>
      <c r="C10" s="22"/>
      <c r="D10" s="20"/>
      <c r="E10" s="21"/>
      <c r="F10" s="21"/>
      <c r="G10" s="21"/>
      <c r="H10" s="23"/>
      <c r="I10" s="21"/>
      <c r="J10" s="21"/>
      <c r="K10" s="21"/>
      <c r="L10" s="21"/>
      <c r="M10" s="21"/>
      <c r="N10" s="4"/>
    </row>
    <row r="11" spans="2:25" ht="15.75" customHeight="1" x14ac:dyDescent="0.25">
      <c r="B11" s="4"/>
      <c r="C11" s="6"/>
      <c r="D11" s="5"/>
      <c r="E11" s="4"/>
      <c r="F11" s="4"/>
      <c r="G11" s="4"/>
      <c r="H11" s="8"/>
      <c r="I11" s="4"/>
      <c r="J11" s="4"/>
      <c r="K11" s="4"/>
      <c r="L11" s="4"/>
      <c r="M11" s="4"/>
      <c r="N11" s="4"/>
    </row>
    <row r="12" spans="2:25" ht="15.75" customHeight="1" x14ac:dyDescent="0.25">
      <c r="B12" s="4"/>
      <c r="C12" s="6"/>
      <c r="D12" s="5"/>
      <c r="E12" s="4"/>
      <c r="F12" s="4"/>
      <c r="G12" s="4"/>
      <c r="H12" s="8"/>
      <c r="I12" s="4"/>
      <c r="J12" s="4"/>
      <c r="K12" s="4"/>
      <c r="L12" s="4"/>
      <c r="M12" s="4"/>
      <c r="N12" s="4"/>
    </row>
    <row r="13" spans="2:25" ht="15.75" customHeight="1" x14ac:dyDescent="0.25">
      <c r="B13" s="4"/>
      <c r="C13" s="28" t="s">
        <v>4</v>
      </c>
      <c r="D13" s="24"/>
      <c r="E13" s="24"/>
      <c r="F13" s="24"/>
      <c r="G13" s="24"/>
      <c r="H13" s="25"/>
      <c r="I13" s="26"/>
      <c r="J13" s="26"/>
      <c r="K13" s="26"/>
      <c r="L13" s="26"/>
      <c r="M13" s="26"/>
      <c r="N13" s="4"/>
    </row>
    <row r="14" spans="2:25" ht="15.75" customHeight="1" x14ac:dyDescent="0.25">
      <c r="B14" s="4"/>
      <c r="C14" s="7"/>
      <c r="D14" s="8"/>
      <c r="E14" s="8"/>
      <c r="F14" s="8"/>
      <c r="G14" s="8"/>
      <c r="H14" s="7"/>
      <c r="I14" s="4"/>
      <c r="J14" s="4"/>
      <c r="K14" s="4"/>
      <c r="L14" s="4"/>
      <c r="M14" s="4"/>
      <c r="N14" s="4"/>
    </row>
    <row r="15" spans="2:25" ht="15.75" customHeight="1" x14ac:dyDescent="0.25">
      <c r="B15" s="4"/>
      <c r="C15" s="20"/>
      <c r="D15" s="20"/>
      <c r="E15" s="20"/>
      <c r="F15" s="20"/>
      <c r="G15" s="23"/>
      <c r="H15" s="7"/>
      <c r="I15" s="4"/>
      <c r="J15" s="4"/>
      <c r="K15" s="4"/>
      <c r="L15" s="4"/>
      <c r="M15" s="4"/>
      <c r="N15" s="4"/>
    </row>
    <row r="16" spans="2:25" ht="15.75" customHeight="1" x14ac:dyDescent="0.25">
      <c r="B16" s="4"/>
      <c r="C16" s="22" t="s">
        <v>5</v>
      </c>
      <c r="D16" s="20"/>
      <c r="E16" s="20"/>
      <c r="F16" s="20"/>
      <c r="G16" s="23"/>
      <c r="H16" s="7"/>
      <c r="I16" s="4"/>
      <c r="J16" s="4"/>
      <c r="K16" s="4"/>
      <c r="L16" s="4"/>
      <c r="M16" s="4"/>
      <c r="N16" s="4"/>
    </row>
    <row r="17" spans="2:16" ht="15.75" customHeight="1" x14ac:dyDescent="0.25">
      <c r="B17" s="4"/>
      <c r="C17" s="22" t="s">
        <v>6</v>
      </c>
      <c r="D17" s="20"/>
      <c r="E17" s="20"/>
      <c r="F17" s="20"/>
      <c r="G17" s="23"/>
      <c r="H17" s="7"/>
      <c r="I17" s="4"/>
      <c r="J17" s="4"/>
      <c r="K17" s="4"/>
      <c r="L17" s="4"/>
      <c r="M17" s="4"/>
      <c r="N17" s="4"/>
    </row>
    <row r="18" spans="2:16" ht="15.75" customHeight="1" x14ac:dyDescent="0.25">
      <c r="B18" s="4"/>
      <c r="C18" s="22" t="s">
        <v>7</v>
      </c>
      <c r="D18" s="20"/>
      <c r="E18" s="20"/>
      <c r="F18" s="21"/>
      <c r="G18" s="21"/>
      <c r="H18" s="8"/>
      <c r="I18" s="4"/>
      <c r="J18" s="4"/>
      <c r="K18" s="4"/>
      <c r="L18" s="4"/>
      <c r="M18" s="4"/>
      <c r="N18" s="4"/>
      <c r="P18" s="1" t="s">
        <v>8</v>
      </c>
    </row>
    <row r="19" spans="2:16" x14ac:dyDescent="0.25">
      <c r="B19" s="4"/>
      <c r="C19" s="22" t="s">
        <v>9</v>
      </c>
      <c r="D19" s="21"/>
      <c r="E19" s="20"/>
      <c r="F19" s="20"/>
      <c r="G19" s="21"/>
      <c r="H19" s="4"/>
      <c r="I19" s="4"/>
      <c r="J19" s="4"/>
      <c r="K19" s="4"/>
      <c r="L19" s="4"/>
      <c r="M19" s="4"/>
      <c r="N19" s="4"/>
    </row>
    <row r="20" spans="2:16" ht="18.75" customHeight="1" x14ac:dyDescent="0.25">
      <c r="B20" s="4"/>
      <c r="C20" s="22" t="s">
        <v>10</v>
      </c>
      <c r="D20" s="20"/>
      <c r="E20" s="21"/>
      <c r="F20" s="21"/>
      <c r="G20" s="23"/>
      <c r="H20" s="7"/>
      <c r="I20" s="4"/>
      <c r="J20" s="4"/>
      <c r="K20" s="4"/>
      <c r="L20" s="4"/>
      <c r="M20" s="4"/>
      <c r="N20" s="4"/>
    </row>
    <row r="21" spans="2:16" ht="18.75" x14ac:dyDescent="0.25">
      <c r="B21" s="4"/>
      <c r="C21" s="20"/>
      <c r="D21" s="20"/>
      <c r="E21" s="21" t="s">
        <v>11</v>
      </c>
      <c r="F21" s="21"/>
      <c r="G21" s="23"/>
      <c r="H21" s="7"/>
      <c r="I21" s="4"/>
      <c r="J21" s="4"/>
      <c r="K21" s="4"/>
      <c r="L21" s="4"/>
      <c r="M21" s="4"/>
      <c r="N21" s="4"/>
    </row>
    <row r="22" spans="2:16" x14ac:dyDescent="0.25">
      <c r="B22" s="4"/>
      <c r="C22" s="6"/>
      <c r="D22" s="5"/>
      <c r="E22" s="4"/>
      <c r="F22" s="4"/>
      <c r="G22" s="4"/>
      <c r="H22" s="4"/>
      <c r="I22" s="4"/>
      <c r="J22" s="4"/>
      <c r="K22" s="4"/>
      <c r="L22" s="4"/>
      <c r="M22" s="4"/>
      <c r="N22" s="4"/>
    </row>
    <row r="23" spans="2:16" x14ac:dyDescent="0.25"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</row>
    <row r="24" spans="2:16" x14ac:dyDescent="0.25">
      <c r="B24" s="4"/>
      <c r="C24" s="10"/>
      <c r="D24" s="17" t="s">
        <v>12</v>
      </c>
      <c r="E24" s="17" t="s">
        <v>13</v>
      </c>
      <c r="F24" s="17" t="s">
        <v>14</v>
      </c>
      <c r="G24" s="17" t="s">
        <v>15</v>
      </c>
      <c r="H24" s="4"/>
      <c r="I24" s="4"/>
      <c r="J24" s="4"/>
      <c r="K24" s="4"/>
      <c r="L24" s="4"/>
      <c r="M24" s="4"/>
      <c r="N24" s="4"/>
    </row>
    <row r="25" spans="2:16" x14ac:dyDescent="0.25">
      <c r="B25" s="4"/>
      <c r="C25" s="6" t="s">
        <v>16</v>
      </c>
      <c r="D25" s="4">
        <v>97</v>
      </c>
      <c r="E25" s="4">
        <v>2</v>
      </c>
      <c r="F25" s="4">
        <v>1</v>
      </c>
      <c r="G25" s="4">
        <f>SUM(D25:F25)</f>
        <v>100</v>
      </c>
      <c r="H25" s="4"/>
      <c r="I25" s="4"/>
      <c r="J25" s="4"/>
      <c r="K25" s="4"/>
      <c r="L25" s="4"/>
      <c r="M25" s="4"/>
      <c r="N25" s="4"/>
    </row>
    <row r="26" spans="2:16" x14ac:dyDescent="0.25">
      <c r="B26" s="4"/>
      <c r="C26" s="6" t="s">
        <v>17</v>
      </c>
      <c r="D26" s="4">
        <v>99</v>
      </c>
      <c r="E26" s="4">
        <v>1</v>
      </c>
      <c r="F26" s="4">
        <v>0</v>
      </c>
      <c r="G26" s="4">
        <f>SUM(D26:F26)</f>
        <v>100</v>
      </c>
      <c r="H26" s="4"/>
      <c r="I26" s="4"/>
      <c r="J26" s="4"/>
      <c r="K26" s="4"/>
      <c r="L26" s="4"/>
      <c r="M26" s="4"/>
      <c r="N26" s="4"/>
    </row>
    <row r="27" spans="2:16" x14ac:dyDescent="0.25">
      <c r="B27" s="4"/>
      <c r="C27" s="6" t="s">
        <v>18</v>
      </c>
      <c r="D27" s="4">
        <v>101</v>
      </c>
      <c r="E27" s="4">
        <v>1</v>
      </c>
      <c r="F27" s="4">
        <v>0</v>
      </c>
      <c r="G27" s="4">
        <f>SUM(D27:F27)</f>
        <v>102</v>
      </c>
      <c r="H27" s="4"/>
      <c r="I27" s="4"/>
      <c r="J27" s="4"/>
      <c r="K27" s="4"/>
      <c r="L27" s="4"/>
      <c r="M27" s="4"/>
      <c r="N27" s="4"/>
    </row>
    <row r="28" spans="2:16" x14ac:dyDescent="0.25"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</row>
    <row r="29" spans="2:16" x14ac:dyDescent="0.25"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</row>
    <row r="30" spans="2:16" x14ac:dyDescent="0.25">
      <c r="B30" s="4"/>
      <c r="C30" s="4"/>
      <c r="D30" s="6"/>
      <c r="E30" s="4"/>
      <c r="F30" s="4"/>
      <c r="G30" s="4"/>
      <c r="H30" s="4"/>
      <c r="I30" s="4"/>
      <c r="J30" s="4"/>
      <c r="K30" s="4"/>
      <c r="L30" s="4"/>
      <c r="M30" s="4"/>
      <c r="N30" s="4"/>
    </row>
    <row r="31" spans="2:16" x14ac:dyDescent="0.25">
      <c r="B31" s="4"/>
      <c r="C31" s="4"/>
      <c r="D31" s="6"/>
      <c r="E31" s="4"/>
      <c r="F31" s="4"/>
      <c r="G31" s="4"/>
      <c r="H31" s="4"/>
      <c r="I31" s="4"/>
      <c r="J31" s="4"/>
      <c r="K31" s="4"/>
      <c r="L31" s="4"/>
      <c r="M31" s="4"/>
      <c r="N31" s="4"/>
    </row>
    <row r="32" spans="2:16" ht="18.75" x14ac:dyDescent="0.25">
      <c r="B32" s="4"/>
      <c r="C32" s="28" t="s">
        <v>19</v>
      </c>
      <c r="D32" s="24"/>
      <c r="E32" s="24"/>
      <c r="F32" s="24"/>
      <c r="G32" s="24"/>
      <c r="H32" s="25"/>
      <c r="I32" s="26"/>
      <c r="J32" s="26"/>
      <c r="K32" s="26"/>
      <c r="L32" s="26"/>
      <c r="M32" s="26"/>
      <c r="N32" s="4"/>
    </row>
    <row r="33" spans="2:14" x14ac:dyDescent="0.25">
      <c r="B33" s="4"/>
      <c r="C33" s="4"/>
      <c r="D33" s="6"/>
      <c r="E33" s="4"/>
      <c r="F33" s="4"/>
      <c r="G33" s="4"/>
      <c r="H33" s="4"/>
      <c r="I33" s="4"/>
      <c r="J33" s="4"/>
      <c r="K33" s="4"/>
      <c r="L33" s="4"/>
      <c r="M33" s="4"/>
      <c r="N33" s="4"/>
    </row>
    <row r="34" spans="2:14" ht="18.75" x14ac:dyDescent="0.25">
      <c r="B34" s="4"/>
      <c r="C34" s="20"/>
      <c r="D34" s="20"/>
      <c r="E34" s="20"/>
      <c r="F34" s="20"/>
      <c r="G34" s="23"/>
      <c r="H34" s="7"/>
      <c r="I34" s="4"/>
      <c r="J34" s="4"/>
      <c r="K34" s="4"/>
      <c r="L34" s="4"/>
      <c r="M34" s="4"/>
      <c r="N34" s="4"/>
    </row>
    <row r="35" spans="2:14" ht="18.75" x14ac:dyDescent="0.25">
      <c r="B35" s="4"/>
      <c r="C35" s="22" t="s">
        <v>20</v>
      </c>
      <c r="D35" s="20"/>
      <c r="E35" s="20"/>
      <c r="F35" s="20"/>
      <c r="G35" s="23"/>
      <c r="H35" s="7"/>
      <c r="I35" s="4"/>
      <c r="J35" s="4"/>
      <c r="K35" s="4"/>
      <c r="L35" s="4"/>
      <c r="M35" s="4"/>
      <c r="N35" s="4"/>
    </row>
    <row r="36" spans="2:14" ht="18.75" x14ac:dyDescent="0.25">
      <c r="B36" s="4"/>
      <c r="C36" s="22" t="s">
        <v>21</v>
      </c>
      <c r="D36" s="20"/>
      <c r="E36" s="20"/>
      <c r="F36" s="20"/>
      <c r="G36" s="23"/>
      <c r="H36" s="7"/>
      <c r="I36" s="4"/>
      <c r="J36" s="4"/>
      <c r="K36" s="4"/>
      <c r="L36" s="4"/>
      <c r="M36" s="4"/>
      <c r="N36" s="4"/>
    </row>
    <row r="37" spans="2:14" ht="18.75" x14ac:dyDescent="0.25">
      <c r="B37" s="4"/>
      <c r="C37" s="22" t="s">
        <v>7</v>
      </c>
      <c r="D37" s="20"/>
      <c r="E37" s="20"/>
      <c r="F37" s="21"/>
      <c r="G37" s="21"/>
      <c r="H37" s="8"/>
      <c r="I37" s="4"/>
      <c r="J37" s="4"/>
      <c r="K37" s="4"/>
      <c r="L37" s="4"/>
      <c r="M37" s="4"/>
      <c r="N37" s="4"/>
    </row>
    <row r="38" spans="2:14" x14ac:dyDescent="0.25">
      <c r="B38" s="4"/>
      <c r="C38" s="22" t="s">
        <v>9</v>
      </c>
      <c r="D38" s="21"/>
      <c r="E38" s="20"/>
      <c r="F38" s="20"/>
      <c r="G38" s="21"/>
      <c r="H38" s="4"/>
      <c r="I38" s="4"/>
      <c r="J38" s="4"/>
      <c r="K38" s="4"/>
      <c r="L38" s="4"/>
      <c r="M38" s="4"/>
      <c r="N38" s="4"/>
    </row>
    <row r="39" spans="2:14" ht="18.75" x14ac:dyDescent="0.25">
      <c r="B39" s="4"/>
      <c r="C39" s="22" t="s">
        <v>10</v>
      </c>
      <c r="D39" s="20"/>
      <c r="E39" s="21"/>
      <c r="F39" s="21"/>
      <c r="G39" s="23"/>
      <c r="H39" s="7"/>
      <c r="I39" s="4"/>
      <c r="J39" s="4"/>
      <c r="K39" s="4"/>
      <c r="L39" s="4"/>
      <c r="M39" s="4"/>
      <c r="N39" s="4"/>
    </row>
    <row r="40" spans="2:14" ht="18.75" x14ac:dyDescent="0.25">
      <c r="B40" s="4"/>
      <c r="C40" s="20"/>
      <c r="D40" s="20"/>
      <c r="E40" s="21" t="s">
        <v>11</v>
      </c>
      <c r="F40" s="21"/>
      <c r="G40" s="23"/>
      <c r="H40" s="7"/>
      <c r="I40" s="4"/>
      <c r="J40" s="4"/>
      <c r="K40" s="4"/>
      <c r="L40" s="4"/>
      <c r="M40" s="4"/>
      <c r="N40" s="4"/>
    </row>
    <row r="41" spans="2:14" x14ac:dyDescent="0.25">
      <c r="B41" s="4"/>
      <c r="C41" s="6"/>
      <c r="D41" s="5"/>
      <c r="E41" s="4"/>
      <c r="F41" s="4"/>
      <c r="G41" s="4"/>
      <c r="H41" s="4"/>
      <c r="I41" s="4"/>
      <c r="J41" s="4"/>
      <c r="K41" s="4"/>
      <c r="L41" s="4"/>
      <c r="M41" s="4"/>
      <c r="N41" s="4"/>
    </row>
    <row r="42" spans="2:14" x14ac:dyDescent="0.25"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</row>
    <row r="43" spans="2:14" x14ac:dyDescent="0.25">
      <c r="B43" s="4"/>
      <c r="C43" s="10"/>
      <c r="D43" s="17" t="s">
        <v>12</v>
      </c>
      <c r="E43" s="17" t="s">
        <v>13</v>
      </c>
      <c r="F43" s="17" t="s">
        <v>14</v>
      </c>
      <c r="G43" s="17" t="s">
        <v>15</v>
      </c>
      <c r="H43" s="4"/>
      <c r="I43" s="4"/>
      <c r="J43" s="4"/>
      <c r="K43" s="4"/>
      <c r="L43" s="4"/>
      <c r="M43" s="4"/>
      <c r="N43" s="4"/>
    </row>
    <row r="44" spans="2:14" x14ac:dyDescent="0.25">
      <c r="B44" s="4"/>
      <c r="C44" s="6" t="s">
        <v>16</v>
      </c>
      <c r="D44" s="4">
        <v>88</v>
      </c>
      <c r="E44" s="4">
        <v>5</v>
      </c>
      <c r="F44" s="4">
        <v>7</v>
      </c>
      <c r="G44" s="4">
        <f>SUM(D44:F44)</f>
        <v>100</v>
      </c>
      <c r="H44" s="4"/>
      <c r="I44" s="4"/>
      <c r="J44" s="4"/>
      <c r="K44" s="4"/>
      <c r="L44" s="4"/>
      <c r="M44" s="4"/>
      <c r="N44" s="4"/>
    </row>
    <row r="45" spans="2:14" x14ac:dyDescent="0.25">
      <c r="B45" s="4"/>
      <c r="C45" s="6" t="s">
        <v>17</v>
      </c>
      <c r="D45" s="4">
        <v>94</v>
      </c>
      <c r="E45" s="4">
        <v>0</v>
      </c>
      <c r="F45" s="4">
        <v>6</v>
      </c>
      <c r="G45" s="4">
        <f>SUM(D45:F45)</f>
        <v>100</v>
      </c>
      <c r="H45" s="4"/>
      <c r="I45" s="4"/>
      <c r="J45" s="4"/>
      <c r="K45" s="4"/>
      <c r="L45" s="4"/>
      <c r="M45" s="4"/>
      <c r="N45" s="4"/>
    </row>
    <row r="46" spans="2:14" x14ac:dyDescent="0.25">
      <c r="B46" s="4"/>
      <c r="C46" s="6" t="s">
        <v>18</v>
      </c>
      <c r="D46" s="4">
        <v>98</v>
      </c>
      <c r="E46" s="4">
        <v>3</v>
      </c>
      <c r="F46" s="4">
        <v>1</v>
      </c>
      <c r="G46" s="4">
        <f>SUM(D46:F46)</f>
        <v>102</v>
      </c>
      <c r="H46" s="4"/>
      <c r="I46" s="4"/>
      <c r="J46" s="4"/>
      <c r="K46" s="4"/>
      <c r="L46" s="4"/>
      <c r="M46" s="4"/>
      <c r="N46" s="4"/>
    </row>
    <row r="47" spans="2:14" x14ac:dyDescent="0.25"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</row>
    <row r="48" spans="2:14" x14ac:dyDescent="0.25"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</row>
    <row r="49" spans="2:15" x14ac:dyDescent="0.25">
      <c r="B49" s="4"/>
      <c r="C49" s="4"/>
      <c r="D49" s="6"/>
      <c r="E49" s="4"/>
      <c r="F49" s="4"/>
      <c r="G49" s="4"/>
      <c r="H49" s="4"/>
      <c r="I49" s="4"/>
      <c r="J49" s="4"/>
      <c r="K49" s="4"/>
      <c r="L49" s="4"/>
      <c r="M49" s="4"/>
      <c r="N49" s="4"/>
    </row>
    <row r="50" spans="2:15" x14ac:dyDescent="0.25">
      <c r="B50" s="4"/>
      <c r="C50" s="4"/>
      <c r="D50" s="6"/>
      <c r="E50" s="4"/>
      <c r="F50" s="4"/>
      <c r="G50" s="4"/>
      <c r="H50" s="4"/>
      <c r="I50" s="4"/>
      <c r="J50" s="4"/>
      <c r="K50" s="4"/>
      <c r="L50" s="4"/>
      <c r="M50" s="4"/>
      <c r="N50" s="4"/>
    </row>
    <row r="51" spans="2:15" ht="18.75" x14ac:dyDescent="0.25">
      <c r="B51" s="4"/>
      <c r="C51" s="28" t="s">
        <v>22</v>
      </c>
      <c r="D51" s="27"/>
      <c r="E51" s="26"/>
      <c r="F51" s="26"/>
      <c r="G51" s="26"/>
      <c r="H51" s="26"/>
      <c r="I51" s="26"/>
      <c r="J51" s="26"/>
      <c r="K51" s="26"/>
      <c r="L51" s="26"/>
      <c r="M51" s="26"/>
      <c r="N51" s="4"/>
    </row>
    <row r="52" spans="2:15" x14ac:dyDescent="0.25"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</row>
    <row r="53" spans="2:15" ht="30" x14ac:dyDescent="0.25">
      <c r="B53" s="4"/>
      <c r="C53" s="15" t="s">
        <v>23</v>
      </c>
      <c r="D53" s="16" t="s">
        <v>24</v>
      </c>
      <c r="E53" s="30"/>
      <c r="F53" s="15" t="s">
        <v>23</v>
      </c>
      <c r="G53" s="16" t="s">
        <v>25</v>
      </c>
      <c r="H53" s="30"/>
      <c r="I53" s="15" t="s">
        <v>23</v>
      </c>
      <c r="J53" s="16" t="s">
        <v>26</v>
      </c>
      <c r="K53" s="30"/>
      <c r="L53" s="15" t="s">
        <v>23</v>
      </c>
      <c r="M53" s="16" t="s">
        <v>27</v>
      </c>
      <c r="N53" s="4"/>
    </row>
    <row r="54" spans="2:15" x14ac:dyDescent="0.25">
      <c r="B54" s="4"/>
      <c r="C54" s="13" t="s">
        <v>28</v>
      </c>
      <c r="D54" s="13">
        <v>56</v>
      </c>
      <c r="E54" s="4"/>
      <c r="F54" s="13" t="s">
        <v>28</v>
      </c>
      <c r="G54" s="13">
        <v>7</v>
      </c>
      <c r="H54" s="4"/>
      <c r="I54" s="13" t="s">
        <v>28</v>
      </c>
      <c r="J54" s="13">
        <v>7</v>
      </c>
      <c r="K54" s="4"/>
      <c r="L54" s="13" t="s">
        <v>28</v>
      </c>
      <c r="M54" s="13">
        <v>7</v>
      </c>
      <c r="N54" s="4"/>
    </row>
    <row r="55" spans="2:15" x14ac:dyDescent="0.25">
      <c r="B55" s="4"/>
      <c r="C55" s="14" t="s">
        <v>29</v>
      </c>
      <c r="D55" s="13">
        <v>54</v>
      </c>
      <c r="E55" s="4"/>
      <c r="F55" s="14" t="s">
        <v>29</v>
      </c>
      <c r="G55" s="13">
        <v>9</v>
      </c>
      <c r="H55" s="4"/>
      <c r="I55" s="14" t="s">
        <v>29</v>
      </c>
      <c r="J55" s="13">
        <v>9</v>
      </c>
      <c r="K55" s="4"/>
      <c r="L55" s="14" t="s">
        <v>29</v>
      </c>
      <c r="M55" s="13">
        <v>9</v>
      </c>
      <c r="N55" s="4"/>
    </row>
    <row r="56" spans="2:15" x14ac:dyDescent="0.25">
      <c r="B56" s="4"/>
      <c r="C56" s="10" t="s">
        <v>30</v>
      </c>
      <c r="D56" s="10">
        <v>53</v>
      </c>
      <c r="E56" s="4"/>
      <c r="F56" s="10" t="s">
        <v>30</v>
      </c>
      <c r="G56" s="10">
        <v>9</v>
      </c>
      <c r="H56" s="4"/>
      <c r="I56" s="10" t="s">
        <v>30</v>
      </c>
      <c r="J56" s="10">
        <v>9</v>
      </c>
      <c r="K56" s="4"/>
      <c r="L56" s="10" t="s">
        <v>30</v>
      </c>
      <c r="M56" s="10">
        <v>9</v>
      </c>
      <c r="N56" s="4"/>
    </row>
    <row r="57" spans="2:15" x14ac:dyDescent="0.25">
      <c r="B57" s="4"/>
      <c r="C57" s="13" t="s">
        <v>31</v>
      </c>
      <c r="D57" s="13">
        <v>53</v>
      </c>
      <c r="E57" s="4"/>
      <c r="F57" s="13" t="s">
        <v>31</v>
      </c>
      <c r="G57" s="13">
        <v>8</v>
      </c>
      <c r="H57" s="4"/>
      <c r="I57" s="13" t="s">
        <v>31</v>
      </c>
      <c r="J57" s="13">
        <v>8</v>
      </c>
      <c r="K57" s="4"/>
      <c r="L57" s="13" t="s">
        <v>31</v>
      </c>
      <c r="M57" s="13">
        <v>8</v>
      </c>
      <c r="N57" s="4"/>
    </row>
    <row r="58" spans="2:15" x14ac:dyDescent="0.25">
      <c r="B58" s="4"/>
      <c r="C58" s="13" t="s">
        <v>32</v>
      </c>
      <c r="D58" s="13">
        <v>51</v>
      </c>
      <c r="E58" s="4"/>
      <c r="F58" s="13" t="s">
        <v>32</v>
      </c>
      <c r="G58" s="13">
        <v>3</v>
      </c>
      <c r="H58" s="4"/>
      <c r="I58" s="13" t="s">
        <v>32</v>
      </c>
      <c r="J58" s="13">
        <v>3</v>
      </c>
      <c r="K58" s="4"/>
      <c r="L58" s="13" t="s">
        <v>32</v>
      </c>
      <c r="M58" s="13">
        <v>3</v>
      </c>
      <c r="N58" s="4"/>
      <c r="O58" s="1" t="s">
        <v>33</v>
      </c>
    </row>
    <row r="59" spans="2:15" x14ac:dyDescent="0.25">
      <c r="B59" s="4"/>
      <c r="C59" s="13" t="s">
        <v>34</v>
      </c>
      <c r="D59" s="13">
        <v>50</v>
      </c>
      <c r="E59" s="4"/>
      <c r="F59" s="13" t="s">
        <v>34</v>
      </c>
      <c r="G59" s="13">
        <v>6</v>
      </c>
      <c r="H59" s="4"/>
      <c r="I59" s="13" t="s">
        <v>34</v>
      </c>
      <c r="J59" s="13">
        <v>6</v>
      </c>
      <c r="K59" s="4"/>
      <c r="L59" s="13" t="s">
        <v>34</v>
      </c>
      <c r="M59" s="13">
        <v>6</v>
      </c>
      <c r="N59" s="4"/>
    </row>
    <row r="60" spans="2:15" x14ac:dyDescent="0.25">
      <c r="B60" s="4"/>
      <c r="C60" s="13" t="s">
        <v>35</v>
      </c>
      <c r="D60" s="13">
        <v>49</v>
      </c>
      <c r="E60" s="4"/>
      <c r="F60" s="13" t="s">
        <v>35</v>
      </c>
      <c r="G60" s="13">
        <v>2</v>
      </c>
      <c r="H60" s="4"/>
      <c r="I60" s="13" t="s">
        <v>35</v>
      </c>
      <c r="J60" s="13">
        <v>2</v>
      </c>
      <c r="K60" s="4"/>
      <c r="L60" s="13" t="s">
        <v>35</v>
      </c>
      <c r="M60" s="13">
        <v>2</v>
      </c>
      <c r="N60" s="4"/>
    </row>
    <row r="61" spans="2:15" x14ac:dyDescent="0.25">
      <c r="B61" s="4"/>
      <c r="C61" s="13" t="s">
        <v>36</v>
      </c>
      <c r="D61" s="13">
        <v>44</v>
      </c>
      <c r="E61" s="4"/>
      <c r="F61" s="13" t="s">
        <v>36</v>
      </c>
      <c r="G61" s="13">
        <v>7</v>
      </c>
      <c r="H61" s="4"/>
      <c r="I61" s="13" t="s">
        <v>36</v>
      </c>
      <c r="J61" s="13">
        <v>7</v>
      </c>
      <c r="K61" s="4"/>
      <c r="L61" s="13" t="s">
        <v>36</v>
      </c>
      <c r="M61" s="13">
        <v>7</v>
      </c>
      <c r="N61" s="4"/>
    </row>
    <row r="62" spans="2:15" x14ac:dyDescent="0.25">
      <c r="B62" s="4"/>
      <c r="C62" s="13" t="s">
        <v>37</v>
      </c>
      <c r="D62" s="13">
        <v>43</v>
      </c>
      <c r="E62" s="4"/>
      <c r="F62" s="13" t="s">
        <v>37</v>
      </c>
      <c r="G62" s="10">
        <v>4</v>
      </c>
      <c r="H62" s="4"/>
      <c r="I62" s="13" t="s">
        <v>37</v>
      </c>
      <c r="J62" s="10">
        <v>4</v>
      </c>
      <c r="K62" s="4"/>
      <c r="L62" s="13" t="s">
        <v>37</v>
      </c>
      <c r="M62" s="10">
        <v>4</v>
      </c>
      <c r="N62" s="4"/>
    </row>
    <row r="63" spans="2:15" x14ac:dyDescent="0.25">
      <c r="B63" s="4"/>
      <c r="C63" s="9" t="s">
        <v>38</v>
      </c>
      <c r="D63" s="9">
        <v>42</v>
      </c>
      <c r="E63" s="4"/>
      <c r="F63" s="9" t="s">
        <v>38</v>
      </c>
      <c r="G63" s="4">
        <v>3</v>
      </c>
      <c r="H63" s="4"/>
      <c r="I63" s="9" t="s">
        <v>38</v>
      </c>
      <c r="J63" s="4">
        <v>3</v>
      </c>
      <c r="K63" s="4"/>
      <c r="L63" s="9" t="s">
        <v>38</v>
      </c>
      <c r="M63" s="4">
        <v>3</v>
      </c>
      <c r="N63" s="4"/>
    </row>
    <row r="64" spans="2:15" x14ac:dyDescent="0.25"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</row>
    <row r="65" spans="2:15" x14ac:dyDescent="0.25"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</row>
    <row r="66" spans="2:15" ht="45" x14ac:dyDescent="0.25">
      <c r="B66" s="4"/>
      <c r="C66" s="15" t="s">
        <v>23</v>
      </c>
      <c r="D66" s="16" t="s">
        <v>39</v>
      </c>
      <c r="E66" s="30"/>
      <c r="F66" s="15" t="s">
        <v>23</v>
      </c>
      <c r="G66" s="16" t="s">
        <v>40</v>
      </c>
      <c r="H66" s="30"/>
      <c r="I66" s="15" t="s">
        <v>23</v>
      </c>
      <c r="J66" s="16" t="s">
        <v>41</v>
      </c>
      <c r="K66" s="30"/>
      <c r="L66" s="15" t="s">
        <v>23</v>
      </c>
      <c r="M66" s="16" t="s">
        <v>42</v>
      </c>
      <c r="N66" s="4"/>
    </row>
    <row r="67" spans="2:15" x14ac:dyDescent="0.25">
      <c r="B67" s="4"/>
      <c r="C67" s="13" t="s">
        <v>28</v>
      </c>
      <c r="D67" s="13">
        <v>56</v>
      </c>
      <c r="E67" s="4"/>
      <c r="F67" s="13" t="s">
        <v>28</v>
      </c>
      <c r="G67" s="13">
        <v>7</v>
      </c>
      <c r="H67" s="4"/>
      <c r="I67" s="13" t="s">
        <v>28</v>
      </c>
      <c r="J67" s="13">
        <v>7</v>
      </c>
      <c r="K67" s="4"/>
      <c r="L67" s="13" t="s">
        <v>28</v>
      </c>
      <c r="M67" s="13">
        <v>7</v>
      </c>
      <c r="N67" s="4"/>
    </row>
    <row r="68" spans="2:15" x14ac:dyDescent="0.25">
      <c r="B68" s="4"/>
      <c r="C68" s="14" t="s">
        <v>29</v>
      </c>
      <c r="D68" s="13">
        <v>54</v>
      </c>
      <c r="E68" s="4"/>
      <c r="F68" s="14" t="s">
        <v>29</v>
      </c>
      <c r="G68" s="13">
        <v>9</v>
      </c>
      <c r="H68" s="4"/>
      <c r="I68" s="14" t="s">
        <v>29</v>
      </c>
      <c r="J68" s="13">
        <v>9</v>
      </c>
      <c r="K68" s="4"/>
      <c r="L68" s="14" t="s">
        <v>29</v>
      </c>
      <c r="M68" s="13">
        <v>9</v>
      </c>
      <c r="N68" s="4"/>
    </row>
    <row r="69" spans="2:15" x14ac:dyDescent="0.25">
      <c r="B69" s="4"/>
      <c r="C69" s="10" t="s">
        <v>30</v>
      </c>
      <c r="D69" s="10">
        <v>53</v>
      </c>
      <c r="E69" s="4"/>
      <c r="F69" s="10" t="s">
        <v>30</v>
      </c>
      <c r="G69" s="10">
        <v>9</v>
      </c>
      <c r="H69" s="4"/>
      <c r="I69" s="10" t="s">
        <v>30</v>
      </c>
      <c r="J69" s="10">
        <v>9</v>
      </c>
      <c r="K69" s="4"/>
      <c r="L69" s="10" t="s">
        <v>30</v>
      </c>
      <c r="M69" s="10">
        <v>9</v>
      </c>
      <c r="N69" s="4"/>
    </row>
    <row r="70" spans="2:15" x14ac:dyDescent="0.25">
      <c r="B70" s="4"/>
      <c r="C70" s="13" t="s">
        <v>31</v>
      </c>
      <c r="D70" s="13">
        <v>53</v>
      </c>
      <c r="E70" s="4"/>
      <c r="F70" s="13" t="s">
        <v>31</v>
      </c>
      <c r="G70" s="13">
        <v>8</v>
      </c>
      <c r="H70" s="4"/>
      <c r="I70" s="13" t="s">
        <v>31</v>
      </c>
      <c r="J70" s="13">
        <v>8</v>
      </c>
      <c r="K70" s="4"/>
      <c r="L70" s="13" t="s">
        <v>31</v>
      </c>
      <c r="M70" s="13">
        <v>8</v>
      </c>
      <c r="N70" s="4"/>
    </row>
    <row r="71" spans="2:15" x14ac:dyDescent="0.25">
      <c r="B71" s="4"/>
      <c r="C71" s="13" t="s">
        <v>32</v>
      </c>
      <c r="D71" s="13">
        <v>51</v>
      </c>
      <c r="E71" s="4"/>
      <c r="F71" s="13" t="s">
        <v>32</v>
      </c>
      <c r="G71" s="13">
        <v>3</v>
      </c>
      <c r="H71" s="4"/>
      <c r="I71" s="13" t="s">
        <v>32</v>
      </c>
      <c r="J71" s="13">
        <v>3</v>
      </c>
      <c r="K71" s="4"/>
      <c r="L71" s="13" t="s">
        <v>32</v>
      </c>
      <c r="M71" s="13">
        <v>3</v>
      </c>
      <c r="N71" s="4"/>
    </row>
    <row r="72" spans="2:15" x14ac:dyDescent="0.25">
      <c r="B72" s="4"/>
      <c r="C72" s="13" t="s">
        <v>34</v>
      </c>
      <c r="D72" s="13">
        <v>50</v>
      </c>
      <c r="E72" s="4"/>
      <c r="F72" s="13" t="s">
        <v>34</v>
      </c>
      <c r="G72" s="13">
        <v>6</v>
      </c>
      <c r="H72" s="4"/>
      <c r="I72" s="13" t="s">
        <v>34</v>
      </c>
      <c r="J72" s="13">
        <v>6</v>
      </c>
      <c r="K72" s="4"/>
      <c r="L72" s="13" t="s">
        <v>34</v>
      </c>
      <c r="M72" s="13">
        <v>6</v>
      </c>
      <c r="N72" s="4"/>
    </row>
    <row r="73" spans="2:15" x14ac:dyDescent="0.25">
      <c r="B73" s="4"/>
      <c r="C73" s="13" t="s">
        <v>35</v>
      </c>
      <c r="D73" s="13">
        <v>49</v>
      </c>
      <c r="E73" s="4"/>
      <c r="F73" s="13" t="s">
        <v>35</v>
      </c>
      <c r="G73" s="13">
        <v>2</v>
      </c>
      <c r="H73" s="4"/>
      <c r="I73" s="13" t="s">
        <v>35</v>
      </c>
      <c r="J73" s="13">
        <v>2</v>
      </c>
      <c r="K73" s="4"/>
      <c r="L73" s="13" t="s">
        <v>35</v>
      </c>
      <c r="M73" s="13">
        <v>2</v>
      </c>
      <c r="N73" s="4"/>
    </row>
    <row r="74" spans="2:15" x14ac:dyDescent="0.25">
      <c r="B74" s="4"/>
      <c r="C74" s="13" t="s">
        <v>36</v>
      </c>
      <c r="D74" s="13">
        <v>44</v>
      </c>
      <c r="E74" s="4"/>
      <c r="F74" s="13" t="s">
        <v>36</v>
      </c>
      <c r="G74" s="13">
        <v>7</v>
      </c>
      <c r="H74" s="4"/>
      <c r="I74" s="13" t="s">
        <v>36</v>
      </c>
      <c r="J74" s="13">
        <v>7</v>
      </c>
      <c r="K74" s="4"/>
      <c r="L74" s="13" t="s">
        <v>36</v>
      </c>
      <c r="M74" s="13">
        <v>7</v>
      </c>
      <c r="N74" s="4"/>
      <c r="O74" s="1" t="s">
        <v>33</v>
      </c>
    </row>
    <row r="75" spans="2:15" x14ac:dyDescent="0.25">
      <c r="B75" s="4"/>
      <c r="C75" s="13" t="s">
        <v>37</v>
      </c>
      <c r="D75" s="13">
        <v>43</v>
      </c>
      <c r="E75" s="4"/>
      <c r="F75" s="13" t="s">
        <v>37</v>
      </c>
      <c r="G75" s="10">
        <v>4</v>
      </c>
      <c r="H75" s="4"/>
      <c r="I75" s="13" t="s">
        <v>37</v>
      </c>
      <c r="J75" s="10">
        <v>4</v>
      </c>
      <c r="K75" s="4"/>
      <c r="L75" s="13" t="s">
        <v>37</v>
      </c>
      <c r="M75" s="10">
        <v>4</v>
      </c>
      <c r="N75" s="4"/>
    </row>
    <row r="76" spans="2:15" x14ac:dyDescent="0.25">
      <c r="B76" s="4"/>
      <c r="C76" s="9" t="s">
        <v>38</v>
      </c>
      <c r="D76" s="9">
        <v>42</v>
      </c>
      <c r="E76" s="4"/>
      <c r="F76" s="9" t="s">
        <v>38</v>
      </c>
      <c r="G76" s="4">
        <v>3</v>
      </c>
      <c r="H76" s="4"/>
      <c r="I76" s="9" t="s">
        <v>38</v>
      </c>
      <c r="J76" s="4">
        <v>3</v>
      </c>
      <c r="K76" s="4"/>
      <c r="L76" s="9" t="s">
        <v>38</v>
      </c>
      <c r="M76" s="4">
        <v>3</v>
      </c>
      <c r="N76" s="4"/>
    </row>
    <row r="77" spans="2:15" x14ac:dyDescent="0.25"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</row>
    <row r="78" spans="2:15" x14ac:dyDescent="0.25"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</row>
    <row r="79" spans="2:15" ht="30" x14ac:dyDescent="0.25">
      <c r="B79" s="4"/>
      <c r="C79" s="15" t="s">
        <v>23</v>
      </c>
      <c r="D79" s="16" t="s">
        <v>43</v>
      </c>
      <c r="E79" s="30"/>
      <c r="F79" s="15" t="s">
        <v>23</v>
      </c>
      <c r="G79" s="16" t="s">
        <v>44</v>
      </c>
      <c r="H79" s="4"/>
      <c r="I79" s="4"/>
      <c r="J79" s="4"/>
      <c r="K79" s="4"/>
      <c r="L79" s="4"/>
      <c r="M79" s="4"/>
      <c r="N79" s="4"/>
    </row>
    <row r="80" spans="2:15" x14ac:dyDescent="0.25">
      <c r="B80" s="4"/>
      <c r="C80" s="13" t="s">
        <v>28</v>
      </c>
      <c r="D80" s="13">
        <v>56</v>
      </c>
      <c r="E80" s="4"/>
      <c r="F80" s="13" t="s">
        <v>28</v>
      </c>
      <c r="G80" s="13">
        <v>7</v>
      </c>
      <c r="H80" s="4"/>
      <c r="I80" s="4"/>
      <c r="J80" s="4"/>
      <c r="K80" s="4"/>
      <c r="L80" s="4"/>
      <c r="M80" s="4"/>
      <c r="N80" s="4"/>
    </row>
    <row r="81" spans="2:14" x14ac:dyDescent="0.25">
      <c r="B81" s="4"/>
      <c r="C81" s="14" t="s">
        <v>29</v>
      </c>
      <c r="D81" s="13">
        <v>54</v>
      </c>
      <c r="E81" s="4"/>
      <c r="F81" s="14" t="s">
        <v>29</v>
      </c>
      <c r="G81" s="13">
        <v>9</v>
      </c>
      <c r="H81" s="4"/>
      <c r="I81" s="4"/>
      <c r="J81" s="4"/>
      <c r="K81" s="4"/>
      <c r="L81" s="4"/>
      <c r="M81" s="4"/>
      <c r="N81" s="4"/>
    </row>
    <row r="82" spans="2:14" x14ac:dyDescent="0.25">
      <c r="B82" s="4"/>
      <c r="C82" s="10" t="s">
        <v>30</v>
      </c>
      <c r="D82" s="10">
        <v>53</v>
      </c>
      <c r="E82" s="4"/>
      <c r="F82" s="10" t="s">
        <v>30</v>
      </c>
      <c r="G82" s="10">
        <v>9</v>
      </c>
      <c r="H82" s="4"/>
      <c r="I82" s="4"/>
      <c r="J82" s="4"/>
      <c r="K82" s="4"/>
      <c r="L82" s="4"/>
      <c r="M82" s="4"/>
      <c r="N82" s="4"/>
    </row>
    <row r="83" spans="2:14" x14ac:dyDescent="0.25">
      <c r="B83" s="4"/>
      <c r="C83" s="13" t="s">
        <v>31</v>
      </c>
      <c r="D83" s="13">
        <v>53</v>
      </c>
      <c r="E83" s="4"/>
      <c r="F83" s="13" t="s">
        <v>31</v>
      </c>
      <c r="G83" s="13">
        <v>8</v>
      </c>
      <c r="H83" s="4"/>
      <c r="I83" s="4"/>
      <c r="J83" s="4"/>
      <c r="K83" s="4"/>
      <c r="L83" s="4"/>
      <c r="M83" s="4"/>
      <c r="N83" s="4"/>
    </row>
    <row r="84" spans="2:14" x14ac:dyDescent="0.25">
      <c r="B84" s="4"/>
      <c r="C84" s="13" t="s">
        <v>32</v>
      </c>
      <c r="D84" s="13">
        <v>51</v>
      </c>
      <c r="E84" s="4"/>
      <c r="F84" s="13" t="s">
        <v>32</v>
      </c>
      <c r="G84" s="13">
        <v>3</v>
      </c>
      <c r="H84" s="4"/>
      <c r="I84" s="4"/>
      <c r="J84" s="4"/>
      <c r="K84" s="4"/>
      <c r="L84" s="4"/>
      <c r="M84" s="4"/>
      <c r="N84" s="4"/>
    </row>
    <row r="85" spans="2:14" x14ac:dyDescent="0.25">
      <c r="B85" s="4"/>
      <c r="C85" s="13" t="s">
        <v>34</v>
      </c>
      <c r="D85" s="13">
        <v>50</v>
      </c>
      <c r="E85" s="4"/>
      <c r="F85" s="13" t="s">
        <v>34</v>
      </c>
      <c r="G85" s="13">
        <v>6</v>
      </c>
      <c r="H85" s="4"/>
      <c r="I85" s="4"/>
      <c r="J85" s="4"/>
      <c r="K85" s="4"/>
      <c r="L85" s="4"/>
      <c r="M85" s="4"/>
      <c r="N85" s="4"/>
    </row>
    <row r="86" spans="2:14" x14ac:dyDescent="0.25">
      <c r="B86" s="4"/>
      <c r="C86" s="13" t="s">
        <v>35</v>
      </c>
      <c r="D86" s="13">
        <v>49</v>
      </c>
      <c r="E86" s="4"/>
      <c r="F86" s="13" t="s">
        <v>35</v>
      </c>
      <c r="G86" s="13">
        <v>2</v>
      </c>
      <c r="H86" s="4"/>
      <c r="I86" s="4"/>
      <c r="J86" s="4"/>
      <c r="K86" s="4"/>
      <c r="L86" s="4"/>
      <c r="M86" s="4"/>
      <c r="N86" s="4"/>
    </row>
    <row r="87" spans="2:14" x14ac:dyDescent="0.25">
      <c r="B87" s="4"/>
      <c r="C87" s="13" t="s">
        <v>36</v>
      </c>
      <c r="D87" s="13">
        <v>44</v>
      </c>
      <c r="E87" s="4"/>
      <c r="F87" s="13" t="s">
        <v>36</v>
      </c>
      <c r="G87" s="13">
        <v>7</v>
      </c>
      <c r="H87" s="4"/>
      <c r="I87" s="4"/>
      <c r="J87" s="4"/>
      <c r="K87" s="4"/>
      <c r="L87" s="4"/>
      <c r="M87" s="4"/>
      <c r="N87" s="4"/>
    </row>
    <row r="88" spans="2:14" x14ac:dyDescent="0.25">
      <c r="B88" s="4"/>
      <c r="C88" s="13" t="s">
        <v>37</v>
      </c>
      <c r="D88" s="13">
        <v>43</v>
      </c>
      <c r="E88" s="4"/>
      <c r="F88" s="13" t="s">
        <v>37</v>
      </c>
      <c r="G88" s="10">
        <v>4</v>
      </c>
      <c r="H88" s="4"/>
      <c r="I88" s="4"/>
      <c r="J88" s="4"/>
      <c r="K88" s="4"/>
      <c r="L88" s="4"/>
      <c r="M88" s="4"/>
      <c r="N88" s="4"/>
    </row>
    <row r="89" spans="2:14" x14ac:dyDescent="0.25">
      <c r="B89" s="4"/>
      <c r="C89" s="9" t="s">
        <v>38</v>
      </c>
      <c r="D89" s="9">
        <v>42</v>
      </c>
      <c r="E89" s="4"/>
      <c r="F89" s="9" t="s">
        <v>38</v>
      </c>
      <c r="G89" s="4">
        <v>3</v>
      </c>
      <c r="H89" s="4"/>
      <c r="I89" s="4"/>
      <c r="J89" s="4"/>
      <c r="K89" s="4"/>
      <c r="L89" s="4"/>
      <c r="M89" s="4"/>
      <c r="N89" s="4"/>
    </row>
    <row r="90" spans="2:14" x14ac:dyDescent="0.25"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</row>
    <row r="91" spans="2:14" x14ac:dyDescent="0.25">
      <c r="B91" s="4"/>
      <c r="C91" s="4"/>
      <c r="D91" s="6"/>
      <c r="E91" s="4"/>
      <c r="F91" s="4"/>
      <c r="G91" s="4"/>
      <c r="H91" s="4"/>
      <c r="I91" s="4"/>
      <c r="J91" s="4"/>
      <c r="K91" s="4"/>
      <c r="L91" s="4"/>
      <c r="M91" s="4"/>
      <c r="N91" s="4"/>
    </row>
    <row r="92" spans="2:14" ht="18.75" x14ac:dyDescent="0.25">
      <c r="B92" s="4"/>
      <c r="C92" s="28" t="s">
        <v>45</v>
      </c>
      <c r="D92" s="27"/>
      <c r="E92" s="26"/>
      <c r="F92" s="26"/>
      <c r="G92" s="26"/>
      <c r="H92" s="26"/>
      <c r="I92" s="26"/>
      <c r="J92" s="26"/>
      <c r="K92" s="26"/>
      <c r="L92" s="26"/>
      <c r="M92" s="26"/>
      <c r="N92" s="4"/>
    </row>
    <row r="93" spans="2:14" x14ac:dyDescent="0.25"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</row>
    <row r="94" spans="2:14" ht="30" x14ac:dyDescent="0.25">
      <c r="B94" s="4"/>
      <c r="C94" s="15" t="s">
        <v>23</v>
      </c>
      <c r="D94" s="16" t="s">
        <v>24</v>
      </c>
      <c r="E94" s="30"/>
      <c r="F94" s="15" t="s">
        <v>23</v>
      </c>
      <c r="G94" s="16" t="s">
        <v>25</v>
      </c>
      <c r="H94" s="30"/>
      <c r="I94" s="15" t="s">
        <v>23</v>
      </c>
      <c r="J94" s="16" t="s">
        <v>26</v>
      </c>
      <c r="K94" s="30"/>
      <c r="L94" s="15" t="s">
        <v>23</v>
      </c>
      <c r="M94" s="16" t="s">
        <v>27</v>
      </c>
      <c r="N94" s="4"/>
    </row>
    <row r="95" spans="2:14" x14ac:dyDescent="0.25">
      <c r="B95" s="4"/>
      <c r="C95" s="13" t="s">
        <v>28</v>
      </c>
      <c r="D95" s="13">
        <v>56</v>
      </c>
      <c r="E95" s="4"/>
      <c r="F95" s="13" t="s">
        <v>28</v>
      </c>
      <c r="G95" s="13">
        <v>7</v>
      </c>
      <c r="H95" s="4"/>
      <c r="I95" s="13" t="s">
        <v>28</v>
      </c>
      <c r="J95" s="13">
        <v>7</v>
      </c>
      <c r="K95" s="4"/>
      <c r="L95" s="13" t="s">
        <v>28</v>
      </c>
      <c r="M95" s="13">
        <v>7</v>
      </c>
      <c r="N95" s="4"/>
    </row>
    <row r="96" spans="2:14" x14ac:dyDescent="0.25">
      <c r="B96" s="4"/>
      <c r="C96" s="14" t="s">
        <v>29</v>
      </c>
      <c r="D96" s="13">
        <v>54</v>
      </c>
      <c r="E96" s="4"/>
      <c r="F96" s="14" t="s">
        <v>29</v>
      </c>
      <c r="G96" s="13">
        <v>9</v>
      </c>
      <c r="H96" s="4"/>
      <c r="I96" s="14" t="s">
        <v>29</v>
      </c>
      <c r="J96" s="13">
        <v>9</v>
      </c>
      <c r="K96" s="4"/>
      <c r="L96" s="14" t="s">
        <v>29</v>
      </c>
      <c r="M96" s="13">
        <v>9</v>
      </c>
      <c r="N96" s="4"/>
    </row>
    <row r="97" spans="2:14" x14ac:dyDescent="0.25">
      <c r="B97" s="4"/>
      <c r="C97" s="10" t="s">
        <v>30</v>
      </c>
      <c r="D97" s="10">
        <v>53</v>
      </c>
      <c r="E97" s="4"/>
      <c r="F97" s="10" t="s">
        <v>30</v>
      </c>
      <c r="G97" s="10">
        <v>9</v>
      </c>
      <c r="H97" s="4"/>
      <c r="I97" s="10" t="s">
        <v>30</v>
      </c>
      <c r="J97" s="10">
        <v>9</v>
      </c>
      <c r="K97" s="4"/>
      <c r="L97" s="10" t="s">
        <v>30</v>
      </c>
      <c r="M97" s="10">
        <v>9</v>
      </c>
      <c r="N97" s="4"/>
    </row>
    <row r="98" spans="2:14" x14ac:dyDescent="0.25">
      <c r="B98" s="4"/>
      <c r="C98" s="13" t="s">
        <v>31</v>
      </c>
      <c r="D98" s="13">
        <v>53</v>
      </c>
      <c r="E98" s="4"/>
      <c r="F98" s="13" t="s">
        <v>31</v>
      </c>
      <c r="G98" s="13">
        <v>8</v>
      </c>
      <c r="H98" s="4"/>
      <c r="I98" s="13" t="s">
        <v>31</v>
      </c>
      <c r="J98" s="13">
        <v>8</v>
      </c>
      <c r="K98" s="4"/>
      <c r="L98" s="13" t="s">
        <v>31</v>
      </c>
      <c r="M98" s="13">
        <v>8</v>
      </c>
      <c r="N98" s="4"/>
    </row>
    <row r="99" spans="2:14" x14ac:dyDescent="0.25">
      <c r="B99" s="4"/>
      <c r="C99" s="13" t="s">
        <v>32</v>
      </c>
      <c r="D99" s="13">
        <v>51</v>
      </c>
      <c r="E99" s="4"/>
      <c r="F99" s="13" t="s">
        <v>32</v>
      </c>
      <c r="G99" s="13">
        <v>3</v>
      </c>
      <c r="H99" s="4"/>
      <c r="I99" s="13" t="s">
        <v>32</v>
      </c>
      <c r="J99" s="13">
        <v>3</v>
      </c>
      <c r="K99" s="4"/>
      <c r="L99" s="13" t="s">
        <v>32</v>
      </c>
      <c r="M99" s="13">
        <v>3</v>
      </c>
      <c r="N99" s="4"/>
    </row>
    <row r="100" spans="2:14" x14ac:dyDescent="0.25">
      <c r="B100" s="4"/>
      <c r="C100" s="13" t="s">
        <v>34</v>
      </c>
      <c r="D100" s="13">
        <v>50</v>
      </c>
      <c r="E100" s="4"/>
      <c r="F100" s="13" t="s">
        <v>34</v>
      </c>
      <c r="G100" s="13">
        <v>6</v>
      </c>
      <c r="H100" s="4"/>
      <c r="I100" s="13" t="s">
        <v>34</v>
      </c>
      <c r="J100" s="13">
        <v>6</v>
      </c>
      <c r="K100" s="4"/>
      <c r="L100" s="13" t="s">
        <v>34</v>
      </c>
      <c r="M100" s="13">
        <v>6</v>
      </c>
      <c r="N100" s="4"/>
    </row>
    <row r="101" spans="2:14" x14ac:dyDescent="0.25">
      <c r="B101" s="4"/>
      <c r="C101" s="13" t="s">
        <v>35</v>
      </c>
      <c r="D101" s="13">
        <v>49</v>
      </c>
      <c r="E101" s="4"/>
      <c r="F101" s="13" t="s">
        <v>35</v>
      </c>
      <c r="G101" s="13">
        <v>2</v>
      </c>
      <c r="H101" s="4"/>
      <c r="I101" s="13" t="s">
        <v>35</v>
      </c>
      <c r="J101" s="13">
        <v>2</v>
      </c>
      <c r="K101" s="4"/>
      <c r="L101" s="13" t="s">
        <v>35</v>
      </c>
      <c r="M101" s="13">
        <v>2</v>
      </c>
      <c r="N101" s="4"/>
    </row>
    <row r="102" spans="2:14" x14ac:dyDescent="0.25">
      <c r="B102" s="4"/>
      <c r="C102" s="13" t="s">
        <v>36</v>
      </c>
      <c r="D102" s="13">
        <v>44</v>
      </c>
      <c r="E102" s="4"/>
      <c r="F102" s="13" t="s">
        <v>36</v>
      </c>
      <c r="G102" s="13">
        <v>7</v>
      </c>
      <c r="H102" s="4"/>
      <c r="I102" s="13" t="s">
        <v>36</v>
      </c>
      <c r="J102" s="13">
        <v>7</v>
      </c>
      <c r="K102" s="4"/>
      <c r="L102" s="13" t="s">
        <v>36</v>
      </c>
      <c r="M102" s="13">
        <v>7</v>
      </c>
      <c r="N102" s="4"/>
    </row>
    <row r="103" spans="2:14" x14ac:dyDescent="0.25">
      <c r="B103" s="4"/>
      <c r="C103" s="13" t="s">
        <v>37</v>
      </c>
      <c r="D103" s="13">
        <v>43</v>
      </c>
      <c r="E103" s="4"/>
      <c r="F103" s="13" t="s">
        <v>37</v>
      </c>
      <c r="G103" s="10">
        <v>4</v>
      </c>
      <c r="H103" s="4"/>
      <c r="I103" s="13" t="s">
        <v>37</v>
      </c>
      <c r="J103" s="10">
        <v>4</v>
      </c>
      <c r="K103" s="4"/>
      <c r="L103" s="13" t="s">
        <v>37</v>
      </c>
      <c r="M103" s="10">
        <v>4</v>
      </c>
      <c r="N103" s="4"/>
    </row>
    <row r="104" spans="2:14" x14ac:dyDescent="0.25">
      <c r="B104" s="4"/>
      <c r="C104" s="9" t="s">
        <v>38</v>
      </c>
      <c r="D104" s="9">
        <v>42</v>
      </c>
      <c r="E104" s="4"/>
      <c r="F104" s="9" t="s">
        <v>38</v>
      </c>
      <c r="G104" s="4">
        <v>3</v>
      </c>
      <c r="H104" s="4"/>
      <c r="I104" s="9" t="s">
        <v>38</v>
      </c>
      <c r="J104" s="4">
        <v>3</v>
      </c>
      <c r="K104" s="4"/>
      <c r="L104" s="9" t="s">
        <v>38</v>
      </c>
      <c r="M104" s="4">
        <v>3</v>
      </c>
      <c r="N104" s="4"/>
    </row>
    <row r="105" spans="2:14" x14ac:dyDescent="0.25"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</row>
    <row r="106" spans="2:14" x14ac:dyDescent="0.25"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</row>
    <row r="107" spans="2:14" ht="45" x14ac:dyDescent="0.25">
      <c r="B107" s="4"/>
      <c r="C107" s="15" t="s">
        <v>23</v>
      </c>
      <c r="D107" s="16" t="s">
        <v>39</v>
      </c>
      <c r="E107" s="30"/>
      <c r="F107" s="15" t="s">
        <v>23</v>
      </c>
      <c r="G107" s="16" t="s">
        <v>40</v>
      </c>
      <c r="H107" s="30"/>
      <c r="I107" s="15" t="s">
        <v>23</v>
      </c>
      <c r="J107" s="16" t="s">
        <v>41</v>
      </c>
      <c r="K107" s="30"/>
      <c r="L107" s="15" t="s">
        <v>23</v>
      </c>
      <c r="M107" s="16" t="s">
        <v>42</v>
      </c>
      <c r="N107" s="4"/>
    </row>
    <row r="108" spans="2:14" x14ac:dyDescent="0.25">
      <c r="B108" s="4"/>
      <c r="C108" s="13" t="s">
        <v>28</v>
      </c>
      <c r="D108" s="13">
        <v>56</v>
      </c>
      <c r="E108" s="4"/>
      <c r="F108" s="13" t="s">
        <v>28</v>
      </c>
      <c r="G108" s="13">
        <v>7</v>
      </c>
      <c r="H108" s="4"/>
      <c r="I108" s="13" t="s">
        <v>28</v>
      </c>
      <c r="J108" s="13">
        <v>7</v>
      </c>
      <c r="K108" s="4"/>
      <c r="L108" s="13" t="s">
        <v>28</v>
      </c>
      <c r="M108" s="13">
        <v>7</v>
      </c>
      <c r="N108" s="4"/>
    </row>
    <row r="109" spans="2:14" x14ac:dyDescent="0.25">
      <c r="B109" s="4"/>
      <c r="C109" s="14" t="s">
        <v>29</v>
      </c>
      <c r="D109" s="13">
        <v>54</v>
      </c>
      <c r="E109" s="4"/>
      <c r="F109" s="14" t="s">
        <v>29</v>
      </c>
      <c r="G109" s="13">
        <v>9</v>
      </c>
      <c r="H109" s="4"/>
      <c r="I109" s="14" t="s">
        <v>29</v>
      </c>
      <c r="J109" s="13">
        <v>9</v>
      </c>
      <c r="K109" s="4"/>
      <c r="L109" s="14" t="s">
        <v>29</v>
      </c>
      <c r="M109" s="13">
        <v>9</v>
      </c>
      <c r="N109" s="4"/>
    </row>
    <row r="110" spans="2:14" x14ac:dyDescent="0.25">
      <c r="B110" s="4"/>
      <c r="C110" s="10" t="s">
        <v>30</v>
      </c>
      <c r="D110" s="10">
        <v>53</v>
      </c>
      <c r="E110" s="4"/>
      <c r="F110" s="10" t="s">
        <v>30</v>
      </c>
      <c r="G110" s="10">
        <v>9</v>
      </c>
      <c r="H110" s="4"/>
      <c r="I110" s="10" t="s">
        <v>30</v>
      </c>
      <c r="J110" s="10">
        <v>9</v>
      </c>
      <c r="K110" s="4"/>
      <c r="L110" s="10" t="s">
        <v>30</v>
      </c>
      <c r="M110" s="10">
        <v>9</v>
      </c>
      <c r="N110" s="4"/>
    </row>
    <row r="111" spans="2:14" x14ac:dyDescent="0.25">
      <c r="B111" s="4"/>
      <c r="C111" s="13" t="s">
        <v>31</v>
      </c>
      <c r="D111" s="13">
        <v>53</v>
      </c>
      <c r="E111" s="4"/>
      <c r="F111" s="13" t="s">
        <v>31</v>
      </c>
      <c r="G111" s="13">
        <v>8</v>
      </c>
      <c r="H111" s="4"/>
      <c r="I111" s="13" t="s">
        <v>31</v>
      </c>
      <c r="J111" s="13">
        <v>8</v>
      </c>
      <c r="K111" s="4"/>
      <c r="L111" s="13" t="s">
        <v>31</v>
      </c>
      <c r="M111" s="13">
        <v>8</v>
      </c>
      <c r="N111" s="4"/>
    </row>
    <row r="112" spans="2:14" x14ac:dyDescent="0.25">
      <c r="B112" s="4"/>
      <c r="C112" s="13" t="s">
        <v>32</v>
      </c>
      <c r="D112" s="13">
        <v>51</v>
      </c>
      <c r="E112" s="4"/>
      <c r="F112" s="13" t="s">
        <v>32</v>
      </c>
      <c r="G112" s="13">
        <v>3</v>
      </c>
      <c r="H112" s="4"/>
      <c r="I112" s="13" t="s">
        <v>32</v>
      </c>
      <c r="J112" s="13">
        <v>3</v>
      </c>
      <c r="K112" s="4"/>
      <c r="L112" s="13" t="s">
        <v>32</v>
      </c>
      <c r="M112" s="13">
        <v>3</v>
      </c>
      <c r="N112" s="4"/>
    </row>
    <row r="113" spans="2:14" x14ac:dyDescent="0.25">
      <c r="B113" s="4"/>
      <c r="C113" s="13" t="s">
        <v>34</v>
      </c>
      <c r="D113" s="13">
        <v>50</v>
      </c>
      <c r="E113" s="4"/>
      <c r="F113" s="13" t="s">
        <v>34</v>
      </c>
      <c r="G113" s="13">
        <v>6</v>
      </c>
      <c r="H113" s="4"/>
      <c r="I113" s="13" t="s">
        <v>34</v>
      </c>
      <c r="J113" s="13">
        <v>6</v>
      </c>
      <c r="K113" s="4"/>
      <c r="L113" s="13" t="s">
        <v>34</v>
      </c>
      <c r="M113" s="13">
        <v>6</v>
      </c>
      <c r="N113" s="4"/>
    </row>
    <row r="114" spans="2:14" x14ac:dyDescent="0.25">
      <c r="B114" s="4"/>
      <c r="C114" s="13" t="s">
        <v>35</v>
      </c>
      <c r="D114" s="13">
        <v>49</v>
      </c>
      <c r="E114" s="4"/>
      <c r="F114" s="13" t="s">
        <v>35</v>
      </c>
      <c r="G114" s="13">
        <v>2</v>
      </c>
      <c r="H114" s="4"/>
      <c r="I114" s="13" t="s">
        <v>35</v>
      </c>
      <c r="J114" s="13">
        <v>2</v>
      </c>
      <c r="K114" s="4"/>
      <c r="L114" s="13" t="s">
        <v>35</v>
      </c>
      <c r="M114" s="13">
        <v>2</v>
      </c>
      <c r="N114" s="4"/>
    </row>
    <row r="115" spans="2:14" x14ac:dyDescent="0.25">
      <c r="B115" s="4"/>
      <c r="C115" s="13" t="s">
        <v>36</v>
      </c>
      <c r="D115" s="13">
        <v>44</v>
      </c>
      <c r="E115" s="4"/>
      <c r="F115" s="13" t="s">
        <v>36</v>
      </c>
      <c r="G115" s="13">
        <v>7</v>
      </c>
      <c r="H115" s="4"/>
      <c r="I115" s="13" t="s">
        <v>36</v>
      </c>
      <c r="J115" s="13">
        <v>7</v>
      </c>
      <c r="K115" s="4"/>
      <c r="L115" s="13" t="s">
        <v>36</v>
      </c>
      <c r="M115" s="13">
        <v>7</v>
      </c>
      <c r="N115" s="4"/>
    </row>
    <row r="116" spans="2:14" x14ac:dyDescent="0.25">
      <c r="B116" s="4"/>
      <c r="C116" s="13" t="s">
        <v>37</v>
      </c>
      <c r="D116" s="13">
        <v>43</v>
      </c>
      <c r="E116" s="4"/>
      <c r="F116" s="13" t="s">
        <v>37</v>
      </c>
      <c r="G116" s="10">
        <v>4</v>
      </c>
      <c r="H116" s="4"/>
      <c r="I116" s="13" t="s">
        <v>37</v>
      </c>
      <c r="J116" s="10">
        <v>4</v>
      </c>
      <c r="K116" s="4"/>
      <c r="L116" s="13" t="s">
        <v>37</v>
      </c>
      <c r="M116" s="10">
        <v>4</v>
      </c>
      <c r="N116" s="4"/>
    </row>
    <row r="117" spans="2:14" x14ac:dyDescent="0.25">
      <c r="B117" s="4"/>
      <c r="C117" s="9" t="s">
        <v>38</v>
      </c>
      <c r="D117" s="9">
        <v>42</v>
      </c>
      <c r="E117" s="4"/>
      <c r="F117" s="9" t="s">
        <v>38</v>
      </c>
      <c r="G117" s="4">
        <v>3</v>
      </c>
      <c r="H117" s="4"/>
      <c r="I117" s="9" t="s">
        <v>38</v>
      </c>
      <c r="J117" s="4">
        <v>3</v>
      </c>
      <c r="K117" s="4"/>
      <c r="L117" s="9" t="s">
        <v>38</v>
      </c>
      <c r="M117" s="4">
        <v>3</v>
      </c>
      <c r="N117" s="4"/>
    </row>
    <row r="118" spans="2:14" x14ac:dyDescent="0.25"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</row>
    <row r="119" spans="2:14" x14ac:dyDescent="0.25"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</row>
    <row r="120" spans="2:14" ht="30" x14ac:dyDescent="0.25">
      <c r="B120" s="4"/>
      <c r="C120" s="15" t="s">
        <v>23</v>
      </c>
      <c r="D120" s="16" t="s">
        <v>43</v>
      </c>
      <c r="E120" s="30"/>
      <c r="F120" s="15" t="s">
        <v>23</v>
      </c>
      <c r="G120" s="16" t="s">
        <v>44</v>
      </c>
      <c r="H120" s="4"/>
      <c r="I120" s="4"/>
      <c r="J120" s="4"/>
      <c r="K120" s="4"/>
      <c r="L120" s="4"/>
      <c r="M120" s="4"/>
      <c r="N120" s="4"/>
    </row>
    <row r="121" spans="2:14" x14ac:dyDescent="0.25">
      <c r="B121" s="4"/>
      <c r="C121" s="13" t="s">
        <v>28</v>
      </c>
      <c r="D121" s="13">
        <v>56</v>
      </c>
      <c r="E121" s="4"/>
      <c r="F121" s="13" t="s">
        <v>28</v>
      </c>
      <c r="G121" s="13">
        <v>7</v>
      </c>
      <c r="H121" s="4"/>
      <c r="I121" s="4"/>
      <c r="J121" s="4"/>
      <c r="K121" s="4"/>
      <c r="L121" s="4"/>
      <c r="M121" s="4"/>
      <c r="N121" s="4"/>
    </row>
    <row r="122" spans="2:14" x14ac:dyDescent="0.25">
      <c r="B122" s="4"/>
      <c r="C122" s="14" t="s">
        <v>29</v>
      </c>
      <c r="D122" s="13">
        <v>54</v>
      </c>
      <c r="E122" s="4"/>
      <c r="F122" s="14" t="s">
        <v>29</v>
      </c>
      <c r="G122" s="13">
        <v>9</v>
      </c>
      <c r="H122" s="4"/>
      <c r="I122" s="4"/>
      <c r="J122" s="4"/>
      <c r="K122" s="4"/>
      <c r="L122" s="4"/>
      <c r="M122" s="4"/>
      <c r="N122" s="4"/>
    </row>
    <row r="123" spans="2:14" x14ac:dyDescent="0.25">
      <c r="B123" s="4"/>
      <c r="C123" s="10" t="s">
        <v>30</v>
      </c>
      <c r="D123" s="10">
        <v>53</v>
      </c>
      <c r="E123" s="4"/>
      <c r="F123" s="10" t="s">
        <v>30</v>
      </c>
      <c r="G123" s="10">
        <v>9</v>
      </c>
      <c r="H123" s="4"/>
      <c r="I123" s="4"/>
      <c r="J123" s="4"/>
      <c r="K123" s="4"/>
      <c r="L123" s="4"/>
      <c r="M123" s="4"/>
      <c r="N123" s="4"/>
    </row>
    <row r="124" spans="2:14" x14ac:dyDescent="0.25">
      <c r="B124" s="4"/>
      <c r="C124" s="13" t="s">
        <v>31</v>
      </c>
      <c r="D124" s="13">
        <v>53</v>
      </c>
      <c r="E124" s="4"/>
      <c r="F124" s="13" t="s">
        <v>31</v>
      </c>
      <c r="G124" s="13">
        <v>8</v>
      </c>
      <c r="H124" s="4"/>
      <c r="I124" s="4"/>
      <c r="J124" s="4"/>
      <c r="K124" s="4"/>
      <c r="L124" s="4"/>
      <c r="M124" s="4"/>
      <c r="N124" s="4"/>
    </row>
    <row r="125" spans="2:14" x14ac:dyDescent="0.25">
      <c r="B125" s="4"/>
      <c r="C125" s="13" t="s">
        <v>32</v>
      </c>
      <c r="D125" s="13">
        <v>51</v>
      </c>
      <c r="E125" s="4"/>
      <c r="F125" s="13" t="s">
        <v>32</v>
      </c>
      <c r="G125" s="13">
        <v>3</v>
      </c>
      <c r="H125" s="4"/>
      <c r="I125" s="4"/>
      <c r="J125" s="4"/>
      <c r="K125" s="4"/>
      <c r="L125" s="4"/>
      <c r="M125" s="4"/>
      <c r="N125" s="4"/>
    </row>
    <row r="126" spans="2:14" x14ac:dyDescent="0.25">
      <c r="B126" s="4"/>
      <c r="C126" s="13" t="s">
        <v>34</v>
      </c>
      <c r="D126" s="13">
        <v>50</v>
      </c>
      <c r="E126" s="4"/>
      <c r="F126" s="13" t="s">
        <v>34</v>
      </c>
      <c r="G126" s="13">
        <v>6</v>
      </c>
      <c r="H126" s="4"/>
      <c r="I126" s="4"/>
      <c r="J126" s="4"/>
      <c r="K126" s="4"/>
      <c r="L126" s="4"/>
      <c r="M126" s="4"/>
      <c r="N126" s="4"/>
    </row>
    <row r="127" spans="2:14" x14ac:dyDescent="0.25">
      <c r="B127" s="4"/>
      <c r="C127" s="13" t="s">
        <v>35</v>
      </c>
      <c r="D127" s="13">
        <v>49</v>
      </c>
      <c r="E127" s="4"/>
      <c r="F127" s="13" t="s">
        <v>35</v>
      </c>
      <c r="G127" s="13">
        <v>2</v>
      </c>
      <c r="H127" s="4"/>
      <c r="I127" s="4"/>
      <c r="J127" s="4"/>
      <c r="K127" s="4"/>
      <c r="L127" s="4"/>
      <c r="M127" s="4"/>
      <c r="N127" s="4"/>
    </row>
    <row r="128" spans="2:14" x14ac:dyDescent="0.25">
      <c r="B128" s="4"/>
      <c r="C128" s="13" t="s">
        <v>36</v>
      </c>
      <c r="D128" s="13">
        <v>44</v>
      </c>
      <c r="E128" s="4"/>
      <c r="F128" s="13" t="s">
        <v>36</v>
      </c>
      <c r="G128" s="13">
        <v>7</v>
      </c>
      <c r="H128" s="4"/>
      <c r="I128" s="4"/>
      <c r="J128" s="4"/>
      <c r="K128" s="4"/>
      <c r="L128" s="4"/>
      <c r="M128" s="4"/>
      <c r="N128" s="4"/>
    </row>
    <row r="129" spans="2:14" x14ac:dyDescent="0.25">
      <c r="B129" s="4"/>
      <c r="C129" s="13" t="s">
        <v>37</v>
      </c>
      <c r="D129" s="13">
        <v>43</v>
      </c>
      <c r="E129" s="4"/>
      <c r="F129" s="13" t="s">
        <v>37</v>
      </c>
      <c r="G129" s="10">
        <v>4</v>
      </c>
      <c r="H129" s="4"/>
      <c r="I129" s="4"/>
      <c r="J129" s="4"/>
      <c r="K129" s="4"/>
      <c r="L129" s="4"/>
      <c r="M129" s="4"/>
      <c r="N129" s="4"/>
    </row>
    <row r="130" spans="2:14" x14ac:dyDescent="0.25">
      <c r="B130" s="4"/>
      <c r="C130" s="9" t="s">
        <v>38</v>
      </c>
      <c r="D130" s="9">
        <v>42</v>
      </c>
      <c r="E130" s="4"/>
      <c r="F130" s="9" t="s">
        <v>38</v>
      </c>
      <c r="G130" s="4">
        <v>3</v>
      </c>
      <c r="H130" s="4"/>
      <c r="I130" s="4"/>
      <c r="J130" s="4"/>
      <c r="K130" s="4"/>
      <c r="L130" s="4"/>
      <c r="M130" s="4"/>
      <c r="N130" s="4"/>
    </row>
    <row r="131" spans="2:14" x14ac:dyDescent="0.25"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</row>
    <row r="132" spans="2:14" x14ac:dyDescent="0.25"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</row>
  </sheetData>
  <mergeCells count="1">
    <mergeCell ref="B3:N4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0C39E-79C6-44E2-B0B3-6FEF5245E4A1}">
  <dimension ref="B2:AX137"/>
  <sheetViews>
    <sheetView zoomScaleNormal="100" workbookViewId="0">
      <selection activeCell="Q15" sqref="Q15"/>
    </sheetView>
  </sheetViews>
  <sheetFormatPr defaultColWidth="9" defaultRowHeight="15.75" x14ac:dyDescent="0.25"/>
  <cols>
    <col min="1" max="1" width="25" style="1" customWidth="1"/>
    <col min="2" max="2" width="4.375" style="1" customWidth="1"/>
    <col min="3" max="3" width="9" style="1"/>
    <col min="4" max="5" width="15.25" style="1" customWidth="1"/>
    <col min="6" max="6" width="6.75" style="1" customWidth="1"/>
    <col min="7" max="7" width="12.75" style="1" customWidth="1"/>
    <col min="8" max="8" width="10.75" style="1" customWidth="1"/>
    <col min="9" max="13" width="12" style="1" customWidth="1"/>
    <col min="14" max="14" width="4.375" style="1" customWidth="1"/>
    <col min="15" max="49" width="9" style="1"/>
    <col min="50" max="50" width="21.5" style="1" customWidth="1"/>
    <col min="51" max="52" width="11.375" style="1" customWidth="1"/>
    <col min="53" max="53" width="9" style="1"/>
    <col min="54" max="54" width="16.375" style="1" customWidth="1"/>
    <col min="55" max="55" width="14.375" style="1" customWidth="1"/>
    <col min="56" max="56" width="13.75" style="1" customWidth="1"/>
    <col min="57" max="57" width="14.25" style="1" customWidth="1"/>
    <col min="58" max="16384" width="9" style="1"/>
  </cols>
  <sheetData>
    <row r="2" spans="2:50" x14ac:dyDescent="0.25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2:50" ht="15.75" customHeight="1" x14ac:dyDescent="0.25">
      <c r="B3" s="38" t="s">
        <v>46</v>
      </c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</row>
    <row r="4" spans="2:50" ht="16.5" customHeight="1" x14ac:dyDescent="0.25"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AX4" s="12"/>
    </row>
    <row r="5" spans="2:50" x14ac:dyDescent="0.25">
      <c r="B5" s="4"/>
      <c r="C5" s="5"/>
      <c r="D5" s="5"/>
      <c r="E5" s="5"/>
      <c r="F5" s="5"/>
      <c r="G5" s="5"/>
      <c r="H5" s="5"/>
      <c r="I5" s="5"/>
      <c r="J5" s="5"/>
      <c r="K5" s="4"/>
      <c r="L5" s="4"/>
      <c r="M5" s="4"/>
      <c r="N5" s="4"/>
    </row>
    <row r="6" spans="2:50" x14ac:dyDescent="0.25">
      <c r="B6" s="4"/>
      <c r="C6" s="20"/>
      <c r="D6" s="20"/>
      <c r="E6" s="20"/>
      <c r="F6" s="20"/>
      <c r="G6" s="20"/>
      <c r="H6" s="20"/>
      <c r="I6" s="20"/>
      <c r="J6" s="20"/>
      <c r="K6" s="21"/>
      <c r="L6" s="21"/>
      <c r="M6" s="21"/>
      <c r="N6" s="4"/>
    </row>
    <row r="7" spans="2:50" x14ac:dyDescent="0.25">
      <c r="B7" s="4"/>
      <c r="C7" s="22" t="s">
        <v>1</v>
      </c>
      <c r="D7" s="20"/>
      <c r="E7" s="20"/>
      <c r="F7" s="21"/>
      <c r="G7" s="21"/>
      <c r="H7" s="21"/>
      <c r="I7" s="20"/>
      <c r="J7" s="20"/>
      <c r="K7" s="21"/>
      <c r="L7" s="21"/>
      <c r="M7" s="21"/>
      <c r="N7" s="4"/>
    </row>
    <row r="8" spans="2:50" x14ac:dyDescent="0.25">
      <c r="B8" s="4"/>
      <c r="C8" s="22" t="s">
        <v>47</v>
      </c>
      <c r="D8" s="20" t="s">
        <v>48</v>
      </c>
      <c r="E8" s="20"/>
      <c r="F8" s="21"/>
      <c r="G8" s="21"/>
      <c r="H8" s="21"/>
      <c r="I8" s="20"/>
      <c r="J8" s="20"/>
      <c r="K8" s="21"/>
      <c r="L8" s="21"/>
      <c r="M8" s="21"/>
      <c r="N8" s="4"/>
    </row>
    <row r="9" spans="2:50" x14ac:dyDescent="0.25">
      <c r="B9" s="4"/>
      <c r="C9" s="22" t="s">
        <v>49</v>
      </c>
      <c r="D9" s="20"/>
      <c r="E9" s="20"/>
      <c r="F9" s="20"/>
      <c r="G9" s="20"/>
      <c r="H9" s="21"/>
      <c r="I9" s="20"/>
      <c r="J9" s="20"/>
      <c r="K9" s="21"/>
      <c r="L9" s="21"/>
      <c r="M9" s="21"/>
      <c r="N9" s="4"/>
    </row>
    <row r="10" spans="2:50" ht="15.75" customHeight="1" x14ac:dyDescent="0.25">
      <c r="B10" s="4"/>
      <c r="C10" s="22" t="s">
        <v>50</v>
      </c>
      <c r="D10" s="20"/>
      <c r="E10" s="21"/>
      <c r="F10" s="21"/>
      <c r="G10" s="21"/>
      <c r="H10" s="23"/>
      <c r="I10" s="21"/>
      <c r="J10" s="21"/>
      <c r="K10" s="21"/>
      <c r="L10" s="21"/>
      <c r="M10" s="21"/>
      <c r="N10" s="4"/>
    </row>
    <row r="11" spans="2:50" ht="15.75" customHeight="1" x14ac:dyDescent="0.25">
      <c r="B11" s="4"/>
      <c r="C11" s="22"/>
      <c r="D11" s="20"/>
      <c r="E11" s="21"/>
      <c r="F11" s="21"/>
      <c r="G11" s="21"/>
      <c r="H11" s="23"/>
      <c r="I11" s="21"/>
      <c r="J11" s="21"/>
      <c r="K11" s="21"/>
      <c r="L11" s="21"/>
      <c r="M11" s="21"/>
      <c r="N11" s="4"/>
    </row>
    <row r="12" spans="2:50" ht="15.75" customHeight="1" x14ac:dyDescent="0.25">
      <c r="B12" s="4"/>
      <c r="C12" s="6"/>
      <c r="D12" s="5"/>
      <c r="E12" s="4"/>
      <c r="F12" s="4"/>
      <c r="G12" s="4"/>
      <c r="H12" s="8"/>
      <c r="I12" s="4"/>
      <c r="J12" s="4"/>
      <c r="K12" s="4"/>
      <c r="L12" s="4"/>
      <c r="M12" s="4"/>
      <c r="N12" s="4"/>
    </row>
    <row r="13" spans="2:50" ht="15.75" customHeight="1" x14ac:dyDescent="0.25">
      <c r="B13" s="4"/>
      <c r="C13" s="6"/>
      <c r="D13" s="5"/>
      <c r="E13" s="4"/>
      <c r="F13" s="4"/>
      <c r="G13" s="4"/>
      <c r="H13" s="8"/>
      <c r="I13" s="4"/>
      <c r="J13" s="4"/>
      <c r="K13" s="4"/>
      <c r="L13" s="4"/>
      <c r="M13" s="4"/>
      <c r="N13" s="4"/>
    </row>
    <row r="14" spans="2:50" ht="15.75" customHeight="1" x14ac:dyDescent="0.25">
      <c r="B14" s="4"/>
      <c r="C14" s="45" t="s">
        <v>4</v>
      </c>
      <c r="D14" s="46"/>
      <c r="E14" s="46"/>
      <c r="F14" s="46"/>
      <c r="G14" s="46"/>
      <c r="H14" s="46"/>
      <c r="I14" s="46"/>
      <c r="J14" s="46"/>
      <c r="K14" s="46"/>
      <c r="L14" s="46"/>
      <c r="M14" s="46"/>
      <c r="N14" s="4"/>
    </row>
    <row r="15" spans="2:50" ht="15.75" customHeight="1" x14ac:dyDescent="0.25">
      <c r="B15" s="4"/>
      <c r="C15" s="7"/>
      <c r="D15" s="8"/>
      <c r="E15" s="8"/>
      <c r="F15" s="8"/>
      <c r="G15" s="8"/>
      <c r="H15" s="7"/>
      <c r="I15" s="4"/>
      <c r="J15" s="4"/>
      <c r="K15" s="4"/>
      <c r="L15" s="4"/>
      <c r="M15" s="4"/>
      <c r="N15" s="4"/>
    </row>
    <row r="16" spans="2:50" ht="15.75" customHeight="1" x14ac:dyDescent="0.25">
      <c r="B16" s="4"/>
      <c r="C16" s="20"/>
      <c r="D16" s="20"/>
      <c r="E16" s="20"/>
      <c r="F16" s="20"/>
      <c r="G16" s="23"/>
      <c r="H16" s="7"/>
      <c r="I16" s="4"/>
      <c r="J16" s="4"/>
      <c r="K16" s="4"/>
      <c r="L16" s="4"/>
      <c r="M16" s="4"/>
      <c r="N16" s="4"/>
    </row>
    <row r="17" spans="2:14" ht="15.75" customHeight="1" x14ac:dyDescent="0.25">
      <c r="B17" s="4"/>
      <c r="C17" s="22" t="s">
        <v>6</v>
      </c>
      <c r="D17" s="20"/>
      <c r="E17" s="20"/>
      <c r="F17" s="20"/>
      <c r="G17" s="23"/>
      <c r="H17" s="4"/>
      <c r="I17" s="4"/>
      <c r="J17" s="4"/>
      <c r="K17" s="4"/>
      <c r="L17" s="4"/>
      <c r="M17" s="4"/>
      <c r="N17" s="4"/>
    </row>
    <row r="18" spans="2:14" ht="15.75" customHeight="1" x14ac:dyDescent="0.25">
      <c r="B18" s="4"/>
      <c r="C18" s="22" t="s">
        <v>7</v>
      </c>
      <c r="D18" s="20"/>
      <c r="E18" s="20"/>
      <c r="F18" s="21"/>
      <c r="G18" s="21"/>
      <c r="H18" s="7"/>
      <c r="I18" s="4"/>
      <c r="J18" s="4"/>
      <c r="K18" s="4"/>
      <c r="L18" s="4"/>
      <c r="M18" s="4"/>
      <c r="N18" s="4"/>
    </row>
    <row r="19" spans="2:14" ht="15.75" customHeight="1" x14ac:dyDescent="0.25">
      <c r="B19" s="4"/>
      <c r="C19" s="22" t="s">
        <v>9</v>
      </c>
      <c r="D19" s="21"/>
      <c r="E19" s="20"/>
      <c r="F19" s="20"/>
      <c r="G19" s="21"/>
      <c r="H19" s="7"/>
      <c r="I19" s="4"/>
      <c r="J19" s="4"/>
      <c r="K19" s="4"/>
      <c r="L19" s="4"/>
      <c r="M19" s="4"/>
      <c r="N19" s="4"/>
    </row>
    <row r="20" spans="2:14" ht="15.75" customHeight="1" x14ac:dyDescent="0.25">
      <c r="B20" s="4"/>
      <c r="C20" s="22" t="s">
        <v>10</v>
      </c>
      <c r="D20" s="20"/>
      <c r="E20" s="21"/>
      <c r="F20" s="21"/>
      <c r="G20" s="23"/>
      <c r="H20" s="4"/>
      <c r="I20" s="4"/>
      <c r="J20" s="4"/>
      <c r="K20" s="4"/>
      <c r="L20" s="4"/>
      <c r="M20" s="4"/>
      <c r="N20" s="4"/>
    </row>
    <row r="21" spans="2:14" ht="15.75" customHeight="1" x14ac:dyDescent="0.25">
      <c r="B21" s="4"/>
      <c r="C21" s="20"/>
      <c r="D21" s="20"/>
      <c r="E21" s="21" t="s">
        <v>11</v>
      </c>
      <c r="F21" s="21"/>
      <c r="G21" s="23"/>
      <c r="H21" s="4"/>
      <c r="I21" s="4"/>
      <c r="J21" s="4"/>
      <c r="K21" s="4"/>
      <c r="L21" s="4"/>
      <c r="M21" s="4"/>
      <c r="N21" s="4"/>
    </row>
    <row r="22" spans="2:14" ht="15.75" customHeight="1" x14ac:dyDescent="0.25"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</row>
    <row r="23" spans="2:14" ht="15.75" customHeight="1" x14ac:dyDescent="0.25">
      <c r="B23" s="4"/>
      <c r="C23" s="10"/>
      <c r="D23" s="17" t="s">
        <v>51</v>
      </c>
      <c r="E23" s="17" t="s">
        <v>52</v>
      </c>
      <c r="F23" s="40" t="s">
        <v>53</v>
      </c>
      <c r="G23" s="40"/>
      <c r="H23" s="4"/>
      <c r="I23" s="4"/>
      <c r="J23" s="4"/>
      <c r="K23" s="4"/>
      <c r="L23" s="4"/>
      <c r="M23" s="4"/>
      <c r="N23" s="4"/>
    </row>
    <row r="24" spans="2:14" ht="15.75" customHeight="1" x14ac:dyDescent="0.25">
      <c r="B24" s="4"/>
      <c r="C24" s="6" t="s">
        <v>54</v>
      </c>
      <c r="D24" s="33">
        <v>2</v>
      </c>
      <c r="E24" s="33">
        <v>1</v>
      </c>
      <c r="F24" s="41" t="s">
        <v>14</v>
      </c>
      <c r="G24" s="41"/>
      <c r="H24" s="4"/>
      <c r="I24" s="4"/>
      <c r="J24" s="4"/>
      <c r="K24" s="4"/>
      <c r="L24" s="4"/>
      <c r="M24" s="4"/>
      <c r="N24" s="4"/>
    </row>
    <row r="25" spans="2:14" ht="15.75" customHeight="1" x14ac:dyDescent="0.25">
      <c r="B25" s="4"/>
      <c r="C25" s="6" t="s">
        <v>17</v>
      </c>
      <c r="D25" s="33">
        <v>1</v>
      </c>
      <c r="E25" s="33">
        <v>3</v>
      </c>
      <c r="F25" s="42" t="s">
        <v>14</v>
      </c>
      <c r="G25" s="42"/>
      <c r="H25" s="4"/>
      <c r="I25" s="4"/>
      <c r="J25" s="4"/>
      <c r="K25" s="4"/>
      <c r="L25" s="4"/>
      <c r="M25" s="4"/>
      <c r="N25" s="4"/>
    </row>
    <row r="26" spans="2:14" ht="15.75" customHeight="1" x14ac:dyDescent="0.25">
      <c r="B26" s="4"/>
      <c r="C26" s="6" t="s">
        <v>18</v>
      </c>
      <c r="D26" s="33">
        <v>0</v>
      </c>
      <c r="E26" s="33">
        <v>1</v>
      </c>
      <c r="F26" s="42" t="s">
        <v>55</v>
      </c>
      <c r="G26" s="42"/>
      <c r="H26" s="4"/>
      <c r="I26" s="4"/>
      <c r="J26" s="4"/>
      <c r="K26" s="4"/>
      <c r="L26" s="4"/>
      <c r="M26" s="4"/>
      <c r="N26" s="4"/>
    </row>
    <row r="27" spans="2:14" ht="15.75" customHeight="1" x14ac:dyDescent="0.25"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</row>
    <row r="28" spans="2:14" ht="15.75" customHeight="1" x14ac:dyDescent="0.25"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</row>
    <row r="29" spans="2:14" ht="15.75" customHeight="1" x14ac:dyDescent="0.25"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</row>
    <row r="30" spans="2:14" ht="15.75" customHeight="1" x14ac:dyDescent="0.25"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</row>
    <row r="31" spans="2:14" ht="15.75" customHeight="1" x14ac:dyDescent="0.25">
      <c r="B31" s="4"/>
      <c r="C31" s="36" t="s">
        <v>19</v>
      </c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4"/>
    </row>
    <row r="32" spans="2:14" ht="15.75" customHeight="1" x14ac:dyDescent="0.25">
      <c r="B32" s="4"/>
      <c r="C32" s="7"/>
      <c r="D32" s="8"/>
      <c r="E32" s="8"/>
      <c r="F32" s="8"/>
      <c r="G32" s="8"/>
      <c r="H32" s="7"/>
      <c r="I32" s="4"/>
      <c r="J32" s="4"/>
      <c r="K32" s="4"/>
      <c r="L32" s="4"/>
      <c r="M32" s="4"/>
      <c r="N32" s="4"/>
    </row>
    <row r="33" spans="2:14" ht="15.75" customHeight="1" x14ac:dyDescent="0.25">
      <c r="B33" s="4"/>
      <c r="C33" s="20"/>
      <c r="D33" s="20"/>
      <c r="E33" s="20"/>
      <c r="F33" s="20"/>
      <c r="G33" s="23"/>
      <c r="H33" s="7"/>
      <c r="I33" s="4"/>
      <c r="J33" s="4"/>
      <c r="K33" s="4"/>
      <c r="L33" s="4"/>
      <c r="M33" s="4"/>
      <c r="N33" s="4"/>
    </row>
    <row r="34" spans="2:14" ht="18.75" x14ac:dyDescent="0.25">
      <c r="B34" s="4"/>
      <c r="C34" s="22" t="s">
        <v>21</v>
      </c>
      <c r="D34" s="20"/>
      <c r="E34" s="20"/>
      <c r="F34" s="20"/>
      <c r="G34" s="23"/>
      <c r="H34" s="4"/>
      <c r="I34" s="4"/>
      <c r="J34" s="4"/>
      <c r="K34" s="4"/>
      <c r="L34" s="4"/>
      <c r="M34" s="4"/>
      <c r="N34" s="4"/>
    </row>
    <row r="35" spans="2:14" ht="18.75" customHeight="1" x14ac:dyDescent="0.25">
      <c r="B35" s="4"/>
      <c r="C35" s="22" t="s">
        <v>7</v>
      </c>
      <c r="D35" s="20"/>
      <c r="E35" s="20"/>
      <c r="F35" s="21"/>
      <c r="G35" s="21"/>
      <c r="H35" s="7"/>
      <c r="I35" s="4"/>
      <c r="J35" s="4"/>
      <c r="K35" s="4"/>
      <c r="L35" s="4"/>
      <c r="M35" s="4"/>
      <c r="N35" s="4"/>
    </row>
    <row r="36" spans="2:14" ht="18.75" x14ac:dyDescent="0.25">
      <c r="B36" s="4"/>
      <c r="C36" s="22" t="s">
        <v>9</v>
      </c>
      <c r="D36" s="21"/>
      <c r="E36" s="20"/>
      <c r="F36" s="20"/>
      <c r="G36" s="21"/>
      <c r="H36" s="7"/>
      <c r="I36" s="4"/>
      <c r="J36" s="4"/>
      <c r="K36" s="4"/>
      <c r="L36" s="4"/>
      <c r="M36" s="4"/>
      <c r="N36" s="4"/>
    </row>
    <row r="37" spans="2:14" ht="18.75" x14ac:dyDescent="0.25">
      <c r="B37" s="4"/>
      <c r="C37" s="22" t="s">
        <v>10</v>
      </c>
      <c r="D37" s="20"/>
      <c r="E37" s="21"/>
      <c r="F37" s="21"/>
      <c r="G37" s="23"/>
      <c r="H37" s="4"/>
      <c r="I37" s="4"/>
      <c r="J37" s="4"/>
      <c r="K37" s="4"/>
      <c r="L37" s="4"/>
      <c r="M37" s="4"/>
      <c r="N37" s="4"/>
    </row>
    <row r="38" spans="2:14" ht="18.75" x14ac:dyDescent="0.25">
      <c r="B38" s="4"/>
      <c r="C38" s="20"/>
      <c r="D38" s="20"/>
      <c r="E38" s="21" t="s">
        <v>11</v>
      </c>
      <c r="F38" s="21"/>
      <c r="G38" s="23"/>
      <c r="H38" s="4"/>
      <c r="I38" s="4"/>
      <c r="J38" s="4"/>
      <c r="K38" s="4"/>
      <c r="L38" s="4"/>
      <c r="M38" s="4"/>
      <c r="N38" s="4"/>
    </row>
    <row r="39" spans="2:14" x14ac:dyDescent="0.25"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</row>
    <row r="40" spans="2:14" x14ac:dyDescent="0.25">
      <c r="B40" s="4"/>
      <c r="C40" s="10"/>
      <c r="D40" s="17" t="s">
        <v>51</v>
      </c>
      <c r="E40" s="17" t="s">
        <v>52</v>
      </c>
      <c r="F40" s="40" t="s">
        <v>53</v>
      </c>
      <c r="G40" s="40"/>
      <c r="H40" s="4"/>
      <c r="I40" s="4"/>
      <c r="J40" s="4"/>
      <c r="K40" s="4"/>
      <c r="L40" s="4"/>
      <c r="M40" s="4"/>
      <c r="N40" s="4"/>
    </row>
    <row r="41" spans="2:14" x14ac:dyDescent="0.25">
      <c r="B41" s="4"/>
      <c r="C41" s="6" t="s">
        <v>54</v>
      </c>
      <c r="D41" s="33">
        <v>25</v>
      </c>
      <c r="E41" s="33">
        <v>16</v>
      </c>
      <c r="F41" s="41" t="s">
        <v>14</v>
      </c>
      <c r="G41" s="41"/>
      <c r="H41" s="4"/>
      <c r="I41" s="4"/>
      <c r="J41" s="4"/>
      <c r="K41" s="4"/>
      <c r="L41" s="4"/>
      <c r="M41" s="4"/>
      <c r="N41" s="4"/>
    </row>
    <row r="42" spans="2:14" x14ac:dyDescent="0.25">
      <c r="B42" s="4"/>
      <c r="C42" s="6" t="s">
        <v>17</v>
      </c>
      <c r="D42" s="33">
        <v>13</v>
      </c>
      <c r="E42" s="33">
        <v>5</v>
      </c>
      <c r="F42" s="42" t="s">
        <v>14</v>
      </c>
      <c r="G42" s="42"/>
      <c r="H42" s="4"/>
      <c r="I42" s="4"/>
      <c r="J42" s="4"/>
      <c r="K42" s="4"/>
      <c r="L42" s="4"/>
      <c r="M42" s="4"/>
      <c r="N42" s="4"/>
    </row>
    <row r="43" spans="2:14" ht="15.6" customHeight="1" x14ac:dyDescent="0.25">
      <c r="B43" s="4"/>
      <c r="C43" s="6" t="s">
        <v>18</v>
      </c>
      <c r="D43" s="33">
        <v>8</v>
      </c>
      <c r="E43" s="33">
        <v>3</v>
      </c>
      <c r="F43" s="42" t="s">
        <v>55</v>
      </c>
      <c r="G43" s="42"/>
      <c r="H43" s="4"/>
      <c r="I43" s="4"/>
      <c r="J43" s="4"/>
      <c r="K43" s="4"/>
      <c r="L43" s="4"/>
      <c r="M43" s="4"/>
      <c r="N43" s="4"/>
    </row>
    <row r="44" spans="2:14" x14ac:dyDescent="0.25"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</row>
    <row r="45" spans="2:14" ht="15.6" customHeight="1" x14ac:dyDescent="0.25"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</row>
    <row r="46" spans="2:14" x14ac:dyDescent="0.25"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</row>
    <row r="47" spans="2:14" x14ac:dyDescent="0.25"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</row>
    <row r="48" spans="2:14" ht="18.75" x14ac:dyDescent="0.25">
      <c r="B48" s="4"/>
      <c r="C48" s="43" t="s">
        <v>56</v>
      </c>
      <c r="D48" s="44"/>
      <c r="E48" s="44"/>
      <c r="F48" s="4"/>
      <c r="G48" s="34" t="s">
        <v>57</v>
      </c>
      <c r="H48" s="35"/>
      <c r="I48" s="35"/>
      <c r="J48" s="35"/>
      <c r="K48" s="35"/>
      <c r="L48" s="35"/>
      <c r="M48" s="35"/>
      <c r="N48" s="4"/>
    </row>
    <row r="49" spans="2:39" ht="15.6" customHeight="1" x14ac:dyDescent="0.25">
      <c r="B49" s="4"/>
      <c r="C49" s="31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AD49" s="2"/>
    </row>
    <row r="50" spans="2:39" x14ac:dyDescent="0.25">
      <c r="B50" s="4"/>
      <c r="C50" s="10" t="s">
        <v>58</v>
      </c>
      <c r="D50" s="17"/>
      <c r="E50" s="17" t="s">
        <v>59</v>
      </c>
      <c r="F50" s="4"/>
      <c r="G50" s="10" t="s">
        <v>60</v>
      </c>
      <c r="H50" s="10"/>
      <c r="I50" s="10" t="s">
        <v>61</v>
      </c>
      <c r="J50" s="32"/>
      <c r="K50" s="32"/>
      <c r="L50" s="17"/>
      <c r="M50" s="17" t="s">
        <v>59</v>
      </c>
      <c r="N50" s="4"/>
      <c r="Y50" s="2"/>
      <c r="Z50" s="2"/>
      <c r="AA50" s="2"/>
      <c r="AB50" s="2"/>
      <c r="AC50" s="2"/>
      <c r="AD50" s="2"/>
    </row>
    <row r="51" spans="2:39" x14ac:dyDescent="0.25">
      <c r="B51" s="4"/>
      <c r="C51" s="4" t="s">
        <v>62</v>
      </c>
      <c r="D51" s="4"/>
      <c r="E51" s="4">
        <v>7</v>
      </c>
      <c r="F51" s="4"/>
      <c r="G51" s="4" t="s">
        <v>25</v>
      </c>
      <c r="H51" s="4"/>
      <c r="I51" s="4" t="s">
        <v>63</v>
      </c>
      <c r="J51" s="4"/>
      <c r="K51" s="4"/>
      <c r="L51" s="4"/>
      <c r="M51" s="4">
        <v>8</v>
      </c>
      <c r="N51" s="4"/>
      <c r="Y51" s="2"/>
      <c r="Z51" s="2"/>
      <c r="AA51" s="2"/>
      <c r="AB51" s="2"/>
      <c r="AC51" s="2"/>
      <c r="AD51" s="2"/>
    </row>
    <row r="52" spans="2:39" x14ac:dyDescent="0.25">
      <c r="B52" s="4"/>
      <c r="C52" s="4" t="s">
        <v>26</v>
      </c>
      <c r="D52" s="4"/>
      <c r="E52" s="4">
        <v>7</v>
      </c>
      <c r="F52" s="4"/>
      <c r="G52" s="4" t="s">
        <v>26</v>
      </c>
      <c r="H52" s="4"/>
      <c r="I52" s="4" t="s">
        <v>64</v>
      </c>
      <c r="J52" s="4"/>
      <c r="K52" s="4"/>
      <c r="L52" s="4"/>
      <c r="M52" s="4">
        <v>7</v>
      </c>
      <c r="N52" s="4"/>
      <c r="AC52" s="2"/>
    </row>
    <row r="53" spans="2:39" x14ac:dyDescent="0.25">
      <c r="B53" s="4"/>
      <c r="C53" s="4" t="s">
        <v>27</v>
      </c>
      <c r="D53" s="4"/>
      <c r="E53" s="4">
        <v>5</v>
      </c>
      <c r="F53" s="4"/>
      <c r="G53" s="4" t="s">
        <v>26</v>
      </c>
      <c r="H53" s="4"/>
      <c r="I53" s="4" t="s">
        <v>65</v>
      </c>
      <c r="J53" s="4"/>
      <c r="K53" s="4"/>
      <c r="L53" s="4"/>
      <c r="M53" s="4">
        <v>6</v>
      </c>
      <c r="N53" s="4"/>
      <c r="AC53" s="2"/>
    </row>
    <row r="54" spans="2:39" x14ac:dyDescent="0.25">
      <c r="B54" s="4"/>
      <c r="C54" s="4" t="s">
        <v>39</v>
      </c>
      <c r="D54" s="4"/>
      <c r="E54" s="4">
        <v>9</v>
      </c>
      <c r="F54" s="4"/>
      <c r="G54" s="4" t="s">
        <v>39</v>
      </c>
      <c r="H54" s="4"/>
      <c r="I54" s="4" t="s">
        <v>66</v>
      </c>
      <c r="J54" s="4"/>
      <c r="K54" s="4"/>
      <c r="L54" s="4"/>
      <c r="M54" s="4">
        <v>6</v>
      </c>
      <c r="N54" s="4"/>
      <c r="AC54" s="2"/>
    </row>
    <row r="55" spans="2:39" x14ac:dyDescent="0.25">
      <c r="B55" s="4"/>
      <c r="C55" s="4" t="s">
        <v>40</v>
      </c>
      <c r="D55" s="4"/>
      <c r="E55" s="4">
        <v>7</v>
      </c>
      <c r="F55" s="4"/>
      <c r="G55" s="4" t="s">
        <v>39</v>
      </c>
      <c r="H55" s="4"/>
      <c r="I55" s="4" t="s">
        <v>67</v>
      </c>
      <c r="J55" s="4"/>
      <c r="K55" s="4"/>
      <c r="L55" s="4"/>
      <c r="M55" s="4">
        <v>5</v>
      </c>
      <c r="N55" s="4"/>
      <c r="AC55" s="2"/>
      <c r="AD55" s="1" t="s">
        <v>68</v>
      </c>
    </row>
    <row r="56" spans="2:39" ht="15.6" customHeight="1" x14ac:dyDescent="0.25">
      <c r="B56" s="4"/>
      <c r="C56" s="4" t="s">
        <v>41</v>
      </c>
      <c r="D56" s="4"/>
      <c r="E56" s="4">
        <v>6</v>
      </c>
      <c r="F56" s="4"/>
      <c r="G56" s="4" t="s">
        <v>40</v>
      </c>
      <c r="H56" s="4"/>
      <c r="I56" s="4" t="s">
        <v>69</v>
      </c>
      <c r="J56" s="4"/>
      <c r="K56" s="4"/>
      <c r="L56" s="4"/>
      <c r="M56" s="4">
        <v>5</v>
      </c>
      <c r="N56" s="4"/>
      <c r="AC56" s="2"/>
      <c r="AD56" s="1" t="s">
        <v>70</v>
      </c>
      <c r="AE56" s="3">
        <v>44713</v>
      </c>
      <c r="AF56" s="3">
        <v>44723</v>
      </c>
      <c r="AG56" s="3">
        <v>44733</v>
      </c>
      <c r="AH56" s="3">
        <v>44743</v>
      </c>
      <c r="AI56" s="3">
        <v>44753</v>
      </c>
      <c r="AJ56" s="3">
        <v>44763</v>
      </c>
      <c r="AK56" s="3">
        <v>44774</v>
      </c>
      <c r="AL56" s="3">
        <v>44784</v>
      </c>
      <c r="AM56" s="3">
        <v>44794</v>
      </c>
    </row>
    <row r="57" spans="2:39" x14ac:dyDescent="0.25">
      <c r="B57" s="4"/>
      <c r="C57" s="4" t="s">
        <v>42</v>
      </c>
      <c r="D57" s="4"/>
      <c r="E57" s="4">
        <v>8</v>
      </c>
      <c r="F57" s="4"/>
      <c r="G57" s="4" t="s">
        <v>40</v>
      </c>
      <c r="H57" s="4"/>
      <c r="I57" s="4" t="s">
        <v>71</v>
      </c>
      <c r="J57" s="4"/>
      <c r="K57" s="4"/>
      <c r="L57" s="4"/>
      <c r="M57" s="4">
        <v>5</v>
      </c>
      <c r="N57" s="4"/>
      <c r="AC57" s="39" t="s">
        <v>25</v>
      </c>
      <c r="AD57" s="1" t="s">
        <v>63</v>
      </c>
      <c r="AE57" s="1">
        <v>4</v>
      </c>
      <c r="AF57" s="1">
        <v>7</v>
      </c>
      <c r="AG57" s="1">
        <v>3</v>
      </c>
      <c r="AH57" s="1">
        <v>6</v>
      </c>
      <c r="AI57" s="1">
        <v>1</v>
      </c>
      <c r="AJ57" s="1">
        <v>4</v>
      </c>
      <c r="AK57" s="1">
        <v>3</v>
      </c>
      <c r="AL57" s="1">
        <v>1</v>
      </c>
      <c r="AM57" s="1">
        <v>3</v>
      </c>
    </row>
    <row r="58" spans="2:39" ht="15.6" customHeight="1" x14ac:dyDescent="0.25">
      <c r="B58" s="4"/>
      <c r="C58" s="4" t="s">
        <v>43</v>
      </c>
      <c r="D58" s="4"/>
      <c r="E58" s="4">
        <v>6</v>
      </c>
      <c r="F58" s="4"/>
      <c r="G58" s="4" t="s">
        <v>42</v>
      </c>
      <c r="H58" s="4"/>
      <c r="I58" s="4" t="s">
        <v>72</v>
      </c>
      <c r="J58" s="4"/>
      <c r="K58" s="4"/>
      <c r="L58" s="4"/>
      <c r="M58" s="4">
        <v>4</v>
      </c>
      <c r="N58" s="4"/>
      <c r="AC58" s="39"/>
      <c r="AD58" s="1" t="s">
        <v>73</v>
      </c>
      <c r="AE58" s="1">
        <v>3</v>
      </c>
      <c r="AF58" s="1">
        <v>3</v>
      </c>
      <c r="AG58" s="1">
        <v>1</v>
      </c>
      <c r="AH58" s="1">
        <v>0</v>
      </c>
      <c r="AI58" s="1">
        <v>2</v>
      </c>
      <c r="AJ58" s="1">
        <v>2</v>
      </c>
      <c r="AK58" s="1">
        <v>3</v>
      </c>
      <c r="AL58" s="1">
        <v>5</v>
      </c>
      <c r="AM58" s="1">
        <v>4</v>
      </c>
    </row>
    <row r="59" spans="2:39" ht="15.6" customHeight="1" x14ac:dyDescent="0.25">
      <c r="B59" s="4"/>
      <c r="C59" s="4" t="s">
        <v>74</v>
      </c>
      <c r="D59" s="4"/>
      <c r="E59" s="4">
        <v>3</v>
      </c>
      <c r="F59" s="4"/>
      <c r="G59" s="4" t="s">
        <v>43</v>
      </c>
      <c r="H59" s="4"/>
      <c r="I59" s="4" t="s">
        <v>75</v>
      </c>
      <c r="J59" s="4"/>
      <c r="K59" s="4"/>
      <c r="L59" s="4"/>
      <c r="M59" s="4">
        <v>4</v>
      </c>
      <c r="N59" s="4"/>
      <c r="AC59" s="39" t="s">
        <v>76</v>
      </c>
      <c r="AD59" s="1" t="s">
        <v>64</v>
      </c>
      <c r="AE59" s="1">
        <v>4</v>
      </c>
      <c r="AF59" s="1">
        <v>1</v>
      </c>
      <c r="AG59" s="1">
        <v>0</v>
      </c>
      <c r="AH59" s="1">
        <v>3</v>
      </c>
      <c r="AI59" s="1">
        <v>4</v>
      </c>
      <c r="AJ59" s="1">
        <v>1</v>
      </c>
      <c r="AK59" s="1">
        <v>5</v>
      </c>
      <c r="AL59" s="1">
        <v>0</v>
      </c>
      <c r="AM59" s="1">
        <v>5</v>
      </c>
    </row>
    <row r="60" spans="2:39" x14ac:dyDescent="0.25">
      <c r="B60" s="4"/>
      <c r="C60" s="9" t="s">
        <v>24</v>
      </c>
      <c r="D60" s="9"/>
      <c r="E60" s="9">
        <f>SUM(E51:E59)</f>
        <v>58</v>
      </c>
      <c r="F60" s="4"/>
      <c r="G60" s="10" t="s">
        <v>43</v>
      </c>
      <c r="H60" s="10"/>
      <c r="I60" s="10" t="s">
        <v>77</v>
      </c>
      <c r="J60" s="10"/>
      <c r="K60" s="10"/>
      <c r="L60" s="10"/>
      <c r="M60" s="10">
        <v>2</v>
      </c>
      <c r="N60" s="4"/>
      <c r="AC60" s="39"/>
      <c r="AD60" s="1" t="s">
        <v>78</v>
      </c>
      <c r="AE60" s="1">
        <v>1</v>
      </c>
      <c r="AF60" s="1">
        <v>0</v>
      </c>
      <c r="AG60" s="1">
        <v>2</v>
      </c>
      <c r="AH60" s="1">
        <v>2</v>
      </c>
      <c r="AI60" s="1">
        <v>7</v>
      </c>
      <c r="AJ60" s="1">
        <v>3</v>
      </c>
      <c r="AK60" s="1">
        <v>4</v>
      </c>
      <c r="AL60" s="1">
        <v>3</v>
      </c>
      <c r="AM60" s="1">
        <v>3</v>
      </c>
    </row>
    <row r="61" spans="2:39" ht="15.6" customHeight="1" x14ac:dyDescent="0.25">
      <c r="B61" s="4"/>
      <c r="C61" s="11"/>
      <c r="D61" s="11"/>
      <c r="E61" s="4"/>
      <c r="F61" s="4"/>
      <c r="G61" s="4" t="s">
        <v>24</v>
      </c>
      <c r="H61" s="4"/>
      <c r="I61" s="4"/>
      <c r="J61" s="4"/>
      <c r="K61" s="4"/>
      <c r="L61" s="4"/>
      <c r="M61" s="4">
        <f>SUM(M51:M60)</f>
        <v>52</v>
      </c>
      <c r="N61" s="4"/>
      <c r="AC61" s="39"/>
      <c r="AD61" s="1" t="s">
        <v>65</v>
      </c>
      <c r="AE61" s="1">
        <v>2</v>
      </c>
      <c r="AF61" s="1">
        <v>4</v>
      </c>
      <c r="AG61" s="1">
        <v>7</v>
      </c>
      <c r="AH61" s="1">
        <v>2</v>
      </c>
      <c r="AI61" s="1">
        <v>0</v>
      </c>
      <c r="AJ61" s="1">
        <v>3</v>
      </c>
      <c r="AK61" s="1">
        <v>0</v>
      </c>
      <c r="AL61" s="1">
        <v>0</v>
      </c>
      <c r="AM61" s="1">
        <v>2</v>
      </c>
    </row>
    <row r="62" spans="2:39" ht="15.6" customHeight="1" x14ac:dyDescent="0.25"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AC62" s="39"/>
      <c r="AD62" s="1" t="s">
        <v>79</v>
      </c>
      <c r="AE62" s="1">
        <v>2</v>
      </c>
      <c r="AF62" s="1">
        <v>2</v>
      </c>
      <c r="AG62" s="1">
        <v>2</v>
      </c>
      <c r="AH62" s="1">
        <v>4</v>
      </c>
      <c r="AI62" s="1">
        <v>9</v>
      </c>
      <c r="AJ62" s="1">
        <v>4</v>
      </c>
      <c r="AK62" s="1">
        <v>8</v>
      </c>
      <c r="AL62" s="1">
        <v>6</v>
      </c>
      <c r="AM62" s="1">
        <v>2</v>
      </c>
    </row>
    <row r="63" spans="2:39" ht="15.6" customHeight="1" x14ac:dyDescent="0.25">
      <c r="B63" s="4"/>
      <c r="C63" s="4"/>
      <c r="D63" s="6"/>
      <c r="E63" s="4"/>
      <c r="F63" s="4"/>
      <c r="G63" s="4"/>
      <c r="H63" s="4"/>
      <c r="I63" s="4"/>
      <c r="J63" s="4"/>
      <c r="K63" s="4"/>
      <c r="L63" s="4"/>
      <c r="M63" s="4"/>
      <c r="N63" s="4"/>
      <c r="AC63" s="39" t="s">
        <v>27</v>
      </c>
      <c r="AD63" s="1" t="s">
        <v>66</v>
      </c>
      <c r="AE63" s="1">
        <v>0</v>
      </c>
      <c r="AF63" s="1">
        <v>4</v>
      </c>
      <c r="AG63" s="1">
        <v>2</v>
      </c>
      <c r="AH63" s="1">
        <v>7</v>
      </c>
      <c r="AI63" s="1">
        <v>4</v>
      </c>
      <c r="AJ63" s="1">
        <v>6</v>
      </c>
      <c r="AK63" s="1">
        <v>7</v>
      </c>
      <c r="AL63" s="1">
        <v>5</v>
      </c>
      <c r="AM63" s="1">
        <v>2</v>
      </c>
    </row>
    <row r="64" spans="2:39" ht="18.75" x14ac:dyDescent="0.25">
      <c r="B64" s="4"/>
      <c r="C64" s="36" t="s">
        <v>80</v>
      </c>
      <c r="D64" s="37"/>
      <c r="E64" s="37"/>
      <c r="F64" s="37"/>
      <c r="G64" s="37"/>
      <c r="H64" s="37"/>
      <c r="I64" s="37"/>
      <c r="J64" s="37"/>
      <c r="K64" s="37"/>
      <c r="L64" s="37"/>
      <c r="M64" s="37"/>
      <c r="N64" s="4"/>
      <c r="AC64" s="39"/>
      <c r="AD64" s="1" t="s">
        <v>81</v>
      </c>
      <c r="AE64" s="1">
        <v>6</v>
      </c>
      <c r="AF64" s="1">
        <v>4</v>
      </c>
      <c r="AG64" s="1">
        <v>4</v>
      </c>
      <c r="AH64" s="1">
        <v>2</v>
      </c>
      <c r="AI64" s="1">
        <v>5</v>
      </c>
      <c r="AJ64" s="1">
        <v>0</v>
      </c>
      <c r="AK64" s="1">
        <v>6</v>
      </c>
      <c r="AL64" s="1">
        <v>4</v>
      </c>
      <c r="AM64" s="1">
        <v>0</v>
      </c>
    </row>
    <row r="65" spans="2:39" ht="15.6" customHeight="1" x14ac:dyDescent="0.25"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AC65" s="39"/>
      <c r="AD65" s="1" t="s">
        <v>67</v>
      </c>
      <c r="AE65" s="1">
        <v>8</v>
      </c>
      <c r="AF65" s="1">
        <v>0</v>
      </c>
      <c r="AG65" s="1">
        <v>5</v>
      </c>
      <c r="AH65" s="1">
        <v>0</v>
      </c>
      <c r="AI65" s="1">
        <v>3</v>
      </c>
      <c r="AJ65" s="1">
        <v>6</v>
      </c>
      <c r="AK65" s="1">
        <v>4</v>
      </c>
      <c r="AL65" s="1">
        <v>0</v>
      </c>
      <c r="AM65" s="1">
        <v>2</v>
      </c>
    </row>
    <row r="66" spans="2:39" x14ac:dyDescent="0.25">
      <c r="B66" s="4"/>
      <c r="C66" s="29"/>
      <c r="D66" s="30"/>
      <c r="E66" s="30"/>
      <c r="F66" s="30"/>
      <c r="G66" s="30"/>
      <c r="H66" s="4"/>
      <c r="I66" s="4"/>
      <c r="J66" s="4"/>
      <c r="K66" s="4"/>
      <c r="L66" s="4"/>
      <c r="M66" s="4"/>
      <c r="N66" s="4"/>
      <c r="AC66" s="39"/>
      <c r="AD66" s="1" t="s">
        <v>82</v>
      </c>
      <c r="AE66" s="1">
        <v>4</v>
      </c>
      <c r="AF66" s="1">
        <v>1</v>
      </c>
      <c r="AG66" s="1">
        <v>5</v>
      </c>
      <c r="AH66" s="1">
        <v>2</v>
      </c>
      <c r="AI66" s="1">
        <v>0</v>
      </c>
      <c r="AJ66" s="1">
        <v>0</v>
      </c>
      <c r="AK66" s="1">
        <v>5</v>
      </c>
      <c r="AL66" s="1">
        <v>7</v>
      </c>
      <c r="AM66" s="1">
        <v>0</v>
      </c>
    </row>
    <row r="67" spans="2:39" x14ac:dyDescent="0.25"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AC67" s="39"/>
      <c r="AD67" s="1" t="s">
        <v>83</v>
      </c>
      <c r="AE67" s="1">
        <v>0</v>
      </c>
      <c r="AF67" s="1">
        <v>5</v>
      </c>
      <c r="AG67" s="1">
        <v>5</v>
      </c>
      <c r="AH67" s="1">
        <v>1</v>
      </c>
      <c r="AI67" s="1">
        <v>0</v>
      </c>
      <c r="AJ67" s="1">
        <v>5</v>
      </c>
      <c r="AK67" s="1">
        <v>6</v>
      </c>
      <c r="AL67" s="1">
        <v>1</v>
      </c>
      <c r="AM67" s="1">
        <v>1</v>
      </c>
    </row>
    <row r="68" spans="2:39" x14ac:dyDescent="0.25">
      <c r="B68" s="4"/>
      <c r="C68" s="11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AC68" s="39"/>
      <c r="AD68" s="1" t="s">
        <v>84</v>
      </c>
      <c r="AE68" s="1">
        <v>4</v>
      </c>
      <c r="AF68" s="1">
        <v>0</v>
      </c>
      <c r="AG68" s="1">
        <v>4</v>
      </c>
      <c r="AH68" s="1">
        <v>6</v>
      </c>
      <c r="AI68" s="1">
        <v>5</v>
      </c>
      <c r="AJ68" s="1">
        <v>6</v>
      </c>
      <c r="AK68" s="1">
        <v>2</v>
      </c>
      <c r="AL68" s="1">
        <v>0</v>
      </c>
      <c r="AM68" s="1">
        <v>1</v>
      </c>
    </row>
    <row r="69" spans="2:39" ht="15.6" customHeight="1" x14ac:dyDescent="0.25"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AC69" s="39"/>
      <c r="AD69" s="1" t="s">
        <v>85</v>
      </c>
      <c r="AE69" s="1">
        <v>0</v>
      </c>
      <c r="AF69" s="1">
        <v>0</v>
      </c>
      <c r="AG69" s="1">
        <v>8</v>
      </c>
      <c r="AH69" s="1">
        <v>1</v>
      </c>
      <c r="AI69" s="1">
        <v>0</v>
      </c>
      <c r="AJ69" s="1">
        <v>3</v>
      </c>
      <c r="AK69" s="1">
        <v>0</v>
      </c>
      <c r="AL69" s="1">
        <v>5</v>
      </c>
      <c r="AM69" s="1">
        <v>1</v>
      </c>
    </row>
    <row r="70" spans="2:39" x14ac:dyDescent="0.25"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AC70" s="39"/>
      <c r="AD70" s="1" t="s">
        <v>86</v>
      </c>
      <c r="AE70" s="1">
        <v>5</v>
      </c>
      <c r="AF70" s="1">
        <v>2</v>
      </c>
      <c r="AG70" s="1">
        <v>2</v>
      </c>
      <c r="AH70" s="1">
        <v>5</v>
      </c>
      <c r="AI70" s="1">
        <v>6</v>
      </c>
      <c r="AJ70" s="1">
        <v>0</v>
      </c>
      <c r="AK70" s="1">
        <v>0</v>
      </c>
      <c r="AL70" s="1">
        <v>3</v>
      </c>
      <c r="AM70" s="1">
        <v>0</v>
      </c>
    </row>
    <row r="71" spans="2:39" x14ac:dyDescent="0.25"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</row>
    <row r="72" spans="2:39" x14ac:dyDescent="0.25"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</row>
    <row r="73" spans="2:39" x14ac:dyDescent="0.25"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</row>
    <row r="74" spans="2:39" x14ac:dyDescent="0.25"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AC74" s="2"/>
    </row>
    <row r="75" spans="2:39" x14ac:dyDescent="0.25"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AC75" s="2"/>
      <c r="AD75" s="19"/>
      <c r="AE75" s="19"/>
      <c r="AF75" s="19"/>
      <c r="AG75" s="19"/>
      <c r="AH75" s="19"/>
      <c r="AI75" s="19"/>
      <c r="AJ75" s="19"/>
      <c r="AK75" s="19"/>
      <c r="AL75" s="19"/>
    </row>
    <row r="76" spans="2:39" x14ac:dyDescent="0.25"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AC76" s="2"/>
      <c r="AD76" s="18"/>
      <c r="AE76" s="18"/>
      <c r="AF76" s="18"/>
      <c r="AG76" s="18"/>
      <c r="AH76" s="18"/>
      <c r="AI76" s="18"/>
      <c r="AJ76" s="18"/>
      <c r="AK76" s="18"/>
      <c r="AL76" s="18"/>
    </row>
    <row r="77" spans="2:39" x14ac:dyDescent="0.25"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AC77" s="2"/>
    </row>
    <row r="78" spans="2:39" x14ac:dyDescent="0.25"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AC78" s="2"/>
    </row>
    <row r="79" spans="2:39" x14ac:dyDescent="0.25"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AC79" s="2"/>
    </row>
    <row r="80" spans="2:39" ht="15.6" customHeight="1" x14ac:dyDescent="0.25"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AC80" s="2"/>
    </row>
    <row r="81" spans="2:38" x14ac:dyDescent="0.25"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AC81" s="2"/>
      <c r="AD81" s="19"/>
      <c r="AE81" s="19"/>
      <c r="AF81" s="19"/>
      <c r="AG81" s="19"/>
      <c r="AH81" s="19"/>
      <c r="AI81" s="19"/>
      <c r="AJ81" s="19"/>
      <c r="AK81" s="19"/>
      <c r="AL81" s="19"/>
    </row>
    <row r="82" spans="2:38" x14ac:dyDescent="0.25">
      <c r="B82" s="4"/>
      <c r="C82" s="11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AC82" s="2"/>
      <c r="AD82" s="18"/>
      <c r="AE82" s="18"/>
      <c r="AF82" s="18"/>
      <c r="AG82" s="18"/>
      <c r="AH82" s="18"/>
      <c r="AI82" s="18"/>
      <c r="AJ82" s="18"/>
      <c r="AK82" s="18"/>
      <c r="AL82" s="18"/>
    </row>
    <row r="83" spans="2:38" x14ac:dyDescent="0.25"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AC83" s="2"/>
    </row>
    <row r="84" spans="2:38" x14ac:dyDescent="0.25"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</row>
    <row r="85" spans="2:38" x14ac:dyDescent="0.25"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</row>
    <row r="86" spans="2:38" x14ac:dyDescent="0.25"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</row>
    <row r="87" spans="2:38" x14ac:dyDescent="0.25"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</row>
    <row r="88" spans="2:38" x14ac:dyDescent="0.25"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</row>
    <row r="89" spans="2:38" x14ac:dyDescent="0.25"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</row>
    <row r="90" spans="2:38" x14ac:dyDescent="0.25"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</row>
    <row r="91" spans="2:38" x14ac:dyDescent="0.25"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</row>
    <row r="92" spans="2:38" x14ac:dyDescent="0.25"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</row>
    <row r="93" spans="2:38" x14ac:dyDescent="0.25"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</row>
    <row r="94" spans="2:38" x14ac:dyDescent="0.25"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</row>
    <row r="95" spans="2:38" x14ac:dyDescent="0.25"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</row>
    <row r="96" spans="2:38" x14ac:dyDescent="0.25"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</row>
    <row r="97" spans="2:14" x14ac:dyDescent="0.25"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</row>
    <row r="98" spans="2:14" x14ac:dyDescent="0.25"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</row>
    <row r="99" spans="2:14" x14ac:dyDescent="0.25"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</row>
    <row r="100" spans="2:14" x14ac:dyDescent="0.25"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</row>
    <row r="101" spans="2:14" x14ac:dyDescent="0.25"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</row>
    <row r="102" spans="2:14" x14ac:dyDescent="0.25"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</row>
    <row r="103" spans="2:14" x14ac:dyDescent="0.25"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</row>
    <row r="104" spans="2:14" x14ac:dyDescent="0.25"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</row>
    <row r="105" spans="2:14" x14ac:dyDescent="0.25"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</row>
    <row r="106" spans="2:14" x14ac:dyDescent="0.25"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</row>
    <row r="107" spans="2:14" x14ac:dyDescent="0.25"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</row>
    <row r="108" spans="2:14" x14ac:dyDescent="0.25"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</row>
    <row r="109" spans="2:14" x14ac:dyDescent="0.25"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</row>
    <row r="110" spans="2:14" x14ac:dyDescent="0.25"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</row>
    <row r="111" spans="2:14" x14ac:dyDescent="0.25"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</row>
    <row r="112" spans="2:14" x14ac:dyDescent="0.25"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</row>
    <row r="113" spans="2:14" x14ac:dyDescent="0.25"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</row>
    <row r="114" spans="2:14" x14ac:dyDescent="0.25"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</row>
    <row r="115" spans="2:14" x14ac:dyDescent="0.25"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</row>
    <row r="116" spans="2:14" x14ac:dyDescent="0.25"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</row>
    <row r="117" spans="2:14" x14ac:dyDescent="0.25"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</row>
    <row r="118" spans="2:14" x14ac:dyDescent="0.25"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</row>
    <row r="119" spans="2:14" x14ac:dyDescent="0.25"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</row>
    <row r="120" spans="2:14" x14ac:dyDescent="0.25"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</row>
    <row r="121" spans="2:14" x14ac:dyDescent="0.25"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</row>
    <row r="122" spans="2:14" x14ac:dyDescent="0.25"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</row>
    <row r="123" spans="2:14" x14ac:dyDescent="0.25"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</row>
    <row r="124" spans="2:14" x14ac:dyDescent="0.25"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</row>
    <row r="125" spans="2:14" x14ac:dyDescent="0.25"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</row>
    <row r="126" spans="2:14" x14ac:dyDescent="0.25"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</row>
    <row r="127" spans="2:14" x14ac:dyDescent="0.25"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</row>
    <row r="128" spans="2:14" x14ac:dyDescent="0.25"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</row>
    <row r="129" spans="2:14" x14ac:dyDescent="0.25"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</row>
    <row r="130" spans="2:14" x14ac:dyDescent="0.25"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</row>
    <row r="131" spans="2:14" x14ac:dyDescent="0.25"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</row>
    <row r="132" spans="2:14" x14ac:dyDescent="0.25"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</row>
    <row r="133" spans="2:14" x14ac:dyDescent="0.25"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</row>
    <row r="134" spans="2:14" x14ac:dyDescent="0.25"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</row>
    <row r="135" spans="2:14" x14ac:dyDescent="0.25"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</row>
    <row r="136" spans="2:14" x14ac:dyDescent="0.25"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</row>
    <row r="137" spans="2:14" x14ac:dyDescent="0.25"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</row>
  </sheetData>
  <mergeCells count="14">
    <mergeCell ref="AC57:AC58"/>
    <mergeCell ref="AC59:AC62"/>
    <mergeCell ref="AC63:AC70"/>
    <mergeCell ref="B3:N4"/>
    <mergeCell ref="F40:G40"/>
    <mergeCell ref="F41:G41"/>
    <mergeCell ref="F42:G42"/>
    <mergeCell ref="C48:E48"/>
    <mergeCell ref="F43:G43"/>
    <mergeCell ref="C14:M14"/>
    <mergeCell ref="F23:G23"/>
    <mergeCell ref="F24:G24"/>
    <mergeCell ref="F25:G25"/>
    <mergeCell ref="F26:G26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公司報表</vt:lpstr>
      <vt:lpstr>站台報表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Jane KH Shih (施冠卉)</dc:creator>
  <cp:keywords/>
  <dc:description/>
  <cp:lastModifiedBy>Jane KH Shih (施冠卉)</cp:lastModifiedBy>
  <cp:revision/>
  <dcterms:created xsi:type="dcterms:W3CDTF">2022-08-31T06:09:39Z</dcterms:created>
  <dcterms:modified xsi:type="dcterms:W3CDTF">2022-10-03T05:23:08Z</dcterms:modified>
  <cp:category/>
  <cp:contentStatus/>
</cp:coreProperties>
</file>