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<sst xmlns="http://schemas.openxmlformats.org/spreadsheetml/2006/main" count="28" uniqueCount="16">
  <si>
    <t>Mês</t>
  </si>
  <si>
    <t>Brinquedos Para Gatos</t>
  </si>
  <si>
    <t>Tendência</t>
  </si>
  <si>
    <t>Sazonalidade + Erro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</si>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</sst>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8">
    <font>
      <sz val="10.0"/>
      <color rgb="FF000000"/>
      <name val="Arial"/>
    </font>
    <font>
      <b/>
      <color theme="1"/>
      <name val="Calibri"/>
    </font>
    <font>
      <b/>
    </font>
    <font>
      <b/>
      <color theme="1"/>
      <name val="Arial"/>
    </font>
    <font>
      <color theme="1"/>
      <name val="Calibri"/>
    </font>
    <font/>
    <font>
      <color theme="1"/>
      <name val="Arial"/>
    </font>
    <font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4" xfId="0" applyFont="1" applyNumberFormat="1"/>
    <xf borderId="0" fillId="0" fontId="6" numFmtId="4" xfId="0" applyFont="1" applyNumberFormat="1"/>
    <xf borderId="0" fillId="0" fontId="4" numFmtId="4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Brinquedos Para Gatos e Tendêcia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 Brinquedos Para Gatos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'Página1'!$A$2:$A$37</c:f>
            </c:strRef>
          </c:cat>
          <c:val>
            <c:numRef>
              <c:f>'Página1'!$B$2:$B$37</c:f>
              <c:numCache/>
            </c:numRef>
          </c:val>
          <c:smooth val="0"/>
        </c:ser>
        <c:ser>
          <c:idx val="1"/>
          <c:order val="1"/>
          <c:tx>
            <c:v>Linha de Tendência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'Página1'!$A$2:$A$37</c:f>
            </c:strRef>
          </c:cat>
          <c:val>
            <c:numRef>
              <c:f>'Página1'!$C$2:$C$37</c:f>
              <c:numCache/>
            </c:numRef>
          </c:val>
          <c:smooth val="0"/>
        </c:ser>
        <c:axId val="88778181"/>
        <c:axId val="674009316"/>
      </c:lineChart>
      <c:catAx>
        <c:axId val="88778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009316"/>
      </c:catAx>
      <c:valAx>
        <c:axId val="67400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78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Ano a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'Página1'!$S$1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'Página1'!$R$2:$R$13</c:f>
            </c:strRef>
          </c:cat>
          <c:val>
            <c:numRef>
              <c:f>'Página1'!$S$2:$S$13</c:f>
              <c:numCache/>
            </c:numRef>
          </c:val>
          <c:smooth val="0"/>
        </c:ser>
        <c:ser>
          <c:idx val="1"/>
          <c:order val="1"/>
          <c:tx>
            <c:strRef>
              <c:f>'Página1'!$T$1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'Página1'!$R$2:$R$13</c:f>
            </c:strRef>
          </c:cat>
          <c:val>
            <c:numRef>
              <c:f>'Página1'!$T$2:$T$13</c:f>
              <c:numCache/>
            </c:numRef>
          </c:val>
          <c:smooth val="0"/>
        </c:ser>
        <c:ser>
          <c:idx val="2"/>
          <c:order val="2"/>
          <c:tx>
            <c:strRef>
              <c:f>'Página1'!$U$1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'Página1'!$R$2:$R$13</c:f>
            </c:strRef>
          </c:cat>
          <c:val>
            <c:numRef>
              <c:f>'Página1'!$U$2:$U$13</c:f>
              <c:numCache/>
            </c:numRef>
          </c:val>
          <c:smooth val="0"/>
        </c:ser>
        <c:axId val="1847290052"/>
        <c:axId val="311354260"/>
      </c:lineChart>
      <c:catAx>
        <c:axId val="1847290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354260"/>
      </c:catAx>
      <c:valAx>
        <c:axId val="311354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 de Brinquedos (Mil 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29005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Sazonalidade + Erro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'Página1'!$D$2:$D$37</c:f>
              <c:numCache/>
            </c:numRef>
          </c:val>
          <c:smooth val="0"/>
        </c:ser>
        <c:axId val="1028182762"/>
        <c:axId val="1739024128"/>
      </c:lineChart>
      <c:catAx>
        <c:axId val="1028182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024128"/>
      </c:catAx>
      <c:valAx>
        <c:axId val="173902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182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Sazonalidade por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'Página1'!$S$15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'Página1'!$R$16:$R$27</c:f>
            </c:strRef>
          </c:cat>
          <c:val>
            <c:numRef>
              <c:f>'Página1'!$S$16:$S$27</c:f>
              <c:numCache/>
            </c:numRef>
          </c:val>
          <c:smooth val="0"/>
        </c:ser>
        <c:ser>
          <c:idx val="1"/>
          <c:order val="1"/>
          <c:tx>
            <c:strRef>
              <c:f>'Página1'!$T$15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'Página1'!$R$16:$R$27</c:f>
            </c:strRef>
          </c:cat>
          <c:val>
            <c:numRef>
              <c:f>'Página1'!$T$16:$T$27</c:f>
              <c:numCache/>
            </c:numRef>
          </c:val>
          <c:smooth val="0"/>
        </c:ser>
        <c:ser>
          <c:idx val="2"/>
          <c:order val="2"/>
          <c:tx>
            <c:strRef>
              <c:f>'Página1'!$U$15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'Página1'!$R$16:$R$27</c:f>
            </c:strRef>
          </c:cat>
          <c:val>
            <c:numRef>
              <c:f>'Página1'!$U$16:$U$27</c:f>
              <c:numCache/>
            </c:numRef>
          </c:val>
          <c:smooth val="0"/>
        </c:ser>
        <c:axId val="1357723735"/>
        <c:axId val="1606516296"/>
      </c:lineChart>
      <c:catAx>
        <c:axId val="1357723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516296"/>
      </c:catAx>
      <c:valAx>
        <c:axId val="1606516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Sazonalidade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723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0</xdr:row>
      <xdr:rowOff>0</xdr:rowOff>
    </xdr:from>
    <xdr:ext cx="5772150" cy="2162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371475</xdr:colOff>
      <xdr:row>0</xdr:row>
      <xdr:rowOff>0</xdr:rowOff>
    </xdr:from>
    <xdr:ext cx="5772150" cy="2162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371475</xdr:colOff>
      <xdr:row>10</xdr:row>
      <xdr:rowOff>161925</xdr:rowOff>
    </xdr:from>
    <xdr:ext cx="5772150" cy="2162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371475</xdr:colOff>
      <xdr:row>10</xdr:row>
      <xdr:rowOff>161925</xdr:rowOff>
    </xdr:from>
    <xdr:ext cx="5772150" cy="2162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s="6">
        <v>2013.0</v>
      </c>
      <c r="T1" s="6">
        <v>2014.0</v>
      </c>
      <c r="U1" s="6">
        <v>2015.0</v>
      </c>
      <c r="V1" s="5"/>
      <c r="W1" s="5"/>
      <c r="X1" s="5"/>
      <c r="Y1" s="5"/>
      <c r="Z1" s="5"/>
    </row>
    <row r="2">
      <c r="A2" s="7">
        <v>41275.0</v>
      </c>
      <c r="B2" s="8">
        <v>13.0</v>
      </c>
      <c r="C2" s="9">
        <v>12.76576576576576</v>
      </c>
      <c r="D2" s="10">
        <f t="shared" ref="D2:D37" si="1">B2-C2</f>
        <v>0.2342342342</v>
      </c>
      <c r="R2" s="6" t="s">
        <v>4</v>
      </c>
      <c r="S2" s="8">
        <v>13.0</v>
      </c>
      <c r="T2" s="8">
        <v>73.0</v>
      </c>
      <c r="U2" s="8">
        <v>134.0</v>
      </c>
    </row>
    <row r="3">
      <c r="A3" s="7">
        <v>41306.0</v>
      </c>
      <c r="B3" s="8">
        <v>19.0</v>
      </c>
      <c r="C3" s="9">
        <v>18.35534105534105</v>
      </c>
      <c r="D3" s="10">
        <f t="shared" si="1"/>
        <v>0.6446589447</v>
      </c>
      <c r="R3" s="6" t="s">
        <v>5</v>
      </c>
      <c r="S3" s="8">
        <v>19.0</v>
      </c>
      <c r="T3" s="8">
        <v>92.0</v>
      </c>
      <c r="U3" s="8">
        <v>166.0</v>
      </c>
    </row>
    <row r="4">
      <c r="A4" s="7">
        <v>41334.0</v>
      </c>
      <c r="B4" s="8">
        <v>30.0</v>
      </c>
      <c r="C4" s="9">
        <v>23.94491634491634</v>
      </c>
      <c r="D4" s="10">
        <f t="shared" si="1"/>
        <v>6.055083655</v>
      </c>
      <c r="R4" s="6" t="s">
        <v>6</v>
      </c>
      <c r="S4" s="8">
        <v>30.0</v>
      </c>
      <c r="T4" s="8">
        <v>108.0</v>
      </c>
      <c r="U4" s="8">
        <v>187.0</v>
      </c>
    </row>
    <row r="5">
      <c r="A5" s="7">
        <v>41365.0</v>
      </c>
      <c r="B5" s="8">
        <v>25.0</v>
      </c>
      <c r="C5" s="9">
        <v>29.53449163449163</v>
      </c>
      <c r="D5" s="10">
        <f t="shared" si="1"/>
        <v>-4.534491634</v>
      </c>
      <c r="R5" s="6" t="s">
        <v>7</v>
      </c>
      <c r="S5" s="8">
        <v>25.0</v>
      </c>
      <c r="T5" s="8">
        <v>71.0</v>
      </c>
      <c r="U5" s="8">
        <v>120.0</v>
      </c>
    </row>
    <row r="6">
      <c r="A6" s="7">
        <v>41395.0</v>
      </c>
      <c r="B6" s="8">
        <v>31.0</v>
      </c>
      <c r="C6" s="9">
        <v>35.12406692406692</v>
      </c>
      <c r="D6" s="10">
        <f t="shared" si="1"/>
        <v>-4.124066924</v>
      </c>
      <c r="R6" s="6" t="s">
        <v>8</v>
      </c>
      <c r="S6" s="8">
        <v>31.0</v>
      </c>
      <c r="T6" s="8">
        <v>82.0</v>
      </c>
      <c r="U6" s="8">
        <v>138.0</v>
      </c>
    </row>
    <row r="7">
      <c r="A7" s="7">
        <v>41426.0</v>
      </c>
      <c r="B7" s="8">
        <v>37.0</v>
      </c>
      <c r="C7" s="9">
        <v>40.71364221364221</v>
      </c>
      <c r="D7" s="10">
        <f t="shared" si="1"/>
        <v>-3.713642214</v>
      </c>
      <c r="R7" s="6" t="s">
        <v>9</v>
      </c>
      <c r="S7" s="8">
        <v>37.0</v>
      </c>
      <c r="T7" s="8">
        <v>98.0</v>
      </c>
      <c r="U7" s="8">
        <v>159.0</v>
      </c>
    </row>
    <row r="8">
      <c r="A8" s="7">
        <v>41456.0</v>
      </c>
      <c r="B8" s="8">
        <v>63.0</v>
      </c>
      <c r="C8" s="9">
        <v>46.303217503217496</v>
      </c>
      <c r="D8" s="10">
        <f t="shared" si="1"/>
        <v>16.6967825</v>
      </c>
      <c r="R8" s="6" t="s">
        <v>10</v>
      </c>
      <c r="S8" s="8">
        <v>63.0</v>
      </c>
      <c r="T8" s="8">
        <v>154.0</v>
      </c>
      <c r="U8" s="8">
        <v>244.0</v>
      </c>
    </row>
    <row r="9">
      <c r="A9" s="7">
        <v>41487.0</v>
      </c>
      <c r="B9" s="8">
        <v>56.0</v>
      </c>
      <c r="C9" s="9">
        <v>51.89279279279279</v>
      </c>
      <c r="D9" s="10">
        <f t="shared" si="1"/>
        <v>4.107207207</v>
      </c>
      <c r="R9" s="6" t="s">
        <v>11</v>
      </c>
      <c r="S9" s="8">
        <v>56.0</v>
      </c>
      <c r="T9" s="8">
        <v>130.0</v>
      </c>
      <c r="U9" s="8">
        <v>199.0</v>
      </c>
    </row>
    <row r="10">
      <c r="A10" s="7">
        <v>41518.0</v>
      </c>
      <c r="B10" s="8">
        <v>53.0</v>
      </c>
      <c r="C10" s="9">
        <v>57.48236808236808</v>
      </c>
      <c r="D10" s="10">
        <f t="shared" si="1"/>
        <v>-4.482368082</v>
      </c>
      <c r="R10" s="6" t="s">
        <v>12</v>
      </c>
      <c r="S10" s="8">
        <v>53.0</v>
      </c>
      <c r="T10" s="8">
        <v>112.0</v>
      </c>
      <c r="U10" s="8">
        <v>172.0</v>
      </c>
    </row>
    <row r="11">
      <c r="A11" s="7">
        <v>41548.0</v>
      </c>
      <c r="B11" s="8">
        <v>59.0</v>
      </c>
      <c r="C11" s="9">
        <v>63.07194337194337</v>
      </c>
      <c r="D11" s="10">
        <f t="shared" si="1"/>
        <v>-4.071943372</v>
      </c>
      <c r="R11" s="6" t="s">
        <v>13</v>
      </c>
      <c r="S11" s="8">
        <v>59.0</v>
      </c>
      <c r="T11" s="8">
        <v>117.0</v>
      </c>
      <c r="U11" s="8">
        <v>177.0</v>
      </c>
    </row>
    <row r="12">
      <c r="A12" s="7">
        <v>41579.0</v>
      </c>
      <c r="B12" s="8">
        <v>50.0</v>
      </c>
      <c r="C12" s="9">
        <v>68.66151866151866</v>
      </c>
      <c r="D12" s="10">
        <f t="shared" si="1"/>
        <v>-18.66151866</v>
      </c>
      <c r="R12" s="6" t="s">
        <v>14</v>
      </c>
      <c r="S12" s="8">
        <v>50.0</v>
      </c>
      <c r="T12" s="8">
        <v>101.0</v>
      </c>
      <c r="U12" s="8">
        <v>147.0</v>
      </c>
    </row>
    <row r="13">
      <c r="A13" s="7">
        <v>41609.0</v>
      </c>
      <c r="B13" s="8">
        <v>98.0</v>
      </c>
      <c r="C13" s="9">
        <v>74.25109395109395</v>
      </c>
      <c r="D13" s="10">
        <f t="shared" si="1"/>
        <v>23.74890605</v>
      </c>
      <c r="R13" s="6" t="s">
        <v>15</v>
      </c>
      <c r="S13" s="8">
        <v>98.0</v>
      </c>
      <c r="T13" s="8">
        <v>188.0</v>
      </c>
      <c r="U13" s="8">
        <v>278.0</v>
      </c>
    </row>
    <row r="14">
      <c r="A14" s="7">
        <v>41640.0</v>
      </c>
      <c r="B14" s="8">
        <v>73.0</v>
      </c>
      <c r="C14" s="9">
        <v>79.84066924066924</v>
      </c>
      <c r="D14" s="10">
        <f t="shared" si="1"/>
        <v>-6.840669241</v>
      </c>
    </row>
    <row r="15">
      <c r="A15" s="7">
        <v>41671.0</v>
      </c>
      <c r="B15" s="8">
        <v>92.0</v>
      </c>
      <c r="C15" s="9">
        <v>85.43024453024452</v>
      </c>
      <c r="D15" s="10">
        <f t="shared" si="1"/>
        <v>6.56975547</v>
      </c>
      <c r="S15" s="6">
        <v>2013.0</v>
      </c>
      <c r="T15" s="6">
        <v>2014.0</v>
      </c>
      <c r="U15" s="6">
        <v>2015.0</v>
      </c>
    </row>
    <row r="16">
      <c r="A16" s="7">
        <v>41699.0</v>
      </c>
      <c r="B16" s="8">
        <v>108.0</v>
      </c>
      <c r="C16" s="9">
        <v>91.01981981981982</v>
      </c>
      <c r="D16" s="10">
        <f t="shared" si="1"/>
        <v>16.98018018</v>
      </c>
      <c r="R16" s="6" t="s">
        <v>4</v>
      </c>
      <c r="S16" s="11">
        <v>0.23423423423423984</v>
      </c>
      <c r="T16" s="11">
        <v>-6.840669240669243</v>
      </c>
      <c r="U16" s="11">
        <v>-12.915572715572722</v>
      </c>
    </row>
    <row r="17">
      <c r="A17" s="7">
        <v>41730.0</v>
      </c>
      <c r="B17" s="8">
        <v>71.0</v>
      </c>
      <c r="C17" s="9">
        <v>96.60939510939511</v>
      </c>
      <c r="D17" s="10">
        <f t="shared" si="1"/>
        <v>-25.60939511</v>
      </c>
      <c r="R17" s="6" t="s">
        <v>5</v>
      </c>
      <c r="S17" s="11">
        <v>0.6446589446589499</v>
      </c>
      <c r="T17" s="11">
        <v>6.569755469755478</v>
      </c>
      <c r="U17" s="11">
        <v>13.494851994851985</v>
      </c>
    </row>
    <row r="18">
      <c r="A18" s="7">
        <v>41760.0</v>
      </c>
      <c r="B18" s="8">
        <v>82.0</v>
      </c>
      <c r="C18" s="9">
        <v>102.1989703989704</v>
      </c>
      <c r="D18" s="10">
        <f t="shared" si="1"/>
        <v>-20.1989704</v>
      </c>
      <c r="R18" s="6" t="s">
        <v>6</v>
      </c>
      <c r="S18" s="11">
        <v>6.05508365508366</v>
      </c>
      <c r="T18" s="11">
        <v>16.980180180180184</v>
      </c>
      <c r="U18" s="11">
        <v>28.90527670527669</v>
      </c>
    </row>
    <row r="19">
      <c r="A19" s="7">
        <v>41791.0</v>
      </c>
      <c r="B19" s="8">
        <v>98.0</v>
      </c>
      <c r="C19" s="9">
        <v>107.7885456885457</v>
      </c>
      <c r="D19" s="10">
        <f t="shared" si="1"/>
        <v>-9.788545689</v>
      </c>
      <c r="R19" s="6" t="s">
        <v>7</v>
      </c>
      <c r="S19" s="11">
        <v>-4.53449163449163</v>
      </c>
      <c r="T19" s="11">
        <v>-25.60939510939511</v>
      </c>
      <c r="U19" s="11">
        <v>-43.684298584298574</v>
      </c>
    </row>
    <row r="20">
      <c r="A20" s="7">
        <v>41821.0</v>
      </c>
      <c r="B20" s="8">
        <v>154.0</v>
      </c>
      <c r="C20" s="9">
        <v>113.37812097812098</v>
      </c>
      <c r="D20" s="10">
        <f t="shared" si="1"/>
        <v>40.62187902</v>
      </c>
      <c r="R20" s="6" t="s">
        <v>8</v>
      </c>
      <c r="S20" s="11">
        <v>-4.124066924066923</v>
      </c>
      <c r="T20" s="11">
        <v>-20.198970398970403</v>
      </c>
      <c r="U20" s="11">
        <v>-31.273873873873868</v>
      </c>
    </row>
    <row r="21">
      <c r="A21" s="7">
        <v>41852.0</v>
      </c>
      <c r="B21" s="8">
        <v>130.0</v>
      </c>
      <c r="C21" s="9">
        <v>118.96769626769627</v>
      </c>
      <c r="D21" s="10">
        <f t="shared" si="1"/>
        <v>11.03230373</v>
      </c>
      <c r="R21" s="6" t="s">
        <v>9</v>
      </c>
      <c r="S21" s="11">
        <v>-3.71364221364221</v>
      </c>
      <c r="T21" s="11">
        <v>-9.788545688545696</v>
      </c>
      <c r="U21" s="11">
        <v>-15.863449163449161</v>
      </c>
    </row>
    <row r="22">
      <c r="A22" s="7">
        <v>41883.0</v>
      </c>
      <c r="B22" s="8">
        <v>112.0</v>
      </c>
      <c r="C22" s="9">
        <v>124.55727155727156</v>
      </c>
      <c r="D22" s="10">
        <f t="shared" si="1"/>
        <v>-12.55727156</v>
      </c>
      <c r="R22" s="6" t="s">
        <v>10</v>
      </c>
      <c r="S22" s="11">
        <v>16.696782496782504</v>
      </c>
      <c r="T22" s="11">
        <v>40.621879021879025</v>
      </c>
      <c r="U22" s="11">
        <v>63.546975546975546</v>
      </c>
    </row>
    <row r="23">
      <c r="A23" s="7">
        <v>41913.0</v>
      </c>
      <c r="B23" s="8">
        <v>117.0</v>
      </c>
      <c r="C23" s="9">
        <v>130.14684684684684</v>
      </c>
      <c r="D23" s="10">
        <f t="shared" si="1"/>
        <v>-13.14684685</v>
      </c>
      <c r="R23" s="4" t="s">
        <v>11</v>
      </c>
      <c r="S23" s="12">
        <v>4.10720720720721</v>
      </c>
      <c r="T23" s="12">
        <v>11.032303732303731</v>
      </c>
      <c r="U23" s="11">
        <v>12.957400257400252</v>
      </c>
    </row>
    <row r="24">
      <c r="A24" s="7">
        <v>41944.0</v>
      </c>
      <c r="B24" s="8">
        <v>101.0</v>
      </c>
      <c r="C24" s="9">
        <v>135.73642213642214</v>
      </c>
      <c r="D24" s="10">
        <f t="shared" si="1"/>
        <v>-34.73642214</v>
      </c>
      <c r="R24" s="4" t="s">
        <v>12</v>
      </c>
      <c r="S24" s="12">
        <v>-4.482368082368083</v>
      </c>
      <c r="T24" s="12">
        <v>-12.557271557271562</v>
      </c>
      <c r="U24" s="11">
        <v>-19.63217503217504</v>
      </c>
    </row>
    <row r="25">
      <c r="A25" s="7">
        <v>41974.0</v>
      </c>
      <c r="B25" s="8">
        <v>188.0</v>
      </c>
      <c r="C25" s="9">
        <v>141.32599742599743</v>
      </c>
      <c r="D25" s="10">
        <f t="shared" si="1"/>
        <v>46.67400257</v>
      </c>
      <c r="R25" s="4" t="s">
        <v>13</v>
      </c>
      <c r="S25" s="12">
        <v>-4.0719433719433695</v>
      </c>
      <c r="T25" s="12">
        <v>-13.146846846846842</v>
      </c>
      <c r="U25" s="11">
        <v>-20.221750321750335</v>
      </c>
    </row>
    <row r="26">
      <c r="A26" s="7">
        <v>42005.0</v>
      </c>
      <c r="B26" s="8">
        <v>134.0</v>
      </c>
      <c r="C26" s="9">
        <v>146.91557271557272</v>
      </c>
      <c r="D26" s="10">
        <f t="shared" si="1"/>
        <v>-12.91557272</v>
      </c>
      <c r="R26" s="4" t="s">
        <v>14</v>
      </c>
      <c r="S26" s="12">
        <v>-18.661518661518656</v>
      </c>
      <c r="T26" s="12">
        <v>-34.736422136422135</v>
      </c>
      <c r="U26" s="11">
        <v>-55.81132561132563</v>
      </c>
    </row>
    <row r="27">
      <c r="A27" s="7">
        <v>42036.0</v>
      </c>
      <c r="B27" s="8">
        <v>166.0</v>
      </c>
      <c r="C27" s="9">
        <v>152.50514800514802</v>
      </c>
      <c r="D27" s="10">
        <f t="shared" si="1"/>
        <v>13.49485199</v>
      </c>
      <c r="R27" s="4" t="s">
        <v>15</v>
      </c>
      <c r="S27" s="12">
        <v>23.74890604890605</v>
      </c>
      <c r="T27" s="12">
        <v>46.67400257400257</v>
      </c>
      <c r="U27" s="11">
        <v>69.59909909909908</v>
      </c>
    </row>
    <row r="28">
      <c r="A28" s="7">
        <v>42064.0</v>
      </c>
      <c r="B28" s="8">
        <v>187.0</v>
      </c>
      <c r="C28" s="9">
        <v>158.0947232947233</v>
      </c>
      <c r="D28" s="10">
        <f t="shared" si="1"/>
        <v>28.90527671</v>
      </c>
      <c r="E28" s="4"/>
      <c r="F28" s="4"/>
      <c r="G28" s="4"/>
    </row>
    <row r="29">
      <c r="A29" s="7">
        <v>42095.0</v>
      </c>
      <c r="B29" s="8">
        <v>120.0</v>
      </c>
      <c r="C29" s="9">
        <v>163.68429858429857</v>
      </c>
      <c r="D29" s="10">
        <f t="shared" si="1"/>
        <v>-43.68429858</v>
      </c>
      <c r="E29" s="13"/>
    </row>
    <row r="30">
      <c r="A30" s="7">
        <v>42125.0</v>
      </c>
      <c r="B30" s="8">
        <v>138.0</v>
      </c>
      <c r="C30" s="9">
        <v>169.27387387387387</v>
      </c>
      <c r="D30" s="10">
        <f t="shared" si="1"/>
        <v>-31.27387387</v>
      </c>
      <c r="E30" s="13"/>
    </row>
    <row r="31">
      <c r="A31" s="7">
        <v>42156.0</v>
      </c>
      <c r="B31" s="8">
        <v>159.0</v>
      </c>
      <c r="C31" s="9">
        <v>174.86344916344916</v>
      </c>
      <c r="D31" s="10">
        <f t="shared" si="1"/>
        <v>-15.86344916</v>
      </c>
      <c r="E31" s="13"/>
    </row>
    <row r="32">
      <c r="A32" s="7">
        <v>42186.0</v>
      </c>
      <c r="B32" s="8">
        <v>244.0</v>
      </c>
      <c r="C32" s="9">
        <v>180.45302445302445</v>
      </c>
      <c r="D32" s="10">
        <f t="shared" si="1"/>
        <v>63.54697555</v>
      </c>
      <c r="E32" s="13"/>
    </row>
    <row r="33">
      <c r="A33" s="7">
        <v>42217.0</v>
      </c>
      <c r="B33" s="8">
        <v>199.0</v>
      </c>
      <c r="C33" s="9">
        <v>186.04259974259975</v>
      </c>
      <c r="D33" s="10">
        <f t="shared" si="1"/>
        <v>12.95740026</v>
      </c>
      <c r="E33" s="13"/>
    </row>
    <row r="34">
      <c r="A34" s="7">
        <v>42248.0</v>
      </c>
      <c r="B34" s="8">
        <v>172.0</v>
      </c>
      <c r="C34" s="9">
        <v>191.63217503217504</v>
      </c>
      <c r="D34" s="10">
        <f t="shared" si="1"/>
        <v>-19.63217503</v>
      </c>
      <c r="E34" s="13"/>
    </row>
    <row r="35">
      <c r="A35" s="7">
        <v>42278.0</v>
      </c>
      <c r="B35" s="8">
        <v>177.0</v>
      </c>
      <c r="C35" s="9">
        <v>197.22175032175033</v>
      </c>
      <c r="D35" s="10">
        <f t="shared" si="1"/>
        <v>-20.22175032</v>
      </c>
      <c r="E35" s="13"/>
    </row>
    <row r="36">
      <c r="A36" s="7">
        <v>42309.0</v>
      </c>
      <c r="B36" s="8">
        <v>147.0</v>
      </c>
      <c r="C36" s="9">
        <v>202.81132561132563</v>
      </c>
      <c r="D36" s="10">
        <f t="shared" si="1"/>
        <v>-55.81132561</v>
      </c>
      <c r="E36" s="13"/>
    </row>
    <row r="37">
      <c r="A37" s="7">
        <v>42339.0</v>
      </c>
      <c r="B37" s="8">
        <v>278.0</v>
      </c>
      <c r="C37" s="9">
        <v>208.40090090090092</v>
      </c>
      <c r="D37" s="10">
        <f t="shared" si="1"/>
        <v>69.5990991</v>
      </c>
      <c r="E37" s="13"/>
    </row>
    <row r="38">
      <c r="C38" s="10"/>
      <c r="D38" s="4"/>
      <c r="E38" s="13"/>
    </row>
    <row r="39">
      <c r="C39" s="10"/>
      <c r="D39" s="4"/>
      <c r="E39" s="13"/>
    </row>
    <row r="40">
      <c r="C40" s="10"/>
      <c r="D40" s="4"/>
      <c r="E40" s="13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C110" s="10"/>
    </row>
    <row r="111">
      <c r="C111" s="10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0"/>
    </row>
    <row r="119">
      <c r="C119" s="10"/>
    </row>
    <row r="120">
      <c r="C120" s="10"/>
    </row>
    <row r="121">
      <c r="C121" s="10"/>
    </row>
    <row r="122">
      <c r="C122" s="10"/>
    </row>
    <row r="123">
      <c r="C123" s="10"/>
    </row>
    <row r="124">
      <c r="C124" s="10"/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  <row r="997">
      <c r="C997" s="10"/>
    </row>
    <row r="998">
      <c r="C998" s="10"/>
    </row>
    <row r="999">
      <c r="C999" s="10"/>
    </row>
    <row r="1000">
      <c r="C1000" s="10"/>
    </row>
  </sheetData>
  <drawing r:id="rId1"/>
</worksheet>
</file>