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98663\Desktop\BANKIA_360\doc_journeys\DESCUBIIERTO\FUNCIONAL-TECNICO\"/>
    </mc:Choice>
  </mc:AlternateContent>
  <xr:revisionPtr revIDLastSave="0" documentId="10_ncr:100000_{4832F4D9-ACFE-49EB-8AAE-4745F84D3003}" xr6:coauthVersionLast="31" xr6:coauthVersionMax="31" xr10:uidLastSave="{00000000-0000-0000-0000-000000000000}"/>
  <bookViews>
    <workbookView xWindow="0" yWindow="0" windowWidth="11220" windowHeight="7485" activeTab="3" xr2:uid="{00000000-000D-0000-FFFF-FFFF00000000}"/>
  </bookViews>
  <sheets>
    <sheet name="Funcional - Journey" sheetId="12" r:id="rId1"/>
    <sheet name="Funcional - Maestro Journey" sheetId="1" r:id="rId2"/>
    <sheet name="Técnico - Journey" sheetId="6" r:id="rId3"/>
    <sheet name="Técnico - Maestro Journey" sheetId="13" r:id="rId4"/>
    <sheet name="NOTAS" sheetId="11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<sst xmlns="http://schemas.openxmlformats.org/spreadsheetml/2006/main" count="407" uniqueCount="188">
  <si>
    <t>Bloque Bankia</t>
  </si>
  <si>
    <t>0.- Fuera selección Bankia</t>
  </si>
  <si>
    <t>Tipología</t>
  </si>
  <si>
    <t>Transaccionalidad</t>
  </si>
  <si>
    <t>Journey</t>
  </si>
  <si>
    <t>Cuenta al descubierto</t>
  </si>
  <si>
    <t>Objetivo</t>
  </si>
  <si>
    <t>Informar al cliente de que la cuenta se ha quedado  al descubierto y ofrecerle una alternativa para solucionar el problema de forma rápida</t>
  </si>
  <si>
    <t>Propuesta de valor</t>
  </si>
  <si>
    <t>Servicio protección descubierto
Traspaso de efectivo de tarjeta a cuenta
Traspaso/iniciación de pago desde otra entidad
Préstamo consumo
Anticipo de nómina</t>
  </si>
  <si>
    <t>Real Time</t>
  </si>
  <si>
    <t>No</t>
  </si>
  <si>
    <t>Diario</t>
  </si>
  <si>
    <t>º</t>
  </si>
  <si>
    <t>Datos Necesarios - Journey</t>
  </si>
  <si>
    <t>Esquema</t>
  </si>
  <si>
    <t>Tabla</t>
  </si>
  <si>
    <t>Columna</t>
  </si>
  <si>
    <t>Detalle técnico</t>
  </si>
  <si>
    <t>Detalle funcional</t>
  </si>
  <si>
    <t>Notas</t>
  </si>
  <si>
    <t>codigo cliente titular</t>
  </si>
  <si>
    <t>STANDARD</t>
  </si>
  <si>
    <t>IGV0_CP_AHCA_D</t>
  </si>
  <si>
    <t>INVENTARIO</t>
  </si>
  <si>
    <t>COPEMK</t>
  </si>
  <si>
    <t>codigo cuenta</t>
  </si>
  <si>
    <t>COPSER,IDPRIG,XCOEMP</t>
  </si>
  <si>
    <t>CONCAT(COPSER,IDPRIG,XCOEMP)</t>
  </si>
  <si>
    <t>Necesitamos todas las cuentas donde el cliente sea titular(no solo titular principal)</t>
  </si>
  <si>
    <t>numero cuenta</t>
  </si>
  <si>
    <t>IDPRIG</t>
  </si>
  <si>
    <t>Indicador Saldo disponible en cuentas de Bankia para cubrir descubierto</t>
  </si>
  <si>
    <t>IGV0_CP_AHCA_D,
IGV0_CONTRATO_P</t>
  </si>
  <si>
    <t xml:space="preserve"> SUM(CAVT20)</t>
  </si>
  <si>
    <t>if  SUM(CAVT20)&gt;0 then 1 else 0</t>
  </si>
  <si>
    <t>Este campo es necesario para la segmentación del journey.</t>
  </si>
  <si>
    <t>Cruzar con igvo_contrato_p para todos los titulares. Sumar el importe de las cuentas</t>
  </si>
  <si>
    <t>Fecha descubierto</t>
  </si>
  <si>
    <t>FEVAIG</t>
  </si>
  <si>
    <t>Necesitamos la fecha para el seguimiento del journey</t>
  </si>
  <si>
    <t xml:space="preserve"> Indicador importe  del servicio descubierto cubre el descubierto </t>
  </si>
  <si>
    <t xml:space="preserve">IGV0_CP_AHCA_D </t>
  </si>
  <si>
    <t xml:space="preserve">IMLIMK </t>
  </si>
  <si>
    <t>if IMLIMK &gt; =  CAVT20 then 1 else 0</t>
  </si>
  <si>
    <t>Indicador de Tenencia de tarjeta de crédito con límite disponible para cubrir el descubierto</t>
  </si>
  <si>
    <t>IGV0_TARJETA_D</t>
  </si>
  <si>
    <t>CACV0D</t>
  </si>
  <si>
    <t xml:space="preserve">if MAX(CACV0D) &gt; = CAVT20 then 1 else 0 </t>
  </si>
  <si>
    <t>Para la segmentación 3.</t>
  </si>
  <si>
    <t>Como el servicio dinero ya solo puede ser usado con una tarjeta, hemos cogido el mayor limite de todas las tarjetas del cliente
Filtrar las tarjetas de crédito_x000D_
Coger el máximo de las tarjetas de crédito</t>
  </si>
  <si>
    <t>Filtros de riesgo /tenencia prestamo preconcedido(Flag)</t>
  </si>
  <si>
    <t>igv0_lprespre_d</t>
  </si>
  <si>
    <t>Generar con el importe prestamo preconcedido  y la fecha  de vigencia del prestamo preconcedido(los dos siguientes campos)
Habrá que tener en cuenta que la fecha de vigencia sea mayor que hoy, y que esté en esta tabla. En cualquier otro caso este indicador estará a 0.</t>
  </si>
  <si>
    <t xml:space="preserve">
TRIM(XCOEMP) = '0' AND   FEIGFI IS NULL AND FFIGCO IS NULL AND TRIM(COSIIG) = '10000' AND TRIM(COELPP) = 'AC' AND TRIM(COESPQ)='VI' AND TRIM( CDTCLS) &lt;&gt;'99' and copser=93010</t>
  </si>
  <si>
    <t>Para la segmentación 1 y 4.</t>
  </si>
  <si>
    <t>indicador tenencia prestamo preconcedido cubre el descubierto</t>
  </si>
  <si>
    <t>IMLPPM</t>
  </si>
  <si>
    <t>if IMLPPM &gt;= INZ120  AND FECLPP &gt;FEVAIG then 1 else 0</t>
  </si>
  <si>
    <t>TRIM(XCOEMP) = '0' AND   FEIGFI IS NULL AND FFIGCO IS NULL AND TRIM(COSIIG) = '10000' AND TRIM(COELPP) = 'AC' AND TRIM(COESPQ)='VI' AND TRIM( CDTCLS) &lt;&gt;'99' and copser=93010</t>
  </si>
  <si>
    <t>Propensión a la contratación de préstamo consumo</t>
  </si>
  <si>
    <t>DERIVATIVES_MODELS_IN
STANDARD</t>
  </si>
  <si>
    <t xml:space="preserve">bgmd_in_matriz_propensiones 
crpropen
</t>
  </si>
  <si>
    <t>Valor 0 y 1 Flag de contratacion si o no.</t>
  </si>
  <si>
    <t>Necesario para la segmentación 1</t>
  </si>
  <si>
    <t>Si el cliente aparece en alguna de estas tablas teniendo en cuenta el modelo correspondiente indicaremos que es propenso a la contratacion del préstamo</t>
  </si>
  <si>
    <t>---</t>
  </si>
  <si>
    <t>Maestro detalle de clientes con estado de cuenta descubierto - profundidad 14 dias</t>
  </si>
  <si>
    <t>Validacion estado del Journey durante los impactos.</t>
  </si>
  <si>
    <t>Numero de días a descubierto</t>
  </si>
  <si>
    <t>Necesitamos este campo para el control del estado de la cuenta durante la vida del journey, y poder sacar al cliente cuando su cuenta ya no este en descubierto</t>
  </si>
  <si>
    <t>indicador  prestamo preconcedido cubre el descubierto</t>
  </si>
  <si>
    <t>Nombre Fichero:</t>
  </si>
  <si>
    <t>namefile_YYYYMMDD_hhmmss.csv</t>
  </si>
  <si>
    <t>Fecha Formato:</t>
  </si>
  <si>
    <t>Español</t>
  </si>
  <si>
    <t>Delimitador:</t>
  </si>
  <si>
    <t>csv (;) / txt</t>
  </si>
  <si>
    <t>Descripción:</t>
  </si>
  <si>
    <t>Ventana de Envio:</t>
  </si>
  <si>
    <t>Diario /Mensual / Horarios</t>
  </si>
  <si>
    <t>Criterio Recarga:</t>
  </si>
  <si>
    <t>Criterio Carga:</t>
  </si>
  <si>
    <t>New or updated recipient (tsLastModified)</t>
  </si>
  <si>
    <t>DESTINO SALESFORCE MC</t>
  </si>
  <si>
    <t>MAPPING BANKIA</t>
  </si>
  <si>
    <t>Datos Necesarios</t>
  </si>
  <si>
    <t>Datos en SFMC</t>
  </si>
  <si>
    <t>Tipo de campo</t>
  </si>
  <si>
    <t>Descripción del campo</t>
  </si>
  <si>
    <t xml:space="preserve">Tabla </t>
  </si>
  <si>
    <t>Campo</t>
  </si>
  <si>
    <t>Lógica</t>
  </si>
  <si>
    <t>ID_URSUS</t>
  </si>
  <si>
    <t>Alfanumérico</t>
  </si>
  <si>
    <t>Código ursus asociado al cliente</t>
  </si>
  <si>
    <t>WHERE SNAPSHOT='LATEST'AND EXTRACTIONDATE = date_format(date_sub(current_date(),1), 'yyyyMMdd')  AND CAVT20 &lt; 0 AND COSIIG = 10000 AND FEIGFI IS NULL AND FFIGCO IS NULL  AND XCOEMP = 0</t>
  </si>
  <si>
    <t>CODIGO_CUENTA</t>
  </si>
  <si>
    <t>Código de la cuenta del cliente</t>
  </si>
  <si>
    <t xml:space="preserve"> CONCAT(A.COPSER,A.XCOEMP,A.IDPRIG)</t>
  </si>
  <si>
    <t>NUMERO_CUENTA</t>
  </si>
  <si>
    <t>Últimos cuatro dígitps de la cuenta.</t>
  </si>
  <si>
    <t>substring(A.IDPRIG,-4)  AS NUMERO_CUENTA</t>
  </si>
  <si>
    <t>FECHA_DESCUBIERTO</t>
  </si>
  <si>
    <t>IGV0_CP_AHCAD_M</t>
  </si>
  <si>
    <t>IND_SERV_DESCUBIERTO_CUBRE</t>
  </si>
  <si>
    <t>Si el cliente tiene servicio de descubierto suficiente para cubrir el descubierto en la cuenta correspondiente.</t>
  </si>
  <si>
    <t xml:space="preserve">CASE WHEN IMLIMKO &gt;= CAVT20 THEN 1 ELSE 0 END </t>
  </si>
  <si>
    <t>IND_SALDO_TOTAL_CUENTAS_CUBRE_DESCUBIERTO</t>
  </si>
  <si>
    <t>Si el cliente tiene saldo suficiente en las cuentas donde sea titular para cubrir el descubierto.</t>
  </si>
  <si>
    <t xml:space="preserve">CASE WHEN SUM(CUENTAS.CAVT20)&gt; 0 THEN 1 ELSE 0  END </t>
  </si>
  <si>
    <t xml:space="preserve"> EXPEDITION_DISPARADOR 
 LEFT JOIN 
 STANDARD.IGV0_CONTRATO_P
WHERE SNAPSHOT = 'LATEST' AND COPRBS = 20 AND XCOEMP = 0  AND FFIGCO IS NULL AND COSIIG = 10000
ON EXPEDITION_DISPARADOR.CODIGO_CLIENTE_TITULAR = CONTRATOS.COPEMK
LEFT JOIN
STANDARD.IGV0_CP_AHCA_D
WHERE SNAPSHOT='LATEST' AND COSIIG = 10000 AND FEIGFI IS NULL AND FFIGCO IS NULL  AND XCOEMP = 0) AS CUENTAS 
 ON EXPEDITION_DISPARADOR.CODIGO_CLIENTE_TITULAR = CUENTAS.COPEMK AND CONTRATOS.COPSER = CUENTAS.COPSER AND CONTRATOS.IDPRIG = CUENTAS.IDPRIG AND CONTRATOS.XCOEMP = CUENTAS.XCOEMP
GROUP BY CUENTAS.COPEMK</t>
  </si>
  <si>
    <t>IND_LIMITE_TARJ_CUBRE_DESCUBIERTO</t>
  </si>
  <si>
    <t>Si el cliente tiene limite disponible en la tarjeta de credito suficiente para cubrir el descubierto en la cuenta correspondiente.</t>
  </si>
  <si>
    <t xml:space="preserve"> STANDARD.IGV0_TARJETA_D</t>
  </si>
  <si>
    <t>CASE WHEN MAX(CACV0D) &gt;= CAVT20 THEN 1 ELSE 0</t>
  </si>
  <si>
    <t>LEFT JOIN
 STANDARD.IGV0_TARJETA_D
WHERE 
SNAPSHOT='LATEST' AND CACV0D &gt; 0 AND COSIIG = 10000 AND FEIGFI IS NULL AND FFIGCO IS NULL  AND XCOEMP = 0 AND TRIM(TITAR3) = 'C' AND PORCPA= 100
GROUP BY 
COPEMK</t>
  </si>
  <si>
    <t>IND_LPP_CUBRE_DESCUBIERTO</t>
  </si>
  <si>
    <t>Si el cliente tiene prestamo preconcedido con importe suficiente para cubrir el descubierto en la cuenta correspondiente.</t>
  </si>
  <si>
    <t>IGV0_LPRESPRE_D</t>
  </si>
  <si>
    <t>CASE WHEN IMLPPM &gt;= CAVT20 AND AS FECLPP &gt;= FEVAIG THEN 1 ELSE 0</t>
  </si>
  <si>
    <t>LEFT JOIN _x000D_
STANDARD.IGV0_LPRESPRE_D _x000D_
where SNAPSHOT='LATEST' and XCOEMP = 0 AND FEIGFI IS NULL AND FFIGCO IS NULL AND COSIIG = 10000 AND TRIM(COELPP) = 'AC' AND TRIM(COESPQ)='VI' AND TRIM( CDTCLS) &lt;&gt;'99' and copser=93010  _x000D_
GROUP BY copemk,IMLPPM ) AS E _x000D_
ON A.CODIGO_CLIENTE_TITULAR = E.COPEMKA SOLICITADO EL ANTICIPO</t>
  </si>
  <si>
    <t>PROPENSION_CONTRATACION_PRESTAMO</t>
  </si>
  <si>
    <t>Si el cliente es propenso a la contratacion del prestamo de consumo.</t>
  </si>
  <si>
    <t>CASE WHEN PROPENSION_LPP_SAS = 1 OR PROPENSION_LPP_BD = 1 THEN 1 ELSE 0 END</t>
  </si>
  <si>
    <t>LEFT JOIN
(SELECT IDPERS, 
1 AS PROPENSION_LPP_SAS
FROM (SELECT IDPERS, nupropen FROM standard.crpropen AS CRP
WHERE  CRP.IDMODE='PCONSLPP02' AND CRP.extractiondate  in ( SELECT max(C2) FROM EXPEDITION_DATE_MODELOS )  ) AS crpropension,
(select idmode,
iduso,
nupropenmin
from 
standard.modelopropenmin AS MOP
WHERE MOP.idmode = 'PCONSLPP02' AND MOP.iduso='MEDICION' AND MOP.extractiondate in ( SELECT max(C2) FROM EXPEDITION_DATE_MODELOS )  ) AS propension  
WHERE 
 crpropension.nupropen&gt;= propension.nupropenmin
GROUP BY IDPERS) AS F
ON A.CODIGO_CLIENTE_TITULAR = F.IDPERS
LEFT JOIN
(SELECT CO_CLIENTE,
1 AS PROPENSION_LPP_BD
FROM ( select CO_CLIENTE,probabilidad  from derivatives_models_in.bgmd_in_matriz_propensiones AS  MP
where MP.modelid='MCOCLFX1' AND MP.sessionid in ( SELECT max(C2) FROM EXPEDITION_DATE_MODELOS) ) AS MATRIZ_PROP,
(select nupropenmin
FROM standard.modelopropenmin AS MP2
WHERE MP2.iduso='MEDICION' AND MP2.IDMODE ='MCOCLFX1' AND MP2.extractiondate in ( SELECT max(C2) FROM EXPEDITION_DATE_MODELOS ) ) AS MODELO_PROPENSION  
WHERE  MATRIZ_PROP.probabilidad&gt;= MODELO_PROPENSION.nupropenmin
GROUP BY CO_CLIENTE ) AS G 
ON A.CODIGO_CLIENTE_TITULAR = G.CO_CLIENTE</t>
  </si>
  <si>
    <t>Saldo disponible en la cuenat del cliente</t>
  </si>
  <si>
    <t>ID_CUENTA</t>
  </si>
  <si>
    <t>Fecha cuando el cliente entra en descubierto</t>
  </si>
  <si>
    <t>Propensión a la contración de préstamos consumo</t>
  </si>
  <si>
    <t>SUBSTRING(A.IDPRIG,-4)</t>
  </si>
  <si>
    <t>Fecha en la que cliente-cuenta se encuentra a descubierto.</t>
  </si>
  <si>
    <t>NUM_DIAS_DESCUBIERTO</t>
  </si>
  <si>
    <t>Numérico</t>
  </si>
  <si>
    <t>Número de días que el cliente-cuenta lleva a descubierto.</t>
  </si>
  <si>
    <t>IGV0_CP_AHCA_D,
IGV0_CONTRATO_P,
MKTBBLON</t>
  </si>
  <si>
    <t>DATEDIFF(FECHA_DESCUBIERTO,MAX_DIA_SALDO_POSITIVO)</t>
  </si>
  <si>
    <t>select 
COPEMK AS CODIGO_TITULAR_PRINCIPAL,
FEVAIG AS FECHA_DESCUBIERTO,
CAVT20 AS SALDO_HOY,
XCOEMP, 
COPSER,
IDCOEC,
IDPRIG
FROM  STANDARD.IGV0_CP_AHCA_D
WHERE SNAPSHOT='LATEST'AND EXTRACTIONDATE = date_format(date_sub(current_date(),1), 'yyyyMMdd')  AND CAVT20 &lt; 0 AND COSIIG = 10000 AND FEIGFI IS NULL AND FFIGCO IS NULL  AND XCOEMP = 0) AS A 
LEFT JOIN
(SELECT COPEMK AS CODIGO_PERSONA,
COPSER,
IDPRIG,
XCOEMP
FROM STANDARD.IGV0_CONTRATO_P
WHERE SNAPSHOT = 'LATEST' AND COPRBS = 20 AND XCOEMP = 0  AND FFIGCO IS NULL AND COSIIG = 10000 ) AS CONTRATOS
ON A.COPSER =CONTRATOS.COPSER AND  A.IDPRIG = CONTRATOS.IDPRIG AND A.XCOEMP = CONTRATOS.XCOEMP
INNER JOIN 
(SELECT COPEMK
FROM STANDARD.MKTBBLON 
WHERE SNAPSHOT='LATEST' AND COTPMK = 1) AS TABLON
ON CONTRATOS.CODIGO_PERSONA = TABLON.COPEMK
LEFT JOIN
(select 
COPEMK,
MAX(FEVAIG) AS MAX_DIA_SALDO_POSITIVO,
XCOEMP, 
COPSER,
IDCOEC,
IDPRIG
FROM  STANDARD.IGV0_CP_AHCA_D
WHERE SNAPSHOT='HISTORIC'AND EXTRACTIONDATE &gt;=  date_format(date_sub(current_date(),15), 'yyyyMMdd') AND CAVT20 &gt;=  0 AND COSIIG = 10000 AND FEIGFI IS NULL AND FFIGCO IS NULL  AND XCOEMP = 0
GROUP BY COPEMK,XCOEMP, COPSER,IDCOEC,IDPRIG
) AS B</t>
  </si>
  <si>
    <t>El cliente igrensa su nómina o ingresos recurrentes: TRUE. Si el cliente NO ingresa: FALSE</t>
  </si>
  <si>
    <t>Negocio:</t>
  </si>
  <si>
    <t>A tener en cuenta que vamos a obtener los clientes con preconcedido en el día, si la preconcesión vence mañana también entrará.</t>
  </si>
  <si>
    <t>Clientes con más de una cuenta en descubierto.</t>
  </si>
  <si>
    <t>Duda de si las condiciones de descubierto aplican a todas las cuentas de ahorro</t>
  </si>
  <si>
    <t>El descubierto de 14 días sólo aplica a la cuenta en la que están asociados los ingresos</t>
  </si>
  <si>
    <t>Riesgo: Si falla la carga de la tabla el resultado del journey no será el esperado.</t>
  </si>
  <si>
    <t>Desde salesforce se llevará un control para las veces que entra en negativo un cliente, para no impactar muchas veces al mismo cliente</t>
  </si>
  <si>
    <t>Hay que ver que en la cuenta que tiene el descubierto tiene asociada el servicio nomina o servicio pension</t>
  </si>
  <si>
    <t>Hay que ver si estamos interesado en Impactar s solo a personas físicas o también a juridicas.</t>
  </si>
  <si>
    <t>¿Estamos interesados en impactar con este journey a los titulares principales unicamente o también a los cotitulares?</t>
  </si>
  <si>
    <t xml:space="preserve"> Hay que ver si nos interesa enviar el journey a cualquier tipo de cuenta o hay algún tipo de cuenta que queremos excluir del journey</t>
  </si>
  <si>
    <t>Hay que tener en cuenta que la vigencia del prestamo preconcedida sea superior a 4 dias? 14 dias? por el ciclo de vida del journey</t>
  </si>
  <si>
    <t>To do:</t>
  </si>
  <si>
    <t>En las tablas de contratos hay que verificar que pertenecen a Bankia y están en vigor</t>
  </si>
  <si>
    <t xml:space="preserve">t1.EMPRESA_CONTRATO = 0 AND </t>
  </si>
  <si>
    <t xml:space="preserve">t1.FEC_FIN_CONTRATO = . AND </t>
  </si>
  <si>
    <t xml:space="preserve">t1.FEC_FIN_RELACION = . AND </t>
  </si>
  <si>
    <t xml:space="preserve">t1.SITUACION_RELACION = 10000 </t>
  </si>
  <si>
    <t xml:space="preserve">Confirmar con Cenalmor los campos cuenta receptora de nómina pensión desemple y importe del descubierto </t>
  </si>
  <si>
    <t>ojo! decidir como aprovisionar los contratos para propuesta de valor.</t>
  </si>
  <si>
    <t>¿Cómo vemos si la cuenta ha dejado de estar en descubierto?</t>
  </si>
  <si>
    <t xml:space="preserve">Revisar despacio por si surge alguna condición el Servicio Dinero YA. Por ejemplo hay que filtrar tarjetas de crédito. </t>
  </si>
  <si>
    <t>Confirmar dato de propensions de consumo</t>
  </si>
  <si>
    <t>Hay que tener en cuenta que el saldo hoy sea menor que 0 y ayer fuese positivo</t>
  </si>
  <si>
    <t>FECHA</t>
  </si>
  <si>
    <t>NUMERO REGISTROS</t>
  </si>
  <si>
    <t>NUMERO CLIENTES CON MAS DE UNA CUENTA A DESCUMIERTO</t>
  </si>
  <si>
    <t>Volumetrías:</t>
  </si>
  <si>
    <t>x</t>
  </si>
  <si>
    <t>INANOM</t>
  </si>
  <si>
    <t>IF(INANOM in (1,2),1,0)</t>
  </si>
  <si>
    <t>indicador tenencia anticipo nomina preconcedido</t>
  </si>
  <si>
    <t>IND_ANTICIPO_NOMINA</t>
  </si>
  <si>
    <t>Si el cliente tiene anticipo nómina.</t>
  </si>
  <si>
    <t>tipo de campo</t>
  </si>
  <si>
    <t>Numerico</t>
  </si>
  <si>
    <t>Alfanumerico</t>
  </si>
  <si>
    <t>Nombre columna SAS</t>
  </si>
  <si>
    <t>C0</t>
  </si>
  <si>
    <t>C1</t>
  </si>
  <si>
    <t>C2</t>
  </si>
  <si>
    <t>URSUS</t>
  </si>
  <si>
    <t>C3</t>
  </si>
  <si>
    <t>C4</t>
  </si>
  <si>
    <t>C5</t>
  </si>
  <si>
    <t>C6</t>
  </si>
  <si>
    <t>C7</t>
  </si>
  <si>
    <t>Tipo Campo</t>
  </si>
  <si>
    <t>Nombre Columna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</si>
</sst>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/>
    <xf numFmtId="0" fontId="3" fillId="0" borderId="0" xfId="0" applyFont="1"/>
    <xf numFmtId="0" fontId="2" fillId="0" borderId="0" xfId="0" quotePrefix="1" applyFont="1" applyFill="1" applyBorder="1" applyAlignment="1">
      <alignment horizontal="left" vertic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quotePrefix="1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Alignment="1">
      <alignment wrapText="1"/>
    </xf>
    <xf numFmtId="0" fontId="0" fillId="0" borderId="0" xfId="0" applyFont="1" applyAlignment="1">
      <alignment horizontal="right"/>
    </xf>
    <xf numFmtId="0" fontId="2" fillId="0" borderId="0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 applyFill="1" applyAlignment="1">
      <alignment vertical="center" wrapText="1"/>
    </xf>
    <xf numFmtId="0" fontId="11" fillId="0" borderId="0" xfId="0" applyFont="1"/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0" fontId="4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/>
    </xf>
    <xf numFmtId="3" fontId="0" fillId="0" borderId="1" xfId="0" applyNumberFormat="1" applyBorder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4" xfId="0" applyFont="1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6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quotePrefix="1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12" fillId="0" borderId="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quotePrefix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</cellXfs>
  <cellStyles count="2">
    <cellStyle name="Normal" xfId="0" builtinId="0"/>
    <cellStyle name="Normal 2 2" xfId="1" xr:uid="{00000000-0005-0000-0000-00000100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wrapText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none"/>
      </font>
      <alignment wrapText="1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A6855-AF77-4886-B898-6C72E3615106}" name="Table13" displayName="Table13" ref="C8:K18" totalsRowShown="0" headerRowDxfId="32" dataDxfId="31">
  <autoFilter ref="C8:K18" xr:uid="{00000000-0009-0000-0100-000001000000}"/>
  <sortState ref="C9:K17">
    <sortCondition ref="G8:G17"/>
  </sortState>
  <tableColumns count="9">
    <tableColumn id="1" xr3:uid="{7B6FF407-74C8-4610-8000-9B33641560B5}" name="Datos Necesarios - Journey" dataDxfId="30"/>
    <tableColumn id="8" xr3:uid="{C8C1F5C3-C0D4-4DBC-BB50-835F9C552537}" name="tipo de campo" dataDxfId="29"/>
    <tableColumn id="9" xr3:uid="{9C79B368-06F1-4B71-8073-4CA5D8A882E0}" name="Nombre columna SAS" dataDxfId="28"/>
    <tableColumn id="2" xr3:uid="{87570A39-941B-4FB6-A9FF-69D0658C8908}" name="Esquema" dataDxfId="27"/>
    <tableColumn id="3" xr3:uid="{1DC513D2-32EE-4B9D-A1AE-C3D49EC1116D}" name="Tabla" dataDxfId="26"/>
    <tableColumn id="4" xr3:uid="{8F542B9F-63A5-41D6-9FE4-6AB1AEFA18E3}" name="Columna" dataDxfId="25"/>
    <tableColumn id="5" xr3:uid="{871EEC26-8014-4687-BABA-58D0E6A0B427}" name="Detalle técnico" dataDxfId="24"/>
    <tableColumn id="6" xr3:uid="{6FC26819-9D42-44AC-A02F-611F43BE017B}" name="Detalle funcional" dataDxfId="23"/>
    <tableColumn id="7" xr3:uid="{4FF6708C-A155-4260-9E53-517C9D845D03}" name="Notas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8:J16" totalsRowShown="0" headerRowDxfId="21" dataDxfId="20">
  <autoFilter ref="B8:J16" xr:uid="{00000000-0009-0000-0100-000001000000}"/>
  <sortState ref="B9:J14">
    <sortCondition ref="F8:F14"/>
  </sortState>
  <tableColumns count="9">
    <tableColumn id="1" xr3:uid="{00000000-0010-0000-0000-000001000000}" name="Datos Necesarios - Journey" dataDxfId="19"/>
    <tableColumn id="8" xr3:uid="{8983C086-14E5-4C14-ACA2-E9E2109F7CC1}" name="Tipo Campo" dataDxfId="18"/>
    <tableColumn id="9" xr3:uid="{00000000-0010-0000-0000-000009000000}" name="Nombre Columna SAS" dataDxfId="17"/>
    <tableColumn id="2" xr3:uid="{00000000-0010-0000-0000-000002000000}" name="Esquema" dataDxfId="16"/>
    <tableColumn id="3" xr3:uid="{00000000-0010-0000-0000-000003000000}" name="Tabla" dataDxfId="15"/>
    <tableColumn id="4" xr3:uid="{00000000-0010-0000-0000-000004000000}" name="Columna" dataDxfId="14"/>
    <tableColumn id="5" xr3:uid="{00000000-0010-0000-0000-000005000000}" name="Detalle técnico" dataDxfId="13"/>
    <tableColumn id="6" xr3:uid="{00000000-0010-0000-0000-000006000000}" name="Detalle funcional" dataDxfId="12"/>
    <tableColumn id="7" xr3:uid="{00000000-0010-0000-0000-000007000000}" name="Notas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9635-832F-4344-9AA1-11F5E89CDBFF}">
  <dimension ref="C1:N37"/>
  <sheetViews>
    <sheetView zoomScale="85" zoomScaleNormal="85" workbookViewId="0">
      <selection activeCell="C18" sqref="C18"/>
    </sheetView>
  </sheetViews>
  <sheetFormatPr baseColWidth="10" defaultColWidth="9.140625" defaultRowHeight="15" x14ac:dyDescent="0.25"/>
  <cols>
    <col min="1" max="2" width="2.42578125" style="6" customWidth="1"/>
    <col min="3" max="4" width="29.7109375" style="8" customWidth="1"/>
    <col min="5" max="5" width="24.5703125" style="6" customWidth="1"/>
    <col min="6" max="6" width="20.28515625" style="2" customWidth="1"/>
    <col min="7" max="7" width="24.5703125" style="6" customWidth="1"/>
    <col min="9" max="9" width="46.7109375" style="6" customWidth="1"/>
    <col min="10" max="10" width="32.42578125" style="18" customWidth="1"/>
    <col min="11" max="11" width="42" style="18" customWidth="1"/>
    <col min="12" max="12" width="24" customWidth="1"/>
    <col min="13" max="13" width="32.42578125" style="18" customWidth="1"/>
    <col min="15" max="16384" width="9.140625" style="6"/>
  </cols>
  <sheetData>
    <row r="1" spans="3:14" ht="15" customHeight="1" x14ac:dyDescent="0.25">
      <c r="C1" s="41" t="s">
        <v>0</v>
      </c>
      <c r="D1" s="65" t="s">
        <v>1</v>
      </c>
      <c r="E1" s="65"/>
      <c r="H1" s="76"/>
      <c r="I1" s="76"/>
      <c r="L1" s="6"/>
      <c r="M1" s="6"/>
      <c r="N1" s="6"/>
    </row>
    <row r="2" spans="3:14" ht="25.5" customHeight="1" x14ac:dyDescent="0.25">
      <c r="C2" s="41" t="s">
        <v>2</v>
      </c>
      <c r="D2" s="65" t="s">
        <v>3</v>
      </c>
      <c r="E2" s="65"/>
      <c r="H2" s="76"/>
      <c r="I2" s="76"/>
      <c r="L2" s="6"/>
      <c r="M2" s="6"/>
      <c r="N2" s="6"/>
    </row>
    <row r="3" spans="3:14" ht="25.5" customHeight="1" x14ac:dyDescent="0.25">
      <c r="C3" s="41" t="s">
        <v>4</v>
      </c>
      <c r="D3" s="65" t="s">
        <v>5</v>
      </c>
      <c r="E3" s="65"/>
      <c r="H3" s="76"/>
      <c r="I3" s="76"/>
      <c r="L3" s="6"/>
      <c r="M3" s="6"/>
      <c r="N3" s="6"/>
    </row>
    <row r="4" spans="3:14" ht="52.5" customHeight="1" x14ac:dyDescent="0.25">
      <c r="C4" s="41" t="s">
        <v>6</v>
      </c>
      <c r="D4" s="66" t="s">
        <v>7</v>
      </c>
      <c r="E4" s="65"/>
      <c r="H4" s="77"/>
      <c r="I4" s="76"/>
      <c r="L4" s="6"/>
      <c r="M4" s="6"/>
      <c r="N4" s="6"/>
    </row>
    <row r="5" spans="3:14" ht="45" customHeight="1" x14ac:dyDescent="0.25">
      <c r="C5" s="41" t="s">
        <v>8</v>
      </c>
      <c r="D5" s="65" t="s">
        <v>9</v>
      </c>
      <c r="E5" s="67"/>
      <c r="H5" s="76"/>
      <c r="I5" s="76"/>
      <c r="L5" s="6"/>
      <c r="M5" s="6"/>
      <c r="N5" s="6"/>
    </row>
    <row r="6" spans="3:14" x14ac:dyDescent="0.25">
      <c r="C6" s="15" t="s">
        <v>10</v>
      </c>
      <c r="D6" s="43" t="s">
        <v>11</v>
      </c>
      <c r="E6" s="42" t="s">
        <v>12</v>
      </c>
      <c r="H6" s="7"/>
      <c r="I6" s="18"/>
      <c r="L6" s="6"/>
      <c r="M6" s="6"/>
      <c r="N6" s="6"/>
    </row>
    <row r="7" spans="3:14" ht="9" customHeight="1" x14ac:dyDescent="0.25">
      <c r="C7" s="28" t="s">
        <v>13</v>
      </c>
      <c r="D7" s="28"/>
      <c r="H7" s="6"/>
      <c r="I7" s="18"/>
      <c r="L7" s="6"/>
      <c r="M7" s="6"/>
      <c r="N7" s="6"/>
    </row>
    <row r="8" spans="3:14" x14ac:dyDescent="0.25">
      <c r="C8" s="3" t="s">
        <v>14</v>
      </c>
      <c r="D8" s="3" t="s">
        <v>173</v>
      </c>
      <c r="E8" s="29" t="s">
        <v>176</v>
      </c>
      <c r="F8" s="4" t="s">
        <v>15</v>
      </c>
      <c r="G8" s="5" t="s">
        <v>16</v>
      </c>
      <c r="H8" s="19" t="s">
        <v>17</v>
      </c>
      <c r="I8" s="19" t="s">
        <v>18</v>
      </c>
      <c r="J8" s="19" t="s">
        <v>19</v>
      </c>
      <c r="K8" s="19" t="s">
        <v>20</v>
      </c>
      <c r="L8" s="6"/>
      <c r="M8" s="6"/>
      <c r="N8" s="6"/>
    </row>
    <row r="9" spans="3:14" x14ac:dyDescent="0.25">
      <c r="C9" s="38" t="s">
        <v>21</v>
      </c>
      <c r="D9" s="38"/>
      <c r="E9" s="21" t="s">
        <v>180</v>
      </c>
      <c r="F9" s="39" t="s">
        <v>22</v>
      </c>
      <c r="G9" s="21" t="s">
        <v>23</v>
      </c>
      <c r="H9" s="40" t="s">
        <v>25</v>
      </c>
      <c r="I9" s="40"/>
      <c r="J9" s="40"/>
      <c r="K9" s="21"/>
      <c r="L9" s="6"/>
      <c r="M9" s="6"/>
      <c r="N9" s="6"/>
    </row>
    <row r="10" spans="3:14" x14ac:dyDescent="0.25">
      <c r="C10" s="38" t="s">
        <v>30</v>
      </c>
      <c r="D10" s="38" t="s">
        <v>174</v>
      </c>
      <c r="E10" s="21" t="s">
        <v>177</v>
      </c>
      <c r="F10" s="39" t="s">
        <v>22</v>
      </c>
      <c r="G10" s="21" t="s">
        <v>23</v>
      </c>
      <c r="H10" s="40" t="s">
        <v>31</v>
      </c>
      <c r="I10" s="40"/>
      <c r="J10" s="40"/>
      <c r="K10" s="21"/>
      <c r="L10" s="6"/>
      <c r="M10" s="6"/>
      <c r="N10" s="6"/>
    </row>
    <row r="11" spans="3:14" s="74" customFormat="1" ht="45" x14ac:dyDescent="0.25">
      <c r="C11" s="72" t="s">
        <v>32</v>
      </c>
      <c r="D11" s="72" t="s">
        <v>174</v>
      </c>
      <c r="E11" s="31" t="s">
        <v>178</v>
      </c>
      <c r="F11" s="73" t="s">
        <v>22</v>
      </c>
      <c r="G11" s="31" t="s">
        <v>33</v>
      </c>
      <c r="H11" s="31" t="s">
        <v>34</v>
      </c>
      <c r="I11" s="31" t="s">
        <v>35</v>
      </c>
      <c r="J11" s="31" t="s">
        <v>36</v>
      </c>
      <c r="K11" s="31" t="s">
        <v>37</v>
      </c>
    </row>
    <row r="12" spans="3:14" ht="24" x14ac:dyDescent="0.25">
      <c r="C12" s="9" t="s">
        <v>41</v>
      </c>
      <c r="D12" s="9" t="s">
        <v>174</v>
      </c>
      <c r="E12" s="21" t="s">
        <v>179</v>
      </c>
      <c r="F12" s="20" t="s">
        <v>22</v>
      </c>
      <c r="G12" s="21" t="s">
        <v>42</v>
      </c>
      <c r="H12" s="31" t="s">
        <v>43</v>
      </c>
      <c r="I12" s="21" t="s">
        <v>44</v>
      </c>
      <c r="J12" s="21"/>
      <c r="K12" s="21"/>
      <c r="L12" s="6"/>
      <c r="M12" s="6"/>
      <c r="N12" s="6"/>
    </row>
    <row r="13" spans="3:14" ht="75" x14ac:dyDescent="0.25">
      <c r="C13" s="9" t="s">
        <v>45</v>
      </c>
      <c r="D13" s="9" t="s">
        <v>174</v>
      </c>
      <c r="E13" s="21" t="s">
        <v>181</v>
      </c>
      <c r="F13" s="21" t="s">
        <v>22</v>
      </c>
      <c r="G13" s="21" t="s">
        <v>46</v>
      </c>
      <c r="H13" s="21" t="s">
        <v>47</v>
      </c>
      <c r="I13" s="21" t="s">
        <v>48</v>
      </c>
      <c r="J13" s="21" t="s">
        <v>49</v>
      </c>
      <c r="K13" s="21" t="s">
        <v>50</v>
      </c>
      <c r="L13" s="6"/>
      <c r="M13" s="6"/>
      <c r="N13" s="6"/>
    </row>
    <row r="14" spans="3:14" ht="409.5" hidden="1" x14ac:dyDescent="0.25">
      <c r="C14" s="9" t="s">
        <v>51</v>
      </c>
      <c r="D14" s="9"/>
      <c r="E14" s="21" t="s">
        <v>24</v>
      </c>
      <c r="F14" s="21" t="s">
        <v>22</v>
      </c>
      <c r="G14" s="21" t="s">
        <v>52</v>
      </c>
      <c r="H14" s="21" t="s">
        <v>53</v>
      </c>
      <c r="I14" s="30" t="s">
        <v>54</v>
      </c>
      <c r="J14" s="21" t="s">
        <v>55</v>
      </c>
      <c r="K14" s="21"/>
      <c r="L14" s="6"/>
      <c r="M14" s="6"/>
      <c r="N14" s="6"/>
    </row>
    <row r="15" spans="3:14" ht="75" x14ac:dyDescent="0.25">
      <c r="C15" s="9" t="s">
        <v>56</v>
      </c>
      <c r="D15" s="9" t="s">
        <v>174</v>
      </c>
      <c r="E15" s="21" t="s">
        <v>182</v>
      </c>
      <c r="F15" s="21" t="s">
        <v>22</v>
      </c>
      <c r="G15" s="21" t="s">
        <v>52</v>
      </c>
      <c r="H15" s="21" t="s">
        <v>57</v>
      </c>
      <c r="I15" s="21" t="s">
        <v>58</v>
      </c>
      <c r="J15" s="21"/>
      <c r="K15" s="21" t="s">
        <v>59</v>
      </c>
      <c r="L15" s="6"/>
      <c r="M15" s="6"/>
      <c r="N15" s="6"/>
    </row>
    <row r="16" spans="3:14" ht="60" x14ac:dyDescent="0.25">
      <c r="C16" s="9" t="s">
        <v>60</v>
      </c>
      <c r="D16" s="9" t="s">
        <v>174</v>
      </c>
      <c r="E16" s="31" t="s">
        <v>183</v>
      </c>
      <c r="F16" s="21" t="s">
        <v>61</v>
      </c>
      <c r="G16" s="31" t="s">
        <v>62</v>
      </c>
      <c r="H16" s="31"/>
      <c r="I16" s="21" t="s">
        <v>63</v>
      </c>
      <c r="J16" s="21" t="s">
        <v>64</v>
      </c>
      <c r="K16" s="21" t="s">
        <v>65</v>
      </c>
      <c r="L16" s="6"/>
      <c r="M16" s="6"/>
      <c r="N16" s="6"/>
    </row>
    <row r="17" spans="3:14" ht="75" x14ac:dyDescent="0.25">
      <c r="C17" s="9" t="s">
        <v>170</v>
      </c>
      <c r="D17" s="9" t="s">
        <v>174</v>
      </c>
      <c r="E17" s="21" t="s">
        <v>184</v>
      </c>
      <c r="F17" s="21" t="s">
        <v>22</v>
      </c>
      <c r="G17" s="21" t="s">
        <v>52</v>
      </c>
      <c r="H17" s="21" t="s">
        <v>168</v>
      </c>
      <c r="I17" s="21" t="s">
        <v>169</v>
      </c>
      <c r="J17" s="21"/>
      <c r="K17" s="21" t="s">
        <v>59</v>
      </c>
      <c r="L17" s="6"/>
      <c r="M17" s="6"/>
      <c r="N17" s="6"/>
    </row>
    <row r="18" spans="3:14" ht="38.25" x14ac:dyDescent="0.25">
      <c r="C18" s="38" t="s">
        <v>26</v>
      </c>
      <c r="D18" s="38" t="s">
        <v>175</v>
      </c>
      <c r="E18" s="21" t="s">
        <v>185</v>
      </c>
      <c r="F18" s="39" t="s">
        <v>22</v>
      </c>
      <c r="G18" s="21" t="s">
        <v>23</v>
      </c>
      <c r="H18" s="40" t="s">
        <v>27</v>
      </c>
      <c r="I18" s="40" t="s">
        <v>28</v>
      </c>
      <c r="J18" s="40"/>
      <c r="K18" s="21" t="s">
        <v>29</v>
      </c>
      <c r="L18" s="6"/>
      <c r="M18" s="6"/>
      <c r="N18" s="6"/>
    </row>
    <row r="19" spans="3:14" x14ac:dyDescent="0.25">
      <c r="C19" s="9"/>
      <c r="D19" s="9"/>
      <c r="E19" s="31"/>
      <c r="F19" s="21"/>
      <c r="G19" s="31"/>
      <c r="H19" s="6"/>
      <c r="I19" s="31"/>
      <c r="J19" s="21"/>
      <c r="K19" s="21"/>
      <c r="L19" s="21"/>
      <c r="M19" s="6"/>
      <c r="N19" s="6"/>
    </row>
    <row r="27" spans="3:14" x14ac:dyDescent="0.25">
      <c r="H27" s="6"/>
    </row>
    <row r="28" spans="3:14" x14ac:dyDescent="0.25">
      <c r="H28" s="6"/>
    </row>
    <row r="29" spans="3:14" x14ac:dyDescent="0.25">
      <c r="H29" s="6"/>
    </row>
    <row r="30" spans="3:14" x14ac:dyDescent="0.25">
      <c r="H30" s="6"/>
      <c r="I30" s="32"/>
    </row>
    <row r="31" spans="3:14" x14ac:dyDescent="0.25">
      <c r="H31" s="6"/>
    </row>
    <row r="32" spans="3:14" x14ac:dyDescent="0.25">
      <c r="H32" s="6"/>
    </row>
    <row r="36" spans="8:8" x14ac:dyDescent="0.25">
      <c r="H36" s="6"/>
    </row>
    <row r="37" spans="8:8" x14ac:dyDescent="0.25">
      <c r="H37" s="6"/>
    </row>
  </sheetData>
  <mergeCells count="5">
    <mergeCell ref="H1:I1"/>
    <mergeCell ref="H2:I2"/>
    <mergeCell ref="H3:I3"/>
    <mergeCell ref="H4:I4"/>
    <mergeCell ref="H5:I5"/>
  </mergeCells>
  <conditionalFormatting sqref="H3">
    <cfRule type="duplicateValues" dxfId="10" priority="4"/>
  </conditionalFormatting>
  <conditionalFormatting sqref="H3">
    <cfRule type="duplicateValues" dxfId="9" priority="5"/>
    <cfRule type="duplicateValues" dxfId="8" priority="6"/>
  </conditionalFormatting>
  <conditionalFormatting sqref="D3">
    <cfRule type="duplicateValues" dxfId="7" priority="1"/>
  </conditionalFormatting>
  <conditionalFormatting sqref="D3">
    <cfRule type="duplicateValues" dxfId="6" priority="2"/>
    <cfRule type="duplicateValues" dxfId="5" priority="3"/>
  </conditionalFormatting>
  <conditionalFormatting sqref="C3">
    <cfRule type="duplicateValues" dxfId="4" priority="1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9"/>
  <sheetViews>
    <sheetView zoomScale="85" zoomScaleNormal="85" workbookViewId="0">
      <selection activeCell="B15" sqref="B15"/>
    </sheetView>
  </sheetViews>
  <sheetFormatPr baseColWidth="10" defaultColWidth="9.140625" defaultRowHeight="15" x14ac:dyDescent="0.25"/>
  <cols>
    <col min="1" max="1" width="2.42578125" style="6" customWidth="1"/>
    <col min="2" max="3" width="29.7109375" style="8" customWidth="1"/>
    <col min="4" max="4" width="24.5703125" style="6" customWidth="1"/>
    <col min="5" max="5" width="20.28515625" style="2" customWidth="1"/>
    <col min="6" max="6" width="24.5703125" style="6" customWidth="1"/>
    <col min="8" max="8" width="46.7109375" style="6" customWidth="1"/>
    <col min="9" max="9" width="32.42578125" style="18" customWidth="1"/>
    <col min="10" max="10" width="42" style="18" customWidth="1"/>
    <col min="11" max="11" width="24" customWidth="1"/>
    <col min="12" max="12" width="32.42578125" style="18" customWidth="1"/>
    <col min="14" max="16384" width="9.140625" style="6"/>
  </cols>
  <sheetData>
    <row r="1" spans="2:13" ht="15" customHeight="1" x14ac:dyDescent="0.25">
      <c r="B1" s="15" t="s">
        <v>0</v>
      </c>
      <c r="C1" s="68" t="s">
        <v>1</v>
      </c>
      <c r="D1" s="68"/>
      <c r="G1" s="12"/>
      <c r="H1" s="18"/>
      <c r="K1" s="6"/>
      <c r="L1" s="6"/>
      <c r="M1" s="6"/>
    </row>
    <row r="2" spans="2:13" ht="25.5" customHeight="1" x14ac:dyDescent="0.25">
      <c r="B2" s="15" t="s">
        <v>2</v>
      </c>
      <c r="C2" s="70" t="s">
        <v>66</v>
      </c>
      <c r="D2" s="68"/>
      <c r="G2" s="13"/>
      <c r="H2" s="18"/>
      <c r="K2" s="6"/>
      <c r="L2" s="6"/>
      <c r="M2" s="6"/>
    </row>
    <row r="3" spans="2:13" ht="25.5" customHeight="1" x14ac:dyDescent="0.25">
      <c r="B3" s="15" t="s">
        <v>4</v>
      </c>
      <c r="C3" s="68" t="s">
        <v>5</v>
      </c>
      <c r="D3" s="68"/>
      <c r="G3" s="13"/>
      <c r="H3" s="18"/>
      <c r="K3" s="6"/>
      <c r="L3" s="6"/>
      <c r="M3" s="6"/>
    </row>
    <row r="4" spans="2:13" ht="52.5" customHeight="1" x14ac:dyDescent="0.25">
      <c r="B4" s="15" t="s">
        <v>6</v>
      </c>
      <c r="C4" s="70" t="s">
        <v>67</v>
      </c>
      <c r="D4" s="68"/>
      <c r="G4" s="14"/>
      <c r="H4" s="18"/>
      <c r="K4" s="6"/>
      <c r="L4" s="6"/>
      <c r="M4" s="6"/>
    </row>
    <row r="5" spans="2:13" ht="36.75" customHeight="1" x14ac:dyDescent="0.25">
      <c r="B5" s="15" t="s">
        <v>8</v>
      </c>
      <c r="C5" s="68" t="s">
        <v>68</v>
      </c>
      <c r="D5" s="69"/>
      <c r="G5" s="14"/>
      <c r="H5" s="18"/>
      <c r="K5" s="6"/>
      <c r="L5" s="6"/>
      <c r="M5" s="6"/>
    </row>
    <row r="6" spans="2:13" x14ac:dyDescent="0.25">
      <c r="B6" s="15" t="s">
        <v>10</v>
      </c>
      <c r="C6" s="44" t="s">
        <v>11</v>
      </c>
      <c r="D6" s="42" t="s">
        <v>12</v>
      </c>
      <c r="G6" s="7"/>
      <c r="H6" s="18"/>
      <c r="K6" s="6"/>
      <c r="L6" s="6"/>
      <c r="M6" s="6"/>
    </row>
    <row r="7" spans="2:13" ht="9" customHeight="1" x14ac:dyDescent="0.25">
      <c r="B7" s="28" t="s">
        <v>13</v>
      </c>
      <c r="C7" s="28"/>
      <c r="G7" s="6"/>
      <c r="H7" s="18"/>
      <c r="K7" s="6"/>
      <c r="L7" s="6"/>
      <c r="M7" s="6"/>
    </row>
    <row r="8" spans="2:13" x14ac:dyDescent="0.25">
      <c r="B8" s="3" t="s">
        <v>14</v>
      </c>
      <c r="C8" s="3" t="s">
        <v>186</v>
      </c>
      <c r="D8" s="29" t="s">
        <v>187</v>
      </c>
      <c r="E8" s="4" t="s">
        <v>15</v>
      </c>
      <c r="F8" s="5" t="s">
        <v>16</v>
      </c>
      <c r="G8" s="19" t="s">
        <v>17</v>
      </c>
      <c r="H8" s="19" t="s">
        <v>18</v>
      </c>
      <c r="I8" s="19" t="s">
        <v>19</v>
      </c>
      <c r="J8" s="19" t="s">
        <v>20</v>
      </c>
      <c r="K8" s="6"/>
      <c r="L8" s="6"/>
      <c r="M8" s="6"/>
    </row>
    <row r="9" spans="2:13" x14ac:dyDescent="0.25">
      <c r="B9" s="38" t="s">
        <v>21</v>
      </c>
      <c r="C9" s="38"/>
      <c r="D9" s="21" t="s">
        <v>180</v>
      </c>
      <c r="E9" s="39" t="s">
        <v>22</v>
      </c>
      <c r="F9" s="21" t="s">
        <v>23</v>
      </c>
      <c r="G9" s="40" t="s">
        <v>25</v>
      </c>
      <c r="H9" s="40"/>
      <c r="I9" s="40"/>
      <c r="J9" s="21"/>
      <c r="K9" s="6"/>
      <c r="L9" s="6"/>
      <c r="M9" s="6"/>
    </row>
    <row r="10" spans="2:13" x14ac:dyDescent="0.25">
      <c r="B10" s="38" t="s">
        <v>30</v>
      </c>
      <c r="C10" s="38" t="s">
        <v>133</v>
      </c>
      <c r="D10" s="21" t="s">
        <v>177</v>
      </c>
      <c r="E10" s="39" t="s">
        <v>22</v>
      </c>
      <c r="F10" s="21" t="s">
        <v>23</v>
      </c>
      <c r="G10" s="40" t="s">
        <v>31</v>
      </c>
      <c r="H10" s="40"/>
      <c r="I10" s="40"/>
      <c r="J10" s="21"/>
      <c r="K10" s="6"/>
      <c r="L10" s="6"/>
      <c r="M10" s="6"/>
    </row>
    <row r="11" spans="2:13" ht="75" x14ac:dyDescent="0.25">
      <c r="B11" s="9" t="s">
        <v>69</v>
      </c>
      <c r="C11" s="38" t="s">
        <v>133</v>
      </c>
      <c r="D11" s="21" t="s">
        <v>178</v>
      </c>
      <c r="E11" s="20" t="s">
        <v>22</v>
      </c>
      <c r="F11" s="21" t="s">
        <v>23</v>
      </c>
      <c r="G11" s="21"/>
      <c r="H11" s="21"/>
      <c r="I11" s="21" t="s">
        <v>70</v>
      </c>
      <c r="J11" s="21"/>
      <c r="K11" s="6"/>
      <c r="L11" s="6"/>
      <c r="M11" s="6"/>
    </row>
    <row r="12" spans="2:13" ht="75" x14ac:dyDescent="0.25">
      <c r="B12" s="9" t="s">
        <v>71</v>
      </c>
      <c r="C12" s="38" t="s">
        <v>133</v>
      </c>
      <c r="D12" s="21" t="s">
        <v>179</v>
      </c>
      <c r="E12" s="21" t="s">
        <v>22</v>
      </c>
      <c r="F12" s="21" t="s">
        <v>52</v>
      </c>
      <c r="G12" s="21" t="s">
        <v>57</v>
      </c>
      <c r="H12" s="21" t="s">
        <v>58</v>
      </c>
      <c r="I12" s="21"/>
      <c r="J12" s="21" t="s">
        <v>59</v>
      </c>
      <c r="K12" s="6"/>
      <c r="L12" s="6"/>
      <c r="M12" s="6"/>
    </row>
    <row r="13" spans="2:13" ht="75" x14ac:dyDescent="0.25">
      <c r="B13" s="9" t="s">
        <v>45</v>
      </c>
      <c r="C13" s="38" t="s">
        <v>133</v>
      </c>
      <c r="D13" s="21" t="s">
        <v>181</v>
      </c>
      <c r="E13" s="21" t="s">
        <v>22</v>
      </c>
      <c r="F13" s="21" t="s">
        <v>46</v>
      </c>
      <c r="G13" s="21" t="s">
        <v>47</v>
      </c>
      <c r="H13" s="21" t="s">
        <v>48</v>
      </c>
      <c r="I13" s="21" t="s">
        <v>49</v>
      </c>
      <c r="J13" s="21" t="s">
        <v>50</v>
      </c>
      <c r="K13" s="6"/>
      <c r="L13" s="6"/>
      <c r="M13" s="6"/>
    </row>
    <row r="14" spans="2:13" ht="75" x14ac:dyDescent="0.25">
      <c r="B14" s="71" t="s">
        <v>170</v>
      </c>
      <c r="C14" s="38" t="s">
        <v>133</v>
      </c>
      <c r="D14" s="21" t="s">
        <v>182</v>
      </c>
      <c r="E14" s="21" t="s">
        <v>22</v>
      </c>
      <c r="F14" s="21" t="s">
        <v>52</v>
      </c>
      <c r="G14" s="21" t="s">
        <v>168</v>
      </c>
      <c r="H14" s="21" t="s">
        <v>169</v>
      </c>
      <c r="I14" s="21"/>
      <c r="J14" s="21" t="s">
        <v>59</v>
      </c>
      <c r="K14" s="6"/>
      <c r="L14" s="6"/>
      <c r="M14" s="6"/>
    </row>
    <row r="15" spans="2:13" ht="38.25" x14ac:dyDescent="0.25">
      <c r="B15" s="38" t="s">
        <v>26</v>
      </c>
      <c r="C15" s="38" t="s">
        <v>94</v>
      </c>
      <c r="D15" s="21" t="s">
        <v>183</v>
      </c>
      <c r="E15" s="39" t="s">
        <v>22</v>
      </c>
      <c r="F15" s="21" t="s">
        <v>23</v>
      </c>
      <c r="G15" s="40" t="s">
        <v>27</v>
      </c>
      <c r="H15" s="40" t="s">
        <v>28</v>
      </c>
      <c r="I15" s="40"/>
      <c r="J15" s="21" t="s">
        <v>29</v>
      </c>
      <c r="K15" s="6"/>
      <c r="L15" s="6"/>
      <c r="M15" s="6"/>
    </row>
    <row r="16" spans="2:13" ht="30" x14ac:dyDescent="0.25">
      <c r="B16" s="9" t="s">
        <v>38</v>
      </c>
      <c r="C16" s="38" t="s">
        <v>94</v>
      </c>
      <c r="D16" s="21" t="s">
        <v>184</v>
      </c>
      <c r="E16" s="20" t="s">
        <v>22</v>
      </c>
      <c r="F16" s="21" t="s">
        <v>23</v>
      </c>
      <c r="G16" s="21" t="s">
        <v>39</v>
      </c>
      <c r="H16" s="21"/>
      <c r="I16" s="21" t="s">
        <v>40</v>
      </c>
      <c r="J16" s="21"/>
      <c r="K16" s="6"/>
      <c r="L16" s="6"/>
      <c r="M16" s="6"/>
    </row>
    <row r="27" spans="7:8" x14ac:dyDescent="0.25">
      <c r="G27" s="6"/>
      <c r="H27" s="32"/>
    </row>
    <row r="28" spans="7:8" x14ac:dyDescent="0.25">
      <c r="G28" s="6"/>
    </row>
    <row r="29" spans="7:8" x14ac:dyDescent="0.25">
      <c r="G29" s="6"/>
    </row>
  </sheetData>
  <conditionalFormatting sqref="C3">
    <cfRule type="duplicateValues" dxfId="3" priority="1"/>
  </conditionalFormatting>
  <conditionalFormatting sqref="C3">
    <cfRule type="duplicateValues" dxfId="2" priority="2"/>
    <cfRule type="duplicateValues" dxfId="1" priority="3"/>
  </conditionalFormatting>
  <conditionalFormatting sqref="B3">
    <cfRule type="duplicateValues" dxfId="0" priority="12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0"/>
  <sheetViews>
    <sheetView topLeftCell="A6" zoomScale="89" zoomScaleNormal="89" workbookViewId="0">
      <selection activeCell="E16" sqref="E16:E17"/>
    </sheetView>
  </sheetViews>
  <sheetFormatPr baseColWidth="10" defaultColWidth="9" defaultRowHeight="15" x14ac:dyDescent="0.25"/>
  <cols>
    <col min="1" max="1" width="2.140625" customWidth="1"/>
    <col min="2" max="2" width="32.140625" style="1" customWidth="1"/>
    <col min="3" max="3" width="38.7109375" style="2" bestFit="1" customWidth="1"/>
    <col min="4" max="4" width="14.140625" bestFit="1" customWidth="1"/>
    <col min="5" max="5" width="26.28515625" customWidth="1"/>
    <col min="6" max="6" width="91.85546875" bestFit="1" customWidth="1"/>
    <col min="7" max="7" width="20.7109375" style="47" customWidth="1"/>
    <col min="8" max="8" width="47.7109375" style="47" customWidth="1"/>
    <col min="9" max="9" width="54.7109375" style="47" customWidth="1"/>
    <col min="10" max="10" width="83.140625" style="27" customWidth="1"/>
  </cols>
  <sheetData>
    <row r="1" spans="2:13" x14ac:dyDescent="0.25">
      <c r="B1" s="10"/>
      <c r="C1" s="10"/>
      <c r="D1" s="10"/>
      <c r="E1" s="10"/>
      <c r="F1" s="10"/>
    </row>
    <row r="2" spans="2:13" x14ac:dyDescent="0.25">
      <c r="B2" s="16" t="s">
        <v>72</v>
      </c>
      <c r="C2" s="81" t="s">
        <v>73</v>
      </c>
      <c r="D2" s="82"/>
      <c r="E2" s="82"/>
      <c r="F2" s="82"/>
    </row>
    <row r="3" spans="2:13" x14ac:dyDescent="0.25">
      <c r="B3" s="16" t="s">
        <v>74</v>
      </c>
      <c r="C3" s="81" t="s">
        <v>75</v>
      </c>
      <c r="D3" s="82"/>
      <c r="E3" s="82"/>
      <c r="F3" s="82"/>
    </row>
    <row r="4" spans="2:13" x14ac:dyDescent="0.25">
      <c r="B4" s="16" t="s">
        <v>76</v>
      </c>
      <c r="C4" s="81" t="s">
        <v>77</v>
      </c>
      <c r="D4" s="82"/>
      <c r="E4" s="82"/>
      <c r="F4" s="82"/>
    </row>
    <row r="5" spans="2:13" x14ac:dyDescent="0.25">
      <c r="B5" s="16" t="s">
        <v>78</v>
      </c>
      <c r="C5" s="81"/>
      <c r="D5" s="82"/>
      <c r="E5" s="82"/>
      <c r="F5" s="82"/>
      <c r="G5" s="57"/>
    </row>
    <row r="6" spans="2:13" x14ac:dyDescent="0.25">
      <c r="B6" s="17" t="s">
        <v>79</v>
      </c>
      <c r="C6" s="83" t="s">
        <v>80</v>
      </c>
      <c r="D6" s="84"/>
      <c r="E6" s="84"/>
      <c r="F6" s="84"/>
      <c r="G6" s="57"/>
    </row>
    <row r="7" spans="2:13" x14ac:dyDescent="0.25">
      <c r="B7" s="16" t="s">
        <v>81</v>
      </c>
      <c r="C7" s="81"/>
      <c r="D7" s="82"/>
      <c r="E7" s="82"/>
      <c r="F7" s="82"/>
      <c r="G7" s="57"/>
    </row>
    <row r="8" spans="2:13" x14ac:dyDescent="0.25">
      <c r="B8" s="16" t="s">
        <v>82</v>
      </c>
      <c r="C8" s="81" t="s">
        <v>83</v>
      </c>
      <c r="D8" s="82"/>
      <c r="E8" s="82"/>
      <c r="F8" s="82"/>
      <c r="G8" s="57"/>
    </row>
    <row r="10" spans="2:13" x14ac:dyDescent="0.25">
      <c r="B10" s="78" t="s">
        <v>84</v>
      </c>
      <c r="C10" s="79"/>
      <c r="D10" s="79"/>
      <c r="E10" s="79"/>
      <c r="F10" s="79"/>
      <c r="G10" s="80" t="s">
        <v>85</v>
      </c>
      <c r="H10" s="80"/>
      <c r="I10" s="80"/>
      <c r="J10" s="80"/>
      <c r="K10" s="26"/>
      <c r="L10" s="26"/>
      <c r="M10" s="26"/>
    </row>
    <row r="11" spans="2:13" x14ac:dyDescent="0.25">
      <c r="B11" s="22" t="s">
        <v>86</v>
      </c>
      <c r="C11" s="23" t="s">
        <v>87</v>
      </c>
      <c r="D11" s="45" t="s">
        <v>88</v>
      </c>
      <c r="E11" s="53" t="s">
        <v>176</v>
      </c>
      <c r="F11" s="53" t="s">
        <v>89</v>
      </c>
      <c r="G11" s="56" t="s">
        <v>15</v>
      </c>
      <c r="H11" s="22" t="s">
        <v>90</v>
      </c>
      <c r="I11" s="22" t="s">
        <v>91</v>
      </c>
      <c r="J11" s="50" t="s">
        <v>92</v>
      </c>
    </row>
    <row r="12" spans="2:13" ht="45" x14ac:dyDescent="0.25">
      <c r="B12" s="25" t="s">
        <v>21</v>
      </c>
      <c r="C12" s="24" t="s">
        <v>93</v>
      </c>
      <c r="D12" s="24" t="s">
        <v>133</v>
      </c>
      <c r="E12" s="54" t="s">
        <v>180</v>
      </c>
      <c r="F12" s="54" t="s">
        <v>95</v>
      </c>
      <c r="G12" s="55" t="s">
        <v>22</v>
      </c>
      <c r="H12" s="55" t="s">
        <v>23</v>
      </c>
      <c r="I12" s="55" t="s">
        <v>25</v>
      </c>
      <c r="J12" s="52" t="s">
        <v>96</v>
      </c>
    </row>
    <row r="13" spans="2:13" ht="45" x14ac:dyDescent="0.25">
      <c r="B13" s="25" t="s">
        <v>30</v>
      </c>
      <c r="C13" s="24" t="s">
        <v>100</v>
      </c>
      <c r="D13" s="24" t="s">
        <v>133</v>
      </c>
      <c r="E13" s="54" t="s">
        <v>177</v>
      </c>
      <c r="F13" s="54" t="s">
        <v>101</v>
      </c>
      <c r="G13" s="55" t="s">
        <v>22</v>
      </c>
      <c r="H13" s="55" t="s">
        <v>23</v>
      </c>
      <c r="I13" s="55" t="s">
        <v>102</v>
      </c>
      <c r="J13" s="52" t="s">
        <v>96</v>
      </c>
    </row>
    <row r="14" spans="2:13" ht="210" x14ac:dyDescent="0.25">
      <c r="B14" s="25" t="s">
        <v>32</v>
      </c>
      <c r="C14" s="24" t="s">
        <v>108</v>
      </c>
      <c r="D14" s="24" t="s">
        <v>133</v>
      </c>
      <c r="E14" s="54" t="s">
        <v>178</v>
      </c>
      <c r="F14" s="54" t="s">
        <v>109</v>
      </c>
      <c r="G14" s="55" t="s">
        <v>22</v>
      </c>
      <c r="H14" s="55" t="s">
        <v>23</v>
      </c>
      <c r="I14" s="55" t="s">
        <v>110</v>
      </c>
      <c r="J14" s="52" t="s">
        <v>111</v>
      </c>
    </row>
    <row r="15" spans="2:13" ht="45" x14ac:dyDescent="0.25">
      <c r="B15" s="25" t="s">
        <v>41</v>
      </c>
      <c r="C15" s="24" t="s">
        <v>105</v>
      </c>
      <c r="D15" s="24" t="s">
        <v>133</v>
      </c>
      <c r="E15" s="54" t="s">
        <v>179</v>
      </c>
      <c r="F15" s="54" t="s">
        <v>106</v>
      </c>
      <c r="G15" s="55" t="s">
        <v>22</v>
      </c>
      <c r="H15" s="55" t="s">
        <v>23</v>
      </c>
      <c r="I15" s="55" t="s">
        <v>107</v>
      </c>
      <c r="J15" s="52" t="s">
        <v>96</v>
      </c>
    </row>
    <row r="16" spans="2:13" ht="105" x14ac:dyDescent="0.25">
      <c r="B16" s="25" t="s">
        <v>45</v>
      </c>
      <c r="C16" s="24" t="s">
        <v>112</v>
      </c>
      <c r="D16" s="24" t="s">
        <v>133</v>
      </c>
      <c r="E16" s="54" t="s">
        <v>181</v>
      </c>
      <c r="F16" s="54" t="s">
        <v>113</v>
      </c>
      <c r="G16" s="55" t="s">
        <v>22</v>
      </c>
      <c r="H16" s="55" t="s">
        <v>114</v>
      </c>
      <c r="I16" s="55" t="s">
        <v>115</v>
      </c>
      <c r="J16" s="52" t="s">
        <v>116</v>
      </c>
    </row>
    <row r="17" spans="2:10" ht="105" x14ac:dyDescent="0.25">
      <c r="B17" s="25" t="s">
        <v>56</v>
      </c>
      <c r="C17" s="24" t="s">
        <v>117</v>
      </c>
      <c r="D17" s="24" t="s">
        <v>133</v>
      </c>
      <c r="E17" s="54" t="s">
        <v>182</v>
      </c>
      <c r="F17" s="54" t="s">
        <v>118</v>
      </c>
      <c r="G17" s="55" t="s">
        <v>22</v>
      </c>
      <c r="H17" s="55" t="s">
        <v>119</v>
      </c>
      <c r="I17" s="55" t="s">
        <v>120</v>
      </c>
      <c r="J17" s="52" t="s">
        <v>121</v>
      </c>
    </row>
    <row r="18" spans="2:10" ht="408.75" customHeight="1" x14ac:dyDescent="0.25">
      <c r="B18" s="25" t="s">
        <v>60</v>
      </c>
      <c r="C18" s="24" t="s">
        <v>122</v>
      </c>
      <c r="D18" s="24" t="s">
        <v>94</v>
      </c>
      <c r="E18" s="54" t="s">
        <v>183</v>
      </c>
      <c r="F18" s="54" t="s">
        <v>123</v>
      </c>
      <c r="G18" s="55" t="s">
        <v>22</v>
      </c>
      <c r="H18" s="55" t="s">
        <v>104</v>
      </c>
      <c r="I18" s="55" t="s">
        <v>124</v>
      </c>
      <c r="J18" s="52" t="s">
        <v>125</v>
      </c>
    </row>
    <row r="19" spans="2:10" ht="105" x14ac:dyDescent="0.25">
      <c r="B19" s="25" t="s">
        <v>170</v>
      </c>
      <c r="C19" s="24" t="s">
        <v>171</v>
      </c>
      <c r="D19" s="24" t="s">
        <v>94</v>
      </c>
      <c r="E19" s="54" t="s">
        <v>184</v>
      </c>
      <c r="F19" s="54" t="s">
        <v>172</v>
      </c>
      <c r="G19" s="55" t="s">
        <v>22</v>
      </c>
      <c r="H19" s="55" t="s">
        <v>119</v>
      </c>
      <c r="I19" s="55" t="s">
        <v>169</v>
      </c>
      <c r="J19" s="52" t="s">
        <v>121</v>
      </c>
    </row>
    <row r="20" spans="2:10" ht="45" x14ac:dyDescent="0.25">
      <c r="B20" s="25" t="s">
        <v>26</v>
      </c>
      <c r="C20" s="24" t="s">
        <v>97</v>
      </c>
      <c r="D20" s="24" t="s">
        <v>94</v>
      </c>
      <c r="E20" s="54" t="s">
        <v>185</v>
      </c>
      <c r="F20" s="54" t="s">
        <v>98</v>
      </c>
      <c r="G20" s="55" t="s">
        <v>22</v>
      </c>
      <c r="H20" s="55" t="s">
        <v>23</v>
      </c>
      <c r="I20" s="55" t="s">
        <v>99</v>
      </c>
      <c r="J20" s="52" t="s">
        <v>96</v>
      </c>
    </row>
  </sheetData>
  <mergeCells count="9">
    <mergeCell ref="B10:F10"/>
    <mergeCell ref="G10:J10"/>
    <mergeCell ref="C8:F8"/>
    <mergeCell ref="C7:F7"/>
    <mergeCell ref="C2:F2"/>
    <mergeCell ref="C5:F5"/>
    <mergeCell ref="C3:F3"/>
    <mergeCell ref="C6:F6"/>
    <mergeCell ref="C4:F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BBAE4-6944-4CA2-BC68-02F510E81D99}">
  <dimension ref="B1:M19"/>
  <sheetViews>
    <sheetView tabSelected="1" topLeftCell="A16" zoomScale="89" zoomScaleNormal="89" workbookViewId="0">
      <selection activeCell="E19" sqref="E19"/>
    </sheetView>
  </sheetViews>
  <sheetFormatPr baseColWidth="10" defaultColWidth="9" defaultRowHeight="15" x14ac:dyDescent="0.25"/>
  <cols>
    <col min="1" max="1" width="2.140625" customWidth="1"/>
    <col min="2" max="2" width="32.140625" style="1" customWidth="1"/>
    <col min="3" max="3" width="38.7109375" style="2" bestFit="1" customWidth="1"/>
    <col min="4" max="4" width="14.140625" bestFit="1" customWidth="1"/>
    <col min="5" max="5" width="21.140625" customWidth="1"/>
    <col min="6" max="6" width="91.85546875" bestFit="1" customWidth="1"/>
    <col min="7" max="7" width="20.7109375" customWidth="1"/>
    <col min="8" max="8" width="47.7109375" customWidth="1"/>
    <col min="9" max="9" width="56.42578125" style="47" bestFit="1" customWidth="1"/>
    <col min="10" max="10" width="83.140625" style="27" customWidth="1"/>
  </cols>
  <sheetData>
    <row r="1" spans="2:13" x14ac:dyDescent="0.25">
      <c r="B1" s="10"/>
      <c r="C1" s="10"/>
      <c r="D1" s="10"/>
      <c r="E1" s="10"/>
      <c r="F1" s="10"/>
    </row>
    <row r="2" spans="2:13" x14ac:dyDescent="0.25">
      <c r="B2" s="16" t="s">
        <v>72</v>
      </c>
      <c r="C2" s="81" t="s">
        <v>73</v>
      </c>
      <c r="D2" s="82"/>
      <c r="E2" s="82"/>
      <c r="F2" s="82"/>
    </row>
    <row r="3" spans="2:13" x14ac:dyDescent="0.25">
      <c r="B3" s="16" t="s">
        <v>74</v>
      </c>
      <c r="C3" s="81" t="s">
        <v>75</v>
      </c>
      <c r="D3" s="82"/>
      <c r="E3" s="82"/>
      <c r="F3" s="82"/>
    </row>
    <row r="4" spans="2:13" x14ac:dyDescent="0.25">
      <c r="B4" s="16" t="s">
        <v>76</v>
      </c>
      <c r="C4" s="81" t="s">
        <v>77</v>
      </c>
      <c r="D4" s="82"/>
      <c r="E4" s="82"/>
      <c r="F4" s="82"/>
    </row>
    <row r="5" spans="2:13" x14ac:dyDescent="0.25">
      <c r="B5" s="16" t="s">
        <v>78</v>
      </c>
      <c r="C5" s="81"/>
      <c r="D5" s="82"/>
      <c r="E5" s="82"/>
      <c r="F5" s="82"/>
      <c r="G5" s="11"/>
    </row>
    <row r="6" spans="2:13" x14ac:dyDescent="0.25">
      <c r="B6" s="17" t="s">
        <v>79</v>
      </c>
      <c r="C6" s="83" t="s">
        <v>80</v>
      </c>
      <c r="D6" s="84"/>
      <c r="E6" s="84"/>
      <c r="F6" s="84"/>
      <c r="G6" s="11"/>
    </row>
    <row r="7" spans="2:13" x14ac:dyDescent="0.25">
      <c r="B7" s="16" t="s">
        <v>81</v>
      </c>
      <c r="C7" s="81"/>
      <c r="D7" s="82"/>
      <c r="E7" s="82"/>
      <c r="F7" s="82"/>
      <c r="G7" s="11"/>
    </row>
    <row r="8" spans="2:13" x14ac:dyDescent="0.25">
      <c r="B8" s="16" t="s">
        <v>82</v>
      </c>
      <c r="C8" s="81" t="s">
        <v>83</v>
      </c>
      <c r="D8" s="82"/>
      <c r="E8" s="82"/>
      <c r="F8" s="82"/>
      <c r="G8" s="11"/>
    </row>
    <row r="10" spans="2:13" x14ac:dyDescent="0.25">
      <c r="B10" s="78" t="s">
        <v>84</v>
      </c>
      <c r="C10" s="79"/>
      <c r="D10" s="79"/>
      <c r="E10" s="79"/>
      <c r="F10" s="79"/>
      <c r="G10" s="80" t="s">
        <v>85</v>
      </c>
      <c r="H10" s="80"/>
      <c r="I10" s="80"/>
      <c r="J10" s="80"/>
      <c r="K10" s="26"/>
      <c r="L10" s="26"/>
      <c r="M10" s="26"/>
    </row>
    <row r="11" spans="2:13" x14ac:dyDescent="0.25">
      <c r="B11" s="58" t="s">
        <v>86</v>
      </c>
      <c r="C11" s="59" t="s">
        <v>87</v>
      </c>
      <c r="D11" s="60" t="s">
        <v>88</v>
      </c>
      <c r="E11" s="60" t="s">
        <v>176</v>
      </c>
      <c r="F11" s="60" t="s">
        <v>89</v>
      </c>
      <c r="G11" s="61" t="s">
        <v>15</v>
      </c>
      <c r="H11" s="62" t="s">
        <v>90</v>
      </c>
      <c r="I11" s="64" t="s">
        <v>91</v>
      </c>
      <c r="J11" s="63" t="s">
        <v>92</v>
      </c>
    </row>
    <row r="12" spans="2:13" ht="45" x14ac:dyDescent="0.25">
      <c r="B12" s="25" t="s">
        <v>21</v>
      </c>
      <c r="C12" s="24" t="s">
        <v>93</v>
      </c>
      <c r="D12" s="24" t="s">
        <v>133</v>
      </c>
      <c r="E12" s="24" t="s">
        <v>180</v>
      </c>
      <c r="F12" s="24" t="s">
        <v>126</v>
      </c>
      <c r="G12" s="55" t="s">
        <v>22</v>
      </c>
      <c r="H12" s="55" t="s">
        <v>23</v>
      </c>
      <c r="I12" s="55" t="s">
        <v>25</v>
      </c>
      <c r="J12" s="52" t="s">
        <v>96</v>
      </c>
    </row>
    <row r="13" spans="2:13" ht="45" x14ac:dyDescent="0.25">
      <c r="B13" s="25" t="s">
        <v>30</v>
      </c>
      <c r="C13" s="24" t="s">
        <v>100</v>
      </c>
      <c r="D13" s="24" t="s">
        <v>133</v>
      </c>
      <c r="E13" s="24" t="s">
        <v>177</v>
      </c>
      <c r="F13" s="24" t="s">
        <v>129</v>
      </c>
      <c r="G13" s="55" t="s">
        <v>22</v>
      </c>
      <c r="H13" s="55" t="s">
        <v>23</v>
      </c>
      <c r="I13" s="47" t="s">
        <v>130</v>
      </c>
      <c r="J13" s="52" t="s">
        <v>96</v>
      </c>
    </row>
    <row r="14" spans="2:13" ht="409.5" x14ac:dyDescent="0.25">
      <c r="B14" s="25" t="s">
        <v>69</v>
      </c>
      <c r="C14" s="24" t="s">
        <v>132</v>
      </c>
      <c r="D14" s="24" t="s">
        <v>133</v>
      </c>
      <c r="E14" s="24" t="s">
        <v>178</v>
      </c>
      <c r="F14" s="24" t="s">
        <v>134</v>
      </c>
      <c r="G14" s="51" t="s">
        <v>22</v>
      </c>
      <c r="H14" s="52" t="s">
        <v>135</v>
      </c>
      <c r="I14" s="55" t="s">
        <v>136</v>
      </c>
      <c r="J14" s="52" t="s">
        <v>137</v>
      </c>
    </row>
    <row r="15" spans="2:13" ht="105" x14ac:dyDescent="0.25">
      <c r="B15" s="25" t="s">
        <v>71</v>
      </c>
      <c r="C15" s="24" t="s">
        <v>117</v>
      </c>
      <c r="D15" s="24" t="s">
        <v>133</v>
      </c>
      <c r="E15" s="24" t="s">
        <v>179</v>
      </c>
      <c r="F15" s="24" t="s">
        <v>113</v>
      </c>
      <c r="G15" s="55" t="s">
        <v>22</v>
      </c>
      <c r="H15" s="55" t="s">
        <v>119</v>
      </c>
      <c r="I15" s="55" t="s">
        <v>120</v>
      </c>
      <c r="J15" s="52" t="s">
        <v>121</v>
      </c>
    </row>
    <row r="16" spans="2:13" ht="105" x14ac:dyDescent="0.25">
      <c r="B16" s="25" t="s">
        <v>45</v>
      </c>
      <c r="C16" s="24" t="s">
        <v>112</v>
      </c>
      <c r="D16" s="24" t="s">
        <v>133</v>
      </c>
      <c r="E16" s="24" t="s">
        <v>181</v>
      </c>
      <c r="F16" s="24" t="s">
        <v>138</v>
      </c>
      <c r="G16" s="55" t="s">
        <v>22</v>
      </c>
      <c r="H16" s="55" t="s">
        <v>114</v>
      </c>
      <c r="I16" s="55" t="s">
        <v>115</v>
      </c>
      <c r="J16" s="52" t="s">
        <v>116</v>
      </c>
    </row>
    <row r="17" spans="2:10" ht="105" x14ac:dyDescent="0.25">
      <c r="B17" s="25" t="s">
        <v>170</v>
      </c>
      <c r="C17" s="24" t="s">
        <v>171</v>
      </c>
      <c r="D17" s="24" t="s">
        <v>133</v>
      </c>
      <c r="E17" s="24" t="s">
        <v>182</v>
      </c>
      <c r="F17" s="54" t="s">
        <v>172</v>
      </c>
      <c r="G17" s="55" t="s">
        <v>22</v>
      </c>
      <c r="H17" s="55" t="s">
        <v>119</v>
      </c>
      <c r="I17" s="55" t="s">
        <v>169</v>
      </c>
      <c r="J17" s="52" t="s">
        <v>121</v>
      </c>
    </row>
    <row r="18" spans="2:10" ht="45" x14ac:dyDescent="0.25">
      <c r="B18" s="25" t="s">
        <v>26</v>
      </c>
      <c r="C18" s="24" t="s">
        <v>127</v>
      </c>
      <c r="D18" s="24" t="s">
        <v>94</v>
      </c>
      <c r="E18" s="24" t="s">
        <v>183</v>
      </c>
      <c r="F18" s="24" t="s">
        <v>128</v>
      </c>
      <c r="G18" s="55" t="s">
        <v>22</v>
      </c>
      <c r="H18" s="55" t="s">
        <v>23</v>
      </c>
      <c r="I18" s="55" t="s">
        <v>99</v>
      </c>
      <c r="J18" s="52" t="s">
        <v>96</v>
      </c>
    </row>
    <row r="19" spans="2:10" ht="45" x14ac:dyDescent="0.25">
      <c r="B19" s="25" t="s">
        <v>38</v>
      </c>
      <c r="C19" s="24" t="s">
        <v>103</v>
      </c>
      <c r="D19" s="24" t="s">
        <v>94</v>
      </c>
      <c r="E19" s="75" t="s">
        <v>184</v>
      </c>
      <c r="F19" s="75" t="s">
        <v>131</v>
      </c>
      <c r="G19" s="55" t="s">
        <v>22</v>
      </c>
      <c r="H19" s="55" t="s">
        <v>23</v>
      </c>
      <c r="I19" s="55" t="s">
        <v>39</v>
      </c>
      <c r="J19" s="52" t="s">
        <v>96</v>
      </c>
    </row>
  </sheetData>
  <mergeCells count="9">
    <mergeCell ref="C8:F8"/>
    <mergeCell ref="B10:F10"/>
    <mergeCell ref="G10:J10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F1C7-8157-4F60-8E41-7DD17DD9D669}">
  <dimension ref="A1:E40"/>
  <sheetViews>
    <sheetView showGridLines="0" topLeftCell="A14" workbookViewId="0">
      <selection activeCell="A40" sqref="A40"/>
    </sheetView>
  </sheetViews>
  <sheetFormatPr baseColWidth="10" defaultColWidth="11.42578125" defaultRowHeight="15" x14ac:dyDescent="0.25"/>
  <cols>
    <col min="1" max="1" width="122.28515625" bestFit="1" customWidth="1"/>
    <col min="3" max="3" width="10.85546875" bestFit="1" customWidth="1"/>
    <col min="4" max="4" width="19.140625" bestFit="1" customWidth="1"/>
    <col min="5" max="5" width="56.85546875" style="47" bestFit="1" customWidth="1"/>
  </cols>
  <sheetData>
    <row r="1" spans="1:1" x14ac:dyDescent="0.25">
      <c r="A1" s="33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  <row r="4" spans="1:1" x14ac:dyDescent="0.25">
      <c r="A4" s="33" t="s">
        <v>20</v>
      </c>
    </row>
    <row r="5" spans="1:1" x14ac:dyDescent="0.25">
      <c r="A5" s="37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s="37" t="s">
        <v>146</v>
      </c>
    </row>
    <row r="10" spans="1:1" x14ac:dyDescent="0.25">
      <c r="A10" s="37" t="s">
        <v>147</v>
      </c>
    </row>
    <row r="11" spans="1:1" x14ac:dyDescent="0.25">
      <c r="A11" s="37" t="s">
        <v>148</v>
      </c>
    </row>
    <row r="12" spans="1:1" x14ac:dyDescent="0.25">
      <c r="A12" s="37" t="s">
        <v>149</v>
      </c>
    </row>
    <row r="13" spans="1:1" x14ac:dyDescent="0.25">
      <c r="A13" s="37" t="s">
        <v>150</v>
      </c>
    </row>
    <row r="16" spans="1:1" x14ac:dyDescent="0.25">
      <c r="A16" s="33" t="s">
        <v>151</v>
      </c>
    </row>
    <row r="18" spans="1:5" x14ac:dyDescent="0.25">
      <c r="A18" s="37" t="s">
        <v>152</v>
      </c>
    </row>
    <row r="19" spans="1:5" x14ac:dyDescent="0.25">
      <c r="A19" s="37" t="s">
        <v>153</v>
      </c>
      <c r="E19" s="48"/>
    </row>
    <row r="20" spans="1:5" x14ac:dyDescent="0.25">
      <c r="A20" s="37" t="s">
        <v>154</v>
      </c>
    </row>
    <row r="21" spans="1:5" x14ac:dyDescent="0.25">
      <c r="A21" s="37" t="s">
        <v>155</v>
      </c>
    </row>
    <row r="22" spans="1:5" x14ac:dyDescent="0.25">
      <c r="A22" s="37" t="s">
        <v>156</v>
      </c>
    </row>
    <row r="24" spans="1:5" x14ac:dyDescent="0.25">
      <c r="A24" s="37" t="s">
        <v>157</v>
      </c>
    </row>
    <row r="25" spans="1:5" x14ac:dyDescent="0.25">
      <c r="A25" t="s">
        <v>158</v>
      </c>
    </row>
    <row r="26" spans="1:5" x14ac:dyDescent="0.25">
      <c r="A26" s="37" t="s">
        <v>159</v>
      </c>
    </row>
    <row r="27" spans="1:5" x14ac:dyDescent="0.25">
      <c r="A27" s="37" t="s">
        <v>160</v>
      </c>
    </row>
    <row r="28" spans="1:5" x14ac:dyDescent="0.25">
      <c r="A28" s="37" t="s">
        <v>161</v>
      </c>
    </row>
    <row r="29" spans="1:5" x14ac:dyDescent="0.25">
      <c r="A29" s="37" t="s">
        <v>162</v>
      </c>
    </row>
    <row r="31" spans="1:5" x14ac:dyDescent="0.25">
      <c r="C31" s="34" t="s">
        <v>163</v>
      </c>
      <c r="D31" s="34" t="s">
        <v>164</v>
      </c>
      <c r="E31" s="49" t="s">
        <v>165</v>
      </c>
    </row>
    <row r="32" spans="1:5" x14ac:dyDescent="0.25">
      <c r="A32" s="33" t="s">
        <v>166</v>
      </c>
      <c r="C32" s="35">
        <v>43721</v>
      </c>
      <c r="D32" s="36">
        <v>12821</v>
      </c>
      <c r="E32" s="49">
        <v>10</v>
      </c>
    </row>
    <row r="33" spans="1:5" x14ac:dyDescent="0.25">
      <c r="C33" s="35">
        <v>43724</v>
      </c>
      <c r="D33" s="34">
        <v>6296</v>
      </c>
      <c r="E33" s="49">
        <v>1</v>
      </c>
    </row>
    <row r="34" spans="1:5" x14ac:dyDescent="0.25">
      <c r="C34" s="35">
        <v>43725</v>
      </c>
      <c r="D34" s="34">
        <v>20160</v>
      </c>
      <c r="E34" s="49"/>
    </row>
    <row r="35" spans="1:5" x14ac:dyDescent="0.25">
      <c r="C35" s="35">
        <v>43726</v>
      </c>
      <c r="D35" s="34">
        <v>18326</v>
      </c>
      <c r="E35" s="49">
        <v>22</v>
      </c>
    </row>
    <row r="36" spans="1:5" x14ac:dyDescent="0.25">
      <c r="C36" s="35">
        <v>43731</v>
      </c>
      <c r="D36" s="46">
        <v>9134</v>
      </c>
      <c r="E36" s="49" t="s">
        <v>167</v>
      </c>
    </row>
    <row r="40" spans="1:5" x14ac:dyDescent="0.25">
      <c r="A4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1F7B66C62968469DB06D1DCA032D0D" ma:contentTypeVersion="2" ma:contentTypeDescription="Crear nuevo documento." ma:contentTypeScope="" ma:versionID="362a1f14761757163d75391bc6f0d8ee">
  <xsd:schema xmlns:xsd="http://www.w3.org/2001/XMLSchema" xmlns:xs="http://www.w3.org/2001/XMLSchema" xmlns:p="http://schemas.microsoft.com/office/2006/metadata/properties" xmlns:ns2="c2e6d877-8a6d-48ab-af7c-1dea21c64d84" targetNamespace="http://schemas.microsoft.com/office/2006/metadata/properties" ma:root="true" ma:fieldsID="d3201d5b2965f22ff48679c1e5507547" ns2:_="">
    <xsd:import namespace="c2e6d877-8a6d-48ab-af7c-1dea21c64d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e6d877-8a6d-48ab-af7c-1dea21c64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E7F625-A15F-41C7-8BD7-FE4BAB6A26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C53AE-AA67-4D8E-80DA-34F7AA999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e6d877-8a6d-48ab-af7c-1dea21c64d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A13B51-896C-474D-A2E1-AA35307392A3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2e6d877-8a6d-48ab-af7c-1dea21c64d84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Funcional - Journey</vt:lpstr>
      <vt:lpstr>Funcional - Maestro Journey</vt:lpstr>
      <vt:lpstr>Técnico - Journey</vt:lpstr>
      <vt:lpstr>Técnico - Maestro Journey</vt:lpstr>
      <vt:lpstr>NOTAS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Vargas, EIvan</dc:creator>
  <cp:keywords/>
  <dc:description/>
  <cp:lastModifiedBy>Tamara Aparicio Collado (Accenture)</cp:lastModifiedBy>
  <cp:revision/>
  <dcterms:created xsi:type="dcterms:W3CDTF">2019-07-03T10:08:18Z</dcterms:created>
  <dcterms:modified xsi:type="dcterms:W3CDTF">2019-10-03T08:54:00Z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0x010100D11F7B66C62968469DB06D1DCA032D0D</vt:lpwstr>
  </property>
</Properties>
</file>