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y\Desktop\"/>
    </mc:Choice>
  </mc:AlternateContent>
  <bookViews>
    <workbookView xWindow="0" yWindow="0" windowWidth="19200" windowHeight="8060" firstSheet="1" activeTab="3"/>
  </bookViews>
  <sheets>
    <sheet name="Digikey" sheetId="2" r:id="rId1"/>
    <sheet name="Mcmaster" sheetId="1" r:id="rId2"/>
    <sheet name="Amazon" sheetId="3" r:id="rId3"/>
    <sheet name="Adafruit" sheetId="4" r:id="rId4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7" i="3"/>
  <c r="F6" i="3"/>
  <c r="F2" i="4"/>
  <c r="F10" i="3"/>
  <c r="F3" i="3"/>
  <c r="F4" i="3"/>
  <c r="F5" i="3"/>
  <c r="F2" i="3"/>
  <c r="F2" i="2"/>
  <c r="F17" i="1"/>
</calcChain>
</file>

<file path=xl/sharedStrings.xml><?xml version="1.0" encoding="utf-8"?>
<sst xmlns="http://schemas.openxmlformats.org/spreadsheetml/2006/main" count="91" uniqueCount="52">
  <si>
    <t>what</t>
  </si>
  <si>
    <t>catalog no</t>
  </si>
  <si>
    <t>how many</t>
  </si>
  <si>
    <t>from where</t>
  </si>
  <si>
    <t>3d printer fan</t>
  </si>
  <si>
    <t>1053-1208-ND</t>
  </si>
  <si>
    <t>digikey</t>
  </si>
  <si>
    <t>how much each</t>
  </si>
  <si>
    <t>total</t>
  </si>
  <si>
    <t>3/8 bushing</t>
  </si>
  <si>
    <t>1/4 bushing</t>
  </si>
  <si>
    <t>M3 6mm</t>
  </si>
  <si>
    <t>M3 8mm</t>
  </si>
  <si>
    <t>94500A221</t>
  </si>
  <si>
    <t>mcmaster</t>
  </si>
  <si>
    <t>94500A222</t>
  </si>
  <si>
    <t>M5 10mm</t>
  </si>
  <si>
    <t>92095A208</t>
  </si>
  <si>
    <t>washer</t>
  </si>
  <si>
    <t>91090A108</t>
  </si>
  <si>
    <t>5537T111 6 ft</t>
  </si>
  <si>
    <t>5537T111 2 ft</t>
  </si>
  <si>
    <t>20mm double</t>
  </si>
  <si>
    <t>6061K21</t>
  </si>
  <si>
    <t>6061K32</t>
  </si>
  <si>
    <t>3/8 shaft 1 ft</t>
  </si>
  <si>
    <t>1/4 in shaft 9"</t>
  </si>
  <si>
    <t>3/8 shaft 16"</t>
  </si>
  <si>
    <t>6061K424</t>
  </si>
  <si>
    <t>6381K415</t>
  </si>
  <si>
    <t>6381K453</t>
  </si>
  <si>
    <t>amazon</t>
  </si>
  <si>
    <t>endstops</t>
  </si>
  <si>
    <t>B00G2E6UZC</t>
  </si>
  <si>
    <t>gt2 pulley</t>
  </si>
  <si>
    <t>B00GNWMTWG</t>
  </si>
  <si>
    <t>gt2 belt 5m</t>
  </si>
  <si>
    <t>B00F2IQNX8</t>
  </si>
  <si>
    <t>nema 17</t>
  </si>
  <si>
    <t>B00C4P382G</t>
  </si>
  <si>
    <t>M4 10mm</t>
  </si>
  <si>
    <t>94500A227</t>
  </si>
  <si>
    <t>M6</t>
  </si>
  <si>
    <t>92095A224</t>
  </si>
  <si>
    <t>t nuts</t>
  </si>
  <si>
    <t>adafruit</t>
  </si>
  <si>
    <t>20 mm single</t>
  </si>
  <si>
    <t>5537T101 6 ft</t>
  </si>
  <si>
    <t>24v power supply</t>
  </si>
  <si>
    <t>B00IF93H6W</t>
  </si>
  <si>
    <t>1/8" aluminum sheet</t>
  </si>
  <si>
    <t>B00BO78RCQ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</si>
</sst>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  <font>
      <sz val="10"/>
      <color rgb="FF000000"/>
      <name val="Lucida Sans Unico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9" sqref="D9"/>
    </sheetView>
  </sheetViews>
  <sheetFormatPr defaultRowHeight="14.5" x14ac:dyDescent="0.35"/>
  <cols>
    <col min="1" max="1" width="14.26953125" customWidth="1"/>
    <col min="2" max="2" width="13" customWidth="1"/>
    <col min="3" max="3" width="12.26953125" customWidth="1"/>
    <col min="4" max="5" width="15.17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</row>
    <row r="2" spans="1:6" x14ac:dyDescent="0.35">
      <c r="A2" t="s">
        <v>4</v>
      </c>
      <c r="B2" t="s">
        <v>5</v>
      </c>
      <c r="C2">
        <v>4</v>
      </c>
      <c r="D2" t="s">
        <v>6</v>
      </c>
      <c r="E2">
        <v>9.98</v>
      </c>
      <c r="F2">
        <f>E2*C2</f>
        <v>39.92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9" sqref="B19"/>
    </sheetView>
  </sheetViews>
  <sheetFormatPr defaultRowHeight="14.5" x14ac:dyDescent="0.35"/>
  <cols>
    <col min="1" max="1" width="16.81640625" customWidth="1"/>
    <col min="2" max="2" width="13" customWidth="1"/>
    <col min="3" max="3" width="12.26953125" customWidth="1"/>
    <col min="4" max="5" width="15.17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</row>
    <row r="2" spans="1:6" x14ac:dyDescent="0.35">
      <c r="A2" t="s">
        <v>11</v>
      </c>
      <c r="B2" t="s">
        <v>13</v>
      </c>
      <c r="C2">
        <v>1</v>
      </c>
      <c r="D2" t="s">
        <v>14</v>
      </c>
      <c r="E2">
        <v>5.77</v>
      </c>
      <c r="F2">
        <f>E2*C2</f>
        <v>5.77</v>
      </c>
    </row>
    <row r="3" spans="1:6" x14ac:dyDescent="0.35">
      <c r="A3" t="s">
        <v>12</v>
      </c>
      <c r="B3" t="s">
        <v>15</v>
      </c>
      <c r="C3">
        <v>1</v>
      </c>
      <c r="D3" t="s">
        <v>14</v>
      </c>
      <c r="E3">
        <v>5.9</v>
      </c>
      <c r="F3">
        <f t="shared" ref="F3:F4" si="0">E3*C3</f>
        <v>5.9</v>
      </c>
    </row>
    <row r="4" spans="1:6" x14ac:dyDescent="0.35">
      <c r="A4" t="s">
        <v>16</v>
      </c>
      <c r="B4" t="s">
        <v>17</v>
      </c>
      <c r="C4">
        <v>1</v>
      </c>
      <c r="D4" t="s">
        <v>14</v>
      </c>
      <c r="E4">
        <v>11.98</v>
      </c>
      <c r="F4">
        <f t="shared" si="0"/>
        <v>11.98</v>
      </c>
    </row>
    <row r="5" spans="1:6" x14ac:dyDescent="0.35">
      <c r="A5" t="s">
        <v>40</v>
      </c>
      <c r="B5" t="s">
        <v>41</v>
      </c>
      <c r="C5">
        <v>1</v>
      </c>
      <c r="D5" t="s">
        <v>14</v>
      </c>
      <c r="E5">
        <v>7.54</v>
      </c>
      <c r="F5">
        <f t="shared" ref="F5:F15" si="1">E5*C5</f>
        <v>7.54</v>
      </c>
    </row>
    <row r="6" spans="1:6" x14ac:dyDescent="0.35">
      <c r="A6" t="s">
        <v>42</v>
      </c>
      <c r="B6" t="s">
        <v>43</v>
      </c>
      <c r="C6">
        <v>1</v>
      </c>
      <c r="D6" t="s">
        <v>14</v>
      </c>
      <c r="E6">
        <v>8.5</v>
      </c>
      <c r="F6">
        <f t="shared" si="1"/>
        <v>8.5</v>
      </c>
    </row>
    <row r="7" spans="1:6" x14ac:dyDescent="0.35">
      <c r="A7" t="s">
        <v>18</v>
      </c>
      <c r="B7" t="s">
        <v>19</v>
      </c>
      <c r="C7">
        <v>1</v>
      </c>
      <c r="D7" t="s">
        <v>14</v>
      </c>
      <c r="E7">
        <v>3.9</v>
      </c>
      <c r="F7">
        <f t="shared" si="1"/>
        <v>3.9</v>
      </c>
    </row>
    <row r="8" spans="1:6" x14ac:dyDescent="0.35">
      <c r="A8" t="s">
        <v>22</v>
      </c>
      <c r="B8" t="s">
        <v>20</v>
      </c>
      <c r="C8">
        <v>1</v>
      </c>
      <c r="D8" t="s">
        <v>14</v>
      </c>
      <c r="E8">
        <v>26.1</v>
      </c>
      <c r="F8">
        <f t="shared" si="1"/>
        <v>26.1</v>
      </c>
    </row>
    <row r="9" spans="1:6" x14ac:dyDescent="0.35">
      <c r="A9" t="s">
        <v>22</v>
      </c>
      <c r="B9" t="s">
        <v>21</v>
      </c>
      <c r="C9">
        <v>1</v>
      </c>
      <c r="D9" t="s">
        <v>14</v>
      </c>
      <c r="E9">
        <v>11.23</v>
      </c>
      <c r="F9">
        <f t="shared" si="1"/>
        <v>11.23</v>
      </c>
    </row>
    <row r="10" spans="1:6" x14ac:dyDescent="0.35">
      <c r="A10" t="s">
        <v>26</v>
      </c>
      <c r="B10" t="s">
        <v>23</v>
      </c>
      <c r="C10">
        <v>2</v>
      </c>
      <c r="D10" t="s">
        <v>14</v>
      </c>
      <c r="E10">
        <v>4.55</v>
      </c>
      <c r="F10">
        <f t="shared" si="1"/>
        <v>9.1</v>
      </c>
    </row>
    <row r="11" spans="1:6" x14ac:dyDescent="0.35">
      <c r="A11" t="s">
        <v>25</v>
      </c>
      <c r="B11" t="s">
        <v>24</v>
      </c>
      <c r="C11">
        <v>2</v>
      </c>
      <c r="D11" t="s">
        <v>14</v>
      </c>
      <c r="E11">
        <v>6.18</v>
      </c>
      <c r="F11">
        <f t="shared" si="1"/>
        <v>12.36</v>
      </c>
    </row>
    <row r="12" spans="1:6" x14ac:dyDescent="0.35">
      <c r="A12" t="s">
        <v>27</v>
      </c>
      <c r="B12" t="s">
        <v>28</v>
      </c>
      <c r="C12">
        <v>2</v>
      </c>
      <c r="D12" t="s">
        <v>14</v>
      </c>
      <c r="E12">
        <v>9.16</v>
      </c>
      <c r="F12">
        <f t="shared" si="1"/>
        <v>18.32</v>
      </c>
    </row>
    <row r="13" spans="1:6" x14ac:dyDescent="0.35">
      <c r="A13" t="s">
        <v>10</v>
      </c>
      <c r="B13" t="s">
        <v>29</v>
      </c>
      <c r="C13">
        <v>3</v>
      </c>
      <c r="D13" t="s">
        <v>14</v>
      </c>
      <c r="E13">
        <v>1.48</v>
      </c>
      <c r="F13">
        <f t="shared" si="1"/>
        <v>4.4399999999999995</v>
      </c>
    </row>
    <row r="14" spans="1:6" x14ac:dyDescent="0.35">
      <c r="A14" t="s">
        <v>9</v>
      </c>
      <c r="B14" t="s">
        <v>30</v>
      </c>
      <c r="C14">
        <v>6</v>
      </c>
      <c r="D14" t="s">
        <v>14</v>
      </c>
      <c r="E14">
        <v>1.88</v>
      </c>
      <c r="F14">
        <f t="shared" si="1"/>
        <v>11.28</v>
      </c>
    </row>
    <row r="15" spans="1:6" x14ac:dyDescent="0.35">
      <c r="A15" t="s">
        <v>46</v>
      </c>
      <c r="B15" t="s">
        <v>47</v>
      </c>
      <c r="C15">
        <v>1</v>
      </c>
      <c r="D15" t="s">
        <v>14</v>
      </c>
      <c r="E15">
        <v>17.190000000000001</v>
      </c>
      <c r="F15">
        <f t="shared" si="1"/>
        <v>17.190000000000001</v>
      </c>
    </row>
    <row r="17" spans="5:6" x14ac:dyDescent="0.35">
      <c r="E17" t="s">
        <v>8</v>
      </c>
      <c r="F17">
        <f>SUM(F8:F16)</f>
        <v>110.02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C1" workbookViewId="0">
      <selection activeCell="E2" sqref="E2:E7"/>
    </sheetView>
  </sheetViews>
  <sheetFormatPr defaultRowHeight="14.5" x14ac:dyDescent="0.35"/>
  <cols>
    <col min="1" max="1" width="16.81640625" customWidth="1"/>
    <col min="2" max="2" width="13" customWidth="1"/>
    <col min="3" max="3" width="12.26953125" customWidth="1"/>
    <col min="4" max="5" width="15.17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</row>
    <row r="2" spans="1:6" x14ac:dyDescent="0.35">
      <c r="A2" t="s">
        <v>32</v>
      </c>
      <c r="B2" s="1" t="s">
        <v>33</v>
      </c>
      <c r="C2">
        <v>1</v>
      </c>
      <c r="D2" t="s">
        <v>31</v>
      </c>
      <c r="E2">
        <v>11</v>
      </c>
      <c r="F2">
        <f>E2*C2</f>
        <v>11</v>
      </c>
    </row>
    <row r="3" spans="1:6" x14ac:dyDescent="0.35">
      <c r="A3" t="s">
        <v>34</v>
      </c>
      <c r="B3" s="1" t="s">
        <v>35</v>
      </c>
      <c r="C3">
        <v>3</v>
      </c>
      <c r="D3" t="s">
        <v>31</v>
      </c>
      <c r="E3">
        <v>5.8</v>
      </c>
      <c r="F3">
        <f t="shared" ref="F3:F7" si="0">E3*C3</f>
        <v>17.399999999999999</v>
      </c>
    </row>
    <row r="4" spans="1:6" x14ac:dyDescent="0.35">
      <c r="A4" t="s">
        <v>36</v>
      </c>
      <c r="B4" s="1" t="s">
        <v>37</v>
      </c>
      <c r="C4">
        <v>1</v>
      </c>
      <c r="D4" t="s">
        <v>31</v>
      </c>
      <c r="E4">
        <v>20</v>
      </c>
      <c r="F4">
        <f t="shared" si="0"/>
        <v>20</v>
      </c>
    </row>
    <row r="5" spans="1:6" x14ac:dyDescent="0.35">
      <c r="A5" t="s">
        <v>38</v>
      </c>
      <c r="B5" t="s">
        <v>39</v>
      </c>
      <c r="C5">
        <v>3</v>
      </c>
      <c r="D5" t="s">
        <v>31</v>
      </c>
      <c r="E5">
        <v>22</v>
      </c>
      <c r="F5">
        <f t="shared" si="0"/>
        <v>66</v>
      </c>
    </row>
    <row r="6" spans="1:6" x14ac:dyDescent="0.35">
      <c r="A6" t="s">
        <v>48</v>
      </c>
      <c r="B6" t="s">
        <v>49</v>
      </c>
      <c r="C6">
        <v>1</v>
      </c>
      <c r="D6" t="s">
        <v>31</v>
      </c>
      <c r="E6">
        <v>46</v>
      </c>
      <c r="F6">
        <f t="shared" si="0"/>
        <v>46</v>
      </c>
    </row>
    <row r="7" spans="1:6" x14ac:dyDescent="0.35">
      <c r="A7" t="s">
        <v>50</v>
      </c>
      <c r="B7" t="s">
        <v>51</v>
      </c>
      <c r="C7">
        <v>1</v>
      </c>
      <c r="D7" t="s">
        <v>31</v>
      </c>
      <c r="E7">
        <v>11.52</v>
      </c>
      <c r="F7">
        <f t="shared" si="0"/>
        <v>11.52</v>
      </c>
    </row>
    <row r="10" spans="1:6" x14ac:dyDescent="0.35">
      <c r="E10" t="s">
        <v>8</v>
      </c>
      <c r="F10">
        <f>SUM(F2:F9)</f>
        <v>171.92000000000002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F15" sqref="F15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</row>
    <row r="2" spans="1:6" x14ac:dyDescent="0.35">
      <c r="A2" t="s">
        <v>44</v>
      </c>
      <c r="B2" s="2">
        <v>1158</v>
      </c>
      <c r="C2">
        <v>2</v>
      </c>
      <c r="D2" t="s">
        <v>45</v>
      </c>
      <c r="E2">
        <v>9.9499999999999993</v>
      </c>
      <c r="F2">
        <f>E2*C2</f>
        <v>19.899999999999999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Digikey</vt:lpstr>
      <vt:lpstr>Mcmaster</vt:lpstr>
      <vt:lpstr>Amazon</vt:lpstr>
      <vt:lpstr>Adafruit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Shur</dc:creator>
  <cp:lastModifiedBy>Andrey Shur</cp:lastModifiedBy>
  <dcterms:created xsi:type="dcterms:W3CDTF">2014-04-05T22:43:08Z</dcterms:created>
  <dcterms:modified xsi:type="dcterms:W3CDTF">2014-04-07T20:56:35Z</dcterms:modified>
</cp:coreProperties>
</file>